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6\III kwartrał\"/>
    </mc:Choice>
  </mc:AlternateContent>
  <bookViews>
    <workbookView xWindow="165" yWindow="135" windowWidth="16305" windowHeight="12705" tabRatio="832"/>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166" r:id="rId45"/>
    <sheet name="Tabl.24CZ.2" sheetId="167" r:id="rId46"/>
    <sheet name="Tabl.25CZ.1" sheetId="192" r:id="rId47"/>
    <sheet name="Tabl.25CZ.2" sheetId="193"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CZ.1" sheetId="36" r:id="rId64"/>
    <sheet name="Tabl.33CZ.2" sheetId="112" r:id="rId65"/>
    <sheet name="Tabl.34CZ.1" sheetId="37" r:id="rId66"/>
    <sheet name="Tabl.34CZ.2" sheetId="113" r:id="rId67"/>
    <sheet name="Tabl.35CZ.1" sheetId="195" r:id="rId68"/>
    <sheet name="Tabl.35CZ.2" sheetId="211" r:id="rId69"/>
    <sheet name="Tabl.35CZ.3" sheetId="212" r:id="rId70"/>
    <sheet name="Tabl.36" sheetId="196" r:id="rId71"/>
    <sheet name="Tabl.37" sheetId="52" r:id="rId72"/>
    <sheet name="Tabl.38" sheetId="53" r:id="rId73"/>
    <sheet name="Tabl.39" sheetId="54" r:id="rId74"/>
    <sheet name="Tabl.40" sheetId="55" r:id="rId75"/>
    <sheet name="Tabl.41" sheetId="57" r:id="rId76"/>
    <sheet name="Tabl.42" sheetId="59" r:id="rId77"/>
    <sheet name="Tabl. 43" sheetId="60" r:id="rId78"/>
    <sheet name="Tabl.44CZ.1" sheetId="56" r:id="rId79"/>
    <sheet name="Tabl.44CZ.2" sheetId="125" r:id="rId80"/>
    <sheet name="Tabl. 45CZ.1" sheetId="61" r:id="rId81"/>
    <sheet name="Tabl. 45CZ.2" sheetId="62" r:id="rId82"/>
    <sheet name="Tabl. 45CZ.3" sheetId="63" r:id="rId83"/>
    <sheet name="Tabl. 45CZ.4 " sheetId="64" r:id="rId84"/>
    <sheet name="Tabl. 46CZ.1" sheetId="202" r:id="rId85"/>
    <sheet name="Tabl. 46CZ.2" sheetId="203" r:id="rId86"/>
    <sheet name="Tabl. 46CZ.3" sheetId="204" r:id="rId87"/>
    <sheet name="Tabl. 46CZ.4" sheetId="205" r:id="rId88"/>
    <sheet name="Tabl. 46CZ.5" sheetId="206" r:id="rId89"/>
    <sheet name="Tabl. 46CZ.6" sheetId="209" r:id="rId90"/>
    <sheet name="Tabl. 46CZ.7" sheetId="210" r:id="rId91"/>
  </sheets>
  <definedNames>
    <definedName name="TABL.14I" localSheetId="27">#REF!</definedName>
  </definedNames>
  <calcPr calcId="152511"/>
</workbook>
</file>

<file path=xl/calcChain.xml><?xml version="1.0" encoding="utf-8"?>
<calcChain xmlns="http://schemas.openxmlformats.org/spreadsheetml/2006/main">
  <c r="M42" i="61" l="1"/>
  <c r="M40" i="61"/>
  <c r="D14" i="194" l="1"/>
  <c r="E14" i="194"/>
  <c r="F14" i="194"/>
  <c r="G14" i="194"/>
  <c r="C14" i="194"/>
</calcChain>
</file>

<file path=xl/sharedStrings.xml><?xml version="1.0" encoding="utf-8"?>
<sst xmlns="http://schemas.openxmlformats.org/spreadsheetml/2006/main" count="4457" uniqueCount="1793">
  <si>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</si>
  <si>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</si>
  <si>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</si>
  <si>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</si>
  <si>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</si>
  <si>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</si>
  <si>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</si>
  <si>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</si>
  <si>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</si>
  <si>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</si>
  <si>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</si>
  <si>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</si>
  <si>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</si>
  <si>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</si>
  <si>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</si>
  <si>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</si>
  <si>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</si>
  <si>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</si>
  <si>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</si>
  <si>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</si>
  <si>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</si>
  <si>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</si>
  <si>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</si>
  <si>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</si>
  <si>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</si>
  <si>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</si>
  <si>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</si>
  <si>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</si>
  <si>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</si>
  <si>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</si>
  <si>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</si>
  <si>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</si>
  <si>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</si>
  <si>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</si>
  <si>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</si>
  <si>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</si>
  <si>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</si>
  <si>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</si>
  <si>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</si>
  <si>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</si>
  <si>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</si>
  <si>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</si>
  <si>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</si>
  <si>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</si>
  <si>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</si>
  <si>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</si>
  <si>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</si>
  <si>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</si>
  <si>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</si>
  <si>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</si>
  <si>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</si>
  <si>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</si>
  <si>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</si>
  <si>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</si>
  <si>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</si>
  <si>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</si>
  <si>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</si>
  <si>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</si>
  <si>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</si>
  <si>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</si>
  <si>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</si>
  <si>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</si>
  <si>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</si>
  <si>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</si>
  <si>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</si>
  <si>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</si>
  <si>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</si>
  <si>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</si>
  <si>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</si>
  <si>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</si>
  <si>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</si>
  <si>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</si>
  <si>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</si>
  <si>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</si>
  <si>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</si>
  <si>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</si>
  <si>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</si>
  <si>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</si>
  <si>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</si>
  <si>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</si>
  <si>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</si>
  <si>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</si>
  <si>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</si>
  <si>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</si>
  <si>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</si>
  <si>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</si>
  <si>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</si>
  <si>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</si>
  <si>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</si>
  <si>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</si>
  <si>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</si>
  <si>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</si>
  <si>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r>
      <rPr>
        <b/>
        <sz val="9"/>
        <color indexed="8"/>
        <rFont val="Arial"/>
        <family val="2"/>
        <charset val="238"/>
      </rPr>
      <t>A</t>
    </r>
    <r>
      <rPr>
        <sz val="9"/>
        <color indexed="8"/>
        <rFont val="Arial"/>
        <family val="2"/>
        <charset val="238"/>
      </rPr>
      <t xml:space="preserve"> – analogiczny miesiąc roku poprzedniego = 100</t>
    </r>
  </si>
  <si>
    <r>
      <t xml:space="preserve">       </t>
    </r>
    <r>
      <rPr>
        <i/>
        <sz val="9"/>
        <color indexed="8"/>
        <rFont val="Arial"/>
        <family val="2"/>
        <charset val="238"/>
      </rPr>
      <t>corresponding month of previous year = 100</t>
    </r>
  </si>
  <si>
    <t xml:space="preserve">Mąka pszenna - za 1 kg  </t>
  </si>
  <si>
    <t>Wheat flour - per kg</t>
  </si>
  <si>
    <t>Dried sausage - per kg</t>
  </si>
  <si>
    <t xml:space="preserve">Kiełbasa suszona - za 1 kg </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</si>
  <si>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</si>
  <si>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</si>
  <si>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</si>
  <si>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</si>
  <si>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</si>
  <si>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</si>
  <si>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</si>
  <si>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</si>
  <si>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</si>
  <si>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</si>
  <si>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</si>
  <si>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</si>
  <si>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</si>
  <si>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</si>
  <si>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   beef meat: bone-in (roast beef)</t>
  </si>
  <si>
    <t>pork meat, bone-in (centre loin)</t>
  </si>
  <si>
    <t xml:space="preserve">Kiełbasa wędzona - za 1 kg </t>
  </si>
  <si>
    <t>Smoked sausuage - per kg</t>
  </si>
  <si>
    <t xml:space="preserve">Jaja kurze świeże - za 1 szt.  </t>
  </si>
  <si>
    <t>Women’s tights, plain, 15 den</t>
  </si>
  <si>
    <r>
      <t>Cold water by municipal water-system - per m</t>
    </r>
    <r>
      <rPr>
        <i/>
        <vertAlign val="superscript"/>
        <sz val="9"/>
        <color indexed="8"/>
        <rFont val="Arial"/>
        <family val="2"/>
        <charset val="238"/>
      </rPr>
      <t>3</t>
    </r>
  </si>
  <si>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</si>
  <si>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</si>
  <si>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</si>
  <si>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</si>
  <si>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</si>
  <si>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</si>
  <si>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</si>
  <si>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Hot water  - per  m</t>
    </r>
    <r>
      <rPr>
        <i/>
        <vertAlign val="superscript"/>
        <sz val="9"/>
        <color indexed="8"/>
        <rFont val="Arial"/>
        <family val="2"/>
        <charset val="238"/>
      </rPr>
      <t>3</t>
    </r>
  </si>
  <si>
    <r>
      <t>Ciepła woda - za 1 m</t>
    </r>
    <r>
      <rPr>
        <vertAlign val="superscript"/>
        <sz val="9"/>
        <color indexed="8"/>
        <rFont val="Arial"/>
        <family val="2"/>
        <charset val="238"/>
      </rPr>
      <t>3</t>
    </r>
    <r>
      <rPr>
        <sz val="9"/>
        <color indexed="8"/>
        <rFont val="Arial"/>
        <family val="2"/>
        <charset val="238"/>
      </rPr>
      <t xml:space="preserve">  ...…………………………………………….</t>
    </r>
  </si>
  <si>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</si>
  <si>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</si>
  <si>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</si>
  <si>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</si>
  <si>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</si>
  <si>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</si>
  <si>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</si>
  <si>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</si>
  <si>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</si>
  <si>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</si>
  <si>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</si>
  <si>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</si>
  <si>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</si>
  <si>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</si>
  <si>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</si>
  <si>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</si>
  <si>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</si>
  <si>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</si>
  <si>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</si>
  <si>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</si>
  <si>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</si>
  <si>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</si>
  <si>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</si>
  <si>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</si>
  <si>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</si>
  <si>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</si>
  <si>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</si>
  <si>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</si>
  <si>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</si>
  <si>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</si>
  <si>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</si>
  <si>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</si>
  <si>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</si>
  <si>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</si>
  <si>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</si>
  <si>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</si>
  <si>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</si>
  <si>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</si>
  <si>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</si>
  <si>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</si>
  <si>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</si>
  <si>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</si>
  <si>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</si>
  <si>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</si>
  <si>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</si>
  <si>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</si>
  <si>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</si>
  <si>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</si>
  <si>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</si>
  <si>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</si>
  <si>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</si>
  <si>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</si>
  <si>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</si>
  <si>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</si>
  <si>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</si>
  <si>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</si>
  <si>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</si>
  <si>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</si>
  <si>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</si>
  <si>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</si>
  <si>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</si>
  <si>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</si>
  <si>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</si>
  <si>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</si>
  <si>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</si>
  <si>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</si>
  <si>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</si>
  <si>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</si>
  <si>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</si>
  <si>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budow-nictwo indywi-    dualne </t>
    </r>
    <r>
      <rPr>
        <i/>
        <sz val="9"/>
        <color indexed="63"/>
        <rFont val="Arial"/>
        <family val="2"/>
        <charset val="238"/>
      </rPr>
      <t xml:space="preserve">private constru-ction </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</si>
  <si>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</si>
  <si>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</si>
  <si>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</si>
  <si>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</si>
  <si>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prasa, książki, pozostała sprzedaż               w wyspecja-         lizowanych sklepach
</t>
    </r>
    <r>
      <rPr>
        <i/>
        <sz val="8"/>
        <rFont val="Arial"/>
        <family val="2"/>
        <charset val="238"/>
      </rPr>
      <t>papers,            books, other sale in specia-   lized stores</t>
    </r>
  </si>
  <si>
    <r>
      <t xml:space="preserve">prasa, książki, pozostała sprzedaż               w wyspecja-     lizowanych sklepach
</t>
    </r>
    <r>
      <rPr>
        <i/>
        <sz val="8"/>
        <rFont val="Arial"/>
        <family val="2"/>
        <charset val="238"/>
      </rPr>
      <t>papers,            books, other sale in specialized stores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</si>
  <si>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</si>
  <si>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</si>
  <si>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</si>
  <si>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pozostała sprzedaż detaliczna              w niewyspecja-lizowanych sklepach
</t>
    </r>
    <r>
      <rPr>
        <i/>
        <sz val="8"/>
        <rFont val="Arial"/>
        <family val="2"/>
        <charset val="238"/>
      </rPr>
      <t>other retail 
sale in non-                 -specialized stores</t>
    </r>
  </si>
  <si>
    <r>
      <t xml:space="preserve">pozostała sprzedaż detaliczna              w niewyspecja-lizowanych sklepach
</t>
    </r>
    <r>
      <rPr>
        <i/>
        <sz val="8"/>
        <rFont val="Arial"/>
        <family val="2"/>
        <charset val="238"/>
      </rPr>
      <t>other retail 
sale in non-                -specialized stores</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</si>
  <si>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</si>
  <si>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</si>
  <si>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</si>
  <si>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</si>
  <si>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w tym                    po raz kolejny </t>
    </r>
    <r>
      <rPr>
        <i/>
        <sz val="9"/>
        <rFont val="Arial"/>
        <family val="2"/>
        <charset val="238"/>
      </rPr>
      <t xml:space="preserve">reentrants to
unemployment
rolls </t>
    </r>
  </si>
  <si>
    <r>
      <t xml:space="preserve">w tym sektor prywatny </t>
    </r>
    <r>
      <rPr>
        <i/>
        <sz val="9"/>
        <rFont val="Arial"/>
        <family val="2"/>
        <charset val="238"/>
      </rPr>
      <t>private sector</t>
    </r>
  </si>
  <si>
    <r>
      <t xml:space="preserve">dotychczas niepracujący </t>
    </r>
    <r>
      <rPr>
        <i/>
        <sz val="9"/>
        <rFont val="Arial"/>
        <family val="2"/>
        <charset val="238"/>
      </rPr>
      <t>previously            not employed</t>
    </r>
  </si>
  <si>
    <t>              CZASU  POZOSTAWANIA  BEZ  PRACY  I  STAŻU  PRACY   (dok.)</t>
  </si>
  <si>
    <t xml:space="preserve">              Stan w końcu miesiąca </t>
  </si>
  <si>
    <t xml:space="preserve">              End of month </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</si>
  <si>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</si>
  <si>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</si>
  <si>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</si>
  <si>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</si>
  <si>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</si>
  <si>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</si>
  <si>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</si>
  <si>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</si>
  <si>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</si>
  <si>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</si>
  <si>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</si>
  <si>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</si>
  <si>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</si>
  <si>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</si>
  <si>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</si>
  <si>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</si>
  <si>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</si>
  <si>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</si>
  <si>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</si>
  <si>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</si>
  <si>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</si>
  <si>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</si>
  <si>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</si>
  <si>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</si>
  <si>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</si>
  <si>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</si>
  <si>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ogółem                   </t>
    </r>
    <r>
      <rPr>
        <i/>
        <sz val="9"/>
        <color indexed="63"/>
        <rFont val="Arial"/>
        <family val="2"/>
        <charset val="238"/>
      </rPr>
      <t xml:space="preserve">total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</si>
  <si>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</si>
  <si>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</si>
  <si>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</si>
  <si>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</si>
  <si>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</si>
  <si>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</si>
  <si>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</si>
  <si>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</si>
  <si>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</si>
  <si>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</si>
  <si>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w tym zwolnieni            z przyczyn dotyczących zakładów pracy                    of</t>
    </r>
    <r>
      <rPr>
        <i/>
        <sz val="9"/>
        <rFont val="Arial"/>
        <family val="2"/>
        <charset val="238"/>
      </rPr>
      <t xml:space="preserve"> which terminated      for company reason</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</si>
  <si>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</si>
  <si>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</si>
  <si>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</si>
  <si>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poniżej        25 lat         </t>
    </r>
    <r>
      <rPr>
        <i/>
        <sz val="9"/>
        <color indexed="63"/>
        <rFont val="Arial"/>
        <family val="2"/>
        <charset val="238"/>
      </rPr>
      <t xml:space="preserve">below                    age 25 </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</si>
  <si>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</si>
  <si>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</si>
  <si>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</si>
  <si>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</si>
  <si>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</si>
  <si>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</si>
  <si>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</si>
  <si>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</si>
  <si>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</si>
  <si>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</si>
  <si>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</si>
  <si>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</si>
  <si>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</si>
  <si>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</si>
  <si>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</si>
  <si>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przezna-czone na sprzedaż lub wynajem </t>
    </r>
    <r>
      <rPr>
        <i/>
        <sz val="9"/>
        <color indexed="8"/>
        <rFont val="Arial"/>
        <family val="2"/>
        <charset val="238"/>
      </rPr>
      <t>for sale     or rent</t>
    </r>
  </si>
  <si>
    <r>
      <t xml:space="preserve">przezna-czone na sprzedaż lub wynajem </t>
    </r>
    <r>
      <rPr>
        <i/>
        <sz val="9"/>
        <color indexed="63"/>
        <rFont val="Arial"/>
        <family val="2"/>
        <charset val="238"/>
      </rPr>
      <t>for sale     or rent</t>
    </r>
  </si>
  <si>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</si>
  <si>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</si>
  <si>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</si>
  <si>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</si>
  <si>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</si>
  <si>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</si>
  <si>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</si>
  <si>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</si>
  <si>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</si>
  <si>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</si>
  <si>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</si>
  <si>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</si>
  <si>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</si>
  <si>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</si>
  <si>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</si>
  <si>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</si>
  <si>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</si>
  <si>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</si>
  <si>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</si>
  <si>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</si>
  <si>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</si>
  <si>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</si>
  <si>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</si>
  <si>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</si>
  <si>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</si>
  <si>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</si>
  <si>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</si>
  <si>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</si>
  <si>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</si>
  <si>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</si>
  <si>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</si>
  <si>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</si>
  <si>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</si>
  <si>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</si>
  <si>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</si>
  <si>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</si>
  <si>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</si>
  <si>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</si>
  <si>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</si>
  <si>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</si>
  <si>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</si>
  <si>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</si>
  <si>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</si>
  <si>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</si>
  <si>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</si>
  <si>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</si>
  <si>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</si>
  <si>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</si>
  <si>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</si>
  <si>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</si>
  <si>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</si>
  <si>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</si>
  <si>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</si>
  <si>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</si>
  <si>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</si>
  <si>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</si>
  <si>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</si>
  <si>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</si>
  <si>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r>
      <rPr>
        <i/>
        <sz val="8"/>
        <color indexed="8"/>
        <rFont val="Times New Roman"/>
        <family val="1"/>
        <charset val="238"/>
      </rPr>
      <t>a</t>
    </r>
    <r>
      <rPr>
        <i/>
        <sz val="8"/>
        <color indexed="8"/>
        <rFont val="Arial"/>
        <family val="2"/>
        <charset val="238"/>
      </rPr>
      <t xml:space="preserve"> Number of live births minus deaths in a given period.   b Infants less than 1 year old.   c Per 1000 live births.   </t>
    </r>
  </si>
  <si>
    <r>
      <t xml:space="preserve">produkcja 
wyrobów 
tekstylnych   
</t>
    </r>
    <r>
      <rPr>
        <i/>
        <sz val="9"/>
        <rFont val="Arial"/>
        <family val="2"/>
        <charset val="238"/>
      </rPr>
      <t>manufacture 
of textiles</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</si>
  <si>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dane prezentowane są w oparciu o wyniki Narodowego Spisu Powszechnego Ludności i Mieszkań 2011.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</si>
  <si>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</si>
  <si>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</si>
  <si>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8"/>
        <rFont val="Arial"/>
        <family val="2"/>
        <charset val="238"/>
      </rPr>
      <t xml:space="preserve">a </t>
    </r>
    <r>
      <rPr>
        <sz val="8"/>
        <color indexed="8"/>
        <rFont val="Arial"/>
        <family val="2"/>
        <charset val="238"/>
      </rPr>
      <t xml:space="preserve"> Patrz wyjaśnienia metodyczne pkt 1.   </t>
    </r>
    <r>
      <rPr>
        <i/>
        <sz val="8"/>
        <color indexed="8"/>
        <rFont val="Arial"/>
        <family val="2"/>
        <charset val="238"/>
      </rPr>
      <t>b</t>
    </r>
    <r>
      <rPr>
        <sz val="8"/>
        <color indexed="8"/>
        <rFont val="Arial"/>
        <family val="2"/>
        <charset val="238"/>
      </rPr>
      <t xml:space="preserve"> Dane prezentowane są w oparciu o wyniki Narodowego Spisu Powszechnego Ludności i Mieszkań 2011.</t>
    </r>
    <r>
      <rPr>
        <i/>
        <sz val="8"/>
        <color indexed="8"/>
        <rFont val="Arial"/>
        <family val="2"/>
        <charset val="238"/>
      </rPr>
      <t xml:space="preserve">    c  </t>
    </r>
    <r>
      <rPr>
        <sz val="8"/>
        <color indexed="8"/>
        <rFont val="Arial"/>
        <family val="2"/>
        <charset val="238"/>
      </rPr>
      <t xml:space="preserve">Różnica między liczbą urodzeń żywych i liczbą zgonów w danym okresie.  </t>
    </r>
    <r>
      <rPr>
        <i/>
        <sz val="8"/>
        <color indexed="8"/>
        <rFont val="Arial"/>
        <family val="2"/>
        <charset val="238"/>
      </rPr>
      <t xml:space="preserve">d </t>
    </r>
    <r>
      <rPr>
        <sz val="8"/>
        <color indexed="8"/>
        <rFont val="Arial"/>
        <family val="2"/>
        <charset val="238"/>
      </rPr>
      <t xml:space="preserve"> Dzieci w wieku poniżej 1 roku.  </t>
    </r>
    <r>
      <rPr>
        <i/>
        <sz val="8"/>
        <color indexed="8"/>
        <rFont val="Arial"/>
        <family val="2"/>
        <charset val="238"/>
      </rPr>
      <t xml:space="preserve">e </t>
    </r>
    <r>
      <rPr>
        <sz val="8"/>
        <color indexed="8"/>
        <rFont val="Arial"/>
        <family val="2"/>
        <charset val="238"/>
      </rPr>
      <t xml:space="preserve"> Na 1000 urodzeń żywych. </t>
    </r>
  </si>
  <si>
    <r>
      <t>nie-      mowląt</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</si>
  <si>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nie-          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de</t>
    </r>
  </si>
  <si>
    <t xml:space="preserve">a  See methodological notes item 1.   b Date are presented on the basis of results of Population and Housing Census 2011.    c  Number of live births minus deaths in a given period.    d  Infants less than 1 year old.    e  Per 1000 live births. </t>
  </si>
  <si>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</si>
  <si>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</si>
  <si>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</si>
  <si>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</si>
  <si>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</si>
  <si>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</si>
  <si>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</si>
  <si>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</si>
  <si>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</si>
  <si>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</si>
  <si>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</si>
  <si>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</si>
  <si>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</si>
  <si>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</si>
  <si>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</si>
  <si>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</si>
  <si>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</si>
  <si>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</si>
  <si>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</si>
  <si>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</si>
  <si>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</si>
  <si>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</si>
  <si>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</si>
  <si>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</si>
  <si>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</si>
  <si>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</si>
  <si>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</si>
  <si>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</si>
  <si>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</si>
  <si>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</si>
  <si>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</si>
  <si>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</si>
  <si>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</si>
  <si>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</si>
  <si>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</si>
  <si>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</si>
  <si>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</si>
  <si>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</si>
  <si>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</si>
  <si>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</si>
  <si>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</si>
  <si>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</si>
  <si>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</si>
  <si>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</si>
  <si>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</si>
  <si>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</si>
  <si>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</si>
  <si>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</si>
  <si>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</si>
  <si>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</si>
  <si>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</si>
  <si>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</si>
  <si>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</si>
  <si>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</si>
  <si>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</si>
  <si>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</si>
  <si>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</si>
  <si>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</si>
  <si>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</si>
  <si>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</si>
  <si>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</si>
  <si>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</si>
  <si>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</si>
  <si>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</si>
  <si>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</si>
  <si>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</si>
  <si>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</si>
  <si>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</si>
  <si>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</si>
  <si>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</si>
  <si>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</si>
  <si>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</si>
  <si>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</si>
  <si>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</si>
  <si>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</si>
  <si>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</si>
  <si>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</si>
  <si>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</si>
  <si>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</si>
  <si>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</si>
  <si>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</si>
  <si>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</si>
  <si>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</si>
  <si>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</si>
  <si>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</si>
  <si>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</si>
  <si>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</si>
  <si>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</si>
  <si>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</si>
  <si>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</si>
  <si>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</si>
  <si>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</si>
  <si>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</si>
  <si>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</si>
  <si>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</si>
  <si>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</si>
  <si>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</si>
  <si>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</si>
  <si>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</si>
  <si>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</si>
  <si>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</si>
  <si>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</si>
  <si>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</si>
  <si>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</si>
  <si>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</si>
  <si>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</si>
  <si>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</si>
  <si>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</si>
  <si>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</si>
  <si>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</si>
  <si>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</si>
  <si>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</si>
  <si>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</si>
  <si>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</si>
  <si>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</si>
  <si>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</si>
  <si>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</si>
  <si>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</si>
  <si>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</si>
  <si>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</si>
  <si>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</si>
  <si>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</si>
  <si>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</si>
  <si>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</si>
  <si>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</si>
  <si>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</si>
  <si>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</si>
  <si>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</si>
  <si>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</si>
  <si>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</si>
  <si>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</si>
  <si>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</si>
  <si>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</si>
  <si>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</si>
  <si>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</si>
  <si>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</si>
  <si>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</si>
  <si>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</si>
  <si>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</si>
  <si>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</si>
  <si>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</si>
  <si>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</si>
  <si>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</si>
  <si>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</si>
  <si>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</si>
  <si>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</si>
  <si>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</si>
  <si>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</si>
  <si>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</si>
  <si>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</si>
  <si>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</si>
  <si>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</si>
  <si>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</si>
  <si>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</si>
  <si>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</si>
  <si>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</si>
  <si>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</si>
  <si>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</si>
  <si>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</si>
  <si>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</si>
  <si>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</si>
  <si>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</si>
  <si>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</si>
  <si>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</si>
  <si>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</si>
  <si>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</si>
  <si>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</si>
  <si>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</si>
  <si>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</si>
  <si>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</si>
  <si>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</si>
  <si>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</si>
  <si>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</si>
  <si>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</si>
  <si>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</si>
  <si>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</si>
  <si>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</si>
  <si>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</si>
  <si>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</si>
  <si>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</si>
  <si>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</si>
  <si>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</si>
  <si>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</si>
  <si>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</si>
  <si>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</si>
  <si>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</si>
  <si>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</si>
  <si>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</si>
  <si>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</si>
  <si>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</si>
  <si>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</si>
  <si>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</si>
  <si>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</si>
  <si>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</si>
  <si>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</si>
  <si>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</si>
  <si>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</si>
  <si>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</si>
  <si>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</si>
  <si>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</si>
  <si>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</si>
  <si>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</si>
  <si>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</si>
  <si>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</si>
  <si>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</si>
  <si>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</si>
  <si>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</si>
  <si>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</si>
  <si>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</si>
  <si>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</si>
  <si>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</si>
  <si>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</si>
  <si>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</si>
  <si>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</si>
  <si>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</si>
  <si>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</si>
  <si>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</si>
  <si>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</si>
  <si>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</si>
  <si>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t>U w a g a . Patrz uwagi ogólne pkt 9.3.</t>
  </si>
  <si>
    <t>N o t e. See general notes item 9.3.</t>
  </si>
  <si>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</si>
  <si>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</si>
  <si>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</si>
  <si>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</si>
  <si>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</si>
  <si>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</si>
  <si>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</si>
  <si>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</si>
  <si>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</si>
  <si>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</si>
  <si>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</si>
  <si>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</si>
  <si>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</si>
  <si>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</si>
  <si>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</si>
  <si>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</si>
  <si>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</si>
  <si>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</si>
  <si>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</si>
  <si>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</si>
  <si>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</si>
  <si>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</si>
  <si>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</si>
  <si>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</si>
  <si>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</si>
  <si>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</si>
  <si>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</si>
  <si>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</si>
  <si>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</si>
  <si>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</si>
  <si>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</si>
  <si>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</si>
  <si>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</si>
  <si>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</si>
  <si>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</si>
  <si>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</si>
  <si>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</si>
  <si>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</si>
  <si>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</si>
  <si>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</si>
  <si>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</si>
  <si>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</si>
  <si>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</si>
  <si>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</si>
  <si>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</si>
  <si>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</si>
  <si>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</si>
  <si>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</si>
  <si>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</si>
  <si>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</si>
  <si>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</si>
  <si>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</si>
  <si>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</si>
  <si>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</si>
  <si>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</si>
  <si>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Hen eggs, fresh - per piece</t>
  </si>
  <si>
    <t xml:space="preserve">Masło świeże o zawartości tłuszczu 82,5% - za 200 g  </t>
  </si>
  <si>
    <t>Fresh butter, fat content 82.5% - per 200 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</si>
  <si>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</si>
  <si>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</si>
  <si>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</si>
  <si>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</si>
  <si>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</si>
  <si>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</si>
  <si>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</si>
  <si>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</si>
  <si>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</si>
  <si>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</si>
  <si>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</si>
  <si>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</si>
  <si>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</si>
  <si>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</si>
  <si>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</si>
  <si>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</si>
  <si>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</si>
  <si>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</si>
  <si>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</si>
  <si>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</si>
  <si>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</si>
  <si>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</si>
  <si>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</si>
  <si>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</si>
  <si>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</si>
  <si>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</si>
  <si>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</si>
  <si>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</si>
  <si>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</si>
  <si>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</si>
  <si>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</si>
  <si>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</si>
  <si>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</si>
  <si>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</si>
  <si>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</si>
  <si>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</si>
  <si>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</si>
  <si>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</si>
  <si>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</si>
  <si>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</si>
  <si>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</si>
  <si>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</si>
  <si>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</si>
  <si>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</si>
  <si>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</si>
  <si>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</si>
  <si>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</si>
  <si>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</si>
  <si>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Wynik zdarzeń nadzwy-czajnych  </t>
    </r>
    <r>
      <rPr>
        <i/>
        <sz val="9"/>
        <color indexed="63"/>
        <rFont val="Arial"/>
        <family val="2"/>
        <charset val="238"/>
      </rPr>
      <t xml:space="preserve">Result on extra- ordinary  event </t>
    </r>
  </si>
  <si>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</si>
  <si>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</si>
  <si>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</si>
  <si>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</si>
  <si>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</si>
  <si>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</si>
  <si>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</si>
  <si>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</si>
  <si>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</si>
  <si>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</si>
  <si>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</si>
  <si>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</si>
  <si>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</si>
  <si>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</si>
  <si>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</si>
  <si>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</si>
  <si>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</si>
  <si>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</si>
  <si>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</si>
  <si>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</si>
  <si>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</si>
  <si>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</si>
  <si>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</si>
  <si>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</si>
  <si>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</si>
  <si>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</si>
  <si>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</si>
  <si>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</si>
  <si>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</si>
  <si>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</si>
  <si>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</si>
  <si>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</si>
  <si>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</si>
  <si>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</si>
  <si>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</si>
  <si>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</si>
  <si>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</si>
  <si>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</si>
  <si>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</si>
  <si>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</si>
  <si>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</si>
  <si>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</si>
  <si>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</si>
  <si>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</si>
  <si>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</si>
  <si>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</si>
  <si>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</si>
  <si>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</si>
  <si>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</si>
  <si>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</si>
  <si>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</si>
  <si>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</si>
  <si>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</si>
  <si>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</si>
  <si>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</si>
  <si>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</si>
  <si>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</si>
  <si>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</si>
  <si>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</si>
  <si>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</si>
  <si>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</si>
  <si>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przemysł</t>
    </r>
    <r>
      <rPr>
        <vertAlign val="superscript"/>
        <sz val="9"/>
        <color indexed="8"/>
        <rFont val="Czcionka tekstu podstawowego"/>
        <charset val="238"/>
      </rPr>
      <t xml:space="preserve"> 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</si>
  <si>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</si>
  <si>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</si>
  <si>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</si>
  <si>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</si>
  <si>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</si>
  <si>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</si>
  <si>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</si>
  <si>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</si>
  <si>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</si>
  <si>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</si>
  <si>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</si>
  <si>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</si>
  <si>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</si>
  <si>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</si>
  <si>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</si>
  <si>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</si>
  <si>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</si>
  <si>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</si>
  <si>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</si>
  <si>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</si>
  <si>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</si>
  <si>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</si>
  <si>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</si>
  <si>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</si>
  <si>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</si>
  <si>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</si>
  <si>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</si>
  <si>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</si>
  <si>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</si>
  <si>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</si>
  <si>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</si>
  <si>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</si>
  <si>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</si>
  <si>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</si>
  <si>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</si>
  <si>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</si>
  <si>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</si>
  <si>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</si>
  <si>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</si>
  <si>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</si>
  <si>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</si>
  <si>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</si>
  <si>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</si>
  <si>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</si>
  <si>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</si>
  <si>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</si>
  <si>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</si>
  <si>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</si>
  <si>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</si>
  <si>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</si>
  <si>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</si>
  <si>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</si>
  <si>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</si>
  <si>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</si>
  <si>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</si>
  <si>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</si>
  <si>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</si>
  <si>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</si>
  <si>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</si>
  <si>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</si>
  <si>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</si>
  <si>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</si>
  <si>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</si>
  <si>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</si>
  <si>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</si>
  <si>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</si>
  <si>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</si>
  <si>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</si>
  <si>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</si>
  <si>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</si>
  <si>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</si>
  <si>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</si>
  <si>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</si>
  <si>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</si>
  <si>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</si>
  <si>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</si>
  <si>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</si>
  <si>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</si>
  <si>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</si>
  <si>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</si>
  <si>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</si>
  <si>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</si>
  <si>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</si>
  <si>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</si>
  <si>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</si>
  <si>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t xml:space="preserve">w liczbach bezwzględnych     </t>
    </r>
    <r>
      <rPr>
        <i/>
        <sz val="9"/>
        <color indexed="63"/>
        <rFont val="Arial"/>
        <family val="2"/>
        <charset val="238"/>
      </rPr>
      <t xml:space="preserve"> in absolute numbers</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</si>
  <si>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</si>
  <si>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i/>
        <sz val="8"/>
        <color indexed="8"/>
        <rFont val="Arial"/>
        <family val="2"/>
        <charset val="238"/>
      </rPr>
      <t>a</t>
    </r>
    <r>
      <rPr>
        <sz val="8"/>
        <color indexed="8"/>
        <rFont val="Arial"/>
        <family val="2"/>
        <charset val="238"/>
      </rPr>
      <t xml:space="preserve">  Patrz uwagi ogólne pkt 9.2 oraz wyjaśnienia metodyczne pkt 10 - 12.</t>
    </r>
  </si>
  <si>
    <r>
      <t>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Encum-brances            of gross financial       result</t>
    </r>
    <r>
      <rPr>
        <i/>
        <vertAlign val="superscript"/>
        <sz val="9"/>
        <color indexed="8"/>
        <rFont val="Arial"/>
        <family val="2"/>
        <charset val="238"/>
      </rPr>
      <t xml:space="preserve"> b</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</si>
  <si>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</si>
  <si>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a  See general notes item 9.2 and methodological notes item 10 - 12.</t>
    </r>
  </si>
  <si>
    <r>
      <rPr>
        <i/>
        <sz val="8"/>
        <rFont val="Arial"/>
        <family val="2"/>
        <charset val="238"/>
      </rPr>
      <t xml:space="preserve">a </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</si>
  <si>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</si>
  <si>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</si>
  <si>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r>
      <rPr>
        <i/>
        <sz val="8"/>
        <rFont val="Arial"/>
        <family val="2"/>
        <charset val="238"/>
      </rPr>
      <t xml:space="preserve">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</si>
  <si>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</si>
  <si>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</si>
  <si>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</si>
  <si>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Zobo-wiązania długo-termi-nowe
</t>
    </r>
    <r>
      <rPr>
        <i/>
        <sz val="9"/>
        <rFont val="Arial"/>
        <family val="2"/>
        <charset val="238"/>
      </rPr>
      <t>Long-                -term lia-bilities</t>
    </r>
  </si>
  <si>
    <t>a  See general notes item 9.2 and methodological notes  item 13.   b   Including  liabilities  with  maturity of up to 1 year, apart from delivieries and services; excluding special funds.  c  Regardless the maturity data.</t>
  </si>
  <si>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</si>
  <si>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kredyty       bankowe         i pożyczki</t>
    </r>
    <r>
      <rPr>
        <i/>
        <vertAlign val="superscript"/>
        <sz val="9"/>
        <rFont val="Arial"/>
        <family val="2"/>
        <charset val="238"/>
      </rPr>
      <t xml:space="preserve"> c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c</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</si>
  <si>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</si>
  <si>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general  notes item 9.2  and  methodological  notes  item 13.   b  Including  liabilities  with  maturity  of  up to 1 year,  apart from deliveries and services; excluding special funds.  c Including towards related entities and other enetities.   d  Regardless the maturity date.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</si>
  <si>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</si>
  <si>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</si>
  <si>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</si>
  <si>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</si>
  <si>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numbers are calculated on the basis of value at current prices.  b  See general notes item 11.</t>
  </si>
  <si>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</si>
  <si>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</si>
  <si>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</si>
  <si>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</si>
  <si>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</si>
  <si>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</si>
  <si>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</si>
  <si>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</si>
  <si>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</si>
  <si>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</si>
  <si>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</si>
  <si>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</si>
  <si>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</si>
  <si>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</si>
  <si>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</si>
  <si>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</si>
  <si>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żywność,      napoje                          i wyroby           tytoniowe
</t>
    </r>
    <r>
      <rPr>
        <i/>
        <sz val="8"/>
        <rFont val="Arial"/>
        <family val="2"/>
        <charset val="238"/>
      </rPr>
      <t>food,              beverages 
and tobacco products</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</si>
  <si>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</si>
  <si>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</si>
  <si>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</si>
  <si>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</si>
  <si>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</si>
  <si>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</si>
  <si>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</si>
  <si>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</si>
  <si>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</si>
  <si>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</si>
  <si>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</si>
  <si>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</si>
  <si>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</si>
  <si>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</si>
  <si>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</si>
  <si>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</si>
  <si>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</si>
  <si>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</si>
  <si>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</si>
  <si>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</si>
  <si>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</si>
  <si>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</si>
  <si>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</si>
  <si>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</si>
  <si>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</si>
  <si>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</si>
  <si>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</si>
  <si>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</si>
  <si>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</si>
  <si>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</si>
  <si>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</si>
  <si>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</si>
  <si>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</si>
  <si>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</si>
  <si>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</si>
  <si>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  tioning        supply</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</si>
  <si>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</si>
  <si>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</si>
  <si>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</si>
  <si>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</si>
  <si>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</si>
  <si>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</si>
  <si>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Ogółem                T</t>
    </r>
    <r>
      <rPr>
        <i/>
        <sz val="9"/>
        <color indexed="8"/>
        <rFont val="Arial"/>
        <family val="2"/>
        <charset val="238"/>
      </rPr>
      <t xml:space="preserve">otal </t>
    </r>
  </si>
  <si>
    <r>
      <t xml:space="preserve">krótko-termi-nowe        rozli-czenia między-okresowe
</t>
    </r>
    <r>
      <rPr>
        <i/>
        <sz val="9"/>
        <rFont val="Arial"/>
        <family val="2"/>
        <charset val="238"/>
      </rPr>
      <t>short-         -term       inter-                -period settle-ments</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</si>
  <si>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</si>
  <si>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</si>
  <si>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</si>
  <si>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</si>
  <si>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</si>
  <si>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</si>
  <si>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</si>
  <si>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</si>
  <si>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</si>
  <si>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</si>
  <si>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</si>
  <si>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ogółem            </t>
    </r>
    <r>
      <rPr>
        <i/>
        <sz val="9"/>
        <color indexed="63"/>
        <rFont val="Arial"/>
        <family val="2"/>
        <charset val="238"/>
      </rPr>
      <t xml:space="preserve">total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</si>
  <si>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</si>
  <si>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</si>
  <si>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</si>
  <si>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</si>
  <si>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</si>
  <si>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</si>
  <si>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</si>
  <si>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</si>
  <si>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</si>
  <si>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</si>
  <si>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</si>
  <si>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</si>
  <si>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</si>
  <si>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w liczbach bezwzględnych
</t>
    </r>
    <r>
      <rPr>
        <i/>
        <sz val="9"/>
        <color indexed="63"/>
        <rFont val="Arial"/>
        <family val="2"/>
        <charset val="238"/>
      </rPr>
      <t>in absolute numbers</t>
    </r>
  </si>
  <si>
    <t>I-X</t>
  </si>
  <si>
    <t>I-XI</t>
  </si>
  <si>
    <r>
      <t xml:space="preserve">Ogółem
</t>
    </r>
    <r>
      <rPr>
        <i/>
        <sz val="8"/>
        <rFont val="Arial"/>
        <family val="2"/>
        <charset val="238"/>
      </rPr>
      <t>Grand total</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</si>
  <si>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</si>
  <si>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</si>
  <si>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8"/>
        <rFont val="Arial"/>
        <family val="2"/>
        <charset val="238"/>
      </rPr>
      <t>motor              vehicles, motorcy-          cles, parts</t>
    </r>
  </si>
  <si>
    <r>
      <t xml:space="preserve">żywność,       napoje                     i wyroby tytoniowe
</t>
    </r>
    <r>
      <rPr>
        <i/>
        <sz val="8"/>
        <rFont val="Arial"/>
        <family val="2"/>
        <charset val="238"/>
      </rPr>
      <t>food,        beverages 
and tobacco products</t>
    </r>
  </si>
  <si>
    <r>
      <t xml:space="preserve">miesiąc poprzedni = 100      </t>
    </r>
    <r>
      <rPr>
        <i/>
        <sz val="8"/>
        <rFont val="Arial"/>
        <family val="2"/>
        <charset val="238"/>
      </rPr>
      <t xml:space="preserve"> previous month = 100</t>
    </r>
  </si>
  <si>
    <r>
      <t xml:space="preserve">pojazdy samo-chodowe, motocykle, części
</t>
    </r>
    <r>
      <rPr>
        <i/>
        <sz val="8"/>
        <rFont val="Arial"/>
        <family val="2"/>
        <charset val="238"/>
      </rPr>
      <t>motor                 vehicles, motorcy-         cles, parts</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</si>
  <si>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</si>
  <si>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</si>
  <si>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</si>
  <si>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</si>
  <si>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</si>
  <si>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</si>
  <si>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</si>
  <si>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</si>
  <si>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</si>
  <si>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</si>
  <si>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</si>
  <si>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</si>
  <si>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</si>
  <si>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</si>
  <si>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</si>
  <si>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</si>
  <si>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</si>
  <si>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</si>
  <si>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</si>
  <si>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</si>
  <si>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</si>
  <si>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</si>
  <si>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</si>
  <si>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</si>
  <si>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</si>
  <si>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</si>
  <si>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</si>
  <si>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</si>
  <si>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</si>
  <si>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</si>
  <si>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</si>
  <si>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</si>
  <si>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</si>
  <si>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</si>
  <si>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</si>
  <si>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</si>
  <si>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</si>
  <si>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</si>
  <si>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</si>
  <si>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</si>
  <si>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</si>
  <si>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</si>
  <si>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</si>
  <si>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</si>
  <si>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</si>
  <si>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</si>
  <si>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</si>
  <si>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</si>
  <si>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</si>
  <si>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</si>
  <si>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</si>
  <si>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</si>
  <si>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</si>
  <si>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</si>
  <si>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gimnazjalnym                  i niższym                         </t>
    </r>
    <r>
      <rPr>
        <i/>
        <sz val="9"/>
        <color indexed="63"/>
        <rFont val="Arial"/>
        <family val="2"/>
        <charset val="238"/>
      </rPr>
      <t xml:space="preserve">lower secondary               and lower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</si>
  <si>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</si>
  <si>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</si>
  <si>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</si>
  <si>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W wieku                                                                                                                                                                                                          </t>
    </r>
    <r>
      <rPr>
        <i/>
        <sz val="9"/>
        <color indexed="63"/>
        <rFont val="Arial"/>
        <family val="2"/>
        <charset val="238"/>
      </rPr>
      <t xml:space="preserve">At age </t>
    </r>
  </si>
  <si>
    <r>
      <t xml:space="preserve">poniżej 25 lat                </t>
    </r>
    <r>
      <rPr>
        <i/>
        <sz val="9"/>
        <color indexed="63"/>
        <rFont val="Arial"/>
        <family val="2"/>
        <charset val="238"/>
      </rPr>
      <t xml:space="preserve">below 25 years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</si>
  <si>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</si>
  <si>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</si>
  <si>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</si>
  <si>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</si>
  <si>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</si>
  <si>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</si>
  <si>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</si>
  <si>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</si>
  <si>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</si>
  <si>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</si>
  <si>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</si>
  <si>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</si>
  <si>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</si>
  <si>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</si>
  <si>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</si>
  <si>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</si>
  <si>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</si>
  <si>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</si>
  <si>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</si>
  <si>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</si>
  <si>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</si>
  <si>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</si>
  <si>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</si>
  <si>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</si>
  <si>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</si>
  <si>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</si>
  <si>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</si>
  <si>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</si>
  <si>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</si>
  <si>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</si>
  <si>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</si>
  <si>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</si>
  <si>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</si>
  <si>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</si>
  <si>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</si>
  <si>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</si>
  <si>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</si>
  <si>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</si>
  <si>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</si>
  <si>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</si>
  <si>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</si>
  <si>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</si>
  <si>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</si>
  <si>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</si>
  <si>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</si>
  <si>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</si>
  <si>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</si>
  <si>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</si>
  <si>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</si>
  <si>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</si>
  <si>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</si>
  <si>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</si>
  <si>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</si>
  <si>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</si>
  <si>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</si>
  <si>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</si>
  <si>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</si>
  <si>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</si>
  <si>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</si>
  <si>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</si>
  <si>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</si>
  <si>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</si>
  <si>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</si>
  <si>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</si>
  <si>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</si>
  <si>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</si>
  <si>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</si>
  <si>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</si>
  <si>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</si>
  <si>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</si>
  <si>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</si>
  <si>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</si>
  <si>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</si>
  <si>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</si>
  <si>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</si>
  <si>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</si>
  <si>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Spodnie (6-11 lat) z tkaniny typu jeans  </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</si>
  <si>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</si>
  <si>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</si>
  <si>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</si>
  <si>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</si>
  <si>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</si>
  <si>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</si>
  <si>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</si>
  <si>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</si>
  <si>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</si>
  <si>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</si>
  <si>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</si>
  <si>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</si>
  <si>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</si>
  <si>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</si>
  <si>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</si>
  <si>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</si>
  <si>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</si>
  <si>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</si>
  <si>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</si>
  <si>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</si>
  <si>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</si>
  <si>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</si>
  <si>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</si>
  <si>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</si>
  <si>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</si>
  <si>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</si>
  <si>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</si>
  <si>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</si>
  <si>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</si>
  <si>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</si>
  <si>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</si>
  <si>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</si>
  <si>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</si>
  <si>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</si>
  <si>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</si>
  <si>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</si>
  <si>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</si>
  <si>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</si>
  <si>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</si>
  <si>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</si>
  <si>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</si>
  <si>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</si>
  <si>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</si>
  <si>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</si>
  <si>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</si>
  <si>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</si>
  <si>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</si>
  <si>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</si>
  <si>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</si>
  <si>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</si>
  <si>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</si>
  <si>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</si>
  <si>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</si>
  <si>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</si>
  <si>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</si>
  <si>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</si>
  <si>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</si>
  <si>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</si>
  <si>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</si>
  <si>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</si>
  <si>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</si>
  <si>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</si>
  <si>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</si>
  <si>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</si>
  <si>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</si>
  <si>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Heating of dwellings - per m</t>
    </r>
    <r>
      <rPr>
        <i/>
        <vertAlign val="superscript"/>
        <sz val="9"/>
        <color indexed="8"/>
        <rFont val="Arial"/>
        <family val="2"/>
        <charset val="238"/>
      </rPr>
      <t xml:space="preserve"> 2</t>
    </r>
    <r>
      <rPr>
        <i/>
        <sz val="9"/>
        <color indexed="8"/>
        <rFont val="Arial"/>
        <family val="2"/>
        <charset val="238"/>
      </rPr>
      <t xml:space="preserve"> of usable floor space</t>
    </r>
  </si>
  <si>
    <r>
      <t>Centralne ogrzewanie lokali mieszkalnych - za 1m</t>
    </r>
    <r>
      <rPr>
        <vertAlign val="superscript"/>
        <sz val="9"/>
        <color indexed="8"/>
        <rFont val="Arial"/>
        <family val="2"/>
        <charset val="238"/>
      </rPr>
      <t>2</t>
    </r>
    <r>
      <rPr>
        <sz val="9"/>
        <color indexed="8"/>
        <rFont val="Arial"/>
        <family val="2"/>
        <charset val="238"/>
      </rPr>
      <t xml:space="preserve"> p. u. …….</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</si>
  <si>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</si>
  <si>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</si>
  <si>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</si>
  <si>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</si>
  <si>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</si>
  <si>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</si>
  <si>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</si>
  <si>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</si>
  <si>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</si>
  <si>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</si>
  <si>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</si>
  <si>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</si>
  <si>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</si>
  <si>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</si>
  <si>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</si>
  <si>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</si>
  <si>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</si>
  <si>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</si>
  <si>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</si>
  <si>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</si>
  <si>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</si>
  <si>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</si>
  <si>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</si>
  <si>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</si>
  <si>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</si>
  <si>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t xml:space="preserve"> .   </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</si>
  <si>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</si>
  <si>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</si>
  <si>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</si>
  <si>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</si>
  <si>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</si>
  <si>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</si>
  <si>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</si>
  <si>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</si>
  <si>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</si>
  <si>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</si>
  <si>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</si>
  <si>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</si>
  <si>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</si>
  <si>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</si>
  <si>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</si>
  <si>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</si>
  <si>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</si>
  <si>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</si>
  <si>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TABL.18.</t>
    </r>
    <r>
      <rPr>
        <b/>
        <sz val="10"/>
        <color indexed="8"/>
        <rFont val="Arial"/>
        <family val="2"/>
        <charset val="238"/>
      </rPr>
      <t xml:space="preserve"> CENY DETALICZNE WYBRANYCH TOWARÓW  I USŁUG KONSUMPCYJNYCH  (dok.)</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</si>
  <si>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</si>
  <si>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</si>
  <si>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</si>
  <si>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</si>
  <si>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</si>
  <si>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</si>
  <si>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</si>
  <si>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</si>
  <si>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</si>
  <si>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</si>
  <si>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</si>
  <si>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</si>
  <si>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</si>
  <si>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</si>
  <si>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</si>
  <si>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</si>
  <si>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</si>
  <si>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</si>
  <si>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</si>
  <si>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</si>
  <si>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</si>
  <si>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</si>
  <si>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</si>
  <si>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</si>
  <si>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</si>
  <si>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</si>
  <si>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</si>
  <si>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</si>
  <si>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</si>
  <si>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</si>
  <si>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</si>
  <si>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</si>
  <si>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</si>
  <si>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Refuse collection  in multifamily buildings - fee per person</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</si>
  <si>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</si>
  <si>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</si>
  <si>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</si>
  <si>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</si>
  <si>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</si>
  <si>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</si>
  <si>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</si>
  <si>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</si>
  <si>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</si>
  <si>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</si>
  <si>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</si>
  <si>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</si>
  <si>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</si>
  <si>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</si>
  <si>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</si>
  <si>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</si>
  <si>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</si>
  <si>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</si>
  <si>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</si>
  <si>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</si>
  <si>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</si>
  <si>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</si>
  <si>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</si>
  <si>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</si>
  <si>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</si>
  <si>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</si>
  <si>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</si>
  <si>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</si>
  <si>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</si>
  <si>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</si>
  <si>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</si>
  <si>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</si>
  <si>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</si>
  <si>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</si>
  <si>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</si>
  <si>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</si>
  <si>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</si>
  <si>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metodyczne pkt  23 i  24.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</si>
  <si>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23 and 24.   
c Excluding sub-contractors.</t>
    </r>
  </si>
  <si>
    <r>
      <rPr>
        <i/>
        <sz val="8"/>
        <rFont val="Times New Roman"/>
        <family val="1"/>
        <charset val="238"/>
      </rPr>
      <t>a</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</si>
  <si>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</si>
  <si>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</si>
  <si>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11.</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</si>
  <si>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</si>
  <si>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</si>
  <si>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t xml:space="preserve">a  See general notes item 9.2 and methodological notes item 10 - 12. </t>
  </si>
  <si>
    <t>a  See general notes item 9.2 and methodological notes item 10 - 12.    b Income tax on legal and natural persons.</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</si>
  <si>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date are presented on the basis of results of Population and Housing Census 2011.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</si>
  <si>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 xml:space="preserve">analogiczny okres roku poprzedniego = 100      </t>
    </r>
    <r>
      <rPr>
        <i/>
        <sz val="8"/>
        <rFont val="Arial"/>
        <family val="2"/>
        <charset val="238"/>
      </rPr>
      <t>corresponding period of previous year = 100</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</si>
  <si>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</si>
  <si>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</si>
  <si>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</si>
  <si>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I–XII</t>
    </r>
    <r>
      <rPr>
        <i/>
        <vertAlign val="superscript"/>
        <sz val="9"/>
        <color indexed="63"/>
        <rFont val="Arial"/>
        <family val="2"/>
        <charset val="238"/>
      </rPr>
      <t xml:space="preserve">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</si>
  <si>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</si>
  <si>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</si>
  <si>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</si>
  <si>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</si>
  <si>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</si>
  <si>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</si>
  <si>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 child under 18 years of age</t>
    </r>
  </si>
  <si>
    <t>Garnitur męski 2-częściowy z tkaniny z udziałem wełny - za 1 kpl.</t>
  </si>
  <si>
    <t>Men’s suit, farics of wool - per set</t>
  </si>
  <si>
    <r>
      <t>I-XII</t>
    </r>
    <r>
      <rPr>
        <i/>
        <vertAlign val="superscript"/>
        <sz val="9"/>
        <rFont val="Arial"/>
        <family val="2"/>
        <charset val="238"/>
      </rPr>
      <t xml:space="preserve"> </t>
    </r>
  </si>
  <si>
    <r>
      <t>I-XII</t>
    </r>
    <r>
      <rPr>
        <i/>
        <vertAlign val="superscript"/>
        <sz val="9"/>
        <color indexed="8"/>
        <rFont val="Arial"/>
        <family val="2"/>
        <charset val="238"/>
      </rPr>
      <t xml:space="preserve"> </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</si>
  <si>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</si>
  <si>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</si>
  <si>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</si>
  <si>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Without punishable acts committed by juveniles. See methodological notes, item 30.</t>
  </si>
  <si>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</si>
  <si>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</si>
  <si>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</si>
  <si>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</si>
  <si>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</si>
  <si>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</si>
  <si>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</si>
  <si>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</si>
  <si>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</si>
  <si>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t>
    </r>
  </si>
  <si>
    <r>
      <t xml:space="preserve">Niepełnosprawni    </t>
    </r>
    <r>
      <rPr>
        <i/>
        <sz val="9"/>
        <color indexed="63"/>
        <rFont val="Arial"/>
        <family val="2"/>
        <charset val="238"/>
      </rPr>
      <t xml:space="preserve">Disabled </t>
    </r>
  </si>
  <si>
    <t xml:space="preserve">a  Patrz uwagi ogólne pkt 11. </t>
  </si>
  <si>
    <t>a  Patrz uwagi ogólne pkt 11.</t>
  </si>
  <si>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</si>
  <si>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</si>
  <si>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r>
      <t xml:space="preserve">Mleko </t>
    </r>
    <r>
      <rPr>
        <i/>
        <vertAlign val="superscript"/>
        <sz val="9"/>
        <rFont val="Arial"/>
        <family val="2"/>
        <charset val="238"/>
      </rPr>
      <t>b ∆</t>
    </r>
    <r>
      <rPr>
        <sz val="9"/>
        <rFont val="Arial"/>
        <family val="2"/>
        <charset val="238"/>
      </rPr>
      <t xml:space="preserve">         
</t>
    </r>
    <r>
      <rPr>
        <i/>
        <sz val="9"/>
        <rFont val="Arial"/>
        <family val="2"/>
        <charset val="238"/>
      </rPr>
      <t xml:space="preserve">Milk </t>
    </r>
    <r>
      <rPr>
        <i/>
        <vertAlign val="superscript"/>
        <sz val="9"/>
        <rFont val="Arial"/>
        <family val="2"/>
        <charset val="238"/>
      </rPr>
      <t>b ∆</t>
    </r>
  </si>
  <si>
    <r>
      <rPr>
        <i/>
        <sz val="8"/>
        <rFont val="Arial"/>
        <family val="2"/>
        <charset val="238"/>
      </rPr>
      <t xml:space="preserve">a  </t>
    </r>
    <r>
      <rPr>
        <sz val="8"/>
        <rFont val="Arial"/>
        <family val="2"/>
        <charset val="238"/>
      </rPr>
      <t xml:space="preserve">Bez drobiowych.    </t>
    </r>
    <r>
      <rPr>
        <i/>
        <sz val="8"/>
        <rFont val="Arial"/>
        <family val="2"/>
        <charset val="238"/>
      </rPr>
      <t>b</t>
    </r>
    <r>
      <rPr>
        <sz val="8"/>
        <rFont val="Arial"/>
        <family val="2"/>
        <charset val="238"/>
      </rPr>
      <t xml:space="preserve">  Łącznie z mlekiem przerzutowym do dalszej produkcji.</t>
    </r>
  </si>
  <si>
    <t>a  Excluding poultry.    b  Including milk forwarded for further processing.</t>
  </si>
  <si>
    <r>
      <t>Diesel oil - per l</t>
    </r>
    <r>
      <rPr>
        <i/>
        <vertAlign val="superscript"/>
        <sz val="9"/>
        <color indexed="8"/>
        <rFont val="Arial"/>
        <family val="2"/>
        <charset val="238"/>
      </rPr>
      <t xml:space="preserve"> b</t>
    </r>
  </si>
  <si>
    <r>
      <t>Olej napędowy - za 1 l</t>
    </r>
    <r>
      <rPr>
        <i/>
        <vertAlign val="superscript"/>
        <sz val="9"/>
        <color indexed="8"/>
        <rFont val="Arial"/>
        <family val="2"/>
        <charset val="238"/>
      </rPr>
      <t xml:space="preserve"> b</t>
    </r>
    <r>
      <rPr>
        <sz val="9"/>
        <color indexed="8"/>
        <rFont val="Arial"/>
        <family val="2"/>
        <charset val="238"/>
      </rPr>
      <t xml:space="preserve"> ……………………………………………..</t>
    </r>
  </si>
  <si>
    <t xml:space="preserve">a  Patrz wyjaśnienia metodyczne pkt 19. </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</si>
  <si>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</si>
  <si>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</si>
  <si>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</si>
  <si>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</si>
  <si>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a  Patrz uwagi ogólne pkt 9.2 oraz wyjaśnienia metodyczne pkt 10 - 12.    b Podatek dochodowy od osób prawnych i fizycznych.</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</si>
  <si>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</si>
  <si>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</si>
  <si>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</si>
  <si>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</si>
  <si>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</si>
  <si>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</si>
  <si>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</si>
  <si>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</si>
  <si>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</si>
  <si>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</si>
  <si>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</si>
  <si>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</si>
  <si>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</si>
  <si>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23.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</si>
  <si>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23.  b  Data on accrued base.  c   See general notes  item 19.  d  See general notes item 9.   e Data cover complete statistical population.</t>
    </r>
  </si>
  <si>
    <r>
      <t xml:space="preserve">tekstylia,           odzież,            obuwie
</t>
    </r>
    <r>
      <rPr>
        <i/>
        <sz val="8"/>
        <rFont val="Arial"/>
        <family val="2"/>
        <charset val="238"/>
      </rPr>
      <t>textiles,         clothing, footwear</t>
    </r>
  </si>
  <si>
    <r>
      <t xml:space="preserve">tekstylia,              odzież,               obuwie
</t>
    </r>
    <r>
      <rPr>
        <i/>
        <sz val="8"/>
        <rFont val="Arial"/>
        <family val="2"/>
        <charset val="238"/>
      </rPr>
      <t>textiles,          clothing,         footwear</t>
    </r>
  </si>
  <si>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</si>
  <si>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rPr>
        <i/>
        <sz val="8"/>
        <color indexed="8"/>
        <rFont val="Czcionka tekstu podstawowego"/>
        <charset val="238"/>
      </rPr>
      <t>a</t>
    </r>
    <r>
      <rPr>
        <sz val="8"/>
        <color indexed="8"/>
        <rFont val="Czcionka tekstu podstawowego"/>
        <family val="2"/>
        <charset val="238"/>
      </rPr>
      <t xml:space="preserve">  Patrz wyjaśnienia metodyczne pkt. 29.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</si>
  <si>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29.    b Excluding division "Wholesale trade</t>
    </r>
    <r>
      <rPr>
        <i/>
        <vertAlign val="superscript"/>
        <sz val="8"/>
        <color indexed="8"/>
        <rFont val="Czcionka tekstu podstawowego"/>
        <charset val="238"/>
      </rPr>
      <t>∆</t>
    </r>
    <r>
      <rPr>
        <i/>
        <sz val="8"/>
        <color indexed="8"/>
        <rFont val="Czcionka tekstu podstawowego"/>
        <charset val="238"/>
      </rPr>
      <t>".</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</si>
  <si>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t>
    </r>
    <r>
      <rPr>
        <sz val="8"/>
        <rFont val="Arial"/>
        <family val="2"/>
        <charset val="238"/>
      </rPr>
      <t xml:space="preserve">  Stan w końcu okresu.    </t>
    </r>
    <r>
      <rPr>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</si>
  <si>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 See methodological notes item 1.    </t>
    </r>
    <r>
      <rPr>
        <i/>
        <sz val="8"/>
        <rFont val="Times New Roman"/>
        <family val="1"/>
        <charset val="238"/>
      </rPr>
      <t>b</t>
    </r>
    <r>
      <rPr>
        <i/>
        <sz val="8"/>
        <rFont val="Arial"/>
        <family val="2"/>
        <charset val="238"/>
      </rPr>
      <t xml:space="preserve">  End of period.    </t>
    </r>
    <r>
      <rPr>
        <i/>
        <sz val="8"/>
        <rFont val="Times New Roman"/>
        <family val="1"/>
        <charset val="238"/>
      </rPr>
      <t>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Per 1000 live births.</t>
    </r>
    <r>
      <rPr>
        <sz val="8"/>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</si>
  <si>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b  End of period; see methodological notes item 4.    c  Concerns payments from profit and balance surplus in co-operatives as well as annual extra wages and salaries for employees of budgetary sphere entities.     d Data cover complete statistical population; see general notes item 9.1.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</si>
  <si>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metodyczne pkt. 4.    </t>
    </r>
    <r>
      <rPr>
        <i/>
        <sz val="8"/>
        <color indexed="63"/>
        <rFont val="Arial"/>
        <family val="2"/>
        <charset val="238"/>
      </rPr>
      <t>c</t>
    </r>
    <r>
      <rPr>
        <sz val="8"/>
        <color indexed="63"/>
        <rFont val="Arial"/>
        <family val="2"/>
        <charset val="238"/>
      </rPr>
      <t xml:space="preserve">  Dotyczy wypłat z tytułu udziału w zysku do podziału i nadwyżce bilansowej w spółdzielniach oraz dodatkowych wynagrodzeń rocznych dla pracowników jednostek sfery budżetowej.</t>
    </r>
    <r>
      <rPr>
        <i/>
        <sz val="8"/>
        <color indexed="63"/>
        <rFont val="Arial"/>
        <family val="2"/>
        <charset val="238"/>
      </rPr>
      <t xml:space="preserve">     d  Dane dotyczą pełnej zbiorowości; patrz uwagi ogólne pkt 9.1.</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</si>
  <si>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</si>
  <si>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</si>
  <si>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</si>
  <si>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t xml:space="preserve">a  </t>
    </r>
    <r>
      <rPr>
        <sz val="8"/>
        <rFont val="Arial"/>
        <family val="2"/>
        <charset val="238"/>
      </rPr>
      <t>Patrz wyjaśnienia metodyczne pkt 21.</t>
    </r>
    <r>
      <rPr>
        <i/>
        <sz val="8"/>
        <rFont val="Arial"/>
        <family val="2"/>
        <charset val="238"/>
      </rPr>
      <t/>
    </r>
  </si>
  <si>
    <t>a  See methodological notes item 21.</t>
  </si>
  <si>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</si>
  <si>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t xml:space="preserve">               ECONOMIC  ACTIVITY  OF  POPULATION  AGED  15  AND  MORE  BY  LFS </t>
    </r>
    <r>
      <rPr>
        <i/>
        <vertAlign val="superscript"/>
        <sz val="10"/>
        <color indexed="63"/>
        <rFont val="Times New Roman"/>
        <family val="1"/>
        <charset val="238"/>
      </rPr>
      <t>a</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</si>
  <si>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</si>
  <si>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Bezrobotni</t>
    </r>
    <r>
      <rPr>
        <i/>
        <vertAlign val="superscript"/>
        <sz val="9"/>
        <color indexed="63"/>
        <rFont val="Arial"/>
        <family val="2"/>
        <charset val="238"/>
      </rPr>
      <t xml:space="preserve"> b</t>
    </r>
  </si>
  <si>
    <r>
      <t>Unemployed persons</t>
    </r>
    <r>
      <rPr>
        <i/>
        <vertAlign val="superscript"/>
        <sz val="9"/>
        <color indexed="63"/>
        <rFont val="Arial"/>
        <family val="2"/>
        <charset val="238"/>
      </rPr>
      <t xml:space="preserve"> b</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</si>
  <si>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</si>
  <si>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UNEMPLOYMENT  BY  LFS</t>
    </r>
    <r>
      <rPr>
        <i/>
        <vertAlign val="superscript"/>
        <sz val="10"/>
        <color indexed="63"/>
        <rFont val="Arial"/>
        <family val="2"/>
        <charset val="238"/>
      </rPr>
      <t xml:space="preserve"> a</t>
    </r>
  </si>
  <si>
    <r>
      <rPr>
        <sz val="10"/>
        <color indexed="63"/>
        <rFont val="Arial"/>
        <family val="2"/>
        <charset val="238"/>
      </rPr>
      <t xml:space="preserve">TABL. 37. </t>
    </r>
    <r>
      <rPr>
        <b/>
        <sz val="10"/>
        <color indexed="63"/>
        <rFont val="Arial"/>
        <family val="2"/>
        <charset val="238"/>
      </rPr>
      <t xml:space="preserve"> BEZROBOTNI  ZAREJESTROWANI  I  OFERTY  PRACY  W  2016 R. </t>
    </r>
  </si>
  <si>
    <t xml:space="preserve">                 REGISTERED  UNEMPLOYED  PERSONS  AND  JOB  OFFERS  IN  2016 </t>
  </si>
  <si>
    <r>
      <rPr>
        <sz val="10"/>
        <color indexed="63"/>
        <rFont val="Arial"/>
        <family val="2"/>
        <charset val="238"/>
      </rPr>
      <t xml:space="preserve">TABL. 38. </t>
    </r>
    <r>
      <rPr>
        <b/>
        <sz val="10"/>
        <color indexed="63"/>
        <rFont val="Arial"/>
        <family val="2"/>
        <charset val="238"/>
      </rPr>
      <t xml:space="preserve"> BEZROBOTNI  ZAREJESTROWANI  WEDŁUG  WIEKU  W  2016 R. </t>
    </r>
  </si>
  <si>
    <t xml:space="preserve">                 REGISTERED  UNEMPLOYED  PERSONS  BY  AGE  IN  2016 </t>
  </si>
  <si>
    <r>
      <rPr>
        <sz val="10"/>
        <color indexed="63"/>
        <rFont val="Arial"/>
        <family val="2"/>
        <charset val="238"/>
      </rPr>
      <t>TABL. 39.</t>
    </r>
    <r>
      <rPr>
        <b/>
        <sz val="10"/>
        <color indexed="63"/>
        <rFont val="Arial"/>
        <family val="2"/>
        <charset val="238"/>
      </rPr>
      <t xml:space="preserve"> BEZROBOTNI  ZAREJESTROWANI  WEDŁUG  POZIOMU  WYKSZTAŁCENIA  W  2016 R. </t>
    </r>
  </si>
  <si>
    <t xml:space="preserve">                REGISTERED  UNEMPLOYED  PERSONS  BY  EDUCATIONAL  LEVEL  IN  2016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</si>
  <si>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</si>
  <si>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</si>
  <si>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</si>
  <si>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</si>
  <si>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r>
      <t>Wynik budżetu         państwa</t>
    </r>
    <r>
      <rPr>
        <i/>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</si>
  <si>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t xml:space="preserve">XII 2015=100 </t>
  </si>
  <si>
    <r>
      <t xml:space="preserve">a </t>
    </r>
    <r>
      <rPr>
        <sz val="8"/>
        <rFont val="Arial"/>
        <family val="2"/>
      </rPr>
      <t xml:space="preserve">Patrz wyjaśnienia metodyczne pkt 4.    </t>
    </r>
    <r>
      <rPr>
        <i/>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</si>
  <si>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</si>
  <si>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</si>
  <si>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</si>
  <si>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</si>
  <si>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</si>
  <si>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</si>
  <si>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 xml:space="preserve">a  </t>
    </r>
    <r>
      <rPr>
        <sz val="8"/>
        <rFont val="Arial"/>
        <family val="2"/>
      </rPr>
      <t xml:space="preserve">Patrz wyjaśnienia metodyczne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</si>
  <si>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</si>
  <si>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</si>
  <si>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</si>
  <si>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r>
      <rPr>
        <i/>
        <sz val="8"/>
        <color indexed="8"/>
        <rFont val="Arial"/>
        <family val="2"/>
        <charset val="238"/>
      </rPr>
      <t> a</t>
    </r>
    <r>
      <rPr>
        <sz val="8"/>
        <color indexed="8"/>
        <rFont val="Arial"/>
        <family val="2"/>
        <charset val="238"/>
      </rPr>
      <t xml:space="preserve">  Dane narastające. </t>
    </r>
    <r>
      <rPr>
        <i/>
        <sz val="8"/>
        <color indexed="8"/>
        <rFont val="Arial"/>
        <family val="2"/>
        <charset val="238"/>
      </rPr>
      <t xml:space="preserve"> </t>
    </r>
  </si>
  <si>
    <r>
      <t> </t>
    </r>
    <r>
      <rPr>
        <i/>
        <sz val="8"/>
        <color indexed="8"/>
        <rFont val="Arial"/>
        <family val="2"/>
        <charset val="238"/>
      </rPr>
      <t xml:space="preserve">a  Accrued data.       </t>
    </r>
  </si>
  <si>
    <t xml:space="preserve">a  W wadze poubojowej ciepłej; obejmuje bydło, cielęta, trzodę chlewną, owce, konie i drób.  b Patrz wyjaśnienia metodyczne pkt 19.   </t>
  </si>
  <si>
    <t>a  In post-slaugther warm weight; data include cattle, calves, pigs, sheep, horses and poultry.  b See methodological notes item 19.</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</si>
  <si>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</si>
  <si>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</si>
  <si>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t xml:space="preserve">a  See methodological notes item 19.      </t>
  </si>
  <si>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
    </r>
  </si>
  <si>
    <t xml:space="preserve"> a  Data include cattle, calves, pigs, sheep, horses and poultry.  </t>
  </si>
  <si>
    <t xml:space="preserve">Kawa naturalna mielona - za 250 g </t>
  </si>
  <si>
    <t>Natural coffee, ground - per 250 g</t>
  </si>
  <si>
    <t xml:space="preserve">Rajstopy damskie gładkie, 15 den </t>
  </si>
  <si>
    <t xml:space="preserve">Proszek do prania - za 300 g  </t>
  </si>
  <si>
    <t>Washing powder  - per 300 g</t>
  </si>
  <si>
    <t xml:space="preserve">Odtwarzacz osobisty MP3 z radiem </t>
  </si>
  <si>
    <t>Personal MP3 player with radio</t>
  </si>
  <si>
    <r>
      <rPr>
        <i/>
        <sz val="8"/>
        <rFont val="Arial"/>
        <family val="2"/>
        <charset val="238"/>
      </rPr>
      <t>a</t>
    </r>
    <r>
      <rPr>
        <sz val="8"/>
        <rFont val="Arial"/>
        <family val="2"/>
        <charset val="238"/>
      </rPr>
      <t xml:space="preserve"> W 2015 r. - za 280 g.</t>
    </r>
    <r>
      <rPr>
        <i/>
        <sz val="8"/>
        <rFont val="Arial"/>
        <family val="2"/>
        <charset val="238"/>
      </rPr>
      <t xml:space="preserve">
a</t>
    </r>
    <r>
      <rPr>
        <sz val="8"/>
        <rFont val="Arial"/>
        <family val="2"/>
        <charset val="238"/>
      </rPr>
      <t xml:space="preserve"> In 2015</t>
    </r>
    <r>
      <rPr>
        <i/>
        <sz val="8"/>
        <rFont val="Arial"/>
        <family val="2"/>
        <charset val="238"/>
      </rPr>
      <t xml:space="preserve"> - per 280 g.</t>
    </r>
    <r>
      <rPr>
        <sz val="8"/>
        <color indexed="8"/>
        <rFont val="Arial"/>
        <family val="2"/>
        <charset val="238"/>
      </rPr>
      <t xml:space="preserve">
</t>
    </r>
    <r>
      <rPr>
        <i/>
        <sz val="8"/>
        <color indexed="8"/>
        <rFont val="Arial"/>
        <family val="2"/>
        <charset val="238"/>
      </rPr>
      <t>b</t>
    </r>
    <r>
      <rPr>
        <sz val="8"/>
        <color indexed="8"/>
        <rFont val="Arial"/>
        <family val="2"/>
        <charset val="238"/>
      </rPr>
      <t xml:space="preserve"> W miesiącach I-III oraz XI-XII notowane są ceny oleju napędowego zimowego, w miesiącach IV-X - oleju napędowego letniego.           </t>
    </r>
    <r>
      <rPr>
        <i/>
        <sz val="8"/>
        <color indexed="8"/>
        <rFont val="Arial"/>
        <family val="2"/>
        <charset val="238"/>
      </rPr>
      <t xml:space="preserve"> 
b In months I-III and XI-XII are collected winter diesel prices, in the months IV-X - summer diesel prices. 
c W 2015 r. - Gazeta – dziennik lokalny.
c In 2015 - Local daily newspaper </t>
    </r>
  </si>
  <si>
    <t xml:space="preserve">Gazeta regionalna  </t>
  </si>
  <si>
    <t>Regional newspaper</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</si>
  <si>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</si>
  <si>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</si>
  <si>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</si>
  <si>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t>I–VI</t>
  </si>
  <si>
    <t>I–IX</t>
  </si>
  <si>
    <r>
      <rPr>
        <sz val="10"/>
        <rFont val="Arial"/>
        <family val="2"/>
        <charset val="238"/>
      </rPr>
      <t xml:space="preserve">TABL. 27. </t>
    </r>
    <r>
      <rPr>
        <b/>
        <sz val="10"/>
        <rFont val="Arial"/>
        <family val="2"/>
        <charset val="238"/>
      </rPr>
      <t xml:space="preserve"> PRODUKCJA WYBRANYCH WYROBÓW WEDŁUG PKWiU</t>
    </r>
  </si>
  <si>
    <r>
      <t xml:space="preserve">               </t>
    </r>
    <r>
      <rPr>
        <sz val="10"/>
        <rFont val="Arial"/>
        <family val="2"/>
        <charset val="238"/>
      </rPr>
      <t xml:space="preserve">  </t>
    </r>
    <r>
      <rPr>
        <i/>
        <sz val="10"/>
        <rFont val="Arial"/>
        <family val="2"/>
        <charset val="238"/>
      </rPr>
      <t>PRODUCTION OF SELECTED PRODUCTS BY PKWiU</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</si>
  <si>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</si>
  <si>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</si>
  <si>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</si>
  <si>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</si>
  <si>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</si>
  <si>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</si>
  <si>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</si>
  <si>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</si>
  <si>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</si>
  <si>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</si>
  <si>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A</t>
    </r>
    <r>
      <rPr>
        <sz val="9"/>
        <color indexed="63"/>
        <rFont val="Arial"/>
        <family val="2"/>
        <charset val="238"/>
      </rPr>
      <t xml:space="preserve"> </t>
    </r>
  </si>
  <si>
    <r>
      <t>B</t>
    </r>
    <r>
      <rPr>
        <sz val="9"/>
        <color indexed="63"/>
        <rFont val="Arial"/>
        <family val="2"/>
        <charset val="238"/>
      </rPr>
      <t xml:space="preserve"> </t>
    </r>
  </si>
  <si>
    <r>
      <t>    powiaty:  </t>
    </r>
    <r>
      <rPr>
        <b/>
        <i/>
        <sz val="9"/>
        <color indexed="63"/>
        <rFont val="Arial"/>
        <family val="2"/>
        <charset val="238"/>
      </rPr>
      <t xml:space="preserve"> powiats: </t>
    </r>
  </si>
  <si>
    <r>
      <t>    powiaty:   </t>
    </r>
    <r>
      <rPr>
        <b/>
        <i/>
        <sz val="9"/>
        <color indexed="63"/>
        <rFont val="Arial"/>
        <family val="2"/>
        <charset val="238"/>
      </rPr>
      <t xml:space="preserve">powiats: </t>
    </r>
  </si>
  <si>
    <r>
      <rPr>
        <i/>
        <sz val="8"/>
        <color indexed="8"/>
        <rFont val="Times New Roman"/>
        <family val="1"/>
        <charset val="238"/>
      </rPr>
      <t>a</t>
    </r>
    <r>
      <rPr>
        <sz val="8"/>
        <color indexed="8"/>
        <rFont val="Arial"/>
        <family val="2"/>
        <charset val="238"/>
      </rPr>
      <t xml:space="preserve">   Patrz wyjaśnienia metodyczne pkt 4.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</si>
  <si>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</si>
  <si>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</si>
  <si>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</si>
  <si>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</si>
  <si>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</si>
  <si>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</si>
  <si>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</si>
  <si>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</si>
  <si>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</si>
  <si>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</si>
  <si>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</si>
  <si>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</si>
  <si>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</si>
  <si>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</si>
  <si>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</si>
  <si>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</si>
  <si>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</si>
  <si>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</si>
  <si>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</si>
  <si>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</si>
  <si>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</si>
  <si>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</si>
  <si>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</si>
  <si>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</si>
  <si>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</si>
  <si>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</si>
  <si>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</si>
  <si>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t>104,1</t>
    </r>
    <r>
      <rPr>
        <i/>
        <vertAlign val="superscript"/>
        <sz val="9"/>
        <color indexed="63"/>
        <rFont val="Arial"/>
        <family val="2"/>
        <charset val="238"/>
      </rPr>
      <t xml:space="preserve"> e</t>
    </r>
  </si>
  <si>
    <r>
      <t>109,5</t>
    </r>
    <r>
      <rPr>
        <i/>
        <vertAlign val="superscript"/>
        <sz val="9"/>
        <color indexed="63"/>
        <rFont val="Arial"/>
        <family val="2"/>
        <charset val="238"/>
      </rPr>
      <t xml:space="preserve"> e</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</si>
  <si>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</si>
  <si>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Osoby w wieku 15–74 lata.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</si>
  <si>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</si>
  <si>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</si>
  <si>
    <t>czerwiec</t>
  </si>
  <si>
    <t>June</t>
  </si>
  <si>
    <r>
      <t>105,9</t>
    </r>
    <r>
      <rPr>
        <i/>
        <vertAlign val="superscript"/>
        <sz val="9"/>
        <color indexed="63"/>
        <rFont val="Arial"/>
        <family val="2"/>
        <charset val="238"/>
      </rPr>
      <t xml:space="preserve"> e</t>
    </r>
  </si>
  <si>
    <t>—</t>
  </si>
  <si>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</si>
  <si>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</si>
  <si>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</si>
  <si>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</si>
  <si>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</si>
  <si>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</si>
  <si>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</si>
  <si>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</si>
  <si>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</si>
  <si>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</si>
  <si>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</si>
  <si>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</si>
  <si>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104,8</t>
    </r>
    <r>
      <rPr>
        <i/>
        <vertAlign val="superscript"/>
        <sz val="9"/>
        <color indexed="63"/>
        <rFont val="Arial"/>
        <family val="2"/>
        <charset val="238"/>
      </rPr>
      <t xml:space="preserve"> e</t>
    </r>
  </si>
  <si>
    <r>
      <t>102,9</t>
    </r>
    <r>
      <rPr>
        <i/>
        <vertAlign val="superscript"/>
        <sz val="9"/>
        <color indexed="63"/>
        <rFont val="Arial"/>
        <family val="2"/>
        <charset val="238"/>
      </rPr>
      <t xml:space="preserve"> e</t>
    </r>
  </si>
  <si>
    <r>
      <t>105,7</t>
    </r>
    <r>
      <rPr>
        <i/>
        <vertAlign val="superscript"/>
        <sz val="9"/>
        <color indexed="63"/>
        <rFont val="Arial"/>
        <family val="2"/>
        <charset val="238"/>
      </rPr>
      <t xml:space="preserve"> e</t>
    </r>
  </si>
  <si>
    <r>
      <t>przyrost naturalny</t>
    </r>
    <r>
      <rPr>
        <i/>
        <sz val="9"/>
        <color indexed="63"/>
        <rFont val="Arial"/>
        <family val="2"/>
        <charset val="238"/>
      </rPr>
      <t xml:space="preserve"> </t>
    </r>
    <r>
      <rPr>
        <i/>
        <vertAlign val="superscript"/>
        <sz val="9"/>
        <color indexed="63"/>
        <rFont val="Arial"/>
        <family val="2"/>
        <charset val="238"/>
      </rPr>
      <t>c</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c</t>
    </r>
    <r>
      <rPr>
        <i/>
        <sz val="9"/>
        <color indexed="63"/>
        <rFont val="Arial"/>
        <family val="2"/>
        <charset val="238"/>
      </rPr>
      <t xml:space="preserve"> </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</si>
  <si>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</si>
  <si>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</si>
  <si>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</si>
  <si>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</si>
  <si>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</si>
  <si>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</si>
  <si>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</si>
  <si>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</si>
  <si>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</si>
  <si>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</si>
  <si>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</si>
  <si>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</si>
  <si>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</si>
  <si>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ziemniaki jadalne                         </t>
    </r>
    <r>
      <rPr>
        <i/>
        <sz val="9"/>
        <rFont val="Arial"/>
        <family val="2"/>
        <charset val="238"/>
      </rPr>
      <t xml:space="preserve">edible potatoes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</si>
  <si>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</si>
  <si>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</si>
  <si>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</si>
  <si>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</si>
  <si>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</si>
  <si>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</si>
  <si>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</si>
  <si>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</si>
  <si>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</si>
  <si>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</si>
  <si>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</si>
  <si>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</si>
  <si>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</si>
  <si>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</si>
  <si>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</si>
  <si>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</si>
  <si>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</si>
  <si>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</si>
  <si>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</si>
  <si>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</si>
  <si>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</si>
  <si>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</si>
  <si>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</si>
  <si>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</si>
  <si>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</si>
  <si>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</si>
  <si>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</si>
  <si>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</si>
  <si>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</si>
  <si>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</si>
  <si>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</si>
  <si>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</si>
  <si>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</si>
  <si>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</si>
  <si>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</si>
  <si>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</si>
  <si>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</si>
  <si>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</si>
  <si>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</si>
  <si>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</si>
  <si>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</si>
  <si>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</si>
  <si>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</si>
  <si>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</si>
  <si>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c </t>
    </r>
    <r>
      <rPr>
        <i/>
        <sz val="9"/>
        <color indexed="63"/>
        <rFont val="Arial"/>
        <family val="2"/>
        <charset val="238"/>
      </rPr>
      <t xml:space="preserve">natural               increase </t>
    </r>
    <r>
      <rPr>
        <i/>
        <vertAlign val="superscript"/>
        <sz val="9"/>
        <color indexed="63"/>
        <rFont val="Arial"/>
        <family val="2"/>
        <charset val="238"/>
      </rPr>
      <t>c</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</si>
  <si>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</si>
  <si>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</si>
  <si>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</si>
  <si>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</si>
  <si>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</si>
  <si>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</si>
  <si>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</si>
  <si>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</si>
  <si>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</si>
  <si>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</si>
  <si>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</si>
  <si>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</si>
  <si>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a  </t>
    </r>
    <r>
      <rPr>
        <sz val="8"/>
        <rFont val="Arial"/>
        <family val="2"/>
        <charset val="238"/>
      </rPr>
      <t xml:space="preserve">Patrz wyjaśnienia metodyczne pkt 21.   </t>
    </r>
    <r>
      <rPr>
        <i/>
        <sz val="8"/>
        <rFont val="Arial"/>
        <family val="2"/>
        <charset val="238"/>
      </rPr>
      <t/>
    </r>
  </si>
  <si>
    <t xml:space="preserve">a  See methodological notes item 21.  </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</si>
  <si>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</si>
  <si>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</si>
  <si>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</si>
  <si>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</si>
  <si>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</si>
  <si>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</si>
  <si>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</si>
  <si>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</si>
  <si>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</si>
  <si>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</si>
  <si>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</si>
  <si>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</si>
  <si>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t xml:space="preserve">                 Stan w końcu września 2016 r.
 </t>
  </si>
  <si>
    <t xml:space="preserve">                 End of September 2016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</si>
  <si>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</si>
  <si>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</si>
  <si>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</si>
  <si>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</si>
  <si>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</si>
  <si>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</si>
  <si>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</si>
  <si>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</si>
  <si>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</si>
  <si>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</si>
  <si>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t>wrzesień</t>
  </si>
  <si>
    <t>September</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</si>
  <si>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</si>
  <si>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</si>
  <si>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</si>
  <si>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</si>
  <si>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</si>
  <si>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</si>
  <si>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</si>
  <si>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</si>
  <si>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t xml:space="preserve">a  Patrz wyjaśnienia metodyczne pkt 19.   </t>
  </si>
  <si>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</si>
  <si>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</si>
  <si>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</si>
  <si>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</si>
  <si>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</si>
  <si>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</si>
  <si>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</si>
  <si>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</si>
  <si>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</si>
  <si>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</si>
  <si>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</si>
  <si>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</si>
  <si>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</si>
  <si>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</si>
  <si>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</si>
  <si>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</si>
  <si>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</si>
  <si>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</si>
  <si>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</si>
  <si>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</si>
  <si>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Wędliny 
i kiełbasy</t>
    </r>
    <r>
      <rPr>
        <i/>
        <vertAlign val="superscript"/>
        <sz val="9"/>
        <color indexed="8"/>
        <rFont val="Arial"/>
        <family val="2"/>
        <charset val="238"/>
      </rPr>
      <t xml:space="preserve"> a</t>
    </r>
    <r>
      <rPr>
        <sz val="9"/>
        <color indexed="8"/>
        <rFont val="Czcionka tekstu podstawowego"/>
        <family val="2"/>
        <charset val="238"/>
      </rPr>
      <t xml:space="preserve">
</t>
    </r>
    <r>
      <rPr>
        <i/>
        <sz val="9"/>
        <color indexed="8"/>
        <rFont val="Czcionka tekstu podstawowego"/>
        <charset val="238"/>
      </rPr>
      <t>Cured meat products sausages</t>
    </r>
    <r>
      <rPr>
        <i/>
        <vertAlign val="superscript"/>
        <sz val="9"/>
        <color indexed="8"/>
        <rFont val="Czcionka tekstu podstawowego"/>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</si>
  <si>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</si>
  <si>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8"/>
        <rFont val="Arial"/>
        <family val="2"/>
        <charset val="238"/>
      </rPr>
      <t>PERIODS</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</si>
  <si>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</si>
  <si>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 W  OKRESIE  I–IX  2016 R.</t>
    </r>
    <r>
      <rPr>
        <b/>
        <i/>
        <vertAlign val="superscript"/>
        <sz val="10"/>
        <color indexed="63"/>
        <rFont val="Arial"/>
        <family val="2"/>
        <charset val="238"/>
      </rPr>
      <t xml:space="preserve"> a</t>
    </r>
  </si>
  <si>
    <r>
      <t xml:space="preserve"> IN  THE  PERIOD  I–IX  2016</t>
    </r>
    <r>
      <rPr>
        <i/>
        <vertAlign val="superscript"/>
        <sz val="10"/>
        <color indexed="63"/>
        <rFont val="Arial"/>
        <family val="2"/>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</si>
  <si>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 xml:space="preserve">as of December 31, 2015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2016
           </t>
    </r>
    <r>
      <rPr>
        <i/>
        <sz val="9"/>
        <color indexed="63"/>
        <rFont val="Arial"/>
        <family val="2"/>
        <charset val="238"/>
      </rPr>
      <t>as of September 30,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</si>
  <si>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 xml:space="preserve">as of December 31, 2015                            </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stan w dniu 30 IX 2016
            </t>
    </r>
    <r>
      <rPr>
        <i/>
        <sz val="9"/>
        <color indexed="63"/>
        <rFont val="Arial"/>
        <family val="2"/>
        <charset val="238"/>
      </rPr>
      <t>as of September 30,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</si>
  <si>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</si>
  <si>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</si>
  <si>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</si>
  <si>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</si>
  <si>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</si>
  <si>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</si>
  <si>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</si>
  <si>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</si>
  <si>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</si>
  <si>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</si>
  <si>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</si>
  <si>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</si>
  <si>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</si>
  <si>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</si>
  <si>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</si>
  <si>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</si>
  <si>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</si>
  <si>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</si>
  <si>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</si>
  <si>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</si>
  <si>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r>
      <rPr>
        <i/>
        <sz val="8"/>
        <color indexed="8"/>
        <rFont val="Arial"/>
        <family val="2"/>
        <charset val="238"/>
      </rPr>
      <t>a</t>
    </r>
    <r>
      <rPr>
        <sz val="8"/>
        <color indexed="8"/>
        <rFont val="Arial"/>
        <family val="2"/>
        <charset val="238"/>
      </rPr>
      <t xml:space="preserve">  Patrz wyjaśnienia metodyczne pkt 1.</t>
    </r>
  </si>
  <si>
    <t xml:space="preserve">a  See methodological notes item 1. </t>
  </si>
  <si>
    <t xml:space="preserve">                 Stan w dniu 30 IX</t>
  </si>
  <si>
    <t xml:space="preserve">                 As of 30 IX</t>
  </si>
  <si>
    <t>                Stan w dniu 30 IX</t>
  </si>
  <si>
    <t xml:space="preserve">                As of 30 IX</t>
  </si>
  <si>
    <r>
      <rPr>
        <sz val="10"/>
        <color indexed="63"/>
        <rFont val="Arial"/>
        <family val="2"/>
        <charset val="238"/>
      </rPr>
      <t>TABL. 40.  </t>
    </r>
    <r>
      <rPr>
        <b/>
        <sz val="10"/>
        <color indexed="63"/>
        <rFont val="Arial"/>
        <family val="2"/>
        <charset val="238"/>
      </rPr>
      <t xml:space="preserve">MIESZKANIA  ODDANE  DO  UŻYTKOWANIA  W  OKRESIE  I–IX  2016 R. </t>
    </r>
  </si>
  <si>
    <t xml:space="preserve">                 DWELLINGS  COMPLETED  IN  THE  PERIOD  I–IX  2016</t>
  </si>
  <si>
    <r>
      <rPr>
        <sz val="10"/>
        <color indexed="63"/>
        <rFont val="Arial"/>
        <family val="2"/>
        <charset val="238"/>
      </rPr>
      <t xml:space="preserve">TABL. 41. </t>
    </r>
    <r>
      <rPr>
        <b/>
        <sz val="10"/>
        <color indexed="63"/>
        <rFont val="Arial"/>
        <family val="2"/>
        <charset val="238"/>
      </rPr>
      <t xml:space="preserve"> PRZESTĘPSTWA  STWIERDZONE  W  OKRESIE  I–IX  2016 R.</t>
    </r>
    <r>
      <rPr>
        <b/>
        <i/>
        <vertAlign val="superscript"/>
        <sz val="10"/>
        <color indexed="63"/>
        <rFont val="Arial"/>
        <family val="2"/>
        <charset val="238"/>
      </rPr>
      <t xml:space="preserve"> a</t>
    </r>
  </si>
  <si>
    <r>
      <t>                 ASCERTAINED  CRIMES  IN  THE  PERIOD  I–IX  2016</t>
    </r>
    <r>
      <rPr>
        <i/>
        <vertAlign val="superscript"/>
        <sz val="10"/>
        <color indexed="63"/>
        <rFont val="Arial"/>
        <family val="2"/>
        <charset val="238"/>
      </rPr>
      <t xml:space="preserve"> a</t>
    </r>
  </si>
  <si>
    <r>
      <rPr>
        <sz val="10"/>
        <color indexed="63"/>
        <rFont val="Arial"/>
        <family val="2"/>
        <charset val="238"/>
      </rPr>
      <t>TABL. 42.  </t>
    </r>
    <r>
      <rPr>
        <b/>
        <sz val="10"/>
        <color indexed="63"/>
        <rFont val="Arial"/>
        <family val="2"/>
        <charset val="238"/>
      </rPr>
      <t>WSKAŹNIKI  WYKRYWALNOŚCI  PRZESTĘPSTW  W  OKRESIE  I–IX  2016 R.</t>
    </r>
    <r>
      <rPr>
        <b/>
        <i/>
        <vertAlign val="superscript"/>
        <sz val="10"/>
        <color indexed="63"/>
        <rFont val="Arial"/>
        <family val="2"/>
        <charset val="238"/>
      </rPr>
      <t xml:space="preserve"> a</t>
    </r>
  </si>
  <si>
    <r>
      <t xml:space="preserve">                RATES  OF  DETECTABILITY  OF  CRIMES  IN  THE PERIOD  I–IX  2016</t>
    </r>
    <r>
      <rPr>
        <i/>
        <vertAlign val="superscript"/>
        <sz val="10"/>
        <color indexed="63"/>
        <rFont val="Arial"/>
        <family val="2"/>
        <charset val="238"/>
      </rPr>
      <t xml:space="preserve"> a</t>
    </r>
  </si>
  <si>
    <r>
      <rPr>
        <sz val="10"/>
        <color indexed="63"/>
        <rFont val="Arial"/>
        <family val="2"/>
        <charset val="238"/>
      </rPr>
      <t xml:space="preserve">TABL. 43. </t>
    </r>
    <r>
      <rPr>
        <b/>
        <sz val="10"/>
        <color indexed="63"/>
        <rFont val="Arial"/>
        <family val="2"/>
        <charset val="238"/>
      </rPr>
      <t>WYPADKI  DROGOWE  W  OKRESIE  I–IX  2016 R.</t>
    </r>
  </si>
  <si>
    <t xml:space="preserve">                ROAD  TRAFFIC  ACCIDENTS  IN  THE  PERIOD  I–IX  2016</t>
  </si>
  <si>
    <t xml:space="preserve">                Stan w dniu 30 IX </t>
  </si>
  <si>
    <t xml:space="preserve">                As of 30 IX </t>
  </si>
  <si>
    <r>
      <t>Ludność</t>
    </r>
    <r>
      <rPr>
        <vertAlign val="superscript"/>
        <sz val="9"/>
        <rFont val="Arial"/>
        <family val="2"/>
        <charset val="238"/>
      </rPr>
      <t xml:space="preserve"> </t>
    </r>
    <r>
      <rPr>
        <i/>
        <vertAlign val="superscript"/>
        <sz val="9"/>
        <rFont val="Arial"/>
        <family val="2"/>
        <charset val="238"/>
      </rPr>
      <t>ab</t>
    </r>
    <r>
      <rPr>
        <sz val="9"/>
        <rFont val="Arial"/>
        <family val="2"/>
        <charset val="238"/>
      </rPr>
      <t xml:space="preserve"> - stan w dniu 30 VI 2016 r.
</t>
    </r>
    <r>
      <rPr>
        <i/>
        <sz val="9"/>
        <rFont val="Arial"/>
        <family val="2"/>
        <charset val="238"/>
      </rPr>
      <t>Population</t>
    </r>
    <r>
      <rPr>
        <i/>
        <vertAlign val="superscript"/>
        <sz val="9"/>
        <rFont val="Arial"/>
        <family val="2"/>
        <charset val="238"/>
      </rPr>
      <t xml:space="preserve"> ab</t>
    </r>
    <r>
      <rPr>
        <i/>
        <sz val="9"/>
        <rFont val="Arial"/>
        <family val="2"/>
        <charset val="238"/>
      </rPr>
      <t>- 
as of June 30, 2016</t>
    </r>
  </si>
  <si>
    <r>
      <t xml:space="preserve">Bezrobotni zarejestrowani  – stan w końcu września 2016 r.                                                                                     </t>
    </r>
    <r>
      <rPr>
        <i/>
        <sz val="9"/>
        <rFont val="Arial"/>
        <family val="2"/>
        <charset val="238"/>
      </rPr>
      <t xml:space="preserve">   Unemployed persons, registered 
— end of September 2016 </t>
    </r>
  </si>
  <si>
    <r>
      <t xml:space="preserve">Liczba zarejestro-wanych bezro-
botnych na 
1 ofertę pracy
- we wrześniu
2016 r.  
</t>
    </r>
    <r>
      <rPr>
        <i/>
        <sz val="9"/>
        <rFont val="Arial"/>
        <family val="2"/>
        <charset val="238"/>
      </rPr>
      <t>Number of unemployed persons, registered 
per 1 job advertisement
- in September 2016</t>
    </r>
  </si>
  <si>
    <r>
      <t xml:space="preserve">Bezrobotni - we wrześniu 2016 r.                             </t>
    </r>
    <r>
      <rPr>
        <i/>
        <sz val="9"/>
        <rFont val="Arial"/>
        <family val="2"/>
        <charset val="238"/>
      </rPr>
      <t>Unemployed persons - 
in September 2016</t>
    </r>
  </si>
  <si>
    <r>
      <t xml:space="preserve">Ceny wybranych produktów rolnych i zwierząt gospodarskich uzyskiwane przez rolników na targowiskach - we wrześniu 2016 r.          </t>
    </r>
    <r>
      <rPr>
        <i/>
        <sz val="9"/>
        <rFont val="Arial"/>
        <family val="2"/>
        <charset val="238"/>
      </rPr>
      <t>Marketplace prices of selected agricultural products and livestock - in September 2016</t>
    </r>
  </si>
  <si>
    <t xml:space="preserve">IX                   2015=100 </t>
  </si>
  <si>
    <t xml:space="preserve">IX                      2015=100 </t>
  </si>
  <si>
    <t xml:space="preserve">IX                         2015=100 </t>
  </si>
  <si>
    <t>IX
2015=100</t>
  </si>
  <si>
    <t>VI   2016</t>
  </si>
  <si>
    <t xml:space="preserve">VI              2015=100 </t>
  </si>
  <si>
    <t xml:space="preserve">VI                 2015=100 </t>
  </si>
  <si>
    <t xml:space="preserve">VI          2015=100 </t>
  </si>
  <si>
    <t>I–IX 2016</t>
  </si>
  <si>
    <t xml:space="preserve">I–IX          2015=     =100 </t>
  </si>
  <si>
    <t xml:space="preserve">I–IX         2015=     =100 </t>
  </si>
  <si>
    <r>
      <t xml:space="preserve">I–IX          2015=     =100 </t>
    </r>
    <r>
      <rPr>
        <vertAlign val="superscript"/>
        <sz val="9"/>
        <rFont val="Arial"/>
        <family val="2"/>
        <charset val="238"/>
      </rPr>
      <t>b</t>
    </r>
    <r>
      <rPr>
        <sz val="9"/>
        <rFont val="Arial"/>
        <family val="2"/>
        <charset val="238"/>
      </rPr>
      <t xml:space="preserve"> </t>
    </r>
  </si>
  <si>
    <r>
      <t xml:space="preserve">Mieszkania oddane do użytkowania - w okresie I–IX 2016 r.                                                                                                                    </t>
    </r>
    <r>
      <rPr>
        <i/>
        <sz val="9"/>
        <rFont val="Arial"/>
        <family val="2"/>
        <charset val="238"/>
      </rPr>
      <t>Dwellings completed - in the period I–IX 2016</t>
    </r>
  </si>
  <si>
    <t xml:space="preserve">I–IX                            2015=100 </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</si>
  <si>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30 IX 2016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xml:space="preserve">– as of September 30, 2016 </t>
    </r>
  </si>
  <si>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</si>
  <si>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</si>
  <si>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t xml:space="preserve">               Stan w dniu 30 VI</t>
  </si>
  <si>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2016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</si>
  <si>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2016</t>
    </r>
  </si>
  <si>
    <t xml:space="preserve">               As of  30 VI</t>
  </si>
  <si>
    <r>
      <t xml:space="preserve">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(cd.) </t>
    </r>
  </si>
  <si>
    <t xml:space="preserve">                Stan w dniu 30 VI </t>
  </si>
  <si>
    <r>
      <t xml:space="preserve">                POPULATION </t>
    </r>
    <r>
      <rPr>
        <i/>
        <vertAlign val="superscript"/>
        <sz val="10"/>
        <rFont val="Arial"/>
        <family val="2"/>
        <charset val="238"/>
      </rPr>
      <t>a</t>
    </r>
    <r>
      <rPr>
        <i/>
        <sz val="10"/>
        <rFont val="Arial"/>
        <family val="2"/>
        <charset val="238"/>
      </rPr>
      <t xml:space="preserve">  IN  2016  (cont.) </t>
    </r>
  </si>
  <si>
    <t xml:space="preserve">                As of 30 VI </t>
  </si>
  <si>
    <r>
      <t>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(dok.) </t>
    </r>
  </si>
  <si>
    <t xml:space="preserve">                Stan w dniu 30 VI  </t>
  </si>
  <si>
    <t xml:space="preserve">                As of 30 VI  </t>
  </si>
  <si>
    <r>
      <rPr>
        <sz val="10"/>
        <color indexed="63"/>
        <rFont val="Arial"/>
        <family val="2"/>
        <charset val="238"/>
      </rPr>
      <t xml:space="preserve">TABL. 36. </t>
    </r>
    <r>
      <rPr>
        <b/>
        <sz val="10"/>
        <color indexed="63"/>
        <rFont val="Arial"/>
        <family val="2"/>
        <charset val="238"/>
      </rPr>
      <t> RUCH  NATURALNY  LUDNOŚCI  W  I  PÓŁROCZU  2016 R.</t>
    </r>
  </si>
  <si>
    <r>
      <t xml:space="preserve">                VITAL  STATISTICS  IN  THE  PERIOD  I</t>
    </r>
    <r>
      <rPr>
        <i/>
        <vertAlign val="superscript"/>
        <sz val="10"/>
        <color indexed="63"/>
        <rFont val="Arial"/>
        <family val="2"/>
        <charset val="238"/>
      </rPr>
      <t>st</t>
    </r>
    <r>
      <rPr>
        <i/>
        <sz val="10"/>
        <color indexed="63"/>
        <rFont val="Arial"/>
        <family val="2"/>
        <charset val="238"/>
      </rPr>
      <t xml:space="preserve">  PERIOD  OF  2016</t>
    </r>
  </si>
  <si>
    <t>13,0*</t>
  </si>
  <si>
    <t>12,6*</t>
  </si>
  <si>
    <t>12,0*</t>
  </si>
  <si>
    <t>219*</t>
  </si>
  <si>
    <t>299*</t>
  </si>
  <si>
    <t>213*</t>
  </si>
  <si>
    <t>3-krotnie</t>
  </si>
  <si>
    <t>987*</t>
  </si>
  <si>
    <t>1286*</t>
  </si>
  <si>
    <t>1499*</t>
  </si>
  <si>
    <t>790*</t>
  </si>
  <si>
    <t>962*</t>
  </si>
  <si>
    <t>1129*</t>
  </si>
  <si>
    <t>163*</t>
  </si>
  <si>
    <t>290*</t>
  </si>
  <si>
    <t>336*</t>
  </si>
  <si>
    <t>114*</t>
  </si>
  <si>
    <t>142*</t>
  </si>
  <si>
    <t>168*</t>
  </si>
  <si>
    <t>104*</t>
  </si>
  <si>
    <t>150*</t>
  </si>
  <si>
    <t>100,0*</t>
  </si>
  <si>
    <t>112,0*</t>
  </si>
  <si>
    <t>61,6*</t>
  </si>
  <si>
    <t>103,8*</t>
  </si>
  <si>
    <t>136,5*</t>
  </si>
  <si>
    <t>71,2*</t>
  </si>
  <si>
    <t>60,12*</t>
  </si>
  <si>
    <t>46,47*</t>
  </si>
  <si>
    <t>58,41*</t>
  </si>
  <si>
    <t>6,41*</t>
  </si>
  <si>
    <t>4,34*</t>
  </si>
  <si>
    <t>3,58*</t>
  </si>
  <si>
    <t>95,58*</t>
  </si>
  <si>
    <r>
      <rPr>
        <sz val="9"/>
        <rFont val="Arial"/>
        <family val="2"/>
        <charset val="238"/>
      </rPr>
      <t>39508</t>
    </r>
    <r>
      <rPr>
        <i/>
        <sz val="9"/>
        <rFont val="Arial"/>
        <family val="2"/>
        <charset val="238"/>
      </rPr>
      <t xml:space="preserve"> </t>
    </r>
    <r>
      <rPr>
        <i/>
        <vertAlign val="superscript"/>
        <sz val="9"/>
        <rFont val="Arial"/>
        <family val="2"/>
        <charset val="238"/>
      </rPr>
      <t>d</t>
    </r>
  </si>
  <si>
    <r>
      <t>26617</t>
    </r>
    <r>
      <rPr>
        <i/>
        <sz val="9"/>
        <rFont val="Arial"/>
        <family val="2"/>
        <charset val="238"/>
      </rPr>
      <t xml:space="preserve"> </t>
    </r>
    <r>
      <rPr>
        <i/>
        <vertAlign val="superscript"/>
        <sz val="9"/>
        <rFont val="Arial"/>
        <family val="2"/>
        <charset val="238"/>
      </rPr>
      <t>d</t>
    </r>
  </si>
  <si>
    <r>
      <rPr>
        <sz val="9"/>
        <rFont val="Arial"/>
        <family val="2"/>
        <charset val="238"/>
      </rPr>
      <t xml:space="preserve">1233 </t>
    </r>
    <r>
      <rPr>
        <i/>
        <vertAlign val="superscript"/>
        <sz val="9"/>
        <rFont val="Arial"/>
        <family val="2"/>
        <charset val="238"/>
      </rPr>
      <t>d</t>
    </r>
  </si>
  <si>
    <r>
      <t xml:space="preserve">15645 </t>
    </r>
    <r>
      <rPr>
        <i/>
        <vertAlign val="superscript"/>
        <sz val="9"/>
        <rFont val="Arial"/>
        <family val="2"/>
        <charset val="238"/>
      </rPr>
      <t>e</t>
    </r>
  </si>
  <si>
    <r>
      <t xml:space="preserve">10331 </t>
    </r>
    <r>
      <rPr>
        <i/>
        <vertAlign val="superscript"/>
        <sz val="9"/>
        <rFont val="Arial"/>
        <family val="2"/>
        <charset val="238"/>
      </rPr>
      <t>e</t>
    </r>
  </si>
  <si>
    <r>
      <t xml:space="preserve">195 </t>
    </r>
    <r>
      <rPr>
        <i/>
        <vertAlign val="superscript"/>
        <sz val="9"/>
        <rFont val="Arial"/>
        <family val="2"/>
        <charset val="238"/>
      </rPr>
      <t>e</t>
    </r>
  </si>
  <si>
    <r>
      <t xml:space="preserve">43176 </t>
    </r>
    <r>
      <rPr>
        <i/>
        <vertAlign val="superscript"/>
        <sz val="9"/>
        <rFont val="Arial"/>
        <family val="2"/>
        <charset val="238"/>
      </rPr>
      <t>f</t>
    </r>
  </si>
  <si>
    <r>
      <t xml:space="preserve">27265 </t>
    </r>
    <r>
      <rPr>
        <i/>
        <vertAlign val="superscript"/>
        <sz val="9"/>
        <rFont val="Arial"/>
        <family val="2"/>
        <charset val="238"/>
      </rPr>
      <t>f</t>
    </r>
  </si>
  <si>
    <r>
      <t xml:space="preserve">360 </t>
    </r>
    <r>
      <rPr>
        <i/>
        <vertAlign val="superscript"/>
        <sz val="9"/>
        <rFont val="Arial"/>
        <family val="2"/>
        <charset val="238"/>
      </rPr>
      <t>f</t>
    </r>
  </si>
  <si>
    <r>
      <t xml:space="preserve">58448 </t>
    </r>
    <r>
      <rPr>
        <i/>
        <vertAlign val="superscript"/>
        <sz val="9"/>
        <rFont val="Arial"/>
        <family val="2"/>
        <charset val="238"/>
      </rPr>
      <t>g</t>
    </r>
  </si>
  <si>
    <r>
      <t xml:space="preserve">39425 </t>
    </r>
    <r>
      <rPr>
        <i/>
        <vertAlign val="superscript"/>
        <sz val="9"/>
        <rFont val="Arial"/>
        <family val="2"/>
        <charset val="238"/>
      </rPr>
      <t>g</t>
    </r>
  </si>
  <si>
    <r>
      <t xml:space="preserve">. </t>
    </r>
    <r>
      <rPr>
        <i/>
        <vertAlign val="superscript"/>
        <sz val="9"/>
        <rFont val="Arial"/>
        <family val="2"/>
        <charset val="238"/>
      </rPr>
      <t>g</t>
    </r>
  </si>
  <si>
    <r>
      <t xml:space="preserve">77917 </t>
    </r>
    <r>
      <rPr>
        <i/>
        <vertAlign val="superscript"/>
        <sz val="9"/>
        <rFont val="Arial"/>
        <family val="2"/>
        <charset val="238"/>
      </rPr>
      <t>h</t>
    </r>
  </si>
  <si>
    <r>
      <t xml:space="preserve">54972  </t>
    </r>
    <r>
      <rPr>
        <i/>
        <vertAlign val="superscript"/>
        <sz val="9"/>
        <rFont val="Arial"/>
        <family val="2"/>
        <charset val="238"/>
      </rPr>
      <t>h</t>
    </r>
  </si>
  <si>
    <r>
      <t xml:space="preserve">0 </t>
    </r>
    <r>
      <rPr>
        <i/>
        <vertAlign val="superscript"/>
        <sz val="9"/>
        <rFont val="Arial"/>
        <family val="2"/>
        <charset val="238"/>
      </rPr>
      <t>h</t>
    </r>
  </si>
  <si>
    <r>
      <t xml:space="preserve">17522 </t>
    </r>
    <r>
      <rPr>
        <i/>
        <vertAlign val="superscript"/>
        <sz val="9"/>
        <rFont val="Arial"/>
        <family val="2"/>
        <charset val="238"/>
      </rPr>
      <t>i</t>
    </r>
  </si>
  <si>
    <r>
      <t xml:space="preserve">12987 </t>
    </r>
    <r>
      <rPr>
        <i/>
        <vertAlign val="superscript"/>
        <sz val="9"/>
        <rFont val="Arial"/>
        <family val="2"/>
        <charset val="238"/>
      </rPr>
      <t>i</t>
    </r>
  </si>
  <si>
    <r>
      <t>158</t>
    </r>
    <r>
      <rPr>
        <i/>
        <vertAlign val="superscript"/>
        <sz val="9"/>
        <rFont val="Arial"/>
        <family val="2"/>
        <charset val="238"/>
      </rPr>
      <t xml:space="preserve"> i</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</si>
  <si>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d</t>
    </r>
    <r>
      <rPr>
        <i/>
        <sz val="8"/>
        <rFont val="Arial"/>
        <family val="2"/>
        <charset val="238"/>
      </rPr>
      <t xml:space="preserve">  </t>
    </r>
    <r>
      <rPr>
        <sz val="8"/>
        <rFont val="Arial"/>
        <family val="2"/>
        <charset val="238"/>
      </rPr>
      <t xml:space="preserve">Okres VII – XII 2014 r.    </t>
    </r>
    <r>
      <rPr>
        <i/>
        <sz val="8"/>
        <rFont val="Arial"/>
        <family val="2"/>
        <charset val="238"/>
      </rPr>
      <t xml:space="preserve"> e </t>
    </r>
    <r>
      <rPr>
        <sz val="8"/>
        <rFont val="Arial"/>
        <family val="2"/>
        <charset val="238"/>
      </rPr>
      <t xml:space="preserve"> Okres VII – IX 2015 r.    </t>
    </r>
    <r>
      <rPr>
        <i/>
        <sz val="8"/>
        <rFont val="Arial"/>
        <family val="2"/>
        <charset val="238"/>
      </rPr>
      <t xml:space="preserve">f </t>
    </r>
    <r>
      <rPr>
        <sz val="8"/>
        <rFont val="Arial"/>
        <family val="2"/>
        <charset val="238"/>
      </rPr>
      <t xml:space="preserve"> Okres VII – XII 2015 r.  </t>
    </r>
    <r>
      <rPr>
        <i/>
        <sz val="8"/>
        <rFont val="Arial"/>
        <family val="2"/>
        <charset val="238"/>
      </rPr>
      <t xml:space="preserve">g </t>
    </r>
    <r>
      <rPr>
        <sz val="8"/>
        <rFont val="Arial"/>
        <family val="2"/>
        <charset val="238"/>
      </rPr>
      <t xml:space="preserve"> Okres VII 2015 r. – III 2016 r.  </t>
    </r>
    <r>
      <rPr>
        <i/>
        <sz val="8"/>
        <rFont val="Arial"/>
        <family val="2"/>
        <charset val="238"/>
      </rPr>
      <t>h  Okres VII 2015 r. - VI 2016 r. i Okres VII – IX 2016 r.</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</si>
  <si>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XII 2014.     </t>
    </r>
    <r>
      <rPr>
        <i/>
        <sz val="8"/>
        <rFont val="Times New Roman"/>
        <family val="1"/>
        <charset val="238"/>
      </rPr>
      <t>e</t>
    </r>
    <r>
      <rPr>
        <i/>
        <sz val="8"/>
        <rFont val="Arial"/>
        <family val="2"/>
        <charset val="238"/>
      </rPr>
      <t xml:space="preserve">  The period of  VII – IX 2015.     f  The period of VII – XII 2015.  g The period of VII 2015 – III 2016.  h  The period of VII 2015 - VI 2016.  i  The period of VII – IX 2016.</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</si>
  <si>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</si>
  <si>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</si>
  <si>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</si>
  <si>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</si>
  <si>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</si>
  <si>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</si>
  <si>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</si>
  <si>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</si>
  <si>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</si>
  <si>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</si>
  <si>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</si>
  <si>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</si>
  <si>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</si>
  <si>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</si>
  <si>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</si>
  <si>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</si>
  <si>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</si>
  <si>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5,27</t>
    </r>
    <r>
      <rPr>
        <vertAlign val="superscript"/>
        <sz val="9"/>
        <rFont val="Arial"/>
        <family val="2"/>
        <charset val="238"/>
      </rPr>
      <t>a</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</si>
  <si>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</si>
  <si>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t>367*</t>
  </si>
  <si>
    <t>1795*</t>
  </si>
  <si>
    <t>2775*</t>
  </si>
  <si>
    <t>3773*</t>
  </si>
  <si>
    <t>5002*</t>
  </si>
  <si>
    <t>821*</t>
  </si>
  <si>
    <t>980*</t>
  </si>
  <si>
    <t>997*</t>
  </si>
  <si>
    <t>1229*</t>
  </si>
  <si>
    <t>U w a g a.  Dane pobrano z Krajowego Systemu Informacjii Policji w dniu 31.10.2016 r.</t>
  </si>
  <si>
    <t>N o t e.  Data were extracted from the National Police Information System (KSIP) on 31 October 2016.</t>
  </si>
  <si>
    <r>
      <rPr>
        <i/>
        <sz val="8"/>
        <rFont val="Arial"/>
        <family val="2"/>
        <charset val="238"/>
      </rPr>
      <t>a</t>
    </r>
    <r>
      <rPr>
        <sz val="8"/>
        <rFont val="Arial"/>
        <family val="2"/>
        <charset val="238"/>
      </rPr>
      <t xml:space="preserve"> Bez czynów karalnych popełnionych przez nieletnich. Patrz wyjaśnienia metodyczne, pkt 30.</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</si>
  <si>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</si>
  <si>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</si>
  <si>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t>U w a g a.  Dane zostały pobrane z Krajowego Systemu Informacji Policji w dniu 31.10.2016 r.</t>
  </si>
  <si>
    <t>111030</t>
  </si>
  <si>
    <t>U w a g a.  Dane pobrano z Systemu Ewidencji Wypadków i Kolizji w dniu 24.10.2016 r.</t>
  </si>
  <si>
    <t>N o t e.  Data were extracted from the Traffic Casualties and Crashes System (SEWIK) on 24 October 2016.</t>
  </si>
  <si>
    <t>103,9*</t>
  </si>
  <si>
    <t>9,7*</t>
  </si>
  <si>
    <t>9,9*</t>
  </si>
  <si>
    <t>8,7*</t>
  </si>
  <si>
    <t> 4251,21</t>
  </si>
  <si>
    <t>10,2*</t>
  </si>
  <si>
    <t>9,4*</t>
  </si>
  <si>
    <t>8,5*</t>
  </si>
  <si>
    <t>8,4*</t>
  </si>
  <si>
    <t> 4210,09</t>
  </si>
  <si>
    <r>
      <t>51,91</t>
    </r>
    <r>
      <rPr>
        <i/>
        <vertAlign val="superscript"/>
        <sz val="9"/>
        <rFont val="Arial"/>
        <family val="2"/>
        <charset val="238"/>
      </rPr>
      <t xml:space="preserve"> b</t>
    </r>
  </si>
  <si>
    <r>
      <t>68,47</t>
    </r>
    <r>
      <rPr>
        <i/>
        <vertAlign val="superscript"/>
        <sz val="9"/>
        <rFont val="Arial"/>
        <family val="2"/>
        <charset val="238"/>
      </rPr>
      <t xml:space="preserve"> b</t>
    </r>
  </si>
  <si>
    <r>
      <t>50,90</t>
    </r>
    <r>
      <rPr>
        <vertAlign val="superscript"/>
        <sz val="9"/>
        <rFont val="Arial"/>
        <family val="2"/>
        <charset val="238"/>
      </rPr>
      <t xml:space="preserve"> </t>
    </r>
    <r>
      <rPr>
        <i/>
        <vertAlign val="superscript"/>
        <sz val="9"/>
        <rFont val="Arial"/>
        <family val="2"/>
        <charset val="238"/>
      </rPr>
      <t>c</t>
    </r>
  </si>
  <si>
    <r>
      <t xml:space="preserve">66,90 </t>
    </r>
    <r>
      <rPr>
        <i/>
        <vertAlign val="superscript"/>
        <sz val="9"/>
        <rFont val="Arial"/>
        <family val="2"/>
        <charset val="238"/>
      </rPr>
      <t>c</t>
    </r>
  </si>
  <si>
    <r>
      <t xml:space="preserve">51,42 </t>
    </r>
    <r>
      <rPr>
        <i/>
        <vertAlign val="superscript"/>
        <sz val="9"/>
        <rFont val="Arial"/>
        <family val="2"/>
        <charset val="238"/>
      </rPr>
      <t>d</t>
    </r>
  </si>
  <si>
    <r>
      <t xml:space="preserve">66,83 </t>
    </r>
    <r>
      <rPr>
        <i/>
        <vertAlign val="superscript"/>
        <sz val="9"/>
        <rFont val="Arial"/>
        <family val="2"/>
        <charset val="238"/>
      </rPr>
      <t>d</t>
    </r>
  </si>
  <si>
    <r>
      <t>55,02</t>
    </r>
    <r>
      <rPr>
        <i/>
        <vertAlign val="superscript"/>
        <sz val="9"/>
        <rFont val="Arial"/>
        <family val="2"/>
        <charset val="238"/>
      </rPr>
      <t xml:space="preserve"> b</t>
    </r>
  </si>
  <si>
    <r>
      <t>63,68</t>
    </r>
    <r>
      <rPr>
        <i/>
        <vertAlign val="superscript"/>
        <sz val="9"/>
        <rFont val="Arial"/>
        <family val="2"/>
        <charset val="238"/>
      </rPr>
      <t xml:space="preserve"> b</t>
    </r>
  </si>
  <si>
    <r>
      <t>52,28</t>
    </r>
    <r>
      <rPr>
        <vertAlign val="superscript"/>
        <sz val="9"/>
        <rFont val="Arial"/>
        <family val="2"/>
        <charset val="238"/>
      </rPr>
      <t xml:space="preserve"> </t>
    </r>
    <r>
      <rPr>
        <i/>
        <vertAlign val="superscript"/>
        <sz val="9"/>
        <rFont val="Arial"/>
        <family val="2"/>
        <charset val="238"/>
      </rPr>
      <t>c</t>
    </r>
  </si>
  <si>
    <r>
      <t xml:space="preserve">62,12 </t>
    </r>
    <r>
      <rPr>
        <i/>
        <vertAlign val="superscript"/>
        <sz val="9"/>
        <rFont val="Arial"/>
        <family val="2"/>
        <charset val="238"/>
      </rPr>
      <t>c</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</si>
  <si>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metodyczne pkt 15.     </t>
    </r>
    <r>
      <rPr>
        <i/>
        <sz val="8"/>
        <rFont val="Times New Roman"/>
        <family val="1"/>
        <charset val="238"/>
      </rPr>
      <t>b</t>
    </r>
    <r>
      <rPr>
        <sz val="8"/>
        <rFont val="Arial"/>
        <family val="2"/>
        <charset val="238"/>
      </rPr>
      <t xml:space="preserve">  Za okres I-VI (półrocze).     </t>
    </r>
    <r>
      <rPr>
        <i/>
        <sz val="8"/>
        <rFont val="Times New Roman"/>
        <family val="1"/>
        <charset val="238"/>
      </rPr>
      <t xml:space="preserve">c </t>
    </r>
    <r>
      <rPr>
        <sz val="8"/>
        <rFont val="Arial"/>
        <family val="2"/>
        <charset val="238"/>
      </rPr>
      <t xml:space="preserve"> Za okres I-IX.     </t>
    </r>
    <r>
      <rPr>
        <i/>
        <sz val="8"/>
        <rFont val="Arial"/>
        <family val="2"/>
        <charset val="238"/>
      </rPr>
      <t>d</t>
    </r>
    <r>
      <rPr>
        <sz val="8"/>
        <rFont val="Arial"/>
        <family val="2"/>
        <charset val="238"/>
      </rPr>
      <t xml:space="preserve">  Za okres I-XII.</t>
    </r>
  </si>
  <si>
    <r>
      <rPr>
        <i/>
        <sz val="8"/>
        <rFont val="Times New Roman"/>
        <family val="1"/>
        <charset val="238"/>
      </rPr>
      <t>a</t>
    </r>
    <r>
      <rPr>
        <i/>
        <sz val="8"/>
        <rFont val="Arial"/>
        <family val="2"/>
        <charset val="238"/>
      </rPr>
      <t xml:space="preserve">  See methodological notes item 15.     </t>
    </r>
    <r>
      <rPr>
        <i/>
        <sz val="8"/>
        <rFont val="Times New Roman"/>
        <family val="1"/>
        <charset val="238"/>
      </rPr>
      <t xml:space="preserve">b </t>
    </r>
    <r>
      <rPr>
        <i/>
        <sz val="8"/>
        <rFont val="Arial"/>
        <family val="2"/>
        <charset val="238"/>
      </rPr>
      <t xml:space="preserve"> For I-VI period (for 1st half year).     </t>
    </r>
    <r>
      <rPr>
        <i/>
        <sz val="8"/>
        <rFont val="Times New Roman"/>
        <family val="1"/>
        <charset val="238"/>
      </rPr>
      <t>c</t>
    </r>
    <r>
      <rPr>
        <i/>
        <sz val="8"/>
        <rFont val="Arial"/>
        <family val="2"/>
        <charset val="238"/>
      </rPr>
      <t xml:space="preserve">  For I-IX period.     d  For I-XII period.</t>
    </r>
  </si>
  <si>
    <r>
      <t>Ruch naturalny ludności</t>
    </r>
    <r>
      <rPr>
        <vertAlign val="superscript"/>
        <sz val="9"/>
        <rFont val="Arial"/>
        <family val="2"/>
        <charset val="238"/>
      </rPr>
      <t xml:space="preserve"> a</t>
    </r>
    <r>
      <rPr>
        <sz val="9"/>
        <rFont val="Arial"/>
        <family val="2"/>
        <charset val="238"/>
      </rPr>
      <t xml:space="preserve"> - stan w dniu 30 VI 2016 r.                                                                                                                                                              </t>
    </r>
    <r>
      <rPr>
        <i/>
        <sz val="9"/>
        <rFont val="Arial"/>
        <family val="2"/>
        <charset val="238"/>
      </rPr>
      <t>Vital statistics</t>
    </r>
    <r>
      <rPr>
        <i/>
        <vertAlign val="superscript"/>
        <sz val="9"/>
        <rFont val="Arial"/>
        <family val="2"/>
        <charset val="238"/>
      </rPr>
      <t xml:space="preserve"> a</t>
    </r>
    <r>
      <rPr>
        <i/>
        <sz val="9"/>
        <rFont val="Arial"/>
        <family val="2"/>
        <charset val="238"/>
      </rPr>
      <t xml:space="preserve"> - as of June 30, 2016</t>
    </r>
  </si>
  <si>
    <r>
      <t xml:space="preserve">Zwierzęta gospodarskie – stan w miesiącu                                                                                                                                     </t>
    </r>
    <r>
      <rPr>
        <i/>
        <sz val="9"/>
        <rFont val="Arial"/>
        <family val="2"/>
        <charset val="238"/>
      </rPr>
      <t xml:space="preserve">Livestock – in month </t>
    </r>
  </si>
  <si>
    <r>
      <t>2,28</t>
    </r>
    <r>
      <rPr>
        <vertAlign val="superscript"/>
        <sz val="9"/>
        <rFont val="Arial"/>
        <family val="2"/>
        <charset val="238"/>
      </rPr>
      <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</si>
</sst>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4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sz val="7"/>
      <color indexed="8"/>
      <name val="Arial"/>
      <family val="2"/>
      <charset val="238"/>
    </font>
    <font>
      <i/>
      <sz val="7"/>
      <color indexed="8"/>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u/>
      <sz val="11"/>
      <name val="Arial"/>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9"/>
      <color indexed="8"/>
      <name val="Czcionka tekstu podstawowego"/>
      <family val="2"/>
      <charset val="238"/>
    </font>
    <font>
      <sz val="9"/>
      <color indexed="8"/>
      <name val="Arial"/>
      <family val="2"/>
      <charset val="238"/>
    </font>
    <fon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i/>
      <sz val="8"/>
      <color indexed="8"/>
      <name val="Czcionka tekstu podstawowego"/>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b/>
      <sz val="9"/>
      <color indexed="8"/>
      <name val="Arial"/>
      <family val="2"/>
      <charset val="238"/>
    </font>
    <font>
      <sz val="9"/>
      <color indexed="8"/>
      <name val="Czcionka tekstu podstawowego"/>
      <family val="2"/>
      <charset val="238"/>
    </font>
    <font>
      <sz val="11"/>
      <color indexed="10"/>
      <name val="Arial"/>
      <family val="2"/>
      <charset val="238"/>
    </font>
    <font>
      <b/>
      <sz val="11"/>
      <color indexed="10"/>
      <name val="Arial"/>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u/>
      <sz val="10"/>
      <color rgb="FF0000FF"/>
      <name val="Arial"/>
      <family val="2"/>
      <charset val="238"/>
    </font>
    <font>
      <u/>
      <sz val="10"/>
      <color rgb="FF0000FF"/>
      <name val="Arial"/>
      <family val="2"/>
      <charset val="238"/>
    </font>
    <font>
      <b/>
      <sz val="9"/>
      <name val="Czcionka tekstu podstawowego"/>
      <family val="2"/>
      <charset val="238"/>
    </font>
    <font>
      <sz val="9"/>
      <name val="Czcionka tekstu podstawowego"/>
      <family val="2"/>
      <charset val="238"/>
    </font>
    <font>
      <b/>
      <sz val="9"/>
      <color theme="1"/>
      <name val="Arial"/>
      <family val="2"/>
      <charset val="238"/>
    </font>
    <font>
      <b/>
      <sz val="9"/>
      <color indexed="72"/>
      <name val="Arial"/>
      <family val="2"/>
      <charset val="23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s>
  <borders count="11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8"/>
      </right>
      <top style="thin">
        <color auto="1"/>
      </top>
      <bottom/>
      <diagonal/>
    </border>
    <border>
      <left style="thin">
        <color indexed="64"/>
      </left>
      <right style="thin">
        <color indexed="64"/>
      </right>
      <top style="thin">
        <color indexed="64"/>
      </top>
      <bottom/>
      <diagonal/>
    </border>
    <border>
      <left style="thin">
        <color indexed="8"/>
      </left>
      <right style="thin">
        <color indexed="8"/>
      </right>
      <top style="thin">
        <color auto="1"/>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diagonal/>
    </border>
    <border>
      <left/>
      <right/>
      <top style="thin">
        <color indexed="8"/>
      </top>
      <bottom/>
      <diagonal/>
    </border>
    <border>
      <left/>
      <right/>
      <top/>
      <bottom style="thin">
        <color indexed="64"/>
      </bottom>
      <diagonal/>
    </border>
  </borders>
  <cellStyleXfs count="2418">
    <xf numFmtId="0" fontId="0" fillId="0" borderId="0"/>
    <xf numFmtId="0" fontId="133" fillId="0" borderId="0"/>
    <xf numFmtId="0" fontId="165" fillId="2" borderId="0" applyNumberFormat="0" applyBorder="0" applyAlignment="0" applyProtection="0"/>
    <xf numFmtId="0" fontId="166" fillId="10" borderId="0" applyNumberFormat="0" applyBorder="0" applyAlignment="0" applyProtection="0"/>
    <xf numFmtId="0" fontId="165" fillId="3" borderId="0" applyNumberFormat="0" applyBorder="0" applyAlignment="0" applyProtection="0"/>
    <xf numFmtId="0" fontId="166" fillId="11" borderId="0" applyNumberFormat="0" applyBorder="0" applyAlignment="0" applyProtection="0"/>
    <xf numFmtId="0" fontId="165" fillId="4" borderId="0" applyNumberFormat="0" applyBorder="0" applyAlignment="0" applyProtection="0"/>
    <xf numFmtId="0" fontId="166" fillId="12" borderId="0" applyNumberFormat="0" applyBorder="0" applyAlignment="0" applyProtection="0"/>
    <xf numFmtId="0" fontId="165" fillId="5" borderId="0" applyNumberFormat="0" applyBorder="0" applyAlignment="0" applyProtection="0"/>
    <xf numFmtId="0" fontId="166" fillId="13" borderId="0" applyNumberFormat="0" applyBorder="0" applyAlignment="0" applyProtection="0"/>
    <xf numFmtId="0" fontId="166" fillId="14" borderId="0" applyNumberFormat="0" applyBorder="0" applyAlignment="0" applyProtection="0"/>
    <xf numFmtId="0" fontId="166" fillId="15" borderId="0" applyNumberFormat="0" applyBorder="0" applyAlignment="0" applyProtection="0"/>
    <xf numFmtId="0" fontId="166" fillId="16" borderId="0" applyNumberFormat="0" applyBorder="0" applyAlignment="0" applyProtection="0"/>
    <xf numFmtId="0" fontId="166" fillId="17" borderId="0" applyNumberFormat="0" applyBorder="0" applyAlignment="0" applyProtection="0"/>
    <xf numFmtId="0" fontId="165" fillId="6" borderId="0" applyNumberFormat="0" applyBorder="0" applyAlignment="0" applyProtection="0"/>
    <xf numFmtId="0" fontId="166" fillId="18" borderId="0" applyNumberFormat="0" applyBorder="0" applyAlignment="0" applyProtection="0"/>
    <xf numFmtId="0" fontId="166" fillId="19" borderId="0" applyNumberFormat="0" applyBorder="0" applyAlignment="0" applyProtection="0"/>
    <xf numFmtId="0" fontId="166" fillId="20" borderId="0" applyNumberFormat="0" applyBorder="0" applyAlignment="0" applyProtection="0"/>
    <xf numFmtId="0" fontId="166" fillId="21" borderId="0" applyNumberFormat="0" applyBorder="0" applyAlignment="0" applyProtection="0"/>
    <xf numFmtId="0" fontId="168" fillId="22" borderId="0" applyNumberFormat="0" applyBorder="0" applyAlignment="0" applyProtection="0"/>
    <xf numFmtId="0" fontId="168" fillId="23" borderId="0" applyNumberFormat="0" applyBorder="0" applyAlignment="0" applyProtection="0"/>
    <xf numFmtId="0" fontId="167" fillId="6" borderId="0" applyNumberFormat="0" applyBorder="0" applyAlignment="0" applyProtection="0"/>
    <xf numFmtId="0" fontId="168" fillId="24" borderId="0" applyNumberFormat="0" applyBorder="0" applyAlignment="0" applyProtection="0"/>
    <xf numFmtId="0" fontId="167" fillId="7" borderId="0" applyNumberFormat="0" applyBorder="0" applyAlignment="0" applyProtection="0"/>
    <xf numFmtId="0" fontId="168" fillId="25" borderId="0" applyNumberFormat="0" applyBorder="0" applyAlignment="0" applyProtection="0"/>
    <xf numFmtId="0" fontId="168" fillId="26" borderId="0" applyNumberFormat="0" applyBorder="0" applyAlignment="0" applyProtection="0"/>
    <xf numFmtId="0" fontId="167" fillId="8" borderId="0" applyNumberFormat="0" applyBorder="0" applyAlignment="0" applyProtection="0"/>
    <xf numFmtId="0" fontId="168" fillId="27" borderId="0" applyNumberFormat="0" applyBorder="0" applyAlignment="0" applyProtection="0"/>
    <xf numFmtId="0" fontId="167" fillId="28" borderId="0" applyNumberFormat="0" applyBorder="0" applyAlignment="0" applyProtection="0"/>
    <xf numFmtId="0" fontId="168" fillId="28" borderId="0" applyNumberFormat="0" applyBorder="0" applyAlignment="0" applyProtection="0"/>
    <xf numFmtId="0" fontId="167" fillId="29" borderId="0" applyNumberFormat="0" applyBorder="0" applyAlignment="0" applyProtection="0"/>
    <xf numFmtId="0" fontId="168" fillId="29" borderId="0" applyNumberFormat="0" applyBorder="0" applyAlignment="0" applyProtection="0"/>
    <xf numFmtId="0" fontId="167" fillId="30" borderId="0" applyNumberFormat="0" applyBorder="0" applyAlignment="0" applyProtection="0"/>
    <xf numFmtId="0" fontId="168" fillId="30" borderId="0" applyNumberFormat="0" applyBorder="0" applyAlignment="0" applyProtection="0"/>
    <xf numFmtId="0" fontId="167" fillId="31" borderId="0" applyNumberFormat="0" applyBorder="0" applyAlignment="0" applyProtection="0"/>
    <xf numFmtId="0" fontId="168" fillId="31" borderId="0" applyNumberFormat="0" applyBorder="0" applyAlignment="0" applyProtection="0"/>
    <xf numFmtId="0" fontId="167" fillId="32" borderId="0" applyNumberFormat="0" applyBorder="0" applyAlignment="0" applyProtection="0"/>
    <xf numFmtId="0" fontId="168" fillId="32" borderId="0" applyNumberFormat="0" applyBorder="0" applyAlignment="0" applyProtection="0"/>
    <xf numFmtId="0" fontId="167" fillId="33" borderId="0" applyNumberFormat="0" applyBorder="0" applyAlignment="0" applyProtection="0"/>
    <xf numFmtId="0" fontId="168" fillId="33" borderId="0" applyNumberFormat="0" applyBorder="0" applyAlignment="0" applyProtection="0"/>
    <xf numFmtId="0" fontId="169" fillId="34" borderId="64" applyNumberFormat="0" applyAlignment="0" applyProtection="0"/>
    <xf numFmtId="0" fontId="170" fillId="34" borderId="64" applyNumberFormat="0" applyAlignment="0" applyProtection="0"/>
    <xf numFmtId="0" fontId="171" fillId="35" borderId="65" applyNumberFormat="0" applyAlignment="0" applyProtection="0"/>
    <xf numFmtId="0" fontId="172" fillId="35" borderId="65" applyNumberFormat="0" applyAlignment="0" applyProtection="0"/>
    <xf numFmtId="0" fontId="173" fillId="36" borderId="0" applyNumberFormat="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7" fillId="0" borderId="0" applyFont="0" applyFill="0" applyBorder="0" applyAlignment="0" applyProtection="0"/>
    <xf numFmtId="43" fontId="13"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0" fontId="174" fillId="0" borderId="66" applyNumberFormat="0" applyFill="0" applyAlignment="0" applyProtection="0"/>
    <xf numFmtId="0" fontId="175" fillId="0" borderId="66" applyNumberFormat="0" applyFill="0" applyAlignment="0" applyProtection="0"/>
    <xf numFmtId="0" fontId="176" fillId="37" borderId="67" applyNumberFormat="0" applyAlignment="0" applyProtection="0"/>
    <xf numFmtId="0" fontId="177" fillId="37" borderId="67" applyNumberFormat="0" applyAlignment="0" applyProtection="0"/>
    <xf numFmtId="0" fontId="178" fillId="0" borderId="68" applyNumberFormat="0" applyFill="0" applyAlignment="0" applyProtection="0"/>
    <xf numFmtId="0" fontId="179" fillId="0" borderId="68" applyNumberFormat="0" applyFill="0" applyAlignment="0" applyProtection="0"/>
    <xf numFmtId="0" fontId="180" fillId="0" borderId="69" applyNumberFormat="0" applyFill="0" applyAlignment="0" applyProtection="0"/>
    <xf numFmtId="0" fontId="181" fillId="0" borderId="69" applyNumberFormat="0" applyFill="0" applyAlignment="0" applyProtection="0"/>
    <xf numFmtId="0" fontId="182" fillId="0" borderId="70" applyNumberFormat="0" applyFill="0" applyAlignment="0" applyProtection="0"/>
    <xf numFmtId="0" fontId="183" fillId="0" borderId="70" applyNumberFormat="0" applyFill="0" applyAlignment="0" applyProtection="0"/>
    <xf numFmtId="0" fontId="182" fillId="0" borderId="0" applyNumberFormat="0" applyFill="0" applyBorder="0" applyAlignment="0" applyProtection="0"/>
    <xf numFmtId="0" fontId="183" fillId="0" borderId="0" applyNumberFormat="0" applyFill="0" applyBorder="0" applyAlignment="0" applyProtection="0"/>
    <xf numFmtId="0" fontId="184" fillId="38" borderId="0" applyNumberFormat="0" applyBorder="0" applyAlignment="0" applyProtection="0"/>
    <xf numFmtId="0" fontId="13" fillId="0" borderId="0"/>
    <xf numFmtId="0" fontId="133" fillId="0" borderId="0"/>
    <xf numFmtId="0" fontId="165" fillId="0" borderId="0"/>
    <xf numFmtId="0" fontId="13" fillId="0" borderId="0"/>
    <xf numFmtId="0" fontId="3" fillId="0" borderId="0"/>
    <xf numFmtId="0" fontId="3" fillId="0" borderId="0"/>
    <xf numFmtId="0" fontId="33" fillId="0" borderId="0"/>
    <xf numFmtId="0" fontId="133" fillId="0" borderId="0"/>
    <xf numFmtId="0" fontId="13" fillId="0" borderId="0"/>
    <xf numFmtId="0" fontId="13" fillId="0" borderId="0"/>
    <xf numFmtId="0" fontId="134" fillId="0" borderId="0"/>
    <xf numFmtId="0" fontId="133" fillId="0" borderId="0"/>
    <xf numFmtId="0" fontId="3" fillId="0" borderId="0"/>
    <xf numFmtId="0" fontId="137" fillId="0" borderId="0"/>
    <xf numFmtId="0" fontId="33" fillId="0" borderId="0"/>
    <xf numFmtId="0" fontId="13" fillId="0" borderId="0"/>
    <xf numFmtId="0" fontId="44" fillId="0" borderId="0"/>
    <xf numFmtId="0" fontId="13" fillId="0" borderId="0"/>
    <xf numFmtId="0" fontId="133" fillId="0" borderId="0"/>
    <xf numFmtId="0" fontId="132" fillId="0" borderId="0"/>
    <xf numFmtId="0" fontId="13" fillId="0" borderId="0"/>
    <xf numFmtId="0" fontId="135" fillId="0" borderId="0"/>
    <xf numFmtId="0" fontId="166" fillId="0" borderId="0"/>
    <xf numFmtId="0" fontId="13" fillId="0" borderId="0"/>
    <xf numFmtId="0" fontId="185" fillId="0" borderId="0"/>
    <xf numFmtId="0" fontId="13" fillId="0" borderId="0"/>
    <xf numFmtId="0" fontId="133" fillId="0" borderId="0"/>
    <xf numFmtId="0" fontId="133" fillId="0" borderId="0"/>
    <xf numFmtId="0" fontId="3" fillId="0" borderId="0"/>
    <xf numFmtId="0" fontId="133" fillId="0" borderId="0"/>
    <xf numFmtId="0" fontId="186" fillId="35" borderId="64" applyNumberFormat="0" applyAlignment="0" applyProtection="0"/>
    <xf numFmtId="0" fontId="187" fillId="35" borderId="64"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50" fillId="0" borderId="2">
      <alignment horizontal="center" vertical="center" textRotation="90" wrapText="1"/>
    </xf>
    <xf numFmtId="0" fontId="150" fillId="0" borderId="2">
      <alignment horizontal="center" vertical="center" textRotation="90" wrapText="1"/>
    </xf>
    <xf numFmtId="0" fontId="13" fillId="0" borderId="1"/>
    <xf numFmtId="0" fontId="188" fillId="0" borderId="71" applyNumberFormat="0" applyFill="0" applyAlignment="0" applyProtection="0"/>
    <xf numFmtId="0" fontId="189" fillId="0" borderId="71" applyNumberFormat="0" applyFill="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4" fillId="0" borderId="0" applyNumberFormat="0" applyFill="0" applyBorder="0" applyAlignment="0" applyProtection="0"/>
    <xf numFmtId="0" fontId="90" fillId="39" borderId="72" applyNumberFormat="0" applyFont="0" applyAlignment="0" applyProtection="0"/>
    <xf numFmtId="0" fontId="139"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1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0" fontId="196" fillId="40" borderId="0" applyNumberFormat="0" applyBorder="0" applyAlignment="0" applyProtection="0"/>
    <xf numFmtId="0" fontId="203" fillId="10" borderId="0" applyNumberFormat="0" applyBorder="0" applyAlignment="0" applyProtection="0"/>
    <xf numFmtId="0" fontId="165" fillId="10" borderId="0" applyNumberFormat="0" applyBorder="0" applyAlignment="0" applyProtection="0"/>
    <xf numFmtId="0" fontId="204" fillId="10" borderId="0" applyNumberFormat="0" applyBorder="0" applyAlignment="0" applyProtection="0"/>
    <xf numFmtId="0" fontId="203" fillId="11" borderId="0" applyNumberFormat="0" applyBorder="0" applyAlignment="0" applyProtection="0"/>
    <xf numFmtId="0" fontId="165" fillId="11" borderId="0" applyNumberFormat="0" applyBorder="0" applyAlignment="0" applyProtection="0"/>
    <xf numFmtId="0" fontId="204" fillId="11" borderId="0" applyNumberFormat="0" applyBorder="0" applyAlignment="0" applyProtection="0"/>
    <xf numFmtId="0" fontId="203" fillId="12" borderId="0" applyNumberFormat="0" applyBorder="0" applyAlignment="0" applyProtection="0"/>
    <xf numFmtId="0" fontId="165" fillId="12" borderId="0" applyNumberFormat="0" applyBorder="0" applyAlignment="0" applyProtection="0"/>
    <xf numFmtId="0" fontId="204" fillId="12" borderId="0" applyNumberFormat="0" applyBorder="0" applyAlignment="0" applyProtection="0"/>
    <xf numFmtId="0" fontId="203" fillId="13" borderId="0" applyNumberFormat="0" applyBorder="0" applyAlignment="0" applyProtection="0"/>
    <xf numFmtId="0" fontId="165" fillId="13" borderId="0" applyNumberFormat="0" applyBorder="0" applyAlignment="0" applyProtection="0"/>
    <xf numFmtId="0" fontId="204" fillId="13" borderId="0" applyNumberFormat="0" applyBorder="0" applyAlignment="0" applyProtection="0"/>
    <xf numFmtId="0" fontId="203" fillId="14" borderId="0" applyNumberFormat="0" applyBorder="0" applyAlignment="0" applyProtection="0"/>
    <xf numFmtId="0" fontId="165" fillId="14" borderId="0" applyNumberFormat="0" applyBorder="0" applyAlignment="0" applyProtection="0"/>
    <xf numFmtId="0" fontId="204" fillId="14" borderId="0" applyNumberFormat="0" applyBorder="0" applyAlignment="0" applyProtection="0"/>
    <xf numFmtId="0" fontId="203" fillId="15" borderId="0" applyNumberFormat="0" applyBorder="0" applyAlignment="0" applyProtection="0"/>
    <xf numFmtId="0" fontId="165" fillId="15" borderId="0" applyNumberFormat="0" applyBorder="0" applyAlignment="0" applyProtection="0"/>
    <xf numFmtId="0" fontId="204" fillId="15" borderId="0" applyNumberFormat="0" applyBorder="0" applyAlignment="0" applyProtection="0"/>
    <xf numFmtId="0" fontId="203" fillId="16" borderId="0" applyNumberFormat="0" applyBorder="0" applyAlignment="0" applyProtection="0"/>
    <xf numFmtId="0" fontId="165" fillId="16" borderId="0" applyNumberFormat="0" applyBorder="0" applyAlignment="0" applyProtection="0"/>
    <xf numFmtId="0" fontId="204" fillId="16" borderId="0" applyNumberFormat="0" applyBorder="0" applyAlignment="0" applyProtection="0"/>
    <xf numFmtId="0" fontId="203" fillId="17" borderId="0" applyNumberFormat="0" applyBorder="0" applyAlignment="0" applyProtection="0"/>
    <xf numFmtId="0" fontId="165" fillId="17" borderId="0" applyNumberFormat="0" applyBorder="0" applyAlignment="0" applyProtection="0"/>
    <xf numFmtId="0" fontId="204" fillId="17" borderId="0" applyNumberFormat="0" applyBorder="0" applyAlignment="0" applyProtection="0"/>
    <xf numFmtId="0" fontId="203" fillId="18" borderId="0" applyNumberFormat="0" applyBorder="0" applyAlignment="0" applyProtection="0"/>
    <xf numFmtId="0" fontId="165" fillId="18" borderId="0" applyNumberFormat="0" applyBorder="0" applyAlignment="0" applyProtection="0"/>
    <xf numFmtId="0" fontId="204" fillId="18" borderId="0" applyNumberFormat="0" applyBorder="0" applyAlignment="0" applyProtection="0"/>
    <xf numFmtId="0" fontId="203" fillId="19" borderId="0" applyNumberFormat="0" applyBorder="0" applyAlignment="0" applyProtection="0"/>
    <xf numFmtId="0" fontId="165" fillId="19" borderId="0" applyNumberFormat="0" applyBorder="0" applyAlignment="0" applyProtection="0"/>
    <xf numFmtId="0" fontId="204" fillId="19" borderId="0" applyNumberFormat="0" applyBorder="0" applyAlignment="0" applyProtection="0"/>
    <xf numFmtId="0" fontId="203" fillId="20" borderId="0" applyNumberFormat="0" applyBorder="0" applyAlignment="0" applyProtection="0"/>
    <xf numFmtId="0" fontId="165" fillId="20" borderId="0" applyNumberFormat="0" applyBorder="0" applyAlignment="0" applyProtection="0"/>
    <xf numFmtId="0" fontId="204" fillId="20" borderId="0" applyNumberFormat="0" applyBorder="0" applyAlignment="0" applyProtection="0"/>
    <xf numFmtId="0" fontId="203" fillId="21" borderId="0" applyNumberFormat="0" applyBorder="0" applyAlignment="0" applyProtection="0"/>
    <xf numFmtId="0" fontId="165" fillId="21" borderId="0" applyNumberFormat="0" applyBorder="0" applyAlignment="0" applyProtection="0"/>
    <xf numFmtId="0" fontId="204" fillId="21" borderId="0" applyNumberFormat="0" applyBorder="0" applyAlignment="0" applyProtection="0"/>
    <xf numFmtId="0" fontId="205" fillId="22" borderId="0" applyNumberFormat="0" applyBorder="0" applyAlignment="0" applyProtection="0"/>
    <xf numFmtId="0" fontId="167" fillId="22" borderId="0" applyNumberFormat="0" applyBorder="0" applyAlignment="0" applyProtection="0"/>
    <xf numFmtId="0" fontId="206" fillId="22" borderId="0" applyNumberFormat="0" applyBorder="0" applyAlignment="0" applyProtection="0"/>
    <xf numFmtId="0" fontId="205" fillId="23" borderId="0" applyNumberFormat="0" applyBorder="0" applyAlignment="0" applyProtection="0"/>
    <xf numFmtId="0" fontId="167" fillId="23" borderId="0" applyNumberFormat="0" applyBorder="0" applyAlignment="0" applyProtection="0"/>
    <xf numFmtId="0" fontId="206" fillId="23" borderId="0" applyNumberFormat="0" applyBorder="0" applyAlignment="0" applyProtection="0"/>
    <xf numFmtId="0" fontId="205" fillId="24" borderId="0" applyNumberFormat="0" applyBorder="0" applyAlignment="0" applyProtection="0"/>
    <xf numFmtId="0" fontId="167" fillId="24" borderId="0" applyNumberFormat="0" applyBorder="0" applyAlignment="0" applyProtection="0"/>
    <xf numFmtId="0" fontId="206" fillId="24" borderId="0" applyNumberFormat="0" applyBorder="0" applyAlignment="0" applyProtection="0"/>
    <xf numFmtId="0" fontId="205" fillId="25" borderId="0" applyNumberFormat="0" applyBorder="0" applyAlignment="0" applyProtection="0"/>
    <xf numFmtId="0" fontId="167" fillId="25" borderId="0" applyNumberFormat="0" applyBorder="0" applyAlignment="0" applyProtection="0"/>
    <xf numFmtId="0" fontId="206" fillId="25" borderId="0" applyNumberFormat="0" applyBorder="0" applyAlignment="0" applyProtection="0"/>
    <xf numFmtId="0" fontId="205" fillId="26" borderId="0" applyNumberFormat="0" applyBorder="0" applyAlignment="0" applyProtection="0"/>
    <xf numFmtId="0" fontId="167" fillId="26" borderId="0" applyNumberFormat="0" applyBorder="0" applyAlignment="0" applyProtection="0"/>
    <xf numFmtId="0" fontId="206" fillId="26" borderId="0" applyNumberFormat="0" applyBorder="0" applyAlignment="0" applyProtection="0"/>
    <xf numFmtId="0" fontId="205" fillId="27" borderId="0" applyNumberFormat="0" applyBorder="0" applyAlignment="0" applyProtection="0"/>
    <xf numFmtId="0" fontId="167" fillId="27" borderId="0" applyNumberFormat="0" applyBorder="0" applyAlignment="0" applyProtection="0"/>
    <xf numFmtId="0" fontId="206" fillId="27" borderId="0" applyNumberFormat="0" applyBorder="0" applyAlignment="0" applyProtection="0"/>
    <xf numFmtId="0" fontId="205" fillId="28" borderId="0" applyNumberFormat="0" applyBorder="0" applyAlignment="0" applyProtection="0"/>
    <xf numFmtId="0" fontId="167" fillId="28" borderId="0" applyNumberFormat="0" applyBorder="0" applyAlignment="0" applyProtection="0"/>
    <xf numFmtId="0" fontId="206" fillId="28" borderId="0" applyNumberFormat="0" applyBorder="0" applyAlignment="0" applyProtection="0"/>
    <xf numFmtId="0" fontId="205" fillId="29" borderId="0" applyNumberFormat="0" applyBorder="0" applyAlignment="0" applyProtection="0"/>
    <xf numFmtId="0" fontId="167" fillId="29" borderId="0" applyNumberFormat="0" applyBorder="0" applyAlignment="0" applyProtection="0"/>
    <xf numFmtId="0" fontId="206" fillId="29" borderId="0" applyNumberFormat="0" applyBorder="0" applyAlignment="0" applyProtection="0"/>
    <xf numFmtId="0" fontId="205" fillId="30" borderId="0" applyNumberFormat="0" applyBorder="0" applyAlignment="0" applyProtection="0"/>
    <xf numFmtId="0" fontId="167" fillId="30" borderId="0" applyNumberFormat="0" applyBorder="0" applyAlignment="0" applyProtection="0"/>
    <xf numFmtId="0" fontId="206" fillId="30" borderId="0" applyNumberFormat="0" applyBorder="0" applyAlignment="0" applyProtection="0"/>
    <xf numFmtId="0" fontId="205" fillId="31" borderId="0" applyNumberFormat="0" applyBorder="0" applyAlignment="0" applyProtection="0"/>
    <xf numFmtId="0" fontId="167" fillId="31" borderId="0" applyNumberFormat="0" applyBorder="0" applyAlignment="0" applyProtection="0"/>
    <xf numFmtId="0" fontId="206" fillId="31" borderId="0" applyNumberFormat="0" applyBorder="0" applyAlignment="0" applyProtection="0"/>
    <xf numFmtId="0" fontId="205" fillId="32" borderId="0" applyNumberFormat="0" applyBorder="0" applyAlignment="0" applyProtection="0"/>
    <xf numFmtId="0" fontId="167" fillId="32" borderId="0" applyNumberFormat="0" applyBorder="0" applyAlignment="0" applyProtection="0"/>
    <xf numFmtId="0" fontId="206" fillId="32" borderId="0" applyNumberFormat="0" applyBorder="0" applyAlignment="0" applyProtection="0"/>
    <xf numFmtId="0" fontId="205" fillId="33" borderId="0" applyNumberFormat="0" applyBorder="0" applyAlignment="0" applyProtection="0"/>
    <xf numFmtId="0" fontId="167" fillId="33" borderId="0" applyNumberFormat="0" applyBorder="0" applyAlignment="0" applyProtection="0"/>
    <xf numFmtId="0" fontId="206" fillId="33" borderId="0" applyNumberFormat="0" applyBorder="0" applyAlignment="0" applyProtection="0"/>
    <xf numFmtId="0" fontId="56" fillId="0" borderId="78"/>
    <xf numFmtId="0" fontId="207" fillId="34" borderId="64" applyNumberFormat="0" applyAlignment="0" applyProtection="0"/>
    <xf numFmtId="0" fontId="169" fillId="34" borderId="64" applyNumberFormat="0" applyAlignment="0" applyProtection="0"/>
    <xf numFmtId="0" fontId="208" fillId="34" borderId="64" applyNumberFormat="0" applyAlignment="0" applyProtection="0"/>
    <xf numFmtId="0" fontId="209" fillId="35" borderId="65" applyNumberFormat="0" applyAlignment="0" applyProtection="0"/>
    <xf numFmtId="0" fontId="171" fillId="35" borderId="65" applyNumberFormat="0" applyAlignment="0" applyProtection="0"/>
    <xf numFmtId="0" fontId="210" fillId="35" borderId="65" applyNumberFormat="0" applyAlignment="0" applyProtection="0"/>
    <xf numFmtId="0" fontId="211" fillId="36" borderId="0" applyNumberFormat="0" applyBorder="0" applyAlignment="0" applyProtection="0"/>
    <xf numFmtId="0" fontId="212" fillId="36" borderId="0" applyNumberFormat="0" applyBorder="0" applyAlignment="0" applyProtection="0"/>
    <xf numFmtId="0" fontId="21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200" fillId="42" borderId="0">
      <alignment horizontal="right" vertical="top" wrapText="1"/>
    </xf>
    <xf numFmtId="0" fontId="203" fillId="13"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14" fillId="0" borderId="0" applyNumberFormat="0" applyFill="0" applyBorder="0" applyAlignment="0" applyProtection="0"/>
    <xf numFmtId="0" fontId="203" fillId="12" borderId="0" applyNumberFormat="0" applyBorder="0" applyAlignment="0" applyProtection="0"/>
    <xf numFmtId="0" fontId="215" fillId="0" borderId="66" applyNumberFormat="0" applyFill="0" applyAlignment="0" applyProtection="0"/>
    <xf numFmtId="0" fontId="174" fillId="0" borderId="66" applyNumberFormat="0" applyFill="0" applyAlignment="0" applyProtection="0"/>
    <xf numFmtId="0" fontId="216" fillId="0" borderId="66" applyNumberFormat="0" applyFill="0" applyAlignment="0" applyProtection="0"/>
    <xf numFmtId="0" fontId="217" fillId="37" borderId="67" applyNumberFormat="0" applyAlignment="0" applyProtection="0"/>
    <xf numFmtId="0" fontId="176" fillId="37" borderId="67" applyNumberFormat="0" applyAlignment="0" applyProtection="0"/>
    <xf numFmtId="0" fontId="218" fillId="37" borderId="67" applyNumberFormat="0" applyAlignment="0" applyProtection="0"/>
    <xf numFmtId="0" fontId="219" fillId="0" borderId="68" applyNumberFormat="0" applyFill="0" applyAlignment="0" applyProtection="0"/>
    <xf numFmtId="0" fontId="178" fillId="0" borderId="68" applyNumberFormat="0" applyFill="0" applyAlignment="0" applyProtection="0"/>
    <xf numFmtId="0" fontId="220" fillId="0" borderId="68" applyNumberFormat="0" applyFill="0" applyAlignment="0" applyProtection="0"/>
    <xf numFmtId="0" fontId="203" fillId="11" borderId="0" applyNumberFormat="0" applyBorder="0" applyAlignment="0" applyProtection="0"/>
    <xf numFmtId="0" fontId="221" fillId="0" borderId="69" applyNumberFormat="0" applyFill="0" applyAlignment="0" applyProtection="0"/>
    <xf numFmtId="0" fontId="180" fillId="0" borderId="69" applyNumberFormat="0" applyFill="0" applyAlignment="0" applyProtection="0"/>
    <xf numFmtId="0" fontId="222" fillId="0" borderId="69" applyNumberFormat="0" applyFill="0" applyAlignment="0" applyProtection="0"/>
    <xf numFmtId="0" fontId="223" fillId="0" borderId="70" applyNumberFormat="0" applyFill="0" applyAlignment="0" applyProtection="0"/>
    <xf numFmtId="0" fontId="182" fillId="0" borderId="70" applyNumberFormat="0" applyFill="0" applyAlignment="0" applyProtection="0"/>
    <xf numFmtId="0" fontId="224" fillId="0" borderId="70" applyNumberFormat="0" applyFill="0" applyAlignment="0" applyProtection="0"/>
    <xf numFmtId="0" fontId="223" fillId="0" borderId="0" applyNumberFormat="0" applyFill="0" applyBorder="0" applyAlignment="0" applyProtection="0"/>
    <xf numFmtId="0" fontId="182" fillId="0" borderId="0" applyNumberFormat="0" applyFill="0" applyBorder="0" applyAlignment="0" applyProtection="0"/>
    <xf numFmtId="0" fontId="224" fillId="0" borderId="0" applyNumberFormat="0" applyFill="0" applyBorder="0" applyAlignment="0" applyProtection="0"/>
    <xf numFmtId="0" fontId="225" fillId="38" borderId="0" applyNumberFormat="0" applyBorder="0" applyAlignment="0" applyProtection="0"/>
    <xf numFmtId="0" fontId="226" fillId="38" borderId="0" applyNumberFormat="0" applyBorder="0" applyAlignment="0" applyProtection="0"/>
    <xf numFmtId="0" fontId="227" fillId="38" borderId="0" applyNumberFormat="0" applyBorder="0" applyAlignment="0" applyProtection="0"/>
    <xf numFmtId="0" fontId="203" fillId="10" borderId="0" applyNumberFormat="0" applyBorder="0" applyAlignment="0" applyProtection="0"/>
    <xf numFmtId="0" fontId="165" fillId="0" borderId="0"/>
    <xf numFmtId="0" fontId="204" fillId="0" borderId="0"/>
    <xf numFmtId="0" fontId="13" fillId="0" borderId="0"/>
    <xf numFmtId="0" fontId="13" fillId="0" borderId="0"/>
    <xf numFmtId="0" fontId="33" fillId="0" borderId="0"/>
    <xf numFmtId="0" fontId="2" fillId="0" borderId="0"/>
    <xf numFmtId="0" fontId="133" fillId="0" borderId="0"/>
    <xf numFmtId="0" fontId="165" fillId="0" borderId="0"/>
    <xf numFmtId="0" fontId="203" fillId="0" borderId="0"/>
    <xf numFmtId="0" fontId="165" fillId="0" borderId="0"/>
    <xf numFmtId="0" fontId="113" fillId="0" borderId="0"/>
    <xf numFmtId="0" fontId="165" fillId="0" borderId="0"/>
    <xf numFmtId="0" fontId="33" fillId="0" borderId="0"/>
    <xf numFmtId="0" fontId="202" fillId="0" borderId="0"/>
    <xf numFmtId="0" fontId="3" fillId="0" borderId="0"/>
    <xf numFmtId="0" fontId="13" fillId="0" borderId="0"/>
    <xf numFmtId="0" fontId="165" fillId="0" borderId="0"/>
    <xf numFmtId="0" fontId="204" fillId="0" borderId="0"/>
    <xf numFmtId="0" fontId="204" fillId="0" borderId="0"/>
    <xf numFmtId="0" fontId="204" fillId="0" borderId="0"/>
    <xf numFmtId="0" fontId="228" fillId="35" borderId="64" applyNumberFormat="0" applyAlignment="0" applyProtection="0"/>
    <xf numFmtId="0" fontId="186" fillId="35" borderId="64" applyNumberFormat="0" applyAlignment="0" applyProtection="0"/>
    <xf numFmtId="0" fontId="229" fillId="35" borderId="64" applyNumberFormat="0" applyAlignment="0" applyProtection="0"/>
    <xf numFmtId="0" fontId="230" fillId="0" borderId="0" applyNumberFormat="0" applyFill="0" applyBorder="0" applyAlignment="0" applyProtection="0"/>
    <xf numFmtId="9" fontId="3" fillId="0" borderId="0" applyFont="0" applyFill="0" applyBorder="0" applyAlignment="0" applyProtection="0"/>
    <xf numFmtId="9" fontId="165"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56" fillId="41" borderId="78"/>
    <xf numFmtId="0" fontId="13" fillId="0" borderId="83"/>
    <xf numFmtId="0" fontId="231" fillId="0" borderId="71" applyNumberFormat="0" applyFill="0" applyAlignment="0" applyProtection="0"/>
    <xf numFmtId="0" fontId="188" fillId="0" borderId="71" applyNumberFormat="0" applyFill="0" applyAlignment="0" applyProtection="0"/>
    <xf numFmtId="0" fontId="232" fillId="0" borderId="71" applyNumberFormat="0" applyFill="0" applyAlignment="0" applyProtection="0"/>
    <xf numFmtId="0" fontId="233"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235" fillId="0" borderId="0" applyNumberFormat="0" applyFill="0" applyBorder="0" applyAlignment="0" applyProtection="0"/>
    <xf numFmtId="0" fontId="192" fillId="0" borderId="0" applyNumberFormat="0" applyFill="0" applyBorder="0" applyAlignment="0" applyProtection="0"/>
    <xf numFmtId="0" fontId="236" fillId="0" borderId="0" applyNumberFormat="0" applyFill="0" applyBorder="0" applyAlignment="0" applyProtection="0"/>
    <xf numFmtId="0" fontId="88" fillId="41" borderId="0"/>
    <xf numFmtId="0" fontId="237" fillId="0" borderId="0" applyNumberFormat="0" applyFill="0" applyBorder="0" applyAlignment="0" applyProtection="0"/>
    <xf numFmtId="0" fontId="203" fillId="39" borderId="72" applyNumberFormat="0" applyFont="0" applyAlignment="0" applyProtection="0"/>
    <xf numFmtId="0" fontId="165"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204" fillId="39" borderId="72" applyNumberFormat="0" applyFont="0" applyAlignment="0" applyProtection="0"/>
    <xf numFmtId="44" fontId="3" fillId="0" borderId="0" applyFont="0" applyFill="0" applyBorder="0" applyAlignment="0" applyProtection="0"/>
    <xf numFmtId="44" fontId="33" fillId="0" borderId="0" applyFont="0" applyFill="0" applyBorder="0" applyAlignment="0" applyProtection="0"/>
    <xf numFmtId="0" fontId="238" fillId="40" borderId="0" applyNumberFormat="0" applyBorder="0" applyAlignment="0" applyProtection="0"/>
    <xf numFmtId="0" fontId="239" fillId="40" borderId="0" applyNumberFormat="0" applyBorder="0" applyAlignment="0" applyProtection="0"/>
    <xf numFmtId="0" fontId="240" fillId="40" borderId="0" applyNumberFormat="0" applyBorder="0" applyAlignment="0" applyProtection="0"/>
    <xf numFmtId="0" fontId="203" fillId="18" borderId="0" applyNumberFormat="0" applyBorder="0" applyAlignment="0" applyProtection="0"/>
    <xf numFmtId="0" fontId="205" fillId="24" borderId="0" applyNumberFormat="0" applyBorder="0" applyAlignment="0" applyProtection="0"/>
    <xf numFmtId="0" fontId="205" fillId="25" borderId="0" applyNumberFormat="0" applyBorder="0" applyAlignment="0" applyProtection="0"/>
    <xf numFmtId="0" fontId="205" fillId="27" borderId="0" applyNumberFormat="0" applyBorder="0" applyAlignment="0" applyProtection="0"/>
    <xf numFmtId="0" fontId="56" fillId="0" borderId="4"/>
    <xf numFmtId="0" fontId="56" fillId="41" borderId="4"/>
    <xf numFmtId="0" fontId="1" fillId="0" borderId="0"/>
  </cellStyleXfs>
  <cellXfs count="1930">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7"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80" applyFont="1"/>
    <xf numFmtId="0" fontId="34" fillId="0" borderId="0" xfId="1580"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80" applyFont="1"/>
    <xf numFmtId="0" fontId="92" fillId="0" borderId="0" xfId="0" applyFont="1"/>
    <xf numFmtId="0" fontId="34" fillId="0" borderId="0" xfId="1580" applyFont="1" applyAlignment="1"/>
    <xf numFmtId="0" fontId="32" fillId="0" borderId="0" xfId="0" applyFont="1" applyAlignment="1">
      <alignment horizontal="left" vertical="center"/>
    </xf>
    <xf numFmtId="0" fontId="0" fillId="0" borderId="0" xfId="0" applyBorder="1" applyAlignment="1">
      <alignment horizontal="right" wrapText="1"/>
    </xf>
    <xf numFmtId="0" fontId="34" fillId="0" borderId="0" xfId="1580"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4" fillId="0" borderId="0" xfId="0" applyFont="1"/>
    <xf numFmtId="0" fontId="36" fillId="0" borderId="0" xfId="0" applyFont="1"/>
    <xf numFmtId="0" fontId="13" fillId="0" borderId="0" xfId="1580" applyFont="1" applyBorder="1"/>
    <xf numFmtId="0" fontId="13" fillId="0" borderId="0" xfId="1580" applyFont="1" applyFill="1"/>
    <xf numFmtId="0" fontId="13" fillId="0" borderId="0" xfId="1569"/>
    <xf numFmtId="0" fontId="13" fillId="0" borderId="0" xfId="1569" applyFont="1"/>
    <xf numFmtId="0" fontId="13" fillId="0" borderId="0" xfId="1569" applyAlignment="1"/>
    <xf numFmtId="0" fontId="13" fillId="9" borderId="0" xfId="1569" applyFill="1" applyAlignment="1"/>
    <xf numFmtId="0" fontId="13" fillId="9" borderId="0" xfId="1569" applyFont="1" applyFill="1" applyAlignment="1"/>
    <xf numFmtId="0" fontId="50" fillId="9" borderId="0" xfId="1569" applyFont="1" applyFill="1" applyAlignment="1"/>
    <xf numFmtId="0" fontId="50" fillId="0" borderId="0" xfId="1569" applyFont="1"/>
    <xf numFmtId="0" fontId="50" fillId="9" borderId="0" xfId="1569" applyFont="1" applyFill="1"/>
    <xf numFmtId="165" fontId="13" fillId="0" borderId="0" xfId="1569" applyNumberFormat="1"/>
    <xf numFmtId="0" fontId="57" fillId="0" borderId="0" xfId="1580" applyFont="1"/>
    <xf numFmtId="0" fontId="50" fillId="0" borderId="0" xfId="1580" applyFont="1"/>
    <xf numFmtId="165" fontId="34" fillId="0" borderId="0" xfId="1580" applyNumberFormat="1" applyFont="1" applyFill="1"/>
    <xf numFmtId="0" fontId="8" fillId="0" borderId="3" xfId="1580" applyFont="1" applyFill="1" applyBorder="1" applyAlignment="1">
      <alignment horizontal="center" vertical="center" wrapText="1"/>
    </xf>
    <xf numFmtId="0" fontId="8" fillId="0" borderId="4" xfId="1580" applyFont="1" applyFill="1" applyBorder="1" applyAlignment="1">
      <alignment horizontal="center" vertical="center" wrapText="1"/>
    </xf>
    <xf numFmtId="0" fontId="8" fillId="0" borderId="5" xfId="1580" applyFont="1" applyFill="1" applyBorder="1" applyAlignment="1">
      <alignment horizontal="center" vertical="center" wrapText="1"/>
    </xf>
    <xf numFmtId="0" fontId="10" fillId="0" borderId="0" xfId="1548" applyFont="1" applyAlignment="1" applyProtection="1">
      <alignment horizontal="left" vertical="center"/>
    </xf>
    <xf numFmtId="0" fontId="8" fillId="0" borderId="6" xfId="1580" applyFont="1" applyFill="1" applyBorder="1"/>
    <xf numFmtId="0" fontId="8" fillId="0" borderId="0" xfId="1580" applyFont="1" applyFill="1" applyBorder="1"/>
    <xf numFmtId="0" fontId="8" fillId="0" borderId="7" xfId="1580" applyFont="1" applyFill="1" applyBorder="1" applyAlignment="1">
      <alignment horizontal="left" vertical="center"/>
    </xf>
    <xf numFmtId="0" fontId="8" fillId="0" borderId="6" xfId="1580" applyFont="1" applyFill="1" applyBorder="1" applyAlignment="1">
      <alignment horizontal="centerContinuous" vertical="center"/>
    </xf>
    <xf numFmtId="0" fontId="8" fillId="0" borderId="8" xfId="1580" applyFont="1" applyFill="1" applyBorder="1" applyAlignment="1">
      <alignment horizontal="centerContinuous" vertical="center"/>
    </xf>
    <xf numFmtId="0" fontId="8" fillId="0" borderId="6" xfId="1580" applyFont="1" applyFill="1" applyBorder="1" applyAlignment="1">
      <alignment horizontal="left" vertical="center"/>
    </xf>
    <xf numFmtId="0" fontId="8" fillId="0" borderId="8" xfId="1580" applyFont="1" applyFill="1" applyBorder="1" applyAlignment="1">
      <alignment horizontal="left" vertical="center"/>
    </xf>
    <xf numFmtId="0" fontId="8" fillId="0" borderId="9" xfId="1580" applyFont="1" applyFill="1" applyBorder="1"/>
    <xf numFmtId="0" fontId="67" fillId="0" borderId="0" xfId="0" applyFont="1" applyAlignment="1">
      <alignment horizontal="left" vertical="center"/>
    </xf>
    <xf numFmtId="0" fontId="33" fillId="0" borderId="0" xfId="1580" applyFont="1"/>
    <xf numFmtId="0" fontId="68" fillId="0" borderId="0" xfId="0" applyFont="1" applyAlignment="1">
      <alignment horizontal="left" vertical="center"/>
    </xf>
    <xf numFmtId="0" fontId="9" fillId="0" borderId="0" xfId="1548" applyFont="1" applyAlignment="1" applyProtection="1">
      <alignment horizontal="left" vertical="center"/>
    </xf>
    <xf numFmtId="0" fontId="8" fillId="0" borderId="7" xfId="1580" applyFont="1" applyFill="1" applyBorder="1" applyAlignment="1">
      <alignment horizontal="center" vertical="center" wrapText="1"/>
    </xf>
    <xf numFmtId="165" fontId="94" fillId="0" borderId="0" xfId="0" applyNumberFormat="1" applyFont="1" applyBorder="1" applyAlignment="1">
      <alignment horizontal="right" wrapText="1"/>
    </xf>
    <xf numFmtId="0" fontId="8" fillId="0" borderId="10" xfId="1580" applyFont="1" applyFill="1" applyBorder="1"/>
    <xf numFmtId="0" fontId="10" fillId="0" borderId="0" xfId="1548" applyFont="1" applyBorder="1" applyAlignment="1" applyProtection="1">
      <alignment horizontal="left" vertical="center"/>
    </xf>
    <xf numFmtId="0" fontId="40" fillId="0" borderId="0" xfId="0" applyFont="1" applyBorder="1" applyAlignment="1">
      <alignmen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8" fillId="0" borderId="8" xfId="1580" applyFont="1" applyFill="1" applyBorder="1"/>
    <xf numFmtId="0" fontId="40" fillId="0" borderId="13" xfId="0" applyFont="1" applyBorder="1" applyAlignment="1">
      <alignment vertical="center"/>
    </xf>
    <xf numFmtId="0" fontId="8" fillId="0" borderId="2" xfId="1580" applyFont="1" applyFill="1" applyBorder="1" applyAlignment="1">
      <alignment horizontal="center" vertical="center" wrapText="1"/>
    </xf>
    <xf numFmtId="0" fontId="8" fillId="0" borderId="0" xfId="1580"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8" fillId="0" borderId="7" xfId="1580" applyFont="1" applyFill="1" applyBorder="1"/>
    <xf numFmtId="0" fontId="22" fillId="0" borderId="0" xfId="1580" applyFont="1" applyAlignment="1"/>
    <xf numFmtId="0" fontId="22" fillId="0" borderId="0" xfId="1580"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29" fillId="0" borderId="0" xfId="0" applyFont="1" applyAlignment="1">
      <alignment horizontal="left" vertical="center"/>
    </xf>
    <xf numFmtId="0" fontId="27" fillId="0" borderId="0" xfId="0" applyFont="1" applyAlignment="1">
      <alignment horizontal="left" vertical="center"/>
    </xf>
    <xf numFmtId="0" fontId="40" fillId="0" borderId="0" xfId="0" applyFont="1"/>
    <xf numFmtId="0" fontId="12" fillId="9" borderId="0" xfId="0" applyFont="1" applyFill="1" applyBorder="1" applyAlignment="1"/>
    <xf numFmtId="0" fontId="8"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8"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8"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62" fillId="0" borderId="0" xfId="0" applyFont="1" applyBorder="1" applyAlignment="1">
      <alignment horizontal="center" vertical="center" wrapText="1"/>
    </xf>
    <xf numFmtId="164" fontId="71" fillId="0" borderId="6" xfId="0" applyNumberFormat="1" applyFont="1" applyBorder="1" applyAlignment="1">
      <alignment horizontal="left" vertical="center"/>
    </xf>
    <xf numFmtId="0" fontId="97" fillId="0" borderId="0" xfId="0" applyFont="1"/>
    <xf numFmtId="164" fontId="71" fillId="0" borderId="8" xfId="0" applyNumberFormat="1" applyFont="1" applyBorder="1" applyAlignment="1">
      <alignment horizontal="left" vertical="center"/>
    </xf>
    <xf numFmtId="0" fontId="64" fillId="0" borderId="1" xfId="0" applyFont="1" applyBorder="1" applyAlignment="1">
      <alignment horizontal="left" vertical="center"/>
    </xf>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0" fontId="62" fillId="0" borderId="1" xfId="0" applyFont="1" applyBorder="1" applyAlignment="1">
      <alignment horizontal="left" vertical="center"/>
    </xf>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62" fillId="0" borderId="1" xfId="0" applyNumberFormat="1" applyFont="1" applyBorder="1" applyAlignment="1">
      <alignment horizontal="left" vertical="center"/>
    </xf>
    <xf numFmtId="0" fontId="57" fillId="0" borderId="0" xfId="0" applyFont="1" applyAlignment="1">
      <alignment horizontal="left" vertical="center" wrapText="1"/>
    </xf>
    <xf numFmtId="0" fontId="56" fillId="0" borderId="0" xfId="0" applyFont="1" applyAlignment="1">
      <alignment horizontal="left" vertical="center" wrapText="1"/>
    </xf>
    <xf numFmtId="0" fontId="37" fillId="0" borderId="0" xfId="0" applyFont="1"/>
    <xf numFmtId="0" fontId="13" fillId="0" borderId="0" xfId="1569" applyBorder="1" applyAlignment="1"/>
    <xf numFmtId="0" fontId="94" fillId="0" borderId="0" xfId="0" applyFont="1" applyBorder="1" applyAlignment="1">
      <alignment horizontal="right" wrapText="1"/>
    </xf>
    <xf numFmtId="0" fontId="12" fillId="0" borderId="0" xfId="1580" applyFont="1" applyFill="1" applyBorder="1" applyAlignment="1">
      <alignment horizontal="right"/>
    </xf>
    <xf numFmtId="0" fontId="8" fillId="0" borderId="0" xfId="1580" applyFont="1" applyFill="1" applyBorder="1" applyAlignment="1">
      <alignment horizontal="left" vertical="center"/>
    </xf>
    <xf numFmtId="0" fontId="8" fillId="0" borderId="0" xfId="1580" applyFont="1" applyFill="1" applyBorder="1" applyAlignment="1">
      <alignment horizontal="right" vertical="center"/>
    </xf>
    <xf numFmtId="0" fontId="51" fillId="0" borderId="0" xfId="1580"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164" fontId="62" fillId="0" borderId="1" xfId="0" applyNumberFormat="1" applyFont="1" applyBorder="1" applyAlignment="1">
      <alignment horizontal="left" vertical="center"/>
    </xf>
    <xf numFmtId="0" fontId="38" fillId="0" borderId="0" xfId="0" applyFont="1" applyAlignment="1">
      <alignment horizontal="left" vertical="center" wrapText="1"/>
    </xf>
    <xf numFmtId="0" fontId="22" fillId="0" borderId="0" xfId="1580" applyFont="1"/>
    <xf numFmtId="0" fontId="22" fillId="0" borderId="0" xfId="1580" applyFont="1" applyAlignment="1">
      <alignment horizontal="left" vertical="center"/>
    </xf>
    <xf numFmtId="0" fontId="13" fillId="0" borderId="0" xfId="1580" applyFont="1" applyAlignment="1">
      <alignment horizontal="left" vertical="center"/>
    </xf>
    <xf numFmtId="0" fontId="22" fillId="0" borderId="0" xfId="1580" applyFont="1" applyAlignment="1">
      <alignment horizontal="left"/>
    </xf>
    <xf numFmtId="0" fontId="15" fillId="0" borderId="0" xfId="0" applyFont="1" applyAlignment="1">
      <alignment vertical="top"/>
    </xf>
    <xf numFmtId="0" fontId="71" fillId="0" borderId="17" xfId="0" applyNumberFormat="1" applyFont="1" applyBorder="1" applyAlignment="1">
      <alignment horizontal="left" vertical="center"/>
    </xf>
    <xf numFmtId="166" fontId="8" fillId="0" borderId="0" xfId="1580" applyNumberFormat="1" applyFont="1" applyFill="1" applyBorder="1" applyAlignment="1">
      <alignment horizontal="right"/>
    </xf>
    <xf numFmtId="0" fontId="17" fillId="0" borderId="0" xfId="0" applyFont="1" applyAlignment="1">
      <alignment horizontal="left"/>
    </xf>
    <xf numFmtId="0" fontId="34" fillId="0" borderId="0" xfId="1580" applyFont="1" applyAlignment="1">
      <alignment horizontal="justify"/>
    </xf>
    <xf numFmtId="0" fontId="23" fillId="0" borderId="0" xfId="1580" applyFont="1" applyAlignment="1">
      <alignment vertical="center"/>
    </xf>
    <xf numFmtId="0" fontId="9" fillId="0" borderId="0" xfId="1548" applyFont="1" applyAlignment="1" applyProtection="1">
      <alignment vertical="center"/>
    </xf>
    <xf numFmtId="0" fontId="10" fillId="0" borderId="0" xfId="1548" applyFont="1" applyAlignment="1" applyProtection="1">
      <alignment vertical="center"/>
    </xf>
    <xf numFmtId="0" fontId="85" fillId="0" borderId="0" xfId="1548" applyFont="1" applyAlignment="1" applyProtection="1">
      <alignment horizontal="left" vertical="center"/>
    </xf>
    <xf numFmtId="0" fontId="93" fillId="0" borderId="0" xfId="0" applyFont="1"/>
    <xf numFmtId="0" fontId="19" fillId="0" borderId="0" xfId="0" applyFont="1" applyBorder="1" applyAlignment="1">
      <alignment horizontal="left" vertical="center"/>
    </xf>
    <xf numFmtId="0" fontId="98" fillId="0" borderId="0" xfId="0" applyFont="1"/>
    <xf numFmtId="0" fontId="6"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15" xfId="0" applyFont="1" applyBorder="1" applyAlignment="1">
      <alignmen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8" fillId="0" borderId="1" xfId="1580" applyFont="1" applyBorder="1"/>
    <xf numFmtId="0" fontId="8" fillId="0" borderId="1" xfId="1580" applyFont="1" applyFill="1" applyBorder="1"/>
    <xf numFmtId="0" fontId="8" fillId="0" borderId="1" xfId="1580" applyFont="1" applyBorder="1" applyAlignment="1">
      <alignment horizontal="left"/>
    </xf>
    <xf numFmtId="165" fontId="8" fillId="0" borderId="1" xfId="1580" applyNumberFormat="1" applyFont="1" applyBorder="1"/>
    <xf numFmtId="165" fontId="12" fillId="0" borderId="1" xfId="1580" applyNumberFormat="1" applyFont="1" applyFill="1" applyBorder="1" applyAlignment="1">
      <alignment horizontal="right"/>
    </xf>
    <xf numFmtId="165" fontId="12" fillId="0" borderId="13" xfId="1580" applyNumberFormat="1" applyFont="1" applyFill="1" applyBorder="1" applyAlignment="1">
      <alignment horizontal="right"/>
    </xf>
    <xf numFmtId="0" fontId="8" fillId="0" borderId="1" xfId="1580" applyNumberFormat="1" applyFont="1" applyBorder="1" applyAlignment="1">
      <alignment horizontal="left"/>
    </xf>
    <xf numFmtId="165" fontId="8" fillId="0" borderId="13" xfId="1580" applyNumberFormat="1" applyFont="1" applyFill="1" applyBorder="1" applyAlignment="1">
      <alignment horizontal="left"/>
    </xf>
    <xf numFmtId="0" fontId="8" fillId="0" borderId="13" xfId="1580" applyFont="1" applyFill="1" applyBorder="1"/>
    <xf numFmtId="0" fontId="8" fillId="0" borderId="1" xfId="1569" applyFont="1" applyBorder="1" applyAlignment="1">
      <alignment horizontal="center"/>
    </xf>
    <xf numFmtId="0" fontId="8" fillId="0" borderId="13" xfId="1569" applyNumberFormat="1" applyFont="1" applyBorder="1" applyAlignment="1"/>
    <xf numFmtId="0" fontId="8" fillId="0" borderId="1" xfId="1569" applyFont="1" applyBorder="1" applyAlignment="1">
      <alignment horizontal="left" vertical="center"/>
    </xf>
    <xf numFmtId="0" fontId="8" fillId="0" borderId="13" xfId="1569" applyNumberFormat="1" applyFont="1" applyFill="1" applyBorder="1" applyAlignment="1">
      <alignment vertical="center"/>
    </xf>
    <xf numFmtId="0" fontId="8" fillId="0" borderId="13" xfId="1580" applyFont="1" applyFill="1" applyBorder="1" applyAlignment="1">
      <alignment horizontal="left"/>
    </xf>
    <xf numFmtId="0" fontId="12" fillId="0" borderId="13" xfId="1580" applyFont="1" applyFill="1" applyBorder="1" applyAlignment="1">
      <alignment horizontal="right"/>
    </xf>
    <xf numFmtId="0" fontId="8" fillId="0" borderId="1" xfId="1580" applyFont="1" applyFill="1" applyBorder="1" applyAlignment="1">
      <alignment horizontal="left"/>
    </xf>
    <xf numFmtId="165" fontId="8" fillId="0" borderId="13" xfId="1580" applyNumberFormat="1" applyFont="1" applyFill="1" applyBorder="1"/>
    <xf numFmtId="166" fontId="8" fillId="0" borderId="13" xfId="1580" applyNumberFormat="1" applyFont="1" applyFill="1" applyBorder="1" applyAlignment="1">
      <alignment horizontal="right"/>
    </xf>
    <xf numFmtId="166" fontId="8" fillId="0" borderId="16" xfId="1580" applyNumberFormat="1" applyFont="1" applyFill="1" applyBorder="1" applyAlignment="1">
      <alignment horizontal="right"/>
    </xf>
    <xf numFmtId="166" fontId="8" fillId="0" borderId="13" xfId="1580" applyNumberFormat="1" applyFont="1" applyFill="1" applyBorder="1"/>
    <xf numFmtId="166" fontId="8" fillId="0" borderId="16" xfId="1580" applyNumberFormat="1" applyFont="1" applyFill="1" applyBorder="1"/>
    <xf numFmtId="166" fontId="61" fillId="0" borderId="13" xfId="1580" applyNumberFormat="1" applyFont="1" applyFill="1" applyBorder="1" applyAlignment="1">
      <alignment horizontal="right"/>
    </xf>
    <xf numFmtId="166" fontId="61" fillId="0" borderId="16" xfId="1580" applyNumberFormat="1" applyFont="1" applyFill="1" applyBorder="1" applyAlignment="1">
      <alignment horizontal="right"/>
    </xf>
    <xf numFmtId="0" fontId="61" fillId="0" borderId="1" xfId="1580" applyFont="1" applyFill="1" applyBorder="1" applyAlignment="1">
      <alignment horizontal="left"/>
    </xf>
    <xf numFmtId="165" fontId="61" fillId="0" borderId="13" xfId="1580"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8" fillId="0" borderId="1" xfId="1580" applyNumberFormat="1" applyFont="1" applyFill="1" applyBorder="1" applyAlignment="1">
      <alignment horizontal="left"/>
    </xf>
    <xf numFmtId="165" fontId="8" fillId="0" borderId="13" xfId="1580" applyNumberFormat="1" applyFont="1" applyFill="1" applyBorder="1" applyAlignment="1">
      <alignment horizontal="right"/>
    </xf>
    <xf numFmtId="165" fontId="8" fillId="0" borderId="16" xfId="1580" applyNumberFormat="1" applyFont="1" applyFill="1" applyBorder="1" applyAlignment="1">
      <alignment horizontal="right"/>
    </xf>
    <xf numFmtId="2" fontId="8" fillId="0" borderId="13" xfId="1580" applyNumberFormat="1" applyFont="1" applyFill="1" applyBorder="1" applyAlignment="1">
      <alignment horizontal="right"/>
    </xf>
    <xf numFmtId="2" fontId="8" fillId="0" borderId="16" xfId="1580" applyNumberFormat="1" applyFont="1" applyFill="1" applyBorder="1" applyAlignment="1">
      <alignment horizontal="right"/>
    </xf>
    <xf numFmtId="2" fontId="61" fillId="0" borderId="13" xfId="1580" applyNumberFormat="1" applyFont="1" applyBorder="1" applyAlignment="1">
      <alignment horizontal="right"/>
    </xf>
    <xf numFmtId="0" fontId="8" fillId="0" borderId="13" xfId="1580" applyFont="1" applyFill="1" applyBorder="1" applyAlignment="1">
      <alignment horizontal="left"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8" fillId="0" borderId="13" xfId="1580"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164" fontId="71" fillId="0" borderId="1" xfId="0" applyNumberFormat="1" applyFont="1" applyBorder="1" applyAlignment="1">
      <alignment horizontal="left" vertical="center"/>
    </xf>
    <xf numFmtId="0" fontId="12" fillId="0" borderId="13" xfId="1569" applyNumberFormat="1" applyFont="1" applyBorder="1" applyAlignment="1">
      <alignment horizontal="right"/>
    </xf>
    <xf numFmtId="0" fontId="22" fillId="0" borderId="0" xfId="1569"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166" fontId="56" fillId="0" borderId="0" xfId="1580" applyNumberFormat="1" applyFont="1" applyFill="1" applyBorder="1" applyAlignment="1">
      <alignment horizontal="right"/>
    </xf>
    <xf numFmtId="0" fontId="62" fillId="0" borderId="1"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17" xfId="0" applyFont="1" applyBorder="1" applyAlignment="1">
      <alignment horizontal="center" vertical="center" wrapText="1"/>
    </xf>
    <xf numFmtId="0" fontId="13" fillId="0" borderId="0" xfId="1580" applyFont="1" applyAlignment="1">
      <alignment horizontal="left" indent="5"/>
    </xf>
    <xf numFmtId="0" fontId="8" fillId="9" borderId="8" xfId="1569" applyFont="1" applyFill="1" applyBorder="1" applyAlignment="1">
      <alignment horizontal="center" vertical="center" wrapText="1"/>
    </xf>
    <xf numFmtId="0" fontId="8" fillId="9" borderId="1" xfId="1569" applyFont="1" applyFill="1" applyBorder="1" applyAlignment="1">
      <alignment horizontal="center" vertical="center" wrapText="1"/>
    </xf>
    <xf numFmtId="0" fontId="8" fillId="0" borderId="23" xfId="1580"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8" fillId="0" borderId="9" xfId="1580"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56" fillId="0" borderId="6" xfId="1580" applyFont="1" applyFill="1" applyBorder="1" applyAlignment="1">
      <alignment horizontal="centerContinuous"/>
    </xf>
    <xf numFmtId="0" fontId="27" fillId="0" borderId="6" xfId="1580" applyFont="1" applyFill="1" applyBorder="1"/>
    <xf numFmtId="0" fontId="56" fillId="0" borderId="3" xfId="1580" applyFont="1" applyFill="1" applyBorder="1" applyAlignment="1">
      <alignment horizontal="center" vertical="center" wrapText="1"/>
    </xf>
    <xf numFmtId="0" fontId="56" fillId="0" borderId="4" xfId="1580" applyFont="1" applyFill="1" applyBorder="1" applyAlignment="1">
      <alignment horizontal="center" vertical="center"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8"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15" fillId="0" borderId="0" xfId="0" applyFont="1" applyAlignment="1">
      <alignment wrapText="1"/>
    </xf>
    <xf numFmtId="0" fontId="23" fillId="9" borderId="0" xfId="1569" applyFont="1" applyFill="1" applyBorder="1" applyAlignment="1"/>
    <xf numFmtId="0" fontId="22" fillId="9" borderId="0" xfId="1569" applyFont="1" applyFill="1" applyAlignment="1"/>
    <xf numFmtId="2" fontId="62" fillId="0" borderId="20" xfId="0" applyNumberFormat="1" applyFont="1" applyBorder="1" applyAlignment="1">
      <alignment horizontal="right" wrapText="1"/>
    </xf>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8" fillId="0" borderId="0" xfId="1569" applyNumberFormat="1" applyFont="1" applyBorder="1" applyAlignment="1">
      <alignment horizontal="right" wrapText="1"/>
    </xf>
    <xf numFmtId="0" fontId="8" fillId="0" borderId="0" xfId="1569" applyFont="1" applyBorder="1" applyAlignment="1">
      <alignment horizontal="center"/>
    </xf>
    <xf numFmtId="165" fontId="40" fillId="0" borderId="0" xfId="1569" applyNumberFormat="1" applyFont="1" applyFill="1" applyBorder="1" applyAlignment="1">
      <alignment horizontal="right" wrapText="1"/>
    </xf>
    <xf numFmtId="165" fontId="8" fillId="0" borderId="0" xfId="1569" applyNumberFormat="1" applyFont="1" applyFill="1" applyBorder="1" applyAlignment="1">
      <alignment horizontal="right" wrapText="1"/>
    </xf>
    <xf numFmtId="0" fontId="8" fillId="0" borderId="0" xfId="1569" applyFont="1" applyBorder="1"/>
    <xf numFmtId="2" fontId="8" fillId="0" borderId="0" xfId="1569" applyNumberFormat="1" applyFont="1" applyBorder="1" applyAlignment="1"/>
    <xf numFmtId="165" fontId="8" fillId="0" borderId="0" xfId="1569" applyNumberFormat="1" applyFont="1" applyBorder="1" applyAlignment="1"/>
    <xf numFmtId="0" fontId="8" fillId="0" borderId="0" xfId="1569" applyFont="1" applyBorder="1" applyAlignment="1"/>
    <xf numFmtId="0" fontId="8" fillId="0" borderId="0" xfId="1569" applyFont="1" applyBorder="1" applyAlignment="1">
      <alignment horizontal="right"/>
    </xf>
    <xf numFmtId="0" fontId="40" fillId="0" borderId="6" xfId="0" applyFont="1" applyBorder="1" applyAlignment="1">
      <alignment horizontal="center" vertical="center" wrapText="1"/>
    </xf>
    <xf numFmtId="0" fontId="56" fillId="0" borderId="0" xfId="1580" applyFont="1" applyBorder="1" applyAlignment="1">
      <alignment horizontal="left" vertical="center" wrapText="1"/>
    </xf>
    <xf numFmtId="0" fontId="57" fillId="0" borderId="0" xfId="1580" applyFont="1" applyBorder="1" applyAlignment="1">
      <alignment horizontal="left" vertical="center" wrapText="1"/>
    </xf>
    <xf numFmtId="0" fontId="56" fillId="0" borderId="0" xfId="1580" applyFont="1"/>
    <xf numFmtId="0" fontId="51" fillId="9" borderId="0" xfId="1574" applyFont="1" applyFill="1" applyBorder="1" applyAlignment="1">
      <alignment horizontal="left" vertical="top" wrapText="1"/>
    </xf>
    <xf numFmtId="0" fontId="72" fillId="9" borderId="0" xfId="1574" applyFont="1" applyFill="1" applyAlignment="1">
      <alignment horizontal="left" vertical="center" wrapText="1"/>
    </xf>
    <xf numFmtId="0" fontId="62" fillId="0" borderId="20" xfId="0" applyFont="1" applyBorder="1" applyAlignment="1">
      <alignment horizontal="right" wrapText="1"/>
    </xf>
    <xf numFmtId="0" fontId="23" fillId="0" borderId="0" xfId="1580" applyFont="1" applyAlignment="1">
      <alignment horizontal="left" indent="5"/>
    </xf>
    <xf numFmtId="0" fontId="23" fillId="0" borderId="28" xfId="1580" applyFont="1" applyBorder="1" applyAlignment="1">
      <alignment horizontal="left" indent="5"/>
    </xf>
    <xf numFmtId="0" fontId="13" fillId="0" borderId="0" xfId="1580" applyFont="1" applyAlignment="1"/>
    <xf numFmtId="0" fontId="25" fillId="0" borderId="0" xfId="0" applyFont="1" applyBorder="1" applyAlignment="1">
      <alignment horizontal="left" vertical="center"/>
    </xf>
    <xf numFmtId="0" fontId="34" fillId="0" borderId="0" xfId="1580" applyFont="1" applyAlignment="1">
      <alignment vertical="center"/>
    </xf>
    <xf numFmtId="0" fontId="0" fillId="0" borderId="0" xfId="0" applyAlignment="1"/>
    <xf numFmtId="0" fontId="22" fillId="0" borderId="28" xfId="1580" applyFont="1" applyBorder="1" applyAlignment="1">
      <alignment vertical="center"/>
    </xf>
    <xf numFmtId="165" fontId="12" fillId="0" borderId="16" xfId="1580" applyNumberFormat="1" applyFont="1" applyFill="1" applyBorder="1" applyAlignment="1">
      <alignment horizontal="right"/>
    </xf>
    <xf numFmtId="0" fontId="22" fillId="0" borderId="28" xfId="1580" applyFont="1" applyBorder="1" applyAlignment="1"/>
    <xf numFmtId="166" fontId="12" fillId="0" borderId="13" xfId="1580" applyNumberFormat="1" applyFont="1" applyBorder="1" applyAlignment="1">
      <alignment horizontal="right"/>
    </xf>
    <xf numFmtId="166" fontId="12" fillId="0" borderId="16" xfId="1580" applyNumberFormat="1" applyFont="1" applyBorder="1" applyAlignment="1">
      <alignment horizontal="right"/>
    </xf>
    <xf numFmtId="0" fontId="8" fillId="0" borderId="13" xfId="1580"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165" fontId="8" fillId="0" borderId="13" xfId="1580" applyNumberFormat="1" applyFont="1" applyFill="1" applyBorder="1" applyAlignment="1"/>
    <xf numFmtId="0" fontId="8" fillId="0" borderId="16" xfId="1580" applyNumberFormat="1" applyFont="1" applyFill="1" applyBorder="1" applyAlignment="1">
      <alignment horizontal="right"/>
    </xf>
    <xf numFmtId="0" fontId="62" fillId="0" borderId="0" xfId="0" applyFont="1" applyBorder="1" applyAlignment="1">
      <alignment horizontal="right" vertical="center"/>
    </xf>
    <xf numFmtId="0" fontId="8" fillId="0" borderId="13" xfId="1580" applyNumberFormat="1" applyFont="1" applyFill="1" applyBorder="1"/>
    <xf numFmtId="0" fontId="8" fillId="0" borderId="16" xfId="1580" applyNumberFormat="1" applyFont="1" applyFill="1" applyBorder="1"/>
    <xf numFmtId="165" fontId="34" fillId="0" borderId="0" xfId="1580" applyNumberFormat="1" applyFont="1"/>
    <xf numFmtId="165" fontId="12" fillId="0" borderId="13" xfId="1580" applyNumberFormat="1" applyFont="1" applyBorder="1"/>
    <xf numFmtId="165" fontId="12" fillId="0" borderId="16" xfId="1580" applyNumberFormat="1" applyFont="1" applyBorder="1"/>
    <xf numFmtId="165" fontId="13" fillId="0" borderId="0" xfId="1580"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3" fillId="0" borderId="0" xfId="1594"/>
    <xf numFmtId="2" fontId="61" fillId="0" borderId="1" xfId="1580" applyNumberFormat="1" applyFont="1" applyBorder="1" applyAlignment="1">
      <alignment horizontal="right"/>
    </xf>
    <xf numFmtId="0" fontId="40" fillId="0" borderId="20" xfId="0" applyFont="1" applyBorder="1" applyAlignment="1">
      <alignment horizontal="right" vertical="center" wrapText="1"/>
    </xf>
    <xf numFmtId="0" fontId="40" fillId="0" borderId="20" xfId="0" applyNumberFormat="1" applyFont="1" applyBorder="1" applyAlignment="1">
      <alignment horizontal="left" wrapText="1"/>
    </xf>
    <xf numFmtId="166" fontId="12" fillId="0" borderId="13" xfId="1580" applyNumberFormat="1" applyFont="1" applyFill="1" applyBorder="1" applyAlignment="1">
      <alignment horizontal="right"/>
    </xf>
    <xf numFmtId="166" fontId="12" fillId="0" borderId="16" xfId="1580" applyNumberFormat="1" applyFont="1" applyFill="1" applyBorder="1" applyAlignment="1">
      <alignment horizontal="right"/>
    </xf>
    <xf numFmtId="0" fontId="45" fillId="0" borderId="0" xfId="1594" applyFont="1" applyAlignment="1">
      <alignment horizontal="left" vertical="center" wrapText="1"/>
    </xf>
    <xf numFmtId="0" fontId="12" fillId="0" borderId="13" xfId="1580" applyNumberFormat="1" applyFont="1" applyFill="1" applyBorder="1" applyAlignment="1"/>
    <xf numFmtId="0" fontId="12" fillId="0" borderId="13" xfId="1580" applyNumberFormat="1" applyFont="1" applyFill="1" applyBorder="1" applyAlignment="1">
      <alignment horizontal="right"/>
    </xf>
    <xf numFmtId="165" fontId="81" fillId="0" borderId="20" xfId="0" applyNumberFormat="1" applyFont="1" applyBorder="1" applyAlignment="1">
      <alignment wrapText="1"/>
    </xf>
    <xf numFmtId="165" fontId="105" fillId="0" borderId="13" xfId="1580" applyNumberFormat="1" applyFont="1" applyBorder="1" applyAlignment="1">
      <alignment horizontal="right"/>
    </xf>
    <xf numFmtId="0" fontId="105" fillId="0" borderId="13" xfId="1580" applyFont="1" applyBorder="1"/>
    <xf numFmtId="165" fontId="12" fillId="0" borderId="13" xfId="1569" applyNumberFormat="1" applyFont="1" applyBorder="1" applyAlignment="1"/>
    <xf numFmtId="165" fontId="12" fillId="0" borderId="13" xfId="1569" applyNumberFormat="1" applyFont="1" applyBorder="1" applyAlignment="1">
      <alignment horizontal="right" wrapText="1"/>
    </xf>
    <xf numFmtId="165" fontId="81" fillId="0" borderId="13" xfId="1569" applyNumberFormat="1" applyFont="1" applyFill="1" applyBorder="1" applyAlignment="1">
      <alignment horizontal="right" wrapText="1"/>
    </xf>
    <xf numFmtId="165" fontId="71" fillId="0" borderId="20" xfId="0" applyNumberFormat="1" applyFont="1" applyBorder="1" applyAlignment="1">
      <alignment horizontal="right" vertical="center" wrapText="1"/>
    </xf>
    <xf numFmtId="165" fontId="71" fillId="0" borderId="19" xfId="0" applyNumberFormat="1" applyFont="1" applyBorder="1" applyAlignment="1">
      <alignment horizontal="right" vertical="center" wrapText="1"/>
    </xf>
    <xf numFmtId="165" fontId="57" fillId="0" borderId="0" xfId="1580" applyNumberFormat="1" applyFont="1"/>
    <xf numFmtId="166" fontId="61" fillId="0" borderId="13" xfId="1580" applyNumberFormat="1" applyFont="1" applyFill="1" applyBorder="1"/>
    <xf numFmtId="166" fontId="61" fillId="0" borderId="0" xfId="1580" applyNumberFormat="1" applyFont="1" applyFill="1"/>
    <xf numFmtId="166" fontId="102" fillId="0" borderId="13" xfId="1580" applyNumberFormat="1" applyFont="1" applyFill="1" applyBorder="1"/>
    <xf numFmtId="166" fontId="102" fillId="0" borderId="0" xfId="1580" applyNumberFormat="1" applyFont="1" applyFill="1"/>
    <xf numFmtId="166" fontId="40" fillId="0" borderId="13" xfId="0" applyNumberFormat="1" applyFont="1" applyBorder="1"/>
    <xf numFmtId="166" fontId="81" fillId="0" borderId="13" xfId="0" applyNumberFormat="1" applyFont="1" applyBorder="1"/>
    <xf numFmtId="0" fontId="106" fillId="0" borderId="5" xfId="0" applyFont="1" applyBorder="1" applyAlignment="1">
      <alignment horizontal="center" vertical="center" wrapText="1"/>
    </xf>
    <xf numFmtId="165" fontId="81" fillId="0" borderId="19" xfId="0" applyNumberFormat="1" applyFont="1" applyBorder="1" applyAlignment="1">
      <alignment wrapText="1"/>
    </xf>
    <xf numFmtId="3" fontId="8" fillId="0" borderId="16" xfId="1580" applyNumberFormat="1" applyFont="1" applyFill="1" applyBorder="1" applyAlignment="1">
      <alignment horizontal="right"/>
    </xf>
    <xf numFmtId="0" fontId="106" fillId="0" borderId="4" xfId="0" applyFont="1" applyBorder="1" applyAlignment="1">
      <alignment horizontal="center" vertical="center" wrapText="1"/>
    </xf>
    <xf numFmtId="0" fontId="8" fillId="0" borderId="6" xfId="1580" applyFont="1" applyFill="1" applyBorder="1" applyAlignment="1">
      <alignment horizontal="center" vertical="center" wrapText="1"/>
    </xf>
    <xf numFmtId="165" fontId="8" fillId="0" borderId="13" xfId="1580" applyNumberFormat="1" applyFont="1" applyBorder="1"/>
    <xf numFmtId="166" fontId="8" fillId="0" borderId="13" xfId="1580" applyNumberFormat="1" applyFont="1" applyBorder="1" applyAlignment="1">
      <alignment horizontal="right"/>
    </xf>
    <xf numFmtId="166" fontId="8" fillId="0" borderId="16" xfId="1580" applyNumberFormat="1" applyFont="1" applyBorder="1" applyAlignment="1">
      <alignment horizontal="right"/>
    </xf>
    <xf numFmtId="166" fontId="8" fillId="0" borderId="16" xfId="1580" applyNumberFormat="1" applyFont="1" applyBorder="1"/>
    <xf numFmtId="166" fontId="61" fillId="0" borderId="16" xfId="1580" applyNumberFormat="1" applyFont="1" applyBorder="1"/>
    <xf numFmtId="0" fontId="5" fillId="0" borderId="5" xfId="0" applyFont="1" applyBorder="1" applyAlignment="1">
      <alignment horizontal="center" vertical="center" wrapText="1"/>
    </xf>
    <xf numFmtId="0" fontId="106" fillId="0" borderId="3"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8" fillId="0" borderId="1" xfId="1569" applyFont="1" applyBorder="1" applyAlignment="1">
      <alignment horizontal="left"/>
    </xf>
    <xf numFmtId="3" fontId="8" fillId="0" borderId="13" xfId="1580" applyNumberFormat="1" applyFont="1" applyFill="1" applyBorder="1" applyAlignment="1"/>
    <xf numFmtId="165" fontId="8" fillId="0" borderId="16" xfId="1580" applyNumberFormat="1" applyFont="1" applyBorder="1"/>
    <xf numFmtId="165" fontId="81" fillId="0" borderId="16" xfId="1569" applyNumberFormat="1" applyFont="1" applyFill="1" applyBorder="1" applyAlignment="1">
      <alignment horizontal="right" wrapText="1"/>
    </xf>
    <xf numFmtId="0" fontId="8" fillId="0" borderId="16" xfId="1580" applyFont="1" applyFill="1" applyBorder="1" applyAlignment="1">
      <alignment horizontal="center" vertical="center" wrapText="1"/>
    </xf>
    <xf numFmtId="166" fontId="34" fillId="0" borderId="0" xfId="1580" applyNumberFormat="1" applyFont="1"/>
    <xf numFmtId="0" fontId="19" fillId="0" borderId="29" xfId="0" applyFont="1" applyBorder="1" applyAlignment="1">
      <alignment horizontal="left" vertical="center"/>
    </xf>
    <xf numFmtId="165" fontId="71" fillId="0" borderId="20" xfId="0" applyNumberFormat="1" applyFont="1" applyBorder="1" applyAlignment="1">
      <alignment horizontal="right" wrapText="1" indent="1"/>
    </xf>
    <xf numFmtId="165" fontId="71" fillId="0" borderId="13" xfId="0" applyNumberFormat="1" applyFont="1" applyBorder="1" applyAlignment="1">
      <alignment horizontal="right" wrapText="1" indent="1"/>
    </xf>
    <xf numFmtId="165" fontId="71" fillId="0" borderId="30" xfId="0" applyNumberFormat="1" applyFont="1" applyBorder="1" applyAlignment="1">
      <alignment horizontal="right" wrapText="1"/>
    </xf>
    <xf numFmtId="0" fontId="40" fillId="0" borderId="0" xfId="0" applyFont="1" applyBorder="1" applyAlignment="1">
      <alignment horizontal="center" vertical="center" wrapText="1"/>
    </xf>
    <xf numFmtId="166" fontId="8" fillId="0" borderId="13" xfId="0" applyNumberFormat="1" applyFont="1" applyBorder="1" applyAlignment="1">
      <alignment horizontal="right"/>
    </xf>
    <xf numFmtId="165" fontId="40" fillId="0" borderId="13" xfId="0" applyNumberFormat="1" applyFont="1" applyBorder="1" applyAlignment="1">
      <alignment horizontal="right" wrapText="1"/>
    </xf>
    <xf numFmtId="0" fontId="115" fillId="0" borderId="0" xfId="0" applyFont="1"/>
    <xf numFmtId="165" fontId="81" fillId="0" borderId="0" xfId="0" applyNumberFormat="1" applyFont="1" applyBorder="1"/>
    <xf numFmtId="165" fontId="62" fillId="0" borderId="19" xfId="0" applyNumberFormat="1" applyFont="1" applyBorder="1" applyAlignment="1">
      <alignment horizontal="right" wrapText="1" indent="2"/>
    </xf>
    <xf numFmtId="165" fontId="71" fillId="0" borderId="19" xfId="0" applyNumberFormat="1" applyFont="1" applyBorder="1" applyAlignment="1">
      <alignment horizontal="right" wrapText="1" indent="2"/>
    </xf>
    <xf numFmtId="0" fontId="80" fillId="0" borderId="0" xfId="0" applyFont="1" applyFill="1" applyAlignment="1">
      <alignment vertical="center"/>
    </xf>
    <xf numFmtId="0" fontId="114" fillId="0" borderId="0" xfId="1548" applyFont="1" applyFill="1" applyAlignment="1" applyProtection="1">
      <alignment wrapText="1"/>
    </xf>
    <xf numFmtId="0" fontId="80" fillId="0" borderId="0" xfId="0" applyFont="1" applyFill="1" applyAlignment="1">
      <alignment vertical="center" wrapText="1"/>
    </xf>
    <xf numFmtId="0" fontId="117" fillId="0" borderId="0" xfId="0" applyFont="1" applyFill="1" applyAlignment="1">
      <alignment vertical="center"/>
    </xf>
    <xf numFmtId="0" fontId="117" fillId="0" borderId="0" xfId="0" applyFont="1" applyFill="1" applyAlignment="1">
      <alignment horizontal="left" vertical="center"/>
    </xf>
    <xf numFmtId="0" fontId="117" fillId="0" borderId="0" xfId="0" applyFont="1" applyFill="1" applyAlignment="1">
      <alignment vertical="center" wrapText="1"/>
    </xf>
    <xf numFmtId="0" fontId="40" fillId="0" borderId="0" xfId="0" applyFont="1" applyFill="1"/>
    <xf numFmtId="0" fontId="114" fillId="0" borderId="0" xfId="1548" applyFont="1" applyFill="1" applyAlignment="1" applyProtection="1">
      <alignment vertical="center" wrapText="1"/>
    </xf>
    <xf numFmtId="0" fontId="118" fillId="0" borderId="0" xfId="1548" applyFont="1" applyFill="1" applyAlignment="1" applyProtection="1">
      <alignment vertical="center" wrapText="1"/>
    </xf>
    <xf numFmtId="165" fontId="40" fillId="0" borderId="19" xfId="0" applyNumberFormat="1" applyFont="1" applyBorder="1" applyAlignment="1">
      <alignment horizontal="right" vertical="center" wrapText="1"/>
    </xf>
    <xf numFmtId="165" fontId="12" fillId="0" borderId="0" xfId="1580" applyNumberFormat="1" applyFont="1" applyBorder="1"/>
    <xf numFmtId="0" fontId="40" fillId="0" borderId="0" xfId="0" applyFont="1" applyBorder="1" applyAlignment="1">
      <alignment wrapText="1"/>
    </xf>
    <xf numFmtId="0" fontId="40" fillId="0" borderId="13" xfId="0" applyNumberFormat="1" applyFont="1" applyBorder="1" applyAlignment="1">
      <alignment horizontal="left" wrapText="1"/>
    </xf>
    <xf numFmtId="165" fontId="40" fillId="0" borderId="19" xfId="0" applyNumberFormat="1" applyFont="1" applyBorder="1"/>
    <xf numFmtId="0" fontId="8"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166" fontId="12" fillId="0" borderId="13" xfId="0" applyNumberFormat="1" applyFont="1" applyBorder="1" applyAlignment="1">
      <alignment horizontal="right"/>
    </xf>
    <xf numFmtId="165" fontId="8" fillId="0" borderId="13" xfId="0" applyNumberFormat="1" applyFont="1" applyBorder="1" applyAlignment="1">
      <alignment horizontal="right"/>
    </xf>
    <xf numFmtId="0" fontId="8" fillId="0" borderId="0" xfId="1580" applyFont="1" applyFill="1" applyBorder="1" applyAlignment="1">
      <alignment horizontal="left"/>
    </xf>
    <xf numFmtId="165" fontId="8" fillId="0" borderId="16" xfId="1580" applyNumberFormat="1" applyFont="1" applyFill="1" applyBorder="1"/>
    <xf numFmtId="165" fontId="8" fillId="0" borderId="20" xfId="0" applyNumberFormat="1" applyFont="1" applyBorder="1" applyAlignment="1">
      <alignment horizontal="right" wrapText="1"/>
    </xf>
    <xf numFmtId="165" fontId="8" fillId="0" borderId="19" xfId="0" applyNumberFormat="1" applyFont="1" applyBorder="1" applyAlignment="1">
      <alignment horizontal="right" wrapText="1"/>
    </xf>
    <xf numFmtId="165" fontId="8"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165" fontId="8" fillId="0" borderId="0" xfId="1580" applyNumberFormat="1" applyFont="1" applyBorder="1"/>
    <xf numFmtId="165" fontId="81" fillId="0" borderId="15" xfId="0" applyNumberFormat="1" applyFont="1" applyBorder="1" applyAlignment="1">
      <alignment wrapText="1"/>
    </xf>
    <xf numFmtId="0" fontId="86" fillId="0" borderId="0" xfId="1548" applyFont="1" applyAlignment="1" applyProtection="1">
      <alignment horizontal="left" vertical="center"/>
    </xf>
    <xf numFmtId="166" fontId="119" fillId="0" borderId="16" xfId="1580" applyNumberFormat="1" applyFont="1" applyFill="1" applyBorder="1" applyAlignment="1">
      <alignment horizontal="right"/>
    </xf>
    <xf numFmtId="165" fontId="105" fillId="0" borderId="13" xfId="1580" applyNumberFormat="1" applyFont="1" applyBorder="1"/>
    <xf numFmtId="3" fontId="8" fillId="0" borderId="13" xfId="1569" applyNumberFormat="1" applyFont="1" applyBorder="1" applyAlignment="1"/>
    <xf numFmtId="3" fontId="8" fillId="0" borderId="16" xfId="1569" applyNumberFormat="1" applyFont="1" applyBorder="1" applyAlignment="1">
      <alignment wrapText="1"/>
    </xf>
    <xf numFmtId="3" fontId="40" fillId="0" borderId="13" xfId="1569" applyNumberFormat="1" applyFont="1" applyFill="1" applyBorder="1" applyAlignment="1">
      <alignment horizontal="right" wrapText="1"/>
    </xf>
    <xf numFmtId="3" fontId="8" fillId="0" borderId="13" xfId="1569" applyNumberFormat="1" applyFont="1" applyFill="1" applyBorder="1" applyAlignment="1">
      <alignment horizontal="right" wrapText="1"/>
    </xf>
    <xf numFmtId="3" fontId="8" fillId="0" borderId="13" xfId="1569" applyNumberFormat="1" applyFont="1" applyBorder="1" applyAlignment="1">
      <alignment horizontal="right"/>
    </xf>
    <xf numFmtId="3" fontId="8" fillId="0" borderId="16" xfId="1569"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8" fillId="0" borderId="0" xfId="1580" applyNumberFormat="1" applyFont="1"/>
    <xf numFmtId="4" fontId="8" fillId="0" borderId="13" xfId="1580" applyNumberFormat="1" applyFont="1" applyBorder="1"/>
    <xf numFmtId="4" fontId="8" fillId="0" borderId="0" xfId="1580" applyNumberFormat="1" applyFont="1" applyBorder="1"/>
    <xf numFmtId="4" fontId="8" fillId="0" borderId="16" xfId="1580" applyNumberFormat="1" applyFont="1" applyBorder="1"/>
    <xf numFmtId="4" fontId="40" fillId="0" borderId="13" xfId="0" applyNumberFormat="1" applyFont="1" applyBorder="1"/>
    <xf numFmtId="4" fontId="40" fillId="0" borderId="0" xfId="0" applyNumberFormat="1" applyFont="1" applyBorder="1"/>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166" fontId="62" fillId="0" borderId="20"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165" fontId="71" fillId="0" borderId="20" xfId="0" applyNumberFormat="1" applyFont="1" applyBorder="1" applyAlignment="1">
      <alignment horizontal="right" wrapText="1" indent="2"/>
    </xf>
    <xf numFmtId="0" fontId="64" fillId="0" borderId="9"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3" xfId="0" applyFont="1" applyBorder="1" applyAlignment="1">
      <alignment horizontal="center" vertical="center" wrapText="1"/>
    </xf>
    <xf numFmtId="164" fontId="71" fillId="0" borderId="1" xfId="0" applyNumberFormat="1" applyFont="1" applyBorder="1" applyAlignment="1">
      <alignment horizontal="left"/>
    </xf>
    <xf numFmtId="0" fontId="64" fillId="0" borderId="1" xfId="0" applyFont="1" applyBorder="1" applyAlignment="1">
      <alignment horizontal="left"/>
    </xf>
    <xf numFmtId="0" fontId="40" fillId="0" borderId="13" xfId="0" applyFont="1" applyBorder="1" applyAlignment="1"/>
    <xf numFmtId="0" fontId="40" fillId="0" borderId="0" xfId="0" applyFont="1" applyBorder="1" applyAlignment="1"/>
    <xf numFmtId="0" fontId="62" fillId="0" borderId="1" xfId="0" applyNumberFormat="1" applyFont="1" applyBorder="1" applyAlignment="1">
      <alignment horizontal="left"/>
    </xf>
    <xf numFmtId="0" fontId="62" fillId="0" borderId="1" xfId="0" applyNumberFormat="1" applyFont="1" applyBorder="1" applyAlignment="1">
      <alignment horizontal="left" indent="2"/>
    </xf>
    <xf numFmtId="0" fontId="64" fillId="0" borderId="1" xfId="0" applyFont="1" applyBorder="1" applyAlignment="1">
      <alignment horizontal="left" indent="2"/>
    </xf>
    <xf numFmtId="164" fontId="62" fillId="0" borderId="1" xfId="0" applyNumberFormat="1" applyFont="1" applyBorder="1" applyAlignment="1">
      <alignment horizontal="left" indent="3"/>
    </xf>
    <xf numFmtId="0" fontId="64" fillId="0" borderId="1" xfId="0" applyFont="1" applyBorder="1" applyAlignment="1">
      <alignment horizontal="left" indent="3"/>
    </xf>
    <xf numFmtId="164" fontId="62" fillId="0" borderId="1" xfId="0" applyNumberFormat="1" applyFont="1" applyBorder="1" applyAlignment="1">
      <alignment horizontal="left" indent="1"/>
    </xf>
    <xf numFmtId="0" fontId="64" fillId="0" borderId="1" xfId="0" applyFont="1" applyBorder="1" applyAlignment="1">
      <alignment horizontal="left" indent="1"/>
    </xf>
    <xf numFmtId="0" fontId="62" fillId="0" borderId="1" xfId="0" applyNumberFormat="1" applyFont="1" applyBorder="1" applyAlignment="1">
      <alignment horizontal="left" indent="1"/>
    </xf>
    <xf numFmtId="0" fontId="64" fillId="0" borderId="0" xfId="0" applyFont="1" applyBorder="1" applyAlignment="1">
      <alignment horizontal="left" indent="1"/>
    </xf>
    <xf numFmtId="165" fontId="40" fillId="0" borderId="0" xfId="0" applyNumberFormat="1" applyFont="1" applyBorder="1" applyAlignment="1"/>
    <xf numFmtId="0" fontId="71" fillId="0" borderId="13" xfId="0" applyFont="1" applyBorder="1" applyAlignment="1">
      <alignment horizontal="right" wrapText="1" indent="1"/>
    </xf>
    <xf numFmtId="0" fontId="62" fillId="0" borderId="13" xfId="0" applyFont="1" applyBorder="1" applyAlignment="1">
      <alignment horizontal="right" wrapText="1" indent="1"/>
    </xf>
    <xf numFmtId="0" fontId="8" fillId="0" borderId="13" xfId="0" applyFont="1" applyBorder="1" applyAlignment="1">
      <alignment horizontal="right" wrapText="1" indent="1"/>
    </xf>
    <xf numFmtId="0" fontId="40" fillId="0" borderId="13" xfId="0" applyFont="1" applyBorder="1" applyAlignment="1">
      <alignment horizontal="right" indent="1"/>
    </xf>
    <xf numFmtId="165" fontId="71" fillId="0" borderId="0" xfId="0" applyNumberFormat="1" applyFont="1" applyBorder="1" applyAlignment="1">
      <alignment horizontal="right" wrapText="1" indent="1"/>
    </xf>
    <xf numFmtId="165" fontId="62" fillId="0" borderId="0" xfId="0" applyNumberFormat="1" applyFont="1" applyBorder="1" applyAlignment="1">
      <alignment horizontal="right" wrapText="1" indent="1"/>
    </xf>
    <xf numFmtId="165" fontId="8" fillId="0" borderId="0" xfId="0" applyNumberFormat="1" applyFont="1" applyFill="1" applyBorder="1" applyAlignment="1">
      <alignment horizontal="right" wrapText="1" indent="1"/>
    </xf>
    <xf numFmtId="165" fontId="40" fillId="0" borderId="0" xfId="0" applyNumberFormat="1" applyFont="1" applyBorder="1" applyAlignment="1">
      <alignment horizontal="right" indent="1"/>
    </xf>
    <xf numFmtId="0" fontId="62" fillId="0" borderId="0" xfId="0" applyFont="1" applyBorder="1" applyAlignment="1">
      <alignment horizontal="right" vertical="center" indent="1"/>
    </xf>
    <xf numFmtId="0" fontId="26" fillId="0" borderId="13" xfId="0" applyFont="1" applyBorder="1"/>
    <xf numFmtId="0" fontId="15" fillId="0" borderId="13" xfId="0" applyFont="1" applyBorder="1"/>
    <xf numFmtId="0" fontId="13" fillId="0" borderId="0" xfId="1583" applyFont="1"/>
    <xf numFmtId="0" fontId="15" fillId="0" borderId="0" xfId="1583" applyFont="1" applyAlignment="1">
      <alignment vertical="center"/>
    </xf>
    <xf numFmtId="0" fontId="25" fillId="0" borderId="0" xfId="1583" applyFont="1" applyBorder="1" applyAlignment="1">
      <alignment vertical="center"/>
    </xf>
    <xf numFmtId="0" fontId="40" fillId="0" borderId="8" xfId="1583" applyFont="1" applyBorder="1" applyAlignment="1">
      <alignment horizontal="center" vertical="center" wrapText="1"/>
    </xf>
    <xf numFmtId="0" fontId="40" fillId="0" borderId="0" xfId="1583" applyFont="1" applyBorder="1" applyAlignment="1">
      <alignment horizontal="center" vertical="center" wrapText="1"/>
    </xf>
    <xf numFmtId="0" fontId="41" fillId="0" borderId="0" xfId="1583" applyFont="1" applyBorder="1" applyAlignment="1">
      <alignment horizontal="center" vertical="center" wrapText="1"/>
    </xf>
    <xf numFmtId="0" fontId="40" fillId="0" borderId="1" xfId="1583" applyFont="1" applyBorder="1" applyAlignment="1">
      <alignment horizontal="center" vertical="center" wrapText="1"/>
    </xf>
    <xf numFmtId="0" fontId="8" fillId="0" borderId="2" xfId="1583" applyFont="1" applyBorder="1" applyAlignment="1">
      <alignment horizontal="center" vertical="center" wrapText="1"/>
    </xf>
    <xf numFmtId="0" fontId="41" fillId="0" borderId="5" xfId="1583" applyFont="1" applyBorder="1" applyAlignment="1">
      <alignment horizontal="center" vertical="center" wrapText="1"/>
    </xf>
    <xf numFmtId="0" fontId="41" fillId="0" borderId="31" xfId="1583" applyFont="1" applyBorder="1" applyAlignment="1">
      <alignment horizontal="left" vertical="center" wrapText="1" indent="5"/>
    </xf>
    <xf numFmtId="0" fontId="81" fillId="0" borderId="28" xfId="1583" applyFont="1" applyBorder="1" applyAlignment="1">
      <alignment horizontal="center" vertical="center" wrapText="1"/>
    </xf>
    <xf numFmtId="164" fontId="40" fillId="0" borderId="1" xfId="1583" applyNumberFormat="1" applyFont="1" applyBorder="1" applyAlignment="1">
      <alignment wrapText="1"/>
    </xf>
    <xf numFmtId="2" fontId="40" fillId="0" borderId="13" xfId="1583" applyNumberFormat="1" applyFont="1" applyBorder="1" applyAlignment="1">
      <alignment horizontal="right" wrapText="1"/>
    </xf>
    <xf numFmtId="2" fontId="40" fillId="0" borderId="2" xfId="1583" applyNumberFormat="1" applyFont="1" applyBorder="1" applyAlignment="1">
      <alignment horizontal="right" wrapText="1"/>
    </xf>
    <xf numFmtId="0" fontId="41" fillId="0" borderId="0" xfId="1583" applyFont="1" applyBorder="1" applyAlignment="1">
      <alignment wrapText="1"/>
    </xf>
    <xf numFmtId="165" fontId="40" fillId="0" borderId="0" xfId="1583" applyNumberFormat="1" applyFont="1" applyBorder="1" applyAlignment="1">
      <alignment horizontal="right" wrapText="1"/>
    </xf>
    <xf numFmtId="164" fontId="40" fillId="0" borderId="0" xfId="1583" applyNumberFormat="1" applyFont="1" applyBorder="1" applyAlignment="1">
      <alignment wrapText="1"/>
    </xf>
    <xf numFmtId="0" fontId="40" fillId="0" borderId="0" xfId="1583" applyFont="1" applyBorder="1" applyAlignment="1">
      <alignment wrapText="1"/>
    </xf>
    <xf numFmtId="164" fontId="40" fillId="0" borderId="0" xfId="1583" applyNumberFormat="1" applyFont="1" applyBorder="1" applyAlignment="1">
      <alignment horizontal="left" wrapText="1" indent="1"/>
    </xf>
    <xf numFmtId="0" fontId="41" fillId="0" borderId="0" xfId="1583" applyFont="1" applyBorder="1" applyAlignment="1">
      <alignment horizontal="left" wrapText="1" indent="2"/>
    </xf>
    <xf numFmtId="164" fontId="40" fillId="0" borderId="0" xfId="1583" applyNumberFormat="1" applyFont="1" applyBorder="1" applyAlignment="1">
      <alignment horizontal="left" wrapText="1" indent="7"/>
    </xf>
    <xf numFmtId="0" fontId="41" fillId="0" borderId="0" xfId="1583" applyFont="1" applyBorder="1" applyAlignment="1">
      <alignment horizontal="left" wrapText="1" indent="7"/>
    </xf>
    <xf numFmtId="164" fontId="40" fillId="0" borderId="1" xfId="1583" applyNumberFormat="1" applyFont="1" applyBorder="1" applyAlignment="1">
      <alignment horizontal="left" wrapText="1" indent="3"/>
    </xf>
    <xf numFmtId="2" fontId="8" fillId="0" borderId="13" xfId="1583" applyNumberFormat="1" applyFont="1" applyBorder="1"/>
    <xf numFmtId="0" fontId="41" fillId="0" borderId="1" xfId="1583" applyFont="1" applyBorder="1" applyAlignment="1">
      <alignment horizontal="left" wrapText="1" indent="3"/>
    </xf>
    <xf numFmtId="0" fontId="8" fillId="0" borderId="13" xfId="1583" applyFont="1" applyBorder="1"/>
    <xf numFmtId="164" fontId="40" fillId="0" borderId="0" xfId="1583" applyNumberFormat="1" applyFont="1" applyBorder="1" applyAlignment="1">
      <alignment horizontal="left" wrapText="1"/>
    </xf>
    <xf numFmtId="0" fontId="41" fillId="0" borderId="0" xfId="1583" applyFont="1" applyBorder="1" applyAlignment="1">
      <alignment horizontal="left" wrapText="1"/>
    </xf>
    <xf numFmtId="0" fontId="41" fillId="0" borderId="0" xfId="1583" applyNumberFormat="1" applyFont="1" applyBorder="1" applyAlignment="1">
      <alignment horizontal="left" wrapText="1"/>
    </xf>
    <xf numFmtId="0" fontId="41" fillId="0" borderId="0" xfId="1583" applyFont="1" applyBorder="1" applyAlignment="1">
      <alignment horizontal="left" wrapText="1" indent="1"/>
    </xf>
    <xf numFmtId="164" fontId="40" fillId="0" borderId="0" xfId="1583" applyNumberFormat="1" applyFont="1" applyBorder="1" applyAlignment="1">
      <alignment horizontal="left" wrapText="1" indent="3"/>
    </xf>
    <xf numFmtId="0" fontId="41" fillId="0" borderId="0" xfId="1583" applyFont="1" applyBorder="1" applyAlignment="1">
      <alignment horizontal="left" wrapText="1" indent="3"/>
    </xf>
    <xf numFmtId="0" fontId="41" fillId="0" borderId="0" xfId="1583" applyFont="1" applyAlignment="1">
      <alignment wrapText="1"/>
    </xf>
    <xf numFmtId="2" fontId="40" fillId="0" borderId="2" xfId="1583" applyNumberFormat="1" applyFont="1" applyFill="1" applyBorder="1" applyAlignment="1">
      <alignment horizontal="right" wrapText="1"/>
    </xf>
    <xf numFmtId="165" fontId="40" fillId="0" borderId="7" xfId="1583" applyNumberFormat="1" applyFont="1" applyFill="1" applyBorder="1" applyAlignment="1">
      <alignment horizontal="right" wrapText="1"/>
    </xf>
    <xf numFmtId="2" fontId="40" fillId="0" borderId="13" xfId="1583" applyNumberFormat="1" applyFont="1" applyFill="1" applyBorder="1" applyAlignment="1">
      <alignment horizontal="right" wrapText="1"/>
    </xf>
    <xf numFmtId="165" fontId="40" fillId="0" borderId="16" xfId="1583" applyNumberFormat="1" applyFont="1" applyFill="1" applyBorder="1" applyAlignment="1">
      <alignment horizontal="right" wrapText="1"/>
    </xf>
    <xf numFmtId="2" fontId="41" fillId="0" borderId="13" xfId="1583" applyNumberFormat="1" applyFont="1" applyBorder="1" applyAlignment="1">
      <alignment horizontal="right" wrapText="1"/>
    </xf>
    <xf numFmtId="2" fontId="41" fillId="0" borderId="13" xfId="1583" applyNumberFormat="1" applyFont="1" applyFill="1" applyBorder="1" applyAlignment="1">
      <alignment horizontal="right" wrapText="1"/>
    </xf>
    <xf numFmtId="165" fontId="41" fillId="0" borderId="16" xfId="1583" applyNumberFormat="1" applyFont="1" applyFill="1" applyBorder="1" applyAlignment="1">
      <alignment horizontal="right" wrapText="1"/>
    </xf>
    <xf numFmtId="164" fontId="40" fillId="0" borderId="0" xfId="1583" applyNumberFormat="1" applyFont="1" applyAlignment="1"/>
    <xf numFmtId="2" fontId="8" fillId="0" borderId="16" xfId="1583" applyNumberFormat="1" applyFont="1" applyBorder="1"/>
    <xf numFmtId="2" fontId="8" fillId="0" borderId="16" xfId="1583" applyNumberFormat="1" applyFont="1" applyFill="1" applyBorder="1"/>
    <xf numFmtId="165" fontId="8" fillId="0" borderId="16" xfId="1583" applyNumberFormat="1" applyFont="1" applyFill="1" applyBorder="1"/>
    <xf numFmtId="2" fontId="40" fillId="0" borderId="13" xfId="1583" applyNumberFormat="1" applyFont="1" applyFill="1" applyBorder="1" applyAlignment="1">
      <alignment wrapText="1"/>
    </xf>
    <xf numFmtId="2" fontId="8" fillId="0" borderId="13" xfId="1583" applyNumberFormat="1" applyFont="1" applyBorder="1" applyAlignment="1">
      <alignment horizontal="right" wrapText="1"/>
    </xf>
    <xf numFmtId="2" fontId="8" fillId="0" borderId="13" xfId="1583" applyNumberFormat="1" applyFont="1" applyFill="1" applyBorder="1" applyAlignment="1">
      <alignment horizontal="right" wrapText="1"/>
    </xf>
    <xf numFmtId="165" fontId="8" fillId="0" borderId="16" xfId="1583" applyNumberFormat="1" applyFont="1" applyFill="1" applyBorder="1" applyAlignment="1">
      <alignment horizontal="right" wrapText="1"/>
    </xf>
    <xf numFmtId="0" fontId="40" fillId="0" borderId="0" xfId="1583" applyNumberFormat="1" applyFont="1" applyBorder="1" applyAlignment="1">
      <alignment wrapText="1"/>
    </xf>
    <xf numFmtId="2" fontId="40" fillId="0" borderId="13" xfId="1583" applyNumberFormat="1" applyFont="1" applyBorder="1" applyAlignment="1">
      <alignment wrapText="1"/>
    </xf>
    <xf numFmtId="165" fontId="40" fillId="0" borderId="16" xfId="1583" applyNumberFormat="1" applyFont="1" applyFill="1" applyBorder="1" applyAlignment="1">
      <alignment wrapText="1"/>
    </xf>
    <xf numFmtId="0" fontId="40" fillId="0" borderId="0" xfId="1583" applyFont="1" applyBorder="1" applyAlignment="1"/>
    <xf numFmtId="165" fontId="40" fillId="0" borderId="7" xfId="1583" applyNumberFormat="1" applyFont="1" applyBorder="1" applyAlignment="1">
      <alignment horizontal="right" wrapText="1"/>
    </xf>
    <xf numFmtId="0" fontId="26" fillId="0" borderId="0" xfId="0" applyFont="1" applyBorder="1"/>
    <xf numFmtId="165" fontId="40" fillId="0" borderId="16" xfId="1583" applyNumberFormat="1" applyFont="1" applyBorder="1" applyAlignment="1">
      <alignment horizontal="right" wrapText="1"/>
    </xf>
    <xf numFmtId="49" fontId="40" fillId="0" borderId="0" xfId="1583" applyNumberFormat="1" applyFont="1" applyBorder="1" applyAlignment="1">
      <alignment vertical="center" wrapText="1"/>
    </xf>
    <xf numFmtId="0" fontId="41" fillId="0" borderId="0" xfId="1583" applyFont="1" applyBorder="1" applyAlignment="1">
      <alignment vertical="top" wrapText="1"/>
    </xf>
    <xf numFmtId="49" fontId="40" fillId="0" borderId="0" xfId="1583" applyNumberFormat="1" applyFont="1" applyBorder="1" applyAlignment="1">
      <alignment wrapText="1"/>
    </xf>
    <xf numFmtId="164" fontId="40" fillId="0" borderId="0" xfId="1583" applyNumberFormat="1" applyFont="1" applyBorder="1" applyAlignment="1"/>
    <xf numFmtId="0" fontId="41" fillId="0" borderId="0" xfId="1583" applyNumberFormat="1" applyFont="1" applyBorder="1" applyAlignment="1">
      <alignment wrapText="1"/>
    </xf>
    <xf numFmtId="0" fontId="60" fillId="0" borderId="0" xfId="1583" applyFont="1" applyBorder="1" applyAlignment="1"/>
    <xf numFmtId="165" fontId="62" fillId="0" borderId="20" xfId="0" applyNumberFormat="1" applyFont="1" applyBorder="1" applyAlignment="1">
      <alignment horizontal="right" wrapText="1" indent="2"/>
    </xf>
    <xf numFmtId="165" fontId="8"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8" fillId="0" borderId="0" xfId="1580" applyNumberFormat="1" applyFont="1" applyFill="1" applyBorder="1"/>
    <xf numFmtId="0" fontId="8" fillId="0" borderId="0" xfId="1580" applyNumberFormat="1" applyFont="1" applyFill="1" applyBorder="1"/>
    <xf numFmtId="166" fontId="119" fillId="0" borderId="0" xfId="1580"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6" fillId="0" borderId="0" xfId="1548" applyAlignment="1" applyProtection="1">
      <alignment vertical="center"/>
    </xf>
    <xf numFmtId="0" fontId="125" fillId="0" borderId="0" xfId="1548" applyFont="1" applyAlignment="1" applyProtection="1">
      <alignment horizontal="left" vertical="center"/>
    </xf>
    <xf numFmtId="0" fontId="114" fillId="0" borderId="0" xfId="1548" applyFont="1" applyAlignment="1" applyProtection="1">
      <alignment horizontal="left" vertical="center"/>
    </xf>
    <xf numFmtId="0" fontId="125"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165" fontId="8" fillId="0" borderId="20" xfId="0" applyNumberFormat="1" applyFont="1" applyBorder="1" applyAlignment="1">
      <alignment horizontal="right" vertical="top" wrapText="1"/>
    </xf>
    <xf numFmtId="0" fontId="8" fillId="0" borderId="13" xfId="0" applyNumberFormat="1" applyFont="1" applyBorder="1" applyAlignment="1">
      <alignment horizontal="right" wrapText="1"/>
    </xf>
    <xf numFmtId="165" fontId="40" fillId="0" borderId="16" xfId="0" applyNumberFormat="1" applyFont="1" applyBorder="1" applyAlignment="1">
      <alignment horizontal="right" wrapText="1"/>
    </xf>
    <xf numFmtId="0" fontId="8" fillId="0" borderId="20" xfId="0" applyNumberFormat="1" applyFont="1" applyBorder="1" applyAlignment="1">
      <alignment horizontal="right" wrapText="1"/>
    </xf>
    <xf numFmtId="166" fontId="62" fillId="0" borderId="20" xfId="0" applyNumberFormat="1" applyFont="1" applyBorder="1" applyAlignment="1">
      <alignment wrapText="1"/>
    </xf>
    <xf numFmtId="0" fontId="67" fillId="0" borderId="0" xfId="0" applyFont="1" applyAlignment="1">
      <alignment vertical="center"/>
    </xf>
    <xf numFmtId="0" fontId="68" fillId="0" borderId="0" xfId="0" applyFont="1" applyAlignment="1">
      <alignment vertical="center"/>
    </xf>
    <xf numFmtId="0" fontId="126" fillId="0" borderId="0" xfId="0" applyFont="1" applyFill="1" applyBorder="1"/>
    <xf numFmtId="0" fontId="126" fillId="0" borderId="0" xfId="0" applyFont="1" applyFill="1" applyBorder="1" applyAlignment="1">
      <alignment horizontal="left"/>
    </xf>
    <xf numFmtId="0" fontId="127" fillId="0" borderId="0" xfId="0" applyFont="1" applyFill="1" applyBorder="1"/>
    <xf numFmtId="164" fontId="62" fillId="0" borderId="1" xfId="0" applyNumberFormat="1" applyFont="1" applyFill="1" applyBorder="1" applyAlignment="1">
      <alignment horizontal="left" wrapText="1"/>
    </xf>
    <xf numFmtId="0" fontId="62" fillId="0" borderId="1" xfId="0" applyFont="1" applyFill="1" applyBorder="1" applyAlignment="1">
      <alignment horizontal="left" wrapText="1"/>
    </xf>
    <xf numFmtId="0" fontId="40" fillId="0" borderId="1" xfId="0" applyFont="1" applyFill="1" applyBorder="1" applyAlignment="1">
      <alignment horizontal="left" wrapText="1"/>
    </xf>
    <xf numFmtId="0" fontId="141" fillId="0" borderId="0" xfId="0" applyFont="1"/>
    <xf numFmtId="165" fontId="71" fillId="0" borderId="13" xfId="0" applyNumberFormat="1" applyFont="1" applyFill="1" applyBorder="1" applyAlignment="1">
      <alignment horizontal="right" wrapText="1" indent="1"/>
    </xf>
    <xf numFmtId="165" fontId="62" fillId="0" borderId="0" xfId="0" applyNumberFormat="1" applyFont="1" applyFill="1" applyBorder="1" applyAlignment="1">
      <alignment horizontal="right" wrapText="1"/>
    </xf>
    <xf numFmtId="0" fontId="123" fillId="0" borderId="1" xfId="0" applyFont="1" applyBorder="1" applyAlignment="1">
      <alignment horizontal="left"/>
    </xf>
    <xf numFmtId="0" fontId="129" fillId="0" borderId="0" xfId="0" applyFont="1"/>
    <xf numFmtId="0" fontId="56" fillId="0" borderId="0" xfId="0" applyFont="1" applyBorder="1" applyAlignment="1"/>
    <xf numFmtId="0" fontId="57" fillId="0" borderId="0" xfId="0" applyFont="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80" applyNumberFormat="1" applyFont="1" applyBorder="1" applyAlignment="1">
      <alignment horizontal="right" indent="1"/>
    </xf>
    <xf numFmtId="165" fontId="105" fillId="0" borderId="16" xfId="1580" applyNumberFormat="1" applyFont="1" applyBorder="1" applyAlignment="1">
      <alignment horizontal="right" indent="1"/>
    </xf>
    <xf numFmtId="0" fontId="105" fillId="0" borderId="16" xfId="1580" applyFont="1" applyBorder="1" applyAlignment="1">
      <alignment horizontal="right" indent="1"/>
    </xf>
    <xf numFmtId="165" fontId="40" fillId="0" borderId="20" xfId="0" applyNumberFormat="1" applyFont="1" applyBorder="1" applyAlignment="1">
      <alignment horizontal="right" vertical="center" wrapText="1"/>
    </xf>
    <xf numFmtId="3" fontId="8" fillId="0" borderId="16" xfId="1580" applyNumberFormat="1" applyFont="1" applyFill="1" applyBorder="1" applyAlignment="1">
      <alignment horizontal="right" indent="1"/>
    </xf>
    <xf numFmtId="166" fontId="12" fillId="0" borderId="16" xfId="1580" applyNumberFormat="1" applyFont="1" applyFill="1" applyBorder="1" applyAlignment="1">
      <alignment horizontal="right" indent="1"/>
    </xf>
    <xf numFmtId="1" fontId="8" fillId="0" borderId="16" xfId="1580" applyNumberFormat="1" applyFont="1" applyFill="1" applyBorder="1" applyAlignment="1">
      <alignment horizontal="right" indent="1"/>
    </xf>
    <xf numFmtId="0" fontId="12" fillId="0" borderId="16" xfId="1580" applyNumberFormat="1" applyFont="1" applyFill="1" applyBorder="1" applyAlignment="1">
      <alignment horizontal="right" indent="1"/>
    </xf>
    <xf numFmtId="1" fontId="8" fillId="0" borderId="13" xfId="1580" applyNumberFormat="1" applyFont="1" applyFill="1" applyBorder="1" applyAlignment="1">
      <alignment horizontal="right" indent="1"/>
    </xf>
    <xf numFmtId="165" fontId="12" fillId="0" borderId="13" xfId="1580" applyNumberFormat="1" applyFont="1" applyFill="1" applyBorder="1" applyAlignment="1">
      <alignment horizontal="right" indent="1"/>
    </xf>
    <xf numFmtId="165" fontId="12" fillId="0" borderId="16" xfId="1580" applyNumberFormat="1" applyFont="1" applyFill="1" applyBorder="1" applyAlignment="1">
      <alignment horizontal="right" indent="1"/>
    </xf>
    <xf numFmtId="166" fontId="12" fillId="0" borderId="13" xfId="1580" applyNumberFormat="1" applyFont="1" applyFill="1" applyBorder="1" applyAlignment="1">
      <alignment horizontal="right" indent="1"/>
    </xf>
    <xf numFmtId="3" fontId="8" fillId="0" borderId="13" xfId="1580" applyNumberFormat="1" applyFont="1" applyFill="1" applyBorder="1" applyAlignment="1">
      <alignment horizontal="right" indent="1"/>
    </xf>
    <xf numFmtId="3" fontId="8" fillId="0" borderId="0" xfId="1580" applyNumberFormat="1" applyFont="1" applyFill="1" applyBorder="1" applyAlignment="1">
      <alignment horizontal="right" indent="1"/>
    </xf>
    <xf numFmtId="165" fontId="12" fillId="0" borderId="0" xfId="1580" applyNumberFormat="1" applyFont="1" applyFill="1" applyBorder="1" applyAlignment="1">
      <alignment horizontal="right" indent="1"/>
    </xf>
    <xf numFmtId="1" fontId="8" fillId="0" borderId="0" xfId="1580" applyNumberFormat="1" applyFont="1" applyFill="1" applyBorder="1" applyAlignment="1">
      <alignment horizontal="right" indent="1"/>
    </xf>
    <xf numFmtId="0" fontId="0" fillId="0" borderId="0" xfId="0" applyAlignment="1">
      <alignment wrapText="1"/>
    </xf>
    <xf numFmtId="0" fontId="37" fillId="0" borderId="0" xfId="0" applyFont="1" applyBorder="1"/>
    <xf numFmtId="2" fontId="62" fillId="0" borderId="13" xfId="0" applyNumberFormat="1" applyFont="1" applyBorder="1" applyAlignment="1">
      <alignment horizontal="right" wrapText="1"/>
    </xf>
    <xf numFmtId="2" fontId="62" fillId="0" borderId="13" xfId="0" applyNumberFormat="1" applyFont="1" applyFill="1" applyBorder="1" applyAlignment="1">
      <alignment horizontal="right" wrapText="1"/>
    </xf>
    <xf numFmtId="165" fontId="8" fillId="0" borderId="2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165" fontId="81" fillId="0" borderId="13" xfId="0" applyNumberFormat="1" applyFont="1" applyBorder="1"/>
    <xf numFmtId="165" fontId="8" fillId="0" borderId="0" xfId="0" applyNumberFormat="1" applyFont="1" applyBorder="1"/>
    <xf numFmtId="165" fontId="8" fillId="0" borderId="13" xfId="0" applyNumberFormat="1" applyFont="1" applyBorder="1"/>
    <xf numFmtId="165" fontId="8" fillId="0" borderId="16" xfId="0" applyNumberFormat="1" applyFont="1" applyBorder="1"/>
    <xf numFmtId="165" fontId="40" fillId="0" borderId="32" xfId="0" applyNumberFormat="1" applyFont="1" applyBorder="1" applyAlignment="1">
      <alignment horizontal="right" wrapText="1"/>
    </xf>
    <xf numFmtId="2" fontId="12" fillId="0" borderId="13" xfId="1580" applyNumberFormat="1" applyFont="1" applyFill="1" applyBorder="1" applyAlignment="1">
      <alignment horizontal="right" indent="1"/>
    </xf>
    <xf numFmtId="165" fontId="71" fillId="0" borderId="2" xfId="0" applyNumberFormat="1" applyFont="1" applyBorder="1" applyAlignment="1">
      <alignment horizontal="right" wrapText="1"/>
    </xf>
    <xf numFmtId="1" fontId="62" fillId="0" borderId="20" xfId="0" applyNumberFormat="1" applyFont="1" applyFill="1" applyBorder="1" applyAlignment="1">
      <alignment horizontal="right" wrapText="1"/>
    </xf>
    <xf numFmtId="165" fontId="62" fillId="0" borderId="1" xfId="0" applyNumberFormat="1" applyFont="1" applyBorder="1" applyAlignment="1">
      <alignment horizontal="right" wrapText="1"/>
    </xf>
    <xf numFmtId="165" fontId="71" fillId="0" borderId="20" xfId="0" applyNumberFormat="1" applyFont="1" applyFill="1" applyBorder="1" applyAlignment="1">
      <alignment horizontal="right" wrapText="1"/>
    </xf>
    <xf numFmtId="0" fontId="8" fillId="0" borderId="16" xfId="1580" applyNumberFormat="1" applyFont="1" applyFill="1" applyBorder="1" applyAlignment="1">
      <alignment horizontal="right" indent="1"/>
    </xf>
    <xf numFmtId="0" fontId="8" fillId="0" borderId="0" xfId="1580" applyNumberFormat="1" applyFont="1" applyFill="1" applyBorder="1" applyAlignment="1">
      <alignment horizontal="right" indent="1"/>
    </xf>
    <xf numFmtId="165" fontId="71" fillId="0" borderId="7" xfId="0" applyNumberFormat="1" applyFont="1" applyBorder="1" applyAlignment="1">
      <alignment horizontal="right" wrapText="1"/>
    </xf>
    <xf numFmtId="0" fontId="140" fillId="0" borderId="0" xfId="0" applyFont="1"/>
    <xf numFmtId="0" fontId="62" fillId="0" borderId="0" xfId="0" applyFont="1" applyFill="1" applyBorder="1" applyAlignment="1">
      <alignment horizontal="right" vertical="center"/>
    </xf>
    <xf numFmtId="165" fontId="71" fillId="0" borderId="20" xfId="0" applyNumberFormat="1" applyFont="1" applyFill="1" applyBorder="1" applyAlignment="1">
      <alignment horizontal="right" vertical="center" wrapText="1"/>
    </xf>
    <xf numFmtId="165" fontId="15" fillId="0" borderId="0" xfId="0" applyNumberFormat="1" applyFont="1" applyFill="1"/>
    <xf numFmtId="165" fontId="71" fillId="0" borderId="19" xfId="0" applyNumberFormat="1" applyFont="1" applyFill="1" applyBorder="1" applyAlignment="1">
      <alignment horizontal="right" vertical="center" wrapText="1"/>
    </xf>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xf numFmtId="3" fontId="0" fillId="0" borderId="0" xfId="0" applyNumberFormat="1" applyBorder="1"/>
    <xf numFmtId="0" fontId="40" fillId="0" borderId="20" xfId="0" applyNumberFormat="1" applyFont="1" applyBorder="1" applyAlignment="1">
      <alignment wrapText="1"/>
    </xf>
    <xf numFmtId="0" fontId="40" fillId="0" borderId="1" xfId="0" applyFont="1" applyBorder="1"/>
    <xf numFmtId="165" fontId="26" fillId="0" borderId="0" xfId="0" applyNumberFormat="1" applyFont="1" applyBorder="1"/>
    <xf numFmtId="0" fontId="143" fillId="0" borderId="0" xfId="0" applyFont="1"/>
    <xf numFmtId="0" fontId="57"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6" fontId="0" fillId="0" borderId="0" xfId="0" applyNumberFormat="1"/>
    <xf numFmtId="3" fontId="15" fillId="0" borderId="0" xfId="0" applyNumberFormat="1" applyFont="1"/>
    <xf numFmtId="0" fontId="40" fillId="0" borderId="13" xfId="0" applyFont="1" applyBorder="1"/>
    <xf numFmtId="3" fontId="62" fillId="0" borderId="20" xfId="0" applyNumberFormat="1" applyFont="1" applyFill="1" applyBorder="1" applyAlignment="1">
      <alignment horizontal="right" wrapText="1" indent="1"/>
    </xf>
    <xf numFmtId="3" fontId="62" fillId="0" borderId="20" xfId="0" applyNumberFormat="1" applyFont="1" applyFill="1" applyBorder="1" applyAlignment="1">
      <alignment horizontal="right" wrapText="1" indent="2"/>
    </xf>
    <xf numFmtId="165" fontId="62" fillId="0" borderId="20" xfId="0" applyNumberFormat="1" applyFont="1" applyFill="1" applyBorder="1" applyAlignment="1">
      <alignment horizontal="right" wrapText="1" indent="2"/>
    </xf>
    <xf numFmtId="165" fontId="62" fillId="0" borderId="19" xfId="0" applyNumberFormat="1" applyFont="1" applyFill="1" applyBorder="1" applyAlignment="1">
      <alignment horizontal="right" wrapText="1" indent="2"/>
    </xf>
    <xf numFmtId="4" fontId="40" fillId="0" borderId="16" xfId="0" applyNumberFormat="1" applyFont="1" applyBorder="1"/>
    <xf numFmtId="165" fontId="0" fillId="0" borderId="0" xfId="0" applyNumberFormat="1" applyBorder="1"/>
    <xf numFmtId="1" fontId="13" fillId="0" borderId="0" xfId="1569" applyNumberFormat="1" applyBorder="1"/>
    <xf numFmtId="0" fontId="144" fillId="0" borderId="0" xfId="0" applyFont="1" applyBorder="1"/>
    <xf numFmtId="165" fontId="145" fillId="0" borderId="0" xfId="0" applyNumberFormat="1" applyFont="1"/>
    <xf numFmtId="166" fontId="12" fillId="0" borderId="13" xfId="0" applyNumberFormat="1" applyFont="1" applyBorder="1"/>
    <xf numFmtId="0" fontId="146" fillId="0" borderId="0" xfId="0" applyFont="1"/>
    <xf numFmtId="0" fontId="0" fillId="0" borderId="0" xfId="0" applyFill="1"/>
    <xf numFmtId="0" fontId="37" fillId="0" borderId="0" xfId="0" applyFont="1" applyAlignment="1">
      <alignment wrapText="1"/>
    </xf>
    <xf numFmtId="165" fontId="142"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62" fillId="0" borderId="0" xfId="0" applyNumberFormat="1" applyFont="1" applyBorder="1" applyAlignment="1">
      <alignment wrapText="1"/>
    </xf>
    <xf numFmtId="166" fontId="26" fillId="0" borderId="0" xfId="0" applyNumberFormat="1" applyFont="1"/>
    <xf numFmtId="166" fontId="62" fillId="0" borderId="19" xfId="0" applyNumberFormat="1" applyFont="1" applyBorder="1" applyAlignment="1">
      <alignment wrapText="1"/>
    </xf>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80" applyNumberFormat="1" applyFont="1" applyFill="1"/>
    <xf numFmtId="0" fontId="76" fillId="0" borderId="0" xfId="0" applyFont="1" applyAlignment="1">
      <alignment wrapText="1"/>
    </xf>
    <xf numFmtId="0" fontId="76" fillId="0" borderId="0" xfId="0" applyFont="1"/>
    <xf numFmtId="165" fontId="8" fillId="0" borderId="13" xfId="0" applyNumberFormat="1" applyFont="1" applyFill="1" applyBorder="1"/>
    <xf numFmtId="165" fontId="8" fillId="0" borderId="16" xfId="0" applyNumberFormat="1" applyFont="1" applyFill="1" applyBorder="1"/>
    <xf numFmtId="165" fontId="40" fillId="0" borderId="1" xfId="0" applyNumberFormat="1" applyFont="1" applyBorder="1" applyAlignment="1">
      <alignment vertical="center"/>
    </xf>
    <xf numFmtId="0" fontId="26" fillId="0" borderId="16" xfId="0" applyFont="1" applyBorder="1"/>
    <xf numFmtId="165" fontId="40" fillId="0" borderId="1" xfId="0" applyNumberFormat="1" applyFont="1" applyBorder="1"/>
    <xf numFmtId="165" fontId="40" fillId="0" borderId="1" xfId="0" applyNumberFormat="1" applyFont="1" applyBorder="1" applyAlignment="1"/>
    <xf numFmtId="165" fontId="62" fillId="0" borderId="1" xfId="0" applyNumberFormat="1" applyFont="1" applyBorder="1" applyAlignment="1">
      <alignment horizontal="right" wrapText="1" indent="1"/>
    </xf>
    <xf numFmtId="165" fontId="62" fillId="0" borderId="1" xfId="0" applyNumberFormat="1" applyFont="1" applyBorder="1" applyAlignment="1">
      <alignment horizontal="right" vertical="center"/>
    </xf>
    <xf numFmtId="0" fontId="15" fillId="0" borderId="16" xfId="0" applyFont="1" applyBorder="1"/>
    <xf numFmtId="165" fontId="15" fillId="0" borderId="13" xfId="0" applyNumberFormat="1" applyFont="1" applyBorder="1"/>
    <xf numFmtId="165" fontId="8" fillId="0" borderId="0" xfId="1583" applyNumberFormat="1" applyFont="1" applyBorder="1"/>
    <xf numFmtId="164" fontId="8" fillId="0" borderId="0" xfId="1583" applyNumberFormat="1" applyFont="1" applyBorder="1" applyAlignment="1">
      <alignment wrapText="1"/>
    </xf>
    <xf numFmtId="0" fontId="41" fillId="0" borderId="0" xfId="1583" applyFont="1" applyFill="1" applyBorder="1" applyAlignment="1">
      <alignment wrapText="1"/>
    </xf>
    <xf numFmtId="0" fontId="26" fillId="0" borderId="0" xfId="0" applyFont="1" applyFill="1" applyBorder="1"/>
    <xf numFmtId="0" fontId="0" fillId="0" borderId="0" xfId="0" applyFill="1" applyBorder="1"/>
    <xf numFmtId="2" fontId="40" fillId="0" borderId="20" xfId="0" applyNumberFormat="1" applyFont="1" applyFill="1" applyBorder="1" applyAlignment="1">
      <alignment horizontal="right" wrapText="1"/>
    </xf>
    <xf numFmtId="0" fontId="148" fillId="0" borderId="0" xfId="0" applyFont="1"/>
    <xf numFmtId="165" fontId="148" fillId="0" borderId="0" xfId="0" applyNumberFormat="1" applyFont="1"/>
    <xf numFmtId="0" fontId="40" fillId="0" borderId="20" xfId="0" applyFont="1" applyFill="1" applyBorder="1" applyAlignment="1">
      <alignment horizontal="left" wrapText="1"/>
    </xf>
    <xf numFmtId="0" fontId="40" fillId="0" borderId="20" xfId="0" applyNumberFormat="1" applyFont="1" applyFill="1" applyBorder="1" applyAlignment="1">
      <alignment horizontal="left" wrapText="1"/>
    </xf>
    <xf numFmtId="3" fontId="12" fillId="0" borderId="16" xfId="1569" applyNumberFormat="1" applyFont="1" applyBorder="1" applyAlignment="1">
      <alignment horizontal="right" indent="1"/>
    </xf>
    <xf numFmtId="167" fontId="8" fillId="0" borderId="0" xfId="0" applyNumberFormat="1" applyFont="1" applyBorder="1" applyAlignment="1">
      <alignment horizontal="right" wrapText="1"/>
    </xf>
    <xf numFmtId="165" fontId="149" fillId="0" borderId="0" xfId="0" applyNumberFormat="1" applyFont="1"/>
    <xf numFmtId="3" fontId="8" fillId="0" borderId="16" xfId="1569" applyNumberFormat="1" applyFont="1" applyFill="1" applyBorder="1" applyAlignment="1"/>
    <xf numFmtId="165" fontId="12" fillId="0" borderId="16" xfId="1569" applyNumberFormat="1" applyFont="1" applyFill="1" applyBorder="1" applyAlignment="1"/>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583" applyFont="1" applyFill="1"/>
    <xf numFmtId="0" fontId="13" fillId="0" borderId="0" xfId="1583" applyFont="1" applyBorder="1"/>
    <xf numFmtId="0" fontId="13" fillId="0" borderId="0" xfId="1583" applyFont="1" applyFill="1" applyBorder="1"/>
    <xf numFmtId="165" fontId="13" fillId="0" borderId="0" xfId="1583" applyNumberFormat="1" applyFont="1" applyFill="1" applyBorder="1"/>
    <xf numFmtId="165" fontId="13" fillId="0" borderId="0" xfId="1583" applyNumberFormat="1" applyFont="1" applyFill="1"/>
    <xf numFmtId="168" fontId="40" fillId="0" borderId="13" xfId="2224" applyNumberFormat="1" applyFont="1" applyBorder="1" applyAlignment="1">
      <alignment horizontal="right" wrapText="1"/>
    </xf>
    <xf numFmtId="0" fontId="8" fillId="0" borderId="1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0" fontId="8" fillId="0" borderId="15" xfId="0" applyFont="1" applyBorder="1" applyAlignment="1">
      <alignment horizontal="left" wrapText="1"/>
    </xf>
    <xf numFmtId="0" fontId="8" fillId="0" borderId="20" xfId="0" applyNumberFormat="1" applyFont="1" applyBorder="1" applyAlignment="1">
      <alignment horizontal="left" wrapText="1"/>
    </xf>
    <xf numFmtId="0" fontId="136" fillId="0" borderId="0" xfId="0" applyFont="1"/>
    <xf numFmtId="165" fontId="12" fillId="0" borderId="20" xfId="0" applyNumberFormat="1" applyFont="1" applyBorder="1" applyAlignment="1">
      <alignment horizontal="right" wrapText="1"/>
    </xf>
    <xf numFmtId="0" fontId="8" fillId="0" borderId="15" xfId="0" applyFont="1" applyBorder="1" applyAlignment="1">
      <alignment wrapText="1"/>
    </xf>
    <xf numFmtId="0" fontId="12" fillId="0" borderId="20" xfId="0" applyNumberFormat="1" applyFont="1" applyBorder="1" applyAlignment="1">
      <alignment horizontal="right" wrapText="1"/>
    </xf>
    <xf numFmtId="0" fontId="8"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62" fillId="0" borderId="15" xfId="0" applyNumberFormat="1" applyFont="1" applyBorder="1" applyAlignment="1">
      <alignment horizontal="right" wrapText="1"/>
    </xf>
    <xf numFmtId="165" fontId="62" fillId="0" borderId="32" xfId="0" applyNumberFormat="1" applyFont="1" applyBorder="1" applyAlignment="1">
      <alignment horizontal="right" wrapText="1"/>
    </xf>
    <xf numFmtId="165" fontId="145" fillId="0" borderId="1" xfId="0" applyNumberFormat="1" applyFont="1" applyBorder="1"/>
    <xf numFmtId="165" fontId="145" fillId="0" borderId="32" xfId="0" applyNumberFormat="1" applyFont="1" applyBorder="1"/>
    <xf numFmtId="165" fontId="145" fillId="0" borderId="13" xfId="0" applyNumberFormat="1" applyFont="1" applyBorder="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34" fillId="0" borderId="0" xfId="0" applyNumberFormat="1" applyFont="1" applyFill="1"/>
    <xf numFmtId="165" fontId="40" fillId="0" borderId="20" xfId="0" applyNumberFormat="1" applyFont="1" applyFill="1" applyBorder="1" applyAlignment="1">
      <alignment horizontal="right" wrapText="1"/>
    </xf>
    <xf numFmtId="165" fontId="71" fillId="0" borderId="20" xfId="0" applyNumberFormat="1" applyFont="1" applyFill="1" applyBorder="1" applyAlignment="1">
      <alignment horizontal="right" wrapText="1" indent="1"/>
    </xf>
    <xf numFmtId="165" fontId="145" fillId="0" borderId="13" xfId="1588" applyNumberFormat="1" applyFont="1" applyFill="1" applyBorder="1" applyAlignment="1">
      <alignment horizontal="right"/>
    </xf>
    <xf numFmtId="2" fontId="40" fillId="0" borderId="1" xfId="1583" applyNumberFormat="1" applyFont="1" applyBorder="1" applyAlignment="1">
      <alignment horizontal="right" wrapText="1"/>
    </xf>
    <xf numFmtId="2" fontId="81" fillId="0" borderId="13" xfId="1583" applyNumberFormat="1" applyFont="1" applyFill="1" applyBorder="1" applyAlignment="1">
      <alignment horizontal="right" wrapText="1"/>
    </xf>
    <xf numFmtId="165" fontId="8" fillId="0" borderId="0" xfId="1580" applyNumberFormat="1" applyFont="1" applyFill="1" applyBorder="1"/>
    <xf numFmtId="2" fontId="26" fillId="0" borderId="0" xfId="0" applyNumberFormat="1" applyFont="1"/>
    <xf numFmtId="165" fontId="40" fillId="0" borderId="0" xfId="0" applyNumberFormat="1" applyFont="1"/>
    <xf numFmtId="4" fontId="8" fillId="0" borderId="0" xfId="1580" applyNumberFormat="1" applyFont="1" applyFill="1" applyBorder="1"/>
    <xf numFmtId="4" fontId="8" fillId="0" borderId="13" xfId="1580" applyNumberFormat="1" applyFont="1" applyFill="1" applyBorder="1"/>
    <xf numFmtId="4" fontId="8" fillId="0" borderId="16" xfId="1580" applyNumberFormat="1" applyFont="1" applyFill="1" applyBorder="1"/>
    <xf numFmtId="165" fontId="81" fillId="0" borderId="16" xfId="0" applyNumberFormat="1" applyFont="1" applyBorder="1"/>
    <xf numFmtId="4" fontId="8" fillId="0" borderId="0" xfId="1580" applyNumberFormat="1" applyFont="1" applyFill="1"/>
    <xf numFmtId="4" fontId="40" fillId="0" borderId="16" xfId="0" applyNumberFormat="1" applyFont="1" applyFill="1" applyBorder="1"/>
    <xf numFmtId="4" fontId="40" fillId="0" borderId="0" xfId="0" applyNumberFormat="1" applyFont="1" applyFill="1" applyBorder="1"/>
    <xf numFmtId="4" fontId="40" fillId="0" borderId="13" xfId="0" applyNumberFormat="1" applyFont="1" applyFill="1" applyBorder="1"/>
    <xf numFmtId="4" fontId="40" fillId="0" borderId="0" xfId="0" applyNumberFormat="1" applyFont="1"/>
    <xf numFmtId="4" fontId="40" fillId="0" borderId="0" xfId="0" applyNumberFormat="1" applyFont="1" applyFill="1"/>
    <xf numFmtId="0" fontId="94" fillId="0" borderId="0" xfId="0" applyFont="1" applyFill="1" applyBorder="1" applyAlignment="1">
      <alignment horizontal="right" vertical="center"/>
    </xf>
    <xf numFmtId="0" fontId="37" fillId="0" borderId="0" xfId="0" applyFont="1" applyFill="1"/>
    <xf numFmtId="165" fontId="145" fillId="0" borderId="32" xfId="0" applyNumberFormat="1" applyFont="1" applyFill="1" applyBorder="1"/>
    <xf numFmtId="165" fontId="145" fillId="0" borderId="19" xfId="0" applyNumberFormat="1" applyFont="1" applyFill="1" applyBorder="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8" fillId="0" borderId="20" xfId="0" applyNumberFormat="1" applyFont="1" applyFill="1" applyBorder="1" applyAlignment="1">
      <alignment horizontal="left" wrapText="1"/>
    </xf>
    <xf numFmtId="0" fontId="8" fillId="0" borderId="20" xfId="0" applyNumberFormat="1" applyFont="1" applyFill="1" applyBorder="1" applyAlignment="1">
      <alignment horizontal="right" wrapText="1"/>
    </xf>
    <xf numFmtId="165" fontId="8" fillId="0" borderId="20" xfId="0" applyNumberFormat="1" applyFont="1" applyFill="1" applyBorder="1" applyAlignment="1">
      <alignment horizontal="right" vertical="top" wrapText="1"/>
    </xf>
    <xf numFmtId="3" fontId="12" fillId="0" borderId="16" xfId="1569" applyNumberFormat="1" applyFont="1" applyFill="1" applyBorder="1" applyAlignment="1">
      <alignment horizontal="right" indent="1"/>
    </xf>
    <xf numFmtId="2" fontId="61" fillId="0" borderId="1" xfId="1580" applyNumberFormat="1" applyFont="1" applyFill="1" applyBorder="1" applyAlignment="1">
      <alignment horizontal="right"/>
    </xf>
    <xf numFmtId="2" fontId="61" fillId="0" borderId="13" xfId="1580" applyNumberFormat="1" applyFont="1" applyFill="1" applyBorder="1" applyAlignment="1">
      <alignment horizontal="right"/>
    </xf>
    <xf numFmtId="2" fontId="61" fillId="0" borderId="16" xfId="1580" applyNumberFormat="1" applyFont="1" applyFill="1" applyBorder="1" applyAlignment="1">
      <alignment horizontal="right" indent="1"/>
    </xf>
    <xf numFmtId="165" fontId="105" fillId="0" borderId="13" xfId="1580" applyNumberFormat="1" applyFont="1" applyFill="1" applyBorder="1" applyAlignment="1">
      <alignment horizontal="right"/>
    </xf>
    <xf numFmtId="165" fontId="105" fillId="0" borderId="16" xfId="1580" applyNumberFormat="1" applyFont="1" applyFill="1" applyBorder="1" applyAlignment="1">
      <alignment horizontal="right" indent="1"/>
    </xf>
    <xf numFmtId="0" fontId="8" fillId="0" borderId="15" xfId="0" applyFont="1" applyFill="1" applyBorder="1" applyAlignment="1">
      <alignment horizontal="left" wrapText="1"/>
    </xf>
    <xf numFmtId="0" fontId="8" fillId="0" borderId="20" xfId="0" applyFont="1" applyFill="1" applyBorder="1" applyAlignment="1">
      <alignment horizontal="left" wrapText="1"/>
    </xf>
    <xf numFmtId="165"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165" fontId="12" fillId="0" borderId="20" xfId="0" applyNumberFormat="1" applyFont="1" applyFill="1" applyBorder="1" applyAlignment="1">
      <alignment horizontal="right" wrapText="1"/>
    </xf>
    <xf numFmtId="165" fontId="12" fillId="0" borderId="19" xfId="0" applyNumberFormat="1" applyFont="1" applyFill="1" applyBorder="1" applyAlignment="1">
      <alignment horizontal="right"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3" fontId="8" fillId="0" borderId="16" xfId="1580" applyNumberFormat="1" applyFont="1" applyFill="1" applyBorder="1" applyAlignment="1"/>
    <xf numFmtId="0" fontId="12" fillId="0" borderId="0" xfId="1569" applyFont="1" applyBorder="1" applyAlignment="1">
      <alignment horizontal="right"/>
    </xf>
    <xf numFmtId="165" fontId="40" fillId="0" borderId="19" xfId="0" applyNumberFormat="1" applyFont="1" applyBorder="1" applyAlignment="1">
      <alignment horizontal="right" vertical="top" wrapText="1"/>
    </xf>
    <xf numFmtId="0" fontId="8" fillId="0" borderId="0" xfId="1583" applyFont="1"/>
    <xf numFmtId="2" fontId="8" fillId="0" borderId="0" xfId="1583" applyNumberFormat="1" applyFont="1"/>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0" fontId="40" fillId="0" borderId="1" xfId="0" applyFont="1" applyFill="1" applyBorder="1"/>
    <xf numFmtId="165" fontId="40" fillId="0" borderId="0" xfId="0" applyNumberFormat="1" applyFont="1" applyFill="1"/>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wrapText="1"/>
    </xf>
    <xf numFmtId="0" fontId="0" fillId="0" borderId="0" xfId="0" applyAlignment="1">
      <alignment vertical="center"/>
    </xf>
    <xf numFmtId="0" fontId="40" fillId="0" borderId="1" xfId="0" applyFont="1" applyFill="1" applyBorder="1" applyAlignment="1">
      <alignment horizontal="right"/>
    </xf>
    <xf numFmtId="0" fontId="40" fillId="0" borderId="0" xfId="0" applyFont="1" applyFill="1" applyAlignment="1">
      <alignment horizontal="right"/>
    </xf>
    <xf numFmtId="165" fontId="40" fillId="0" borderId="0" xfId="0" applyNumberFormat="1" applyFont="1" applyFill="1" applyAlignment="1">
      <alignment horizontal="right"/>
    </xf>
    <xf numFmtId="165" fontId="62" fillId="0" borderId="13" xfId="0" applyNumberFormat="1" applyFont="1" applyFill="1" applyBorder="1" applyAlignment="1">
      <alignment wrapText="1"/>
    </xf>
    <xf numFmtId="166" fontId="8" fillId="0" borderId="13" xfId="0" applyNumberFormat="1" applyFont="1" applyBorder="1"/>
    <xf numFmtId="166" fontId="40" fillId="0" borderId="13" xfId="0" applyNumberFormat="1" applyFont="1" applyBorder="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65" fontId="12" fillId="0" borderId="20" xfId="0" applyNumberFormat="1" applyFont="1" applyBorder="1" applyAlignment="1">
      <alignment horizontal="right" wrapText="1" indent="1"/>
    </xf>
    <xf numFmtId="1" fontId="62" fillId="0" borderId="0" xfId="0" applyNumberFormat="1" applyFont="1" applyFill="1" applyBorder="1" applyAlignment="1">
      <alignment horizontal="right" wrapText="1" indent="1"/>
    </xf>
    <xf numFmtId="1" fontId="8" fillId="0" borderId="16" xfId="0" applyNumberFormat="1" applyFont="1" applyBorder="1" applyAlignment="1">
      <alignment horizontal="right" wrapText="1" indent="1"/>
    </xf>
    <xf numFmtId="1" fontId="8" fillId="0" borderId="16" xfId="0" applyNumberFormat="1" applyFont="1" applyFill="1" applyBorder="1" applyAlignment="1">
      <alignment horizontal="right" wrapText="1" indent="1"/>
    </xf>
    <xf numFmtId="1" fontId="62" fillId="0" borderId="13" xfId="0" applyNumberFormat="1" applyFont="1" applyBorder="1" applyAlignment="1">
      <alignment horizontal="right" wrapText="1" indent="1"/>
    </xf>
    <xf numFmtId="1" fontId="62" fillId="0" borderId="16" xfId="0" applyNumberFormat="1" applyFont="1" applyBorder="1" applyAlignment="1">
      <alignment horizontal="right" wrapText="1" indent="1"/>
    </xf>
    <xf numFmtId="1" fontId="62" fillId="0" borderId="19" xfId="0" applyNumberFormat="1" applyFont="1" applyBorder="1" applyAlignment="1">
      <alignment horizontal="right" wrapText="1" indent="1"/>
    </xf>
    <xf numFmtId="166" fontId="62" fillId="0" borderId="20" xfId="0" applyNumberFormat="1" applyFont="1" applyFill="1" applyBorder="1" applyAlignment="1">
      <alignment horizontal="right" wrapText="1"/>
    </xf>
    <xf numFmtId="164" fontId="40" fillId="0" borderId="0" xfId="1583" applyNumberFormat="1" applyFont="1" applyFill="1" applyBorder="1" applyAlignment="1">
      <alignment wrapText="1"/>
    </xf>
    <xf numFmtId="0" fontId="57" fillId="0" borderId="0" xfId="1569"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56" fillId="0" borderId="0" xfId="0" applyNumberFormat="1" applyFont="1" applyBorder="1" applyAlignment="1">
      <alignment horizontal="left" vertical="center"/>
    </xf>
    <xf numFmtId="0" fontId="157" fillId="0" borderId="0" xfId="0" applyFont="1" applyBorder="1" applyAlignment="1">
      <alignment horizontal="left" vertical="center"/>
    </xf>
    <xf numFmtId="0" fontId="156" fillId="0" borderId="0" xfId="0" applyFont="1" applyBorder="1" applyAlignment="1">
      <alignment horizontal="left" vertical="center"/>
    </xf>
    <xf numFmtId="0" fontId="156" fillId="0" borderId="20" xfId="0" applyFont="1" applyBorder="1" applyAlignment="1">
      <alignment horizontal="right" wrapText="1"/>
    </xf>
    <xf numFmtId="0" fontId="156" fillId="0" borderId="32" xfId="0" applyFont="1" applyBorder="1" applyAlignment="1">
      <alignment horizontal="right" wrapText="1"/>
    </xf>
    <xf numFmtId="0" fontId="156" fillId="0" borderId="0" xfId="0" applyFont="1" applyBorder="1" applyAlignment="1">
      <alignment horizontal="right" wrapText="1"/>
    </xf>
    <xf numFmtId="165" fontId="158" fillId="0" borderId="20" xfId="0" applyNumberFormat="1" applyFont="1" applyBorder="1" applyAlignment="1">
      <alignment horizontal="right" wrapText="1"/>
    </xf>
    <xf numFmtId="0" fontId="158" fillId="0" borderId="20" xfId="0" applyFont="1" applyBorder="1" applyAlignment="1">
      <alignment horizontal="right" wrapText="1"/>
    </xf>
    <xf numFmtId="165" fontId="158" fillId="0" borderId="19" xfId="0" applyNumberFormat="1" applyFont="1" applyBorder="1" applyAlignment="1">
      <alignment horizontal="right" wrapText="1"/>
    </xf>
    <xf numFmtId="0" fontId="156" fillId="0" borderId="15" xfId="0" applyFont="1" applyBorder="1" applyAlignment="1">
      <alignment horizontal="left" wrapText="1"/>
    </xf>
    <xf numFmtId="0" fontId="156" fillId="0" borderId="20" xfId="0" applyNumberFormat="1" applyFont="1" applyBorder="1" applyAlignment="1">
      <alignment horizontal="left" wrapText="1"/>
    </xf>
    <xf numFmtId="0" fontId="156" fillId="0" borderId="19" xfId="0" applyFont="1" applyBorder="1" applyAlignment="1">
      <alignment horizontal="right" wrapText="1"/>
    </xf>
    <xf numFmtId="0" fontId="156" fillId="0" borderId="20" xfId="0" applyFont="1" applyFill="1" applyBorder="1" applyAlignment="1">
      <alignment horizontal="right" wrapText="1"/>
    </xf>
    <xf numFmtId="0" fontId="156" fillId="0" borderId="32" xfId="0" applyFont="1" applyFill="1" applyBorder="1" applyAlignment="1">
      <alignment horizontal="right" wrapText="1"/>
    </xf>
    <xf numFmtId="0" fontId="156" fillId="0" borderId="19" xfId="0" applyFont="1" applyFill="1" applyBorder="1" applyAlignment="1">
      <alignment horizontal="right" wrapText="1"/>
    </xf>
    <xf numFmtId="0" fontId="156" fillId="0" borderId="0" xfId="0" applyFont="1" applyFill="1" applyBorder="1" applyAlignment="1">
      <alignment horizontal="right" wrapText="1"/>
    </xf>
    <xf numFmtId="165" fontId="156" fillId="0" borderId="15" xfId="0" applyNumberFormat="1" applyFont="1" applyBorder="1" applyAlignment="1">
      <alignment wrapText="1"/>
    </xf>
    <xf numFmtId="0" fontId="158" fillId="0" borderId="20" xfId="0" applyNumberFormat="1" applyFont="1" applyBorder="1" applyAlignment="1">
      <alignment horizontal="right" wrapText="1"/>
    </xf>
    <xf numFmtId="165" fontId="158" fillId="0" borderId="20" xfId="0" applyNumberFormat="1" applyFont="1" applyFill="1" applyBorder="1" applyAlignment="1">
      <alignment horizontal="right" wrapText="1"/>
    </xf>
    <xf numFmtId="165" fontId="158" fillId="0" borderId="19" xfId="0" applyNumberFormat="1" applyFont="1" applyFill="1" applyBorder="1" applyAlignment="1">
      <alignment horizontal="right" wrapText="1"/>
    </xf>
    <xf numFmtId="0" fontId="158" fillId="0" borderId="2" xfId="0" applyFont="1" applyBorder="1" applyAlignment="1">
      <alignment horizontal="right" wrapText="1"/>
    </xf>
    <xf numFmtId="0" fontId="156" fillId="0" borderId="13" xfId="0" applyFont="1" applyBorder="1" applyAlignment="1">
      <alignment vertical="center"/>
    </xf>
    <xf numFmtId="0" fontId="159" fillId="0" borderId="15" xfId="0" applyFont="1" applyBorder="1" applyAlignment="1">
      <alignment horizontal="left" vertical="center"/>
    </xf>
    <xf numFmtId="0" fontId="156" fillId="0" borderId="32" xfId="0" applyFont="1" applyBorder="1" applyAlignment="1">
      <alignment vertical="center"/>
    </xf>
    <xf numFmtId="164" fontId="158" fillId="0" borderId="15" xfId="0" applyNumberFormat="1" applyFont="1" applyBorder="1" applyAlignment="1">
      <alignment horizontal="left" vertical="center"/>
    </xf>
    <xf numFmtId="0" fontId="158" fillId="0" borderId="15" xfId="0" applyFont="1" applyBorder="1" applyAlignment="1">
      <alignment horizontal="left" vertical="center"/>
    </xf>
    <xf numFmtId="164" fontId="156" fillId="0" borderId="15" xfId="0" applyNumberFormat="1" applyFont="1" applyBorder="1" applyAlignment="1">
      <alignment horizontal="left" vertical="center"/>
    </xf>
    <xf numFmtId="0" fontId="156" fillId="0" borderId="1" xfId="0" applyFont="1" applyBorder="1" applyAlignment="1">
      <alignment horizontal="right" wrapText="1"/>
    </xf>
    <xf numFmtId="0" fontId="156" fillId="0" borderId="13" xfId="0" applyFont="1" applyBorder="1" applyAlignment="1">
      <alignment horizontal="right" wrapText="1"/>
    </xf>
    <xf numFmtId="0" fontId="157" fillId="0" borderId="15" xfId="0" applyFont="1" applyBorder="1" applyAlignment="1">
      <alignment horizontal="left" vertical="center"/>
    </xf>
    <xf numFmtId="0" fontId="158" fillId="0" borderId="13" xfId="0" applyFont="1" applyBorder="1" applyAlignment="1">
      <alignment vertical="center"/>
    </xf>
    <xf numFmtId="165" fontId="158" fillId="0" borderId="16" xfId="0" applyNumberFormat="1" applyFont="1" applyBorder="1" applyAlignment="1">
      <alignment vertical="center"/>
    </xf>
    <xf numFmtId="0" fontId="156" fillId="0" borderId="13" xfId="0" applyFont="1" applyBorder="1" applyAlignment="1">
      <alignment horizontal="right" vertical="center"/>
    </xf>
    <xf numFmtId="165" fontId="156" fillId="0" borderId="13" xfId="0" applyNumberFormat="1" applyFont="1" applyBorder="1" applyAlignment="1">
      <alignment horizontal="right" vertical="center"/>
    </xf>
    <xf numFmtId="0" fontId="156" fillId="0" borderId="0" xfId="0" applyFont="1" applyBorder="1" applyAlignment="1">
      <alignment vertical="center"/>
    </xf>
    <xf numFmtId="165" fontId="156" fillId="0" borderId="0" xfId="0" applyNumberFormat="1" applyFont="1" applyBorder="1" applyAlignment="1">
      <alignment vertical="center"/>
    </xf>
    <xf numFmtId="0" fontId="156" fillId="0" borderId="16" xfId="0" applyFont="1" applyBorder="1" applyAlignment="1">
      <alignment vertical="center"/>
    </xf>
    <xf numFmtId="0" fontId="158" fillId="0" borderId="0" xfId="0" applyFont="1" applyBorder="1" applyAlignment="1">
      <alignment vertical="center"/>
    </xf>
    <xf numFmtId="0" fontId="158" fillId="0" borderId="13" xfId="0" applyFont="1" applyBorder="1" applyAlignment="1">
      <alignment horizontal="right" vertical="center"/>
    </xf>
    <xf numFmtId="165" fontId="158" fillId="0" borderId="0" xfId="0" applyNumberFormat="1" applyFont="1" applyBorder="1" applyAlignment="1">
      <alignment vertical="center"/>
    </xf>
    <xf numFmtId="0" fontId="158" fillId="0" borderId="16" xfId="0" applyFont="1" applyBorder="1" applyAlignment="1">
      <alignment vertical="center"/>
    </xf>
    <xf numFmtId="0" fontId="156" fillId="0" borderId="0" xfId="0" applyFont="1" applyBorder="1" applyAlignment="1">
      <alignment horizontal="right" vertical="center"/>
    </xf>
    <xf numFmtId="165" fontId="156" fillId="0" borderId="0" xfId="0" applyNumberFormat="1" applyFont="1" applyBorder="1" applyAlignment="1">
      <alignment horizontal="right" vertical="center"/>
    </xf>
    <xf numFmtId="0" fontId="156" fillId="0" borderId="16" xfId="0" applyFont="1" applyBorder="1" applyAlignment="1">
      <alignment horizontal="right" vertical="center"/>
    </xf>
    <xf numFmtId="0" fontId="156" fillId="0" borderId="20" xfId="0" applyFont="1" applyBorder="1" applyAlignment="1">
      <alignment horizontal="right" vertical="center"/>
    </xf>
    <xf numFmtId="165" fontId="156" fillId="0" borderId="20" xfId="0" applyNumberFormat="1" applyFont="1" applyBorder="1" applyAlignment="1">
      <alignment horizontal="right" vertical="center"/>
    </xf>
    <xf numFmtId="0" fontId="156"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56" fillId="0" borderId="0" xfId="0" applyNumberFormat="1" applyFont="1" applyBorder="1" applyAlignment="1">
      <alignment horizontal="left" vertical="center"/>
    </xf>
    <xf numFmtId="1" fontId="156" fillId="0" borderId="0" xfId="0" applyNumberFormat="1" applyFont="1" applyBorder="1" applyAlignment="1">
      <alignment horizontal="right"/>
    </xf>
    <xf numFmtId="1" fontId="160" fillId="0" borderId="0" xfId="0" applyNumberFormat="1" applyFont="1" applyBorder="1" applyAlignment="1">
      <alignment horizontal="right"/>
    </xf>
    <xf numFmtId="165" fontId="156" fillId="0" borderId="0" xfId="0" applyNumberFormat="1" applyFont="1" applyBorder="1" applyAlignment="1">
      <alignment horizontal="right" wrapText="1"/>
    </xf>
    <xf numFmtId="1" fontId="156" fillId="0" borderId="0" xfId="0" applyNumberFormat="1" applyFont="1" applyBorder="1" applyAlignment="1">
      <alignment horizontal="right" wrapText="1"/>
    </xf>
    <xf numFmtId="165" fontId="156" fillId="0" borderId="0" xfId="0" applyNumberFormat="1" applyFont="1" applyBorder="1" applyAlignment="1">
      <alignment wrapText="1"/>
    </xf>
    <xf numFmtId="0" fontId="158" fillId="0" borderId="0" xfId="0" applyNumberFormat="1" applyFont="1" applyBorder="1" applyAlignment="1">
      <alignment horizontal="right" wrapText="1"/>
    </xf>
    <xf numFmtId="165" fontId="158" fillId="0" borderId="0" xfId="0" applyNumberFormat="1" applyFont="1" applyFill="1" applyBorder="1" applyAlignment="1">
      <alignment horizontal="right" wrapText="1"/>
    </xf>
    <xf numFmtId="0" fontId="158" fillId="0" borderId="0" xfId="0" applyFont="1" applyFill="1" applyBorder="1" applyAlignment="1">
      <alignment horizontal="right" wrapText="1"/>
    </xf>
    <xf numFmtId="0" fontId="156" fillId="0" borderId="16" xfId="0" applyFont="1" applyBorder="1" applyAlignment="1">
      <alignment horizontal="right" vertical="center" indent="1"/>
    </xf>
    <xf numFmtId="0" fontId="158" fillId="0" borderId="13" xfId="0" applyFont="1" applyBorder="1" applyAlignment="1">
      <alignment horizontal="right" vertical="center" indent="1"/>
    </xf>
    <xf numFmtId="0" fontId="158" fillId="0" borderId="0" xfId="0" applyFont="1" applyBorder="1" applyAlignment="1">
      <alignment horizontal="right" vertical="center" indent="1"/>
    </xf>
    <xf numFmtId="0" fontId="158" fillId="0" borderId="16" xfId="0" applyFont="1" applyBorder="1" applyAlignment="1">
      <alignment horizontal="right" vertical="center" indent="1"/>
    </xf>
    <xf numFmtId="0" fontId="156" fillId="0" borderId="13" xfId="0" applyFont="1" applyBorder="1" applyAlignment="1">
      <alignment horizontal="right" vertical="center" indent="1"/>
    </xf>
    <xf numFmtId="0" fontId="156" fillId="0" borderId="0" xfId="0" applyFont="1" applyBorder="1" applyAlignment="1">
      <alignment horizontal="right" vertical="center" indent="1"/>
    </xf>
    <xf numFmtId="0" fontId="156" fillId="0" borderId="32" xfId="0" applyFont="1" applyBorder="1" applyAlignment="1">
      <alignment horizontal="right" vertical="center" indent="1"/>
    </xf>
    <xf numFmtId="0" fontId="156" fillId="0" borderId="20" xfId="0" applyFont="1" applyBorder="1" applyAlignment="1">
      <alignment horizontal="right" vertical="center" indent="1"/>
    </xf>
    <xf numFmtId="0" fontId="156" fillId="0" borderId="19" xfId="0" applyFont="1" applyBorder="1" applyAlignment="1">
      <alignment horizontal="right" vertical="center" indent="1"/>
    </xf>
    <xf numFmtId="0" fontId="158" fillId="0" borderId="32" xfId="0" applyFont="1" applyBorder="1" applyAlignment="1">
      <alignment vertical="center"/>
    </xf>
    <xf numFmtId="165" fontId="158" fillId="0" borderId="0" xfId="0" applyNumberFormat="1" applyFont="1" applyBorder="1" applyAlignment="1">
      <alignment horizontal="right" vertical="center"/>
    </xf>
    <xf numFmtId="165" fontId="158" fillId="0" borderId="13" xfId="0" applyNumberFormat="1" applyFont="1" applyBorder="1" applyAlignment="1">
      <alignment horizontal="right" vertical="center"/>
    </xf>
    <xf numFmtId="0" fontId="156" fillId="0" borderId="32" xfId="0" applyFont="1" applyBorder="1" applyAlignment="1">
      <alignment horizontal="right" vertical="center"/>
    </xf>
    <xf numFmtId="0" fontId="156" fillId="0" borderId="20" xfId="0" applyFont="1" applyBorder="1" applyAlignment="1">
      <alignment vertical="center"/>
    </xf>
    <xf numFmtId="0" fontId="156" fillId="0" borderId="19" xfId="0" applyFont="1" applyBorder="1" applyAlignment="1">
      <alignment vertical="center"/>
    </xf>
    <xf numFmtId="0" fontId="158" fillId="0" borderId="20" xfId="0" applyFont="1" applyBorder="1" applyAlignment="1">
      <alignment vertical="center"/>
    </xf>
    <xf numFmtId="0" fontId="158" fillId="0" borderId="19" xfId="0" applyFont="1" applyBorder="1" applyAlignment="1">
      <alignment vertical="center"/>
    </xf>
    <xf numFmtId="0" fontId="158" fillId="0" borderId="20" xfId="0" applyFont="1" applyBorder="1" applyAlignment="1">
      <alignment horizontal="right" vertical="center"/>
    </xf>
    <xf numFmtId="0" fontId="158" fillId="0" borderId="19" xfId="0" applyFont="1" applyBorder="1" applyAlignment="1">
      <alignment horizontal="right" vertical="center"/>
    </xf>
    <xf numFmtId="0" fontId="156" fillId="0" borderId="3" xfId="0" applyFont="1" applyBorder="1" applyAlignment="1">
      <alignment horizontal="center" vertical="center" wrapText="1"/>
    </xf>
    <xf numFmtId="165" fontId="156" fillId="0" borderId="13" xfId="0" applyNumberFormat="1" applyFont="1" applyBorder="1" applyAlignment="1">
      <alignment vertical="center"/>
    </xf>
    <xf numFmtId="165" fontId="156" fillId="0" borderId="16" xfId="0" applyNumberFormat="1" applyFont="1" applyBorder="1" applyAlignment="1">
      <alignment vertical="center"/>
    </xf>
    <xf numFmtId="165" fontId="156" fillId="0" borderId="20" xfId="0" applyNumberFormat="1" applyFont="1" applyBorder="1" applyAlignment="1">
      <alignment vertical="center"/>
    </xf>
    <xf numFmtId="165" fontId="156" fillId="0" borderId="19" xfId="0" applyNumberFormat="1" applyFont="1" applyBorder="1" applyAlignment="1">
      <alignment vertical="center"/>
    </xf>
    <xf numFmtId="165" fontId="158" fillId="0" borderId="20" xfId="0" applyNumberFormat="1" applyFont="1" applyBorder="1" applyAlignment="1">
      <alignment vertical="center"/>
    </xf>
    <xf numFmtId="165" fontId="158" fillId="0" borderId="19" xfId="0" applyNumberFormat="1" applyFont="1" applyBorder="1" applyAlignment="1">
      <alignment vertical="center"/>
    </xf>
    <xf numFmtId="165" fontId="156" fillId="0" borderId="19" xfId="0" applyNumberFormat="1" applyFont="1" applyBorder="1" applyAlignment="1">
      <alignment horizontal="right" vertical="center"/>
    </xf>
    <xf numFmtId="165" fontId="158" fillId="0" borderId="20" xfId="0" applyNumberFormat="1" applyFont="1" applyBorder="1" applyAlignment="1">
      <alignment horizontal="right" vertical="center"/>
    </xf>
    <xf numFmtId="165" fontId="158" fillId="0" borderId="19" xfId="0" applyNumberFormat="1" applyFont="1" applyBorder="1" applyAlignment="1">
      <alignment horizontal="right" vertical="center"/>
    </xf>
    <xf numFmtId="0" fontId="158" fillId="0" borderId="32" xfId="0" applyFont="1" applyBorder="1" applyAlignment="1">
      <alignment horizontal="right" vertical="center" indent="1"/>
    </xf>
    <xf numFmtId="0" fontId="156" fillId="0" borderId="13" xfId="0" quotePrefix="1" applyFont="1" applyFill="1" applyBorder="1" applyAlignment="1">
      <alignment horizontal="right" vertical="center" indent="1"/>
    </xf>
    <xf numFmtId="0" fontId="156" fillId="0" borderId="13" xfId="0" quotePrefix="1" applyFont="1" applyBorder="1" applyAlignment="1">
      <alignment horizontal="right" vertical="center" indent="1"/>
    </xf>
    <xf numFmtId="0" fontId="158" fillId="0" borderId="20" xfId="0" applyFont="1" applyBorder="1" applyAlignment="1">
      <alignment horizontal="right" vertical="center" indent="1"/>
    </xf>
    <xf numFmtId="0" fontId="156" fillId="0" borderId="20" xfId="0" quotePrefix="1" applyFont="1" applyBorder="1" applyAlignment="1">
      <alignment horizontal="right" vertical="center" indent="1"/>
    </xf>
    <xf numFmtId="49" fontId="158" fillId="0" borderId="1" xfId="1569" applyNumberFormat="1" applyFont="1" applyBorder="1" applyAlignment="1">
      <alignment horizontal="right"/>
    </xf>
    <xf numFmtId="0" fontId="158" fillId="0" borderId="13" xfId="1569" applyFont="1" applyBorder="1" applyAlignment="1">
      <alignment horizontal="right"/>
    </xf>
    <xf numFmtId="0" fontId="158" fillId="0" borderId="6" xfId="0" applyFont="1" applyBorder="1" applyAlignment="1">
      <alignment horizontal="right" wrapText="1"/>
    </xf>
    <xf numFmtId="165" fontId="158" fillId="0" borderId="2" xfId="0" applyNumberFormat="1" applyFont="1" applyBorder="1" applyAlignment="1">
      <alignment horizontal="right" wrapText="1"/>
    </xf>
    <xf numFmtId="0" fontId="158" fillId="0" borderId="0" xfId="0" applyFont="1" applyBorder="1" applyAlignment="1">
      <alignment horizontal="right" wrapText="1"/>
    </xf>
    <xf numFmtId="0" fontId="156" fillId="0" borderId="13" xfId="0" applyFont="1" applyBorder="1" applyAlignment="1">
      <alignment wrapText="1"/>
    </xf>
    <xf numFmtId="0" fontId="156" fillId="0" borderId="0" xfId="0" applyFont="1" applyBorder="1" applyAlignment="1">
      <alignment wrapText="1"/>
    </xf>
    <xf numFmtId="165" fontId="156" fillId="0" borderId="13" xfId="0" applyNumberFormat="1" applyFont="1" applyBorder="1" applyAlignment="1">
      <alignment wrapText="1"/>
    </xf>
    <xf numFmtId="0" fontId="158" fillId="0" borderId="0" xfId="0" applyFont="1" applyBorder="1" applyAlignment="1">
      <alignment horizontal="right" vertical="center"/>
    </xf>
    <xf numFmtId="0" fontId="158" fillId="0" borderId="13" xfId="0" applyFont="1" applyBorder="1" applyAlignment="1">
      <alignment horizontal="right" wrapText="1"/>
    </xf>
    <xf numFmtId="165" fontId="158" fillId="0" borderId="13" xfId="0" applyNumberFormat="1" applyFont="1" applyBorder="1" applyAlignment="1">
      <alignment horizontal="right" wrapText="1"/>
    </xf>
    <xf numFmtId="0" fontId="156" fillId="0" borderId="0" xfId="0" applyFont="1" applyBorder="1"/>
    <xf numFmtId="165" fontId="156" fillId="0" borderId="13" xfId="0" applyNumberFormat="1" applyFont="1" applyBorder="1" applyAlignment="1">
      <alignment horizontal="right" wrapText="1"/>
    </xf>
    <xf numFmtId="0" fontId="158" fillId="0" borderId="15" xfId="0" applyFont="1" applyBorder="1" applyAlignment="1">
      <alignment horizontal="right" wrapText="1"/>
    </xf>
    <xf numFmtId="0" fontId="158" fillId="0" borderId="19" xfId="0" applyFont="1" applyBorder="1" applyAlignment="1">
      <alignment horizontal="right" wrapText="1"/>
    </xf>
    <xf numFmtId="0" fontId="156" fillId="0" borderId="20" xfId="0" applyFont="1" applyBorder="1" applyAlignment="1">
      <alignment wrapText="1"/>
    </xf>
    <xf numFmtId="0" fontId="156" fillId="0" borderId="19" xfId="0" applyFont="1" applyBorder="1" applyAlignment="1">
      <alignment wrapText="1"/>
    </xf>
    <xf numFmtId="0" fontId="161" fillId="0" borderId="6" xfId="0" applyFont="1" applyBorder="1" applyAlignment="1"/>
    <xf numFmtId="0" fontId="161" fillId="0" borderId="8" xfId="0" applyFont="1" applyBorder="1" applyAlignment="1"/>
    <xf numFmtId="0" fontId="156" fillId="0" borderId="6" xfId="0" applyFont="1" applyBorder="1" applyAlignment="1">
      <alignment vertical="center" wrapText="1"/>
    </xf>
    <xf numFmtId="0" fontId="161" fillId="0" borderId="28" xfId="0" applyFont="1" applyBorder="1" applyAlignment="1"/>
    <xf numFmtId="0" fontId="161" fillId="0" borderId="31" xfId="0" applyFont="1" applyBorder="1" applyAlignment="1"/>
    <xf numFmtId="0" fontId="156" fillId="0" borderId="28" xfId="0" applyFont="1" applyBorder="1" applyAlignment="1">
      <alignment vertical="center" wrapText="1"/>
    </xf>
    <xf numFmtId="0" fontId="156" fillId="0" borderId="9" xfId="0" applyFont="1" applyBorder="1" applyAlignment="1">
      <alignment vertical="center"/>
    </xf>
    <xf numFmtId="0" fontId="158" fillId="0" borderId="1" xfId="0" applyFont="1" applyBorder="1" applyAlignment="1">
      <alignment horizontal="right" wrapText="1"/>
    </xf>
    <xf numFmtId="0" fontId="156" fillId="0" borderId="1" xfId="0" applyFont="1" applyBorder="1" applyAlignment="1">
      <alignment wrapText="1"/>
    </xf>
    <xf numFmtId="0" fontId="156" fillId="0" borderId="13" xfId="0" applyFont="1" applyBorder="1"/>
    <xf numFmtId="0" fontId="156" fillId="0" borderId="13" xfId="0" applyFont="1" applyFill="1" applyBorder="1" applyAlignment="1">
      <alignment horizontal="right" wrapText="1"/>
    </xf>
    <xf numFmtId="0" fontId="156" fillId="0" borderId="1" xfId="0" applyFont="1" applyBorder="1" applyAlignment="1">
      <alignment horizontal="left"/>
    </xf>
    <xf numFmtId="0" fontId="156" fillId="0" borderId="13" xfId="0" applyNumberFormat="1" applyFont="1" applyBorder="1"/>
    <xf numFmtId="0" fontId="156" fillId="0" borderId="13" xfId="0" applyNumberFormat="1" applyFont="1" applyFill="1" applyBorder="1"/>
    <xf numFmtId="0" fontId="156" fillId="0" borderId="1" xfId="0" applyFont="1" applyFill="1" applyBorder="1" applyAlignment="1">
      <alignment horizontal="left"/>
    </xf>
    <xf numFmtId="165" fontId="155" fillId="0" borderId="0" xfId="0" applyNumberFormat="1" applyFont="1" applyAlignment="1">
      <alignment horizontal="right"/>
    </xf>
    <xf numFmtId="165" fontId="155" fillId="0" borderId="0" xfId="0" applyNumberFormat="1" applyFont="1" applyFill="1" applyAlignment="1">
      <alignment horizontal="right"/>
    </xf>
    <xf numFmtId="165" fontId="155" fillId="0" borderId="20" xfId="0" applyNumberFormat="1" applyFont="1" applyFill="1" applyBorder="1" applyAlignment="1">
      <alignment horizontal="right"/>
    </xf>
    <xf numFmtId="165" fontId="155" fillId="0" borderId="20" xfId="0" applyNumberFormat="1" applyFont="1" applyBorder="1" applyAlignment="1">
      <alignment horizontal="right"/>
    </xf>
    <xf numFmtId="0" fontId="156" fillId="0" borderId="15" xfId="0" applyFont="1" applyFill="1" applyBorder="1" applyAlignment="1">
      <alignment horizontal="left" wrapText="1"/>
    </xf>
    <xf numFmtId="0" fontId="156" fillId="0" borderId="20" xfId="0" applyNumberFormat="1" applyFont="1" applyFill="1" applyBorder="1" applyAlignment="1">
      <alignment horizontal="left" wrapText="1"/>
    </xf>
    <xf numFmtId="165" fontId="155" fillId="0" borderId="32" xfId="0" applyNumberFormat="1" applyFont="1" applyFill="1" applyBorder="1" applyAlignment="1">
      <alignment horizontal="right"/>
    </xf>
    <xf numFmtId="165" fontId="155" fillId="0" borderId="13" xfId="0" applyNumberFormat="1" applyFont="1" applyFill="1" applyBorder="1" applyAlignment="1">
      <alignment horizontal="right"/>
    </xf>
    <xf numFmtId="0" fontId="156" fillId="0" borderId="15" xfId="0" applyFont="1" applyBorder="1" applyAlignment="1">
      <alignment wrapText="1"/>
    </xf>
    <xf numFmtId="0" fontId="156" fillId="0" borderId="15" xfId="0" applyFont="1" applyBorder="1" applyAlignment="1">
      <alignment horizontal="left" vertical="center"/>
    </xf>
    <xf numFmtId="0" fontId="156" fillId="0" borderId="20" xfId="0" applyNumberFormat="1" applyFont="1" applyBorder="1" applyAlignment="1">
      <alignment horizontal="left" vertical="center"/>
    </xf>
    <xf numFmtId="2" fontId="156" fillId="0" borderId="0" xfId="1580" applyNumberFormat="1" applyFont="1" applyFill="1" applyBorder="1" applyAlignment="1">
      <alignment horizontal="right"/>
    </xf>
    <xf numFmtId="0" fontId="156" fillId="0" borderId="15" xfId="0" applyFont="1" applyBorder="1" applyAlignment="1">
      <alignment vertical="center"/>
    </xf>
    <xf numFmtId="0" fontId="156" fillId="0" borderId="15" xfId="0" applyFont="1" applyFill="1" applyBorder="1" applyAlignment="1">
      <alignment vertical="center"/>
    </xf>
    <xf numFmtId="0" fontId="156" fillId="0" borderId="20" xfId="0" applyNumberFormat="1" applyFont="1" applyFill="1" applyBorder="1" applyAlignment="1">
      <alignment horizontal="left" vertical="center"/>
    </xf>
    <xf numFmtId="0" fontId="156" fillId="0" borderId="15" xfId="0" applyFont="1" applyBorder="1" applyAlignment="1">
      <alignment horizontal="left" vertical="center" wrapText="1"/>
    </xf>
    <xf numFmtId="0" fontId="156" fillId="0" borderId="20" xfId="0" applyNumberFormat="1" applyFont="1" applyBorder="1" applyAlignment="1">
      <alignment horizontal="left" vertical="center" wrapText="1"/>
    </xf>
    <xf numFmtId="0" fontId="156" fillId="0" borderId="20" xfId="0" applyNumberFormat="1" applyFont="1" applyBorder="1" applyAlignment="1">
      <alignment vertical="center" wrapText="1"/>
    </xf>
    <xf numFmtId="0" fontId="156" fillId="0" borderId="15" xfId="0" applyFont="1" applyFill="1" applyBorder="1" applyAlignment="1">
      <alignment horizontal="left" vertical="center" wrapText="1"/>
    </xf>
    <xf numFmtId="0" fontId="156" fillId="0" borderId="20" xfId="0" applyNumberFormat="1" applyFont="1" applyFill="1" applyBorder="1" applyAlignment="1">
      <alignment horizontal="left" vertical="center" wrapText="1"/>
    </xf>
    <xf numFmtId="165" fontId="156" fillId="0" borderId="0" xfId="0" applyNumberFormat="1" applyFont="1" applyFill="1" applyBorder="1" applyAlignment="1">
      <alignment horizontal="right" wrapText="1"/>
    </xf>
    <xf numFmtId="165" fontId="158" fillId="0" borderId="2" xfId="0" applyNumberFormat="1" applyFont="1" applyBorder="1" applyAlignment="1">
      <alignment horizontal="right"/>
    </xf>
    <xf numFmtId="166" fontId="8" fillId="0" borderId="0" xfId="0" applyNumberFormat="1" applyFont="1" applyBorder="1" applyAlignment="1">
      <alignment horizontal="right"/>
    </xf>
    <xf numFmtId="3" fontId="8" fillId="0" borderId="0" xfId="0" applyNumberFormat="1" applyFont="1" applyBorder="1" applyAlignment="1">
      <alignment horizontal="right"/>
    </xf>
    <xf numFmtId="4" fontId="8" fillId="0" borderId="0" xfId="0" applyNumberFormat="1" applyFont="1" applyBorder="1" applyAlignment="1">
      <alignment horizontal="right"/>
    </xf>
    <xf numFmtId="0" fontId="156" fillId="0" borderId="0" xfId="0" applyFont="1" applyBorder="1" applyAlignment="1">
      <alignment horizontal="left" vertical="center" wrapText="1"/>
    </xf>
    <xf numFmtId="0" fontId="156" fillId="0" borderId="0" xfId="0" applyNumberFormat="1" applyFont="1" applyBorder="1" applyAlignment="1">
      <alignment horizontal="left" vertical="center" wrapText="1"/>
    </xf>
    <xf numFmtId="165" fontId="156" fillId="0" borderId="0" xfId="0" applyNumberFormat="1" applyFont="1" applyFill="1" applyBorder="1" applyAlignment="1">
      <alignment horizontal="right" vertical="center"/>
    </xf>
    <xf numFmtId="165" fontId="155" fillId="0" borderId="0" xfId="0" applyNumberFormat="1" applyFont="1" applyFill="1" applyBorder="1" applyAlignment="1">
      <alignment horizontal="right"/>
    </xf>
    <xf numFmtId="0" fontId="0" fillId="0" borderId="0" xfId="0" applyAlignment="1"/>
    <xf numFmtId="0" fontId="8" fillId="0" borderId="13" xfId="1580" applyFont="1" applyFill="1" applyBorder="1" applyAlignment="1"/>
    <xf numFmtId="165" fontId="8" fillId="0" borderId="16" xfId="1580" applyNumberFormat="1" applyFont="1" applyFill="1" applyBorder="1" applyAlignment="1"/>
    <xf numFmtId="0" fontId="97" fillId="0" borderId="0" xfId="0" applyFont="1" applyAlignment="1"/>
    <xf numFmtId="165" fontId="8" fillId="0" borderId="13" xfId="0" applyNumberFormat="1" applyFont="1" applyBorder="1" applyAlignment="1"/>
    <xf numFmtId="0" fontId="123" fillId="0" borderId="1" xfId="0" applyFont="1" applyBorder="1" applyAlignment="1"/>
    <xf numFmtId="165" fontId="8" fillId="0" borderId="16" xfId="0" applyNumberFormat="1" applyFont="1" applyBorder="1" applyAlignment="1"/>
    <xf numFmtId="0" fontId="143"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56" fillId="0" borderId="0" xfId="0" applyNumberFormat="1" applyFont="1" applyBorder="1" applyAlignment="1">
      <alignment horizontal="left"/>
    </xf>
    <xf numFmtId="0" fontId="62" fillId="0" borderId="1" xfId="0" applyFont="1" applyBorder="1" applyAlignment="1">
      <alignment horizontal="right"/>
    </xf>
    <xf numFmtId="164" fontId="158" fillId="0" borderId="21" xfId="0" applyNumberFormat="1" applyFont="1" applyBorder="1" applyAlignment="1">
      <alignment horizontal="left"/>
    </xf>
    <xf numFmtId="0" fontId="15" fillId="0" borderId="0" xfId="0" applyFont="1" applyAlignment="1"/>
    <xf numFmtId="0" fontId="158" fillId="0" borderId="13" xfId="0" applyFont="1" applyBorder="1" applyAlignment="1"/>
    <xf numFmtId="0" fontId="158" fillId="0" borderId="2" xfId="0" applyFont="1" applyBorder="1" applyAlignment="1">
      <alignment horizontal="right"/>
    </xf>
    <xf numFmtId="0" fontId="158" fillId="0" borderId="6" xfId="0" applyFont="1" applyBorder="1" applyAlignment="1">
      <alignment horizontal="right"/>
    </xf>
    <xf numFmtId="165" fontId="158" fillId="0" borderId="6" xfId="0" applyNumberFormat="1" applyFont="1" applyBorder="1" applyAlignment="1">
      <alignment horizontal="right"/>
    </xf>
    <xf numFmtId="0" fontId="158" fillId="0" borderId="7" xfId="0" applyFont="1" applyBorder="1" applyAlignment="1">
      <alignment horizontal="right"/>
    </xf>
    <xf numFmtId="0" fontId="91" fillId="0" borderId="0" xfId="0" applyFont="1" applyAlignment="1"/>
    <xf numFmtId="0" fontId="158" fillId="0" borderId="2" xfId="0" applyFont="1" applyBorder="1" applyAlignment="1">
      <alignment horizontal="right" indent="1"/>
    </xf>
    <xf numFmtId="0" fontId="158" fillId="0" borderId="6" xfId="0" applyFont="1" applyBorder="1" applyAlignment="1">
      <alignment horizontal="right" indent="1"/>
    </xf>
    <xf numFmtId="0" fontId="158"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9" applyNumberFormat="1" applyBorder="1" applyAlignment="1"/>
    <xf numFmtId="165" fontId="158" fillId="0" borderId="7" xfId="0" applyNumberFormat="1" applyFont="1" applyBorder="1" applyAlignment="1">
      <alignment horizontal="right"/>
    </xf>
    <xf numFmtId="0" fontId="158" fillId="0" borderId="13" xfId="0" applyFont="1" applyBorder="1" applyAlignment="1">
      <alignment horizontal="right" indent="1"/>
    </xf>
    <xf numFmtId="0" fontId="47" fillId="0" borderId="0" xfId="0" applyFont="1" applyAlignment="1"/>
    <xf numFmtId="164" fontId="158" fillId="0" borderId="22" xfId="0" applyNumberFormat="1" applyFont="1" applyBorder="1" applyAlignment="1">
      <alignment horizontal="left"/>
    </xf>
    <xf numFmtId="0" fontId="156" fillId="0" borderId="15" xfId="0" applyFont="1" applyBorder="1" applyAlignment="1">
      <alignment horizontal="left"/>
    </xf>
    <xf numFmtId="0" fontId="156" fillId="0" borderId="20" xfId="0" applyNumberFormat="1" applyFont="1" applyBorder="1" applyAlignment="1">
      <alignment horizontal="left"/>
    </xf>
    <xf numFmtId="165" fontId="155" fillId="0" borderId="0" xfId="0" applyNumberFormat="1" applyFont="1" applyFill="1" applyAlignment="1">
      <alignment horizontal="right" indent="2"/>
    </xf>
    <xf numFmtId="165" fontId="155" fillId="0" borderId="0" xfId="0" applyNumberFormat="1" applyFont="1" applyFill="1" applyAlignment="1">
      <alignment horizontal="right" indent="3"/>
    </xf>
    <xf numFmtId="165" fontId="40" fillId="0" borderId="13" xfId="0" applyNumberFormat="1" applyFont="1" applyFill="1" applyBorder="1" applyAlignment="1">
      <alignment horizontal="right" wrapText="1"/>
    </xf>
    <xf numFmtId="2" fontId="40" fillId="0" borderId="20" xfId="0" quotePrefix="1" applyNumberFormat="1" applyFont="1" applyBorder="1" applyAlignment="1">
      <alignment horizontal="right" vertical="top" wrapText="1"/>
    </xf>
    <xf numFmtId="165" fontId="81" fillId="0" borderId="0" xfId="0" applyNumberFormat="1" applyFont="1"/>
    <xf numFmtId="0" fontId="62" fillId="0" borderId="20" xfId="0" quotePrefix="1" applyFont="1" applyBorder="1" applyAlignment="1">
      <alignment horizontal="right" vertical="center" indent="1"/>
    </xf>
    <xf numFmtId="0" fontId="62" fillId="0" borderId="13" xfId="0" quotePrefix="1" applyFont="1" applyBorder="1" applyAlignment="1">
      <alignment horizontal="right" vertical="center" indent="1"/>
    </xf>
    <xf numFmtId="0" fontId="62" fillId="0" borderId="13" xfId="0" applyFont="1" applyBorder="1" applyAlignment="1">
      <alignment horizontal="right" vertical="center" indent="1"/>
    </xf>
    <xf numFmtId="0" fontId="62" fillId="0" borderId="13" xfId="0" applyFont="1" applyBorder="1" applyAlignment="1">
      <alignment horizontal="right" indent="1"/>
    </xf>
    <xf numFmtId="0" fontId="23" fillId="0" borderId="0" xfId="1580" applyFont="1" applyBorder="1" applyAlignment="1">
      <alignment horizontal="left" indent="5"/>
    </xf>
    <xf numFmtId="0" fontId="0" fillId="0" borderId="0" xfId="0" applyAlignment="1"/>
    <xf numFmtId="0" fontId="0" fillId="0" borderId="0" xfId="0" applyAlignment="1">
      <alignment horizontal="left" indent="5"/>
    </xf>
    <xf numFmtId="166" fontId="8" fillId="0" borderId="7" xfId="1580" applyNumberFormat="1" applyFont="1" applyFill="1" applyBorder="1"/>
    <xf numFmtId="166" fontId="8" fillId="0" borderId="1" xfId="1580" applyNumberFormat="1" applyFont="1" applyFill="1" applyBorder="1" applyAlignment="1">
      <alignment horizontal="right"/>
    </xf>
    <xf numFmtId="166" fontId="12" fillId="0" borderId="1" xfId="1580" applyNumberFormat="1" applyFont="1" applyFill="1" applyBorder="1" applyAlignment="1">
      <alignment horizontal="right"/>
    </xf>
    <xf numFmtId="166" fontId="8" fillId="0" borderId="2" xfId="1580" applyNumberFormat="1" applyFont="1" applyFill="1" applyBorder="1" applyAlignment="1">
      <alignment horizontal="right"/>
    </xf>
    <xf numFmtId="0" fontId="81" fillId="0" borderId="13" xfId="0" applyFont="1" applyBorder="1"/>
    <xf numFmtId="0" fontId="146" fillId="0" borderId="13" xfId="0" applyFont="1" applyBorder="1"/>
    <xf numFmtId="165" fontId="40" fillId="0" borderId="13" xfId="0" applyNumberFormat="1" applyFont="1" applyBorder="1" applyAlignment="1">
      <alignment horizontal="right"/>
    </xf>
    <xf numFmtId="0" fontId="13" fillId="0" borderId="28" xfId="1580" applyFont="1" applyBorder="1" applyAlignment="1"/>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71" fillId="0" borderId="20" xfId="0" applyNumberFormat="1" applyFont="1" applyFill="1" applyBorder="1" applyAlignment="1">
      <alignment horizontal="right" wrapText="1" indent="3"/>
    </xf>
    <xf numFmtId="165" fontId="97" fillId="0" borderId="0" xfId="0" applyNumberFormat="1" applyFont="1"/>
    <xf numFmtId="165" fontId="8" fillId="0" borderId="0" xfId="0" applyNumberFormat="1" applyFont="1" applyBorder="1" applyAlignment="1">
      <alignment horizontal="right"/>
    </xf>
    <xf numFmtId="165" fontId="12" fillId="0" borderId="0" xfId="0" applyNumberFormat="1" applyFont="1" applyBorder="1" applyAlignment="1">
      <alignment horizontal="right"/>
    </xf>
    <xf numFmtId="164" fontId="62" fillId="0" borderId="15" xfId="0" applyNumberFormat="1" applyFont="1" applyBorder="1" applyAlignment="1">
      <alignment horizontal="left" vertical="center"/>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6" fontId="8" fillId="0" borderId="16" xfId="0" applyNumberFormat="1" applyFont="1" applyBorder="1" applyAlignment="1">
      <alignment horizontal="right"/>
    </xf>
    <xf numFmtId="3" fontId="8" fillId="0" borderId="13" xfId="0" applyNumberFormat="1" applyFont="1" applyBorder="1" applyAlignment="1">
      <alignment horizontal="right"/>
    </xf>
    <xf numFmtId="166" fontId="12" fillId="0" borderId="16" xfId="0" applyNumberFormat="1" applyFont="1" applyBorder="1" applyAlignment="1">
      <alignment horizontal="right"/>
    </xf>
    <xf numFmtId="3" fontId="12" fillId="0" borderId="13" xfId="0" applyNumberFormat="1" applyFont="1" applyBorder="1" applyAlignment="1">
      <alignment horizontal="right"/>
    </xf>
    <xf numFmtId="166" fontId="12" fillId="0" borderId="7" xfId="0" applyNumberFormat="1" applyFont="1" applyBorder="1" applyAlignment="1">
      <alignment horizontal="right" vertical="top"/>
    </xf>
    <xf numFmtId="166" fontId="12" fillId="0" borderId="2" xfId="0" applyNumberFormat="1" applyFont="1" applyBorder="1" applyAlignment="1">
      <alignment horizontal="right" vertical="top"/>
    </xf>
    <xf numFmtId="3" fontId="12" fillId="0" borderId="2" xfId="0" applyNumberFormat="1" applyFont="1" applyBorder="1" applyAlignment="1">
      <alignment horizontal="right" vertical="top"/>
    </xf>
    <xf numFmtId="164" fontId="71" fillId="0" borderId="6" xfId="0" applyNumberFormat="1" applyFont="1" applyBorder="1" applyAlignment="1"/>
    <xf numFmtId="4" fontId="12" fillId="0" borderId="13" xfId="0" applyNumberFormat="1" applyFont="1" applyBorder="1" applyAlignment="1">
      <alignment horizontal="right"/>
    </xf>
    <xf numFmtId="4" fontId="8" fillId="0" borderId="13" xfId="0" applyNumberFormat="1" applyFont="1" applyBorder="1" applyAlignment="1">
      <alignment horizontal="right"/>
    </xf>
    <xf numFmtId="164" fontId="62" fillId="0" borderId="0" xfId="0" applyNumberFormat="1" applyFont="1" applyBorder="1"/>
    <xf numFmtId="4" fontId="12" fillId="0" borderId="2" xfId="0" applyNumberFormat="1" applyFont="1" applyBorder="1" applyAlignment="1">
      <alignment horizontal="right" vertical="top"/>
    </xf>
    <xf numFmtId="4" fontId="105" fillId="0" borderId="2" xfId="0" applyNumberFormat="1" applyFont="1" applyBorder="1" applyAlignment="1">
      <alignment horizontal="right" vertical="top"/>
    </xf>
    <xf numFmtId="165" fontId="8" fillId="0" borderId="16" xfId="0" applyNumberFormat="1" applyFont="1" applyBorder="1" applyAlignment="1">
      <alignment horizontal="right"/>
    </xf>
    <xf numFmtId="165" fontId="12" fillId="0" borderId="16" xfId="0" applyNumberFormat="1" applyFont="1" applyBorder="1" applyAlignment="1">
      <alignment horizontal="right"/>
    </xf>
    <xf numFmtId="165" fontId="12" fillId="0" borderId="13" xfId="0" applyNumberFormat="1" applyFont="1" applyBorder="1" applyAlignment="1">
      <alignment horizontal="right"/>
    </xf>
    <xf numFmtId="165" fontId="12" fillId="0" borderId="7" xfId="0" applyNumberFormat="1" applyFont="1" applyBorder="1" applyAlignment="1">
      <alignment horizontal="right" vertical="top"/>
    </xf>
    <xf numFmtId="165" fontId="12" fillId="0" borderId="2" xfId="0" applyNumberFormat="1" applyFont="1" applyBorder="1" applyAlignment="1">
      <alignment horizontal="right" vertical="top"/>
    </xf>
    <xf numFmtId="166" fontId="97" fillId="0" borderId="0" xfId="0" applyNumberFormat="1" applyFont="1"/>
    <xf numFmtId="0" fontId="13" fillId="0" borderId="0" xfId="0" applyFont="1"/>
    <xf numFmtId="3" fontId="8" fillId="0" borderId="16" xfId="0" applyNumberFormat="1" applyFont="1" applyBorder="1" applyAlignment="1">
      <alignment horizontal="right"/>
    </xf>
    <xf numFmtId="166" fontId="8" fillId="0" borderId="13" xfId="0" applyNumberFormat="1" applyFont="1" applyFill="1" applyBorder="1" applyAlignment="1">
      <alignment horizontal="right" vertical="top"/>
    </xf>
    <xf numFmtId="0" fontId="22" fillId="0" borderId="0" xfId="0" applyFont="1"/>
    <xf numFmtId="3" fontId="12" fillId="0" borderId="16" xfId="0" applyNumberFormat="1" applyFont="1" applyBorder="1" applyAlignment="1">
      <alignment horizontal="right"/>
    </xf>
    <xf numFmtId="166" fontId="12" fillId="0" borderId="13" xfId="0" applyNumberFormat="1" applyFont="1" applyFill="1" applyBorder="1" applyAlignment="1">
      <alignment horizontal="right" vertical="top"/>
    </xf>
    <xf numFmtId="3" fontId="12" fillId="0" borderId="7" xfId="0" applyNumberFormat="1" applyFont="1" applyBorder="1" applyAlignment="1">
      <alignment horizontal="right" vertical="top"/>
    </xf>
    <xf numFmtId="166" fontId="12" fillId="0" borderId="2" xfId="0" applyNumberFormat="1" applyFont="1" applyFill="1" applyBorder="1" applyAlignment="1">
      <alignment horizontal="right" vertical="top"/>
    </xf>
    <xf numFmtId="3" fontId="12" fillId="0" borderId="2" xfId="0" applyNumberFormat="1" applyFont="1" applyBorder="1" applyAlignment="1">
      <alignment horizontal="right"/>
    </xf>
    <xf numFmtId="0" fontId="99" fillId="0" borderId="0" xfId="0" applyFont="1" applyBorder="1" applyAlignment="1">
      <alignment vertical="center" wrapText="1"/>
    </xf>
    <xf numFmtId="0" fontId="99" fillId="0" borderId="21" xfId="0" applyFont="1" applyBorder="1" applyAlignment="1">
      <alignment vertical="center" wrapText="1"/>
    </xf>
    <xf numFmtId="3" fontId="12" fillId="0" borderId="7" xfId="0" applyNumberFormat="1" applyFont="1" applyBorder="1" applyAlignment="1">
      <alignment horizontal="right"/>
    </xf>
    <xf numFmtId="0" fontId="99" fillId="0" borderId="6" xfId="0" applyFont="1" applyBorder="1" applyAlignment="1">
      <alignment vertical="center" wrapText="1"/>
    </xf>
    <xf numFmtId="0" fontId="99" fillId="0" borderId="6" xfId="0" applyFont="1" applyBorder="1" applyAlignment="1">
      <alignment vertical="center"/>
    </xf>
    <xf numFmtId="166" fontId="8" fillId="0" borderId="16" xfId="0" applyNumberFormat="1" applyFont="1" applyBorder="1" applyAlignment="1">
      <alignment horizontal="right" indent="1"/>
    </xf>
    <xf numFmtId="166" fontId="8" fillId="0" borderId="13" xfId="0" applyNumberFormat="1" applyFont="1" applyBorder="1" applyAlignment="1">
      <alignment horizontal="right" indent="1"/>
    </xf>
    <xf numFmtId="0" fontId="0" fillId="0" borderId="0" xfId="0"/>
    <xf numFmtId="0" fontId="8" fillId="0" borderId="10" xfId="1580" applyFont="1" applyFill="1" applyBorder="1" applyAlignment="1">
      <alignment vertical="center" wrapText="1"/>
    </xf>
    <xf numFmtId="0" fontId="0" fillId="0" borderId="6" xfId="0" applyFill="1" applyBorder="1" applyAlignment="1">
      <alignment horizontal="center" vertical="center" wrapText="1"/>
    </xf>
    <xf numFmtId="0" fontId="158" fillId="0" borderId="16" xfId="0" applyFont="1" applyBorder="1" applyAlignment="1">
      <alignment horizontal="right" vertical="center"/>
    </xf>
    <xf numFmtId="0" fontId="158" fillId="0" borderId="1" xfId="1569" applyFont="1" applyBorder="1" applyAlignment="1">
      <alignment horizontal="right"/>
    </xf>
    <xf numFmtId="0" fontId="158" fillId="0" borderId="15" xfId="0" applyFont="1" applyBorder="1" applyAlignment="1">
      <alignment horizontal="right" vertical="center"/>
    </xf>
    <xf numFmtId="0" fontId="158" fillId="0" borderId="2" xfId="1569" applyFont="1" applyBorder="1" applyAlignment="1">
      <alignment horizontal="right"/>
    </xf>
    <xf numFmtId="0" fontId="0" fillId="0" borderId="13" xfId="0" applyBorder="1" applyAlignment="1">
      <alignment horizontal="right"/>
    </xf>
    <xf numFmtId="0" fontId="8" fillId="0" borderId="10" xfId="1580"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80" applyFont="1" applyAlignment="1"/>
    <xf numFmtId="0" fontId="13" fillId="0" borderId="0" xfId="1580" applyFont="1" applyBorder="1" applyAlignment="1">
      <alignment horizontal="left" indent="5"/>
    </xf>
    <xf numFmtId="166" fontId="8" fillId="0" borderId="7" xfId="1580" applyNumberFormat="1" applyFont="1" applyBorder="1" applyAlignment="1">
      <alignment horizontal="right"/>
    </xf>
    <xf numFmtId="0" fontId="34" fillId="0" borderId="10" xfId="1580" applyFont="1" applyBorder="1"/>
    <xf numFmtId="0" fontId="0" fillId="0" borderId="0" xfId="0"/>
    <xf numFmtId="0" fontId="8" fillId="0" borderId="13" xfId="1580" applyFont="1" applyFill="1" applyBorder="1" applyAlignment="1">
      <alignment horizontal="center" vertical="center" wrapText="1"/>
    </xf>
    <xf numFmtId="0" fontId="0" fillId="0" borderId="0" xfId="0"/>
    <xf numFmtId="0" fontId="8" fillId="0" borderId="16" xfId="1580" applyFont="1" applyFill="1" applyBorder="1" applyAlignment="1">
      <alignment horizontal="center" vertical="center" wrapText="1"/>
    </xf>
    <xf numFmtId="165" fontId="197" fillId="0" borderId="8" xfId="0" applyNumberFormat="1" applyFont="1" applyBorder="1"/>
    <xf numFmtId="166" fontId="8" fillId="0" borderId="2" xfId="1580" applyNumberFormat="1" applyFont="1" applyFill="1" applyBorder="1"/>
    <xf numFmtId="166" fontId="8" fillId="0" borderId="2" xfId="1580" applyNumberFormat="1" applyFont="1" applyBorder="1"/>
    <xf numFmtId="165" fontId="197" fillId="0" borderId="2" xfId="0" applyNumberFormat="1" applyFont="1" applyBorder="1"/>
    <xf numFmtId="165" fontId="197" fillId="0" borderId="7" xfId="0" applyNumberFormat="1" applyFont="1" applyBorder="1"/>
    <xf numFmtId="0" fontId="8" fillId="0" borderId="3" xfId="1580" applyFont="1" applyFill="1" applyBorder="1" applyAlignment="1">
      <alignment horizontal="center" vertical="center" wrapText="1"/>
    </xf>
    <xf numFmtId="0" fontId="0" fillId="0" borderId="0" xfId="0" applyAlignment="1"/>
    <xf numFmtId="0" fontId="125" fillId="0" borderId="0" xfId="1548" applyFont="1" applyAlignment="1" applyProtection="1">
      <alignment horizontal="left" vertical="center"/>
    </xf>
    <xf numFmtId="0" fontId="22" fillId="0" borderId="0" xfId="1580" applyFont="1" applyAlignment="1"/>
    <xf numFmtId="0" fontId="0" fillId="0" borderId="0" xfId="0"/>
    <xf numFmtId="165" fontId="145" fillId="0" borderId="20" xfId="0" applyNumberFormat="1" applyFont="1" applyBorder="1"/>
    <xf numFmtId="0" fontId="62" fillId="0" borderId="73" xfId="0" applyFont="1" applyBorder="1" applyAlignment="1">
      <alignment horizontal="left" wrapText="1"/>
    </xf>
    <xf numFmtId="166" fontId="62" fillId="0" borderId="74" xfId="0" applyNumberFormat="1" applyFont="1" applyBorder="1" applyAlignment="1">
      <alignment wrapText="1"/>
    </xf>
    <xf numFmtId="166" fontId="62" fillId="0" borderId="75" xfId="0" applyNumberFormat="1" applyFont="1" applyBorder="1" applyAlignment="1">
      <alignment wrapText="1"/>
    </xf>
    <xf numFmtId="166" fontId="62" fillId="0" borderId="74" xfId="0" applyNumberFormat="1" applyFont="1" applyFill="1" applyBorder="1" applyAlignment="1">
      <alignment horizontal="right" wrapText="1"/>
    </xf>
    <xf numFmtId="166" fontId="62" fillId="0" borderId="74" xfId="0" applyNumberFormat="1" applyFont="1" applyBorder="1" applyAlignment="1">
      <alignment horizontal="right" wrapText="1"/>
    </xf>
    <xf numFmtId="0" fontId="8" fillId="0" borderId="73" xfId="1580" applyFont="1" applyFill="1" applyBorder="1" applyAlignment="1">
      <alignment horizontal="left"/>
    </xf>
    <xf numFmtId="165" fontId="8" fillId="0" borderId="74" xfId="1580" applyNumberFormat="1" applyFont="1" applyFill="1" applyBorder="1"/>
    <xf numFmtId="166" fontId="8" fillId="0" borderId="74" xfId="1580" applyNumberFormat="1" applyFont="1" applyFill="1" applyBorder="1" applyAlignment="1">
      <alignment horizontal="right"/>
    </xf>
    <xf numFmtId="166" fontId="8" fillId="0" borderId="75" xfId="1580" applyNumberFormat="1" applyFont="1" applyFill="1" applyBorder="1" applyAlignment="1">
      <alignment horizontal="right"/>
    </xf>
    <xf numFmtId="166" fontId="8" fillId="0" borderId="74" xfId="1580" applyNumberFormat="1" applyFont="1" applyFill="1" applyBorder="1"/>
    <xf numFmtId="166" fontId="8" fillId="0" borderId="75" xfId="1580" applyNumberFormat="1" applyFont="1" applyFill="1" applyBorder="1"/>
    <xf numFmtId="165" fontId="8" fillId="0" borderId="74" xfId="0" applyNumberFormat="1" applyFont="1" applyFill="1" applyBorder="1"/>
    <xf numFmtId="0" fontId="8" fillId="0" borderId="74" xfId="1580" applyNumberFormat="1" applyFont="1" applyFill="1" applyBorder="1"/>
    <xf numFmtId="0" fontId="8" fillId="0" borderId="75" xfId="1580" applyNumberFormat="1" applyFont="1" applyFill="1" applyBorder="1"/>
    <xf numFmtId="165" fontId="8" fillId="0" borderId="75" xfId="1580" applyNumberFormat="1" applyFont="1" applyFill="1" applyBorder="1"/>
    <xf numFmtId="0" fontId="61" fillId="0" borderId="73" xfId="1580" applyFont="1" applyFill="1" applyBorder="1" applyAlignment="1">
      <alignment horizontal="left"/>
    </xf>
    <xf numFmtId="0" fontId="40" fillId="0" borderId="73" xfId="0" applyFont="1" applyFill="1" applyBorder="1" applyAlignment="1">
      <alignment horizontal="left" wrapText="1"/>
    </xf>
    <xf numFmtId="165" fontId="40" fillId="0" borderId="74" xfId="0" applyNumberFormat="1" applyFont="1" applyFill="1" applyBorder="1" applyAlignment="1">
      <alignment horizontal="right" wrapText="1"/>
    </xf>
    <xf numFmtId="165" fontId="40" fillId="0" borderId="75" xfId="0" applyNumberFormat="1" applyFont="1" applyFill="1" applyBorder="1" applyAlignment="1">
      <alignment horizontal="right" wrapText="1"/>
    </xf>
    <xf numFmtId="0" fontId="8" fillId="0" borderId="73" xfId="1580" applyNumberFormat="1" applyFont="1" applyFill="1" applyBorder="1" applyAlignment="1">
      <alignment horizontal="left"/>
    </xf>
    <xf numFmtId="2" fontId="8" fillId="0" borderId="74" xfId="1580" applyNumberFormat="1" applyFont="1" applyFill="1" applyBorder="1" applyAlignment="1">
      <alignment horizontal="right"/>
    </xf>
    <xf numFmtId="2" fontId="8" fillId="0" borderId="75" xfId="1580" applyNumberFormat="1" applyFont="1" applyFill="1" applyBorder="1" applyAlignment="1">
      <alignment horizontal="right"/>
    </xf>
    <xf numFmtId="2" fontId="61" fillId="0" borderId="74" xfId="1580" applyNumberFormat="1" applyFont="1" applyBorder="1" applyAlignment="1">
      <alignment horizontal="right"/>
    </xf>
    <xf numFmtId="2" fontId="61" fillId="0" borderId="75" xfId="1580" applyNumberFormat="1" applyFont="1" applyBorder="1" applyAlignment="1">
      <alignment horizontal="right" indent="1"/>
    </xf>
    <xf numFmtId="0" fontId="40" fillId="0" borderId="78" xfId="0" applyFont="1" applyBorder="1" applyAlignment="1">
      <alignment horizontal="center" vertical="center" wrapText="1"/>
    </xf>
    <xf numFmtId="0" fontId="62" fillId="0" borderId="78" xfId="0" applyFont="1" applyBorder="1" applyAlignment="1">
      <alignment horizontal="center" vertical="center" wrapText="1"/>
    </xf>
    <xf numFmtId="0" fontId="40" fillId="0" borderId="79" xfId="0" applyFont="1" applyBorder="1" applyAlignment="1">
      <alignment horizontal="center" vertical="center" wrapText="1"/>
    </xf>
    <xf numFmtId="3" fontId="8" fillId="0" borderId="81" xfId="1580" applyNumberFormat="1" applyFont="1" applyFill="1" applyBorder="1" applyAlignment="1">
      <alignment horizontal="right"/>
    </xf>
    <xf numFmtId="0" fontId="40" fillId="0" borderId="0" xfId="0" applyFont="1" applyAlignment="1">
      <alignment horizontal="center" vertical="center" wrapText="1"/>
    </xf>
    <xf numFmtId="166" fontId="81" fillId="0" borderId="13" xfId="0" applyNumberFormat="1" applyFont="1" applyBorder="1" applyAlignment="1">
      <alignment horizontal="right"/>
    </xf>
    <xf numFmtId="0" fontId="8" fillId="0" borderId="81" xfId="1580" applyFont="1" applyFill="1" applyBorder="1" applyAlignment="1">
      <alignment horizontal="center" vertical="center" wrapText="1"/>
    </xf>
    <xf numFmtId="166" fontId="8" fillId="0" borderId="80" xfId="1580" applyNumberFormat="1" applyFont="1" applyFill="1" applyBorder="1" applyAlignment="1">
      <alignment horizontal="right"/>
    </xf>
    <xf numFmtId="166" fontId="12" fillId="0" borderId="0" xfId="1580" applyNumberFormat="1" applyFont="1" applyFill="1" applyBorder="1" applyAlignment="1">
      <alignment horizontal="right" indent="1"/>
    </xf>
    <xf numFmtId="1" fontId="8" fillId="0" borderId="81" xfId="1580" applyNumberFormat="1" applyFont="1" applyFill="1" applyBorder="1" applyAlignment="1">
      <alignment horizontal="right" indent="1"/>
    </xf>
    <xf numFmtId="165" fontId="12" fillId="0" borderId="74" xfId="1580" applyNumberFormat="1" applyFont="1" applyFill="1" applyBorder="1" applyAlignment="1">
      <alignment horizontal="right" indent="1"/>
    </xf>
    <xf numFmtId="1" fontId="8" fillId="0" borderId="74" xfId="1580" applyNumberFormat="1" applyFont="1" applyFill="1" applyBorder="1" applyAlignment="1">
      <alignment horizontal="right" indent="1"/>
    </xf>
    <xf numFmtId="166" fontId="12" fillId="0" borderId="74" xfId="1580" applyNumberFormat="1" applyFont="1" applyFill="1" applyBorder="1" applyAlignment="1">
      <alignment horizontal="right" indent="1"/>
    </xf>
    <xf numFmtId="1" fontId="8" fillId="0" borderId="75" xfId="1580" applyNumberFormat="1" applyFont="1" applyFill="1" applyBorder="1" applyAlignment="1">
      <alignment horizontal="right" indent="1"/>
    </xf>
    <xf numFmtId="3" fontId="8" fillId="0" borderId="74" xfId="1580" applyNumberFormat="1" applyFont="1" applyFill="1" applyBorder="1" applyAlignment="1">
      <alignment horizontal="right" indent="1"/>
    </xf>
    <xf numFmtId="165" fontId="40" fillId="0" borderId="82" xfId="0" applyNumberFormat="1" applyFont="1" applyBorder="1" applyAlignment="1">
      <alignment wrapText="1"/>
    </xf>
    <xf numFmtId="0" fontId="8" fillId="0" borderId="83" xfId="1580" applyFont="1" applyFill="1" applyBorder="1" applyAlignment="1">
      <alignment horizontal="left"/>
    </xf>
    <xf numFmtId="0" fontId="123" fillId="0" borderId="83" xfId="0" applyFont="1" applyBorder="1" applyAlignment="1"/>
    <xf numFmtId="0" fontId="40" fillId="0" borderId="83" xfId="0" applyFont="1" applyFill="1" applyBorder="1" applyAlignment="1">
      <alignment horizontal="left" wrapText="1"/>
    </xf>
    <xf numFmtId="0" fontId="62" fillId="0" borderId="82" xfId="0" applyFont="1" applyBorder="1" applyAlignment="1">
      <alignment horizontal="left" wrapText="1"/>
    </xf>
    <xf numFmtId="0" fontId="156" fillId="0" borderId="82" xfId="0" applyFont="1" applyBorder="1" applyAlignment="1">
      <alignment horizontal="left" wrapText="1"/>
    </xf>
    <xf numFmtId="0" fontId="0" fillId="0" borderId="0" xfId="0"/>
    <xf numFmtId="0" fontId="17" fillId="0" borderId="0" xfId="0" applyFont="1" applyAlignment="1">
      <alignment vertical="center"/>
    </xf>
    <xf numFmtId="0" fontId="115" fillId="0" borderId="0" xfId="0" applyFont="1"/>
    <xf numFmtId="0" fontId="136" fillId="0" borderId="0" xfId="0" applyFont="1" applyAlignment="1">
      <alignment vertical="center"/>
    </xf>
    <xf numFmtId="0" fontId="13"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6" fillId="0" borderId="0" xfId="0" applyFont="1" applyFill="1" applyAlignment="1">
      <alignment vertical="center"/>
    </xf>
    <xf numFmtId="2" fontId="156" fillId="0" borderId="0" xfId="0" applyNumberFormat="1" applyFont="1" applyBorder="1" applyAlignment="1">
      <alignment horizontal="right" vertical="center"/>
    </xf>
    <xf numFmtId="2" fontId="156" fillId="0" borderId="16" xfId="0" applyNumberFormat="1" applyFont="1" applyBorder="1" applyAlignment="1">
      <alignment horizontal="right" vertical="center"/>
    </xf>
    <xf numFmtId="2" fontId="156" fillId="0" borderId="13" xfId="0" applyNumberFormat="1" applyFont="1" applyBorder="1" applyAlignment="1">
      <alignment horizontal="right" vertical="center"/>
    </xf>
    <xf numFmtId="2" fontId="158" fillId="0" borderId="16" xfId="0" applyNumberFormat="1" applyFont="1" applyBorder="1" applyAlignment="1">
      <alignment vertical="center"/>
    </xf>
    <xf numFmtId="2" fontId="158" fillId="0" borderId="13" xfId="0" applyNumberFormat="1" applyFont="1" applyBorder="1" applyAlignment="1">
      <alignment vertical="center"/>
    </xf>
    <xf numFmtId="2" fontId="158" fillId="0" borderId="16" xfId="0" applyNumberFormat="1" applyFont="1" applyBorder="1" applyAlignment="1"/>
    <xf numFmtId="2" fontId="158" fillId="0" borderId="13" xfId="0" applyNumberFormat="1" applyFont="1" applyBorder="1" applyAlignment="1"/>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201" fillId="0" borderId="0" xfId="0" applyFont="1"/>
    <xf numFmtId="166" fontId="12" fillId="0" borderId="7" xfId="0" applyNumberFormat="1" applyFont="1" applyBorder="1" applyAlignment="1">
      <alignment horizontal="right" vertical="top" indent="1"/>
    </xf>
    <xf numFmtId="166" fontId="12" fillId="0" borderId="16" xfId="0" applyNumberFormat="1" applyFont="1" applyBorder="1" applyAlignment="1">
      <alignment horizontal="right" indent="1"/>
    </xf>
    <xf numFmtId="166" fontId="8" fillId="0" borderId="16" xfId="0" applyNumberFormat="1" applyFont="1" applyBorder="1" applyAlignment="1">
      <alignment horizontal="right" indent="2"/>
    </xf>
    <xf numFmtId="0" fontId="99" fillId="0" borderId="91" xfId="0" applyFont="1" applyBorder="1" applyAlignment="1">
      <alignment vertical="center" wrapText="1"/>
    </xf>
    <xf numFmtId="0" fontId="197" fillId="0" borderId="13" xfId="0" applyFont="1" applyBorder="1" applyAlignment="1">
      <alignment horizontal="right"/>
    </xf>
    <xf numFmtId="0" fontId="62" fillId="0" borderId="13" xfId="0" applyFont="1" applyBorder="1" applyAlignment="1">
      <alignment horizontal="right"/>
    </xf>
    <xf numFmtId="0" fontId="12" fillId="0" borderId="2" xfId="0" applyFont="1" applyBorder="1" applyAlignment="1">
      <alignment horizontal="right" wrapText="1"/>
    </xf>
    <xf numFmtId="0" fontId="12" fillId="0" borderId="8" xfId="0" applyFont="1" applyBorder="1" applyAlignment="1">
      <alignment horizontal="right" wrapText="1"/>
    </xf>
    <xf numFmtId="1" fontId="12" fillId="0" borderId="1" xfId="0" applyNumberFormat="1" applyFont="1" applyBorder="1" applyAlignment="1">
      <alignment horizontal="right"/>
    </xf>
    <xf numFmtId="1" fontId="243" fillId="0" borderId="1" xfId="0" applyNumberFormat="1" applyFont="1" applyBorder="1" applyAlignment="1">
      <alignment horizontal="right"/>
    </xf>
    <xf numFmtId="1" fontId="243" fillId="0" borderId="13" xfId="0" applyNumberFormat="1" applyFont="1" applyBorder="1" applyAlignment="1">
      <alignment horizontal="right"/>
    </xf>
    <xf numFmtId="0" fontId="8" fillId="0" borderId="32" xfId="0" applyFont="1" applyBorder="1" applyAlignment="1">
      <alignment horizontal="right" wrapText="1"/>
    </xf>
    <xf numFmtId="0" fontId="8" fillId="0" borderId="1" xfId="0" applyFont="1" applyBorder="1" applyAlignment="1">
      <alignment horizontal="right" wrapText="1"/>
    </xf>
    <xf numFmtId="0" fontId="8" fillId="0" borderId="13" xfId="0" applyFont="1" applyBorder="1" applyAlignment="1">
      <alignment horizontal="right" wrapText="1"/>
    </xf>
    <xf numFmtId="1" fontId="8" fillId="0" borderId="1" xfId="0" applyNumberFormat="1" applyFont="1" applyBorder="1" applyAlignment="1">
      <alignment horizontal="right"/>
    </xf>
    <xf numFmtId="1" fontId="244" fillId="0" borderId="1" xfId="0" applyNumberFormat="1" applyFont="1" applyBorder="1" applyAlignment="1">
      <alignment horizontal="right"/>
    </xf>
    <xf numFmtId="1" fontId="244" fillId="0" borderId="13" xfId="0" applyNumberFormat="1" applyFont="1" applyBorder="1" applyAlignment="1">
      <alignment horizontal="right"/>
    </xf>
    <xf numFmtId="1" fontId="8" fillId="0" borderId="32" xfId="0" applyNumberFormat="1" applyFont="1" applyBorder="1" applyAlignment="1">
      <alignment horizontal="right"/>
    </xf>
    <xf numFmtId="165" fontId="12" fillId="0" borderId="8" xfId="0" applyNumberFormat="1" applyFont="1" applyBorder="1" applyAlignment="1">
      <alignment horizontal="right" wrapText="1"/>
    </xf>
    <xf numFmtId="165" fontId="12" fillId="0" borderId="1" xfId="0" applyNumberFormat="1" applyFont="1" applyBorder="1" applyAlignment="1">
      <alignment horizontal="right" wrapText="1"/>
    </xf>
    <xf numFmtId="165" fontId="8" fillId="0" borderId="1" xfId="0" applyNumberFormat="1" applyFont="1" applyBorder="1" applyAlignment="1">
      <alignment horizontal="right" wrapText="1"/>
    </xf>
    <xf numFmtId="1" fontId="12" fillId="0" borderId="7" xfId="0" applyNumberFormat="1" applyFont="1" applyBorder="1" applyAlignment="1">
      <alignment horizontal="right" wrapText="1"/>
    </xf>
    <xf numFmtId="1" fontId="8" fillId="0" borderId="16" xfId="0" applyNumberFormat="1" applyFont="1" applyBorder="1" applyAlignment="1">
      <alignment horizontal="right" wrapText="1"/>
    </xf>
    <xf numFmtId="1" fontId="12" fillId="0" borderId="16" xfId="0" applyNumberFormat="1" applyFont="1" applyBorder="1" applyAlignment="1">
      <alignment horizontal="right" wrapText="1"/>
    </xf>
    <xf numFmtId="0" fontId="8" fillId="0" borderId="13" xfId="0" applyFont="1" applyBorder="1" applyAlignment="1">
      <alignment vertical="center"/>
    </xf>
    <xf numFmtId="0" fontId="8" fillId="0" borderId="1" xfId="0" applyFont="1" applyBorder="1" applyAlignment="1">
      <alignment vertical="center"/>
    </xf>
    <xf numFmtId="0" fontId="8" fillId="0" borderId="32" xfId="0" applyFont="1" applyBorder="1" applyAlignment="1">
      <alignment vertical="center"/>
    </xf>
    <xf numFmtId="1" fontId="12" fillId="0" borderId="2" xfId="0" applyNumberFormat="1" applyFont="1" applyBorder="1" applyAlignment="1">
      <alignment horizontal="right" wrapText="1"/>
    </xf>
    <xf numFmtId="1" fontId="8" fillId="0" borderId="13" xfId="0" applyNumberFormat="1" applyFont="1" applyBorder="1" applyAlignment="1">
      <alignment horizontal="right" wrapText="1"/>
    </xf>
    <xf numFmtId="1" fontId="12" fillId="0" borderId="13" xfId="0" applyNumberFormat="1" applyFont="1" applyBorder="1" applyAlignment="1">
      <alignment horizontal="right" wrapText="1"/>
    </xf>
    <xf numFmtId="1" fontId="71" fillId="0" borderId="13" xfId="0" applyNumberFormat="1" applyFont="1" applyBorder="1" applyAlignment="1"/>
    <xf numFmtId="1" fontId="71" fillId="0" borderId="85" xfId="0" applyNumberFormat="1" applyFont="1" applyBorder="1" applyAlignment="1"/>
    <xf numFmtId="1" fontId="245" fillId="0" borderId="0" xfId="0" applyNumberFormat="1" applyFont="1" applyAlignment="1"/>
    <xf numFmtId="1" fontId="62" fillId="0" borderId="13" xfId="0" applyNumberFormat="1" applyFont="1" applyBorder="1" applyAlignment="1">
      <alignment horizontal="right" vertical="center"/>
    </xf>
    <xf numFmtId="1" fontId="197" fillId="0" borderId="0" xfId="0" applyNumberFormat="1" applyFont="1"/>
    <xf numFmtId="1" fontId="71" fillId="0" borderId="13" xfId="0" applyNumberFormat="1" applyFont="1" applyBorder="1" applyAlignment="1">
      <alignment vertical="center"/>
    </xf>
    <xf numFmtId="1" fontId="245" fillId="0" borderId="0" xfId="0" applyNumberFormat="1" applyFont="1" applyAlignment="1">
      <alignment vertical="center"/>
    </xf>
    <xf numFmtId="1" fontId="197" fillId="0" borderId="0" xfId="0" applyNumberFormat="1" applyFont="1" applyAlignment="1"/>
    <xf numFmtId="1" fontId="197" fillId="0" borderId="0" xfId="0" applyNumberFormat="1" applyFont="1" applyAlignment="1">
      <alignment vertical="center"/>
    </xf>
    <xf numFmtId="1" fontId="158" fillId="0" borderId="13" xfId="0" applyNumberFormat="1" applyFont="1" applyBorder="1" applyAlignment="1">
      <alignment vertical="center"/>
    </xf>
    <xf numFmtId="165" fontId="71" fillId="0" borderId="86" xfId="0" applyNumberFormat="1" applyFont="1" applyBorder="1" applyAlignment="1"/>
    <xf numFmtId="165" fontId="71" fillId="0" borderId="16" xfId="0" applyNumberFormat="1" applyFont="1" applyBorder="1" applyAlignment="1">
      <alignment vertical="center"/>
    </xf>
    <xf numFmtId="0" fontId="0" fillId="0" borderId="0" xfId="0"/>
    <xf numFmtId="0" fontId="203" fillId="0" borderId="0" xfId="0" applyFont="1"/>
    <xf numFmtId="165" fontId="40" fillId="0" borderId="13" xfId="1588" applyNumberFormat="1" applyFont="1" applyFill="1" applyBorder="1" applyAlignment="1">
      <alignment horizontal="right"/>
    </xf>
    <xf numFmtId="0" fontId="246" fillId="0" borderId="0" xfId="0" applyNumberFormat="1" applyFont="1" applyFill="1" applyBorder="1" applyAlignment="1" applyProtection="1">
      <alignment vertical="center" wrapText="1"/>
    </xf>
    <xf numFmtId="2" fontId="198" fillId="0" borderId="0" xfId="0" applyNumberFormat="1" applyFont="1" applyFill="1" applyBorder="1" applyAlignment="1">
      <alignment horizontal="right" vertical="center"/>
    </xf>
    <xf numFmtId="0" fontId="12" fillId="0" borderId="13" xfId="1580" applyFont="1" applyBorder="1"/>
    <xf numFmtId="165" fontId="12" fillId="0" borderId="16" xfId="1580" applyNumberFormat="1" applyFont="1" applyBorder="1" applyAlignment="1">
      <alignment horizontal="right"/>
    </xf>
    <xf numFmtId="165" fontId="12" fillId="0" borderId="13" xfId="1580" applyNumberFormat="1" applyFont="1" applyBorder="1" applyAlignment="1">
      <alignment horizontal="right"/>
    </xf>
    <xf numFmtId="165" fontId="197" fillId="0" borderId="13" xfId="0" applyNumberFormat="1" applyFont="1" applyBorder="1"/>
    <xf numFmtId="165" fontId="197" fillId="0" borderId="16" xfId="0" applyNumberFormat="1" applyFont="1" applyBorder="1"/>
    <xf numFmtId="165" fontId="245" fillId="0" borderId="13" xfId="0" applyNumberFormat="1" applyFont="1" applyBorder="1"/>
    <xf numFmtId="165" fontId="245" fillId="0" borderId="16" xfId="0" applyNumberFormat="1" applyFont="1" applyBorder="1"/>
    <xf numFmtId="0" fontId="245" fillId="0" borderId="13" xfId="0" applyFont="1" applyBorder="1"/>
    <xf numFmtId="0" fontId="245" fillId="0" borderId="16" xfId="0" applyFont="1" applyBorder="1"/>
    <xf numFmtId="165" fontId="245" fillId="0" borderId="13" xfId="0" applyNumberFormat="1" applyFont="1" applyBorder="1" applyAlignment="1">
      <alignment horizontal="right"/>
    </xf>
    <xf numFmtId="165" fontId="245" fillId="0" borderId="16" xfId="0" applyNumberFormat="1" applyFont="1" applyBorder="1" applyAlignment="1">
      <alignment horizontal="right"/>
    </xf>
    <xf numFmtId="165" fontId="8" fillId="0" borderId="13" xfId="1580" applyNumberFormat="1" applyFont="1" applyBorder="1" applyAlignment="1">
      <alignment horizontal="right"/>
    </xf>
    <xf numFmtId="165" fontId="8" fillId="0" borderId="16" xfId="1580" applyNumberFormat="1" applyFont="1" applyBorder="1" applyAlignment="1">
      <alignment horizontal="right"/>
    </xf>
    <xf numFmtId="0" fontId="8" fillId="0" borderId="3" xfId="0" applyFont="1" applyFill="1" applyBorder="1" applyAlignment="1">
      <alignment horizontal="center" vertical="center" wrapText="1"/>
    </xf>
    <xf numFmtId="166" fontId="71" fillId="0" borderId="20" xfId="0" applyNumberFormat="1" applyFont="1" applyFill="1" applyBorder="1" applyAlignment="1">
      <alignment horizontal="right" wrapText="1"/>
    </xf>
    <xf numFmtId="166" fontId="71" fillId="0" borderId="74" xfId="0" applyNumberFormat="1" applyFont="1" applyFill="1" applyBorder="1" applyAlignment="1">
      <alignment horizontal="right" wrapText="1"/>
    </xf>
    <xf numFmtId="0" fontId="8" fillId="0" borderId="74" xfId="1580" applyFont="1" applyFill="1" applyBorder="1" applyAlignment="1">
      <alignment horizontal="left"/>
    </xf>
    <xf numFmtId="1" fontId="65" fillId="0" borderId="74" xfId="1580" applyNumberFormat="1" applyFont="1" applyFill="1" applyBorder="1" applyAlignment="1">
      <alignment horizontal="right" indent="1"/>
    </xf>
    <xf numFmtId="1" fontId="66" fillId="0" borderId="74" xfId="1580" applyNumberFormat="1" applyFont="1" applyFill="1" applyBorder="1" applyAlignment="1">
      <alignment horizontal="right" indent="1"/>
    </xf>
    <xf numFmtId="3" fontId="8" fillId="0" borderId="75" xfId="1580" applyNumberFormat="1" applyFont="1" applyFill="1" applyBorder="1" applyAlignment="1">
      <alignment horizontal="right" indent="1"/>
    </xf>
    <xf numFmtId="0" fontId="12" fillId="0" borderId="74" xfId="1580" applyFont="1" applyFill="1" applyBorder="1" applyAlignment="1">
      <alignment horizontal="right"/>
    </xf>
    <xf numFmtId="165" fontId="12" fillId="0" borderId="75" xfId="1580" applyNumberFormat="1" applyFont="1" applyFill="1" applyBorder="1" applyAlignment="1">
      <alignment horizontal="right" indent="1"/>
    </xf>
    <xf numFmtId="166" fontId="12" fillId="0" borderId="75" xfId="1580" applyNumberFormat="1" applyFont="1" applyFill="1" applyBorder="1" applyAlignment="1">
      <alignment horizontal="right" indent="1"/>
    </xf>
    <xf numFmtId="0" fontId="8" fillId="9" borderId="74" xfId="1580" applyFont="1" applyFill="1" applyBorder="1" applyAlignment="1">
      <alignment horizontal="left"/>
    </xf>
    <xf numFmtId="3" fontId="12" fillId="0" borderId="74" xfId="1580" applyNumberFormat="1" applyFont="1" applyFill="1" applyBorder="1" applyAlignment="1">
      <alignment horizontal="right" indent="1"/>
    </xf>
    <xf numFmtId="0" fontId="8" fillId="0" borderId="74" xfId="1580" applyFont="1" applyFill="1" applyBorder="1"/>
    <xf numFmtId="0" fontId="34" fillId="9" borderId="0" xfId="1580" applyFont="1" applyFill="1"/>
    <xf numFmtId="165" fontId="56" fillId="0" borderId="0" xfId="1569" applyNumberFormat="1" applyFont="1"/>
    <xf numFmtId="165" fontId="8" fillId="0" borderId="13" xfId="0" applyNumberFormat="1" applyFont="1" applyFill="1" applyBorder="1" applyAlignment="1">
      <alignment horizontal="right" indent="1"/>
    </xf>
    <xf numFmtId="165" fontId="8" fillId="0" borderId="16" xfId="0" applyNumberFormat="1" applyFont="1" applyFill="1" applyBorder="1" applyAlignment="1">
      <alignment horizontal="right" indent="1"/>
    </xf>
    <xf numFmtId="0" fontId="62" fillId="0" borderId="1" xfId="0" applyFont="1" applyFill="1" applyBorder="1" applyAlignment="1">
      <alignment horizontal="left"/>
    </xf>
    <xf numFmtId="0" fontId="8" fillId="0" borderId="1" xfId="0" applyFont="1" applyFill="1" applyBorder="1" applyAlignment="1">
      <alignment horizontal="left"/>
    </xf>
    <xf numFmtId="165" fontId="8" fillId="0" borderId="0" xfId="0" applyNumberFormat="1" applyFont="1" applyFill="1" applyBorder="1" applyAlignment="1">
      <alignment horizontal="right" indent="1"/>
    </xf>
    <xf numFmtId="0" fontId="8" fillId="0" borderId="4" xfId="0" applyFont="1" applyFill="1" applyBorder="1" applyAlignment="1">
      <alignment horizontal="center" vertical="center" wrapText="1"/>
    </xf>
    <xf numFmtId="0" fontId="56" fillId="0" borderId="0" xfId="0" applyFont="1" applyBorder="1" applyAlignment="1">
      <alignment horizontal="left"/>
    </xf>
    <xf numFmtId="0" fontId="57" fillId="0" borderId="0" xfId="0" applyFont="1" applyAlignment="1">
      <alignment horizontal="left"/>
    </xf>
    <xf numFmtId="2" fontId="8" fillId="0" borderId="74" xfId="1583" applyNumberFormat="1" applyFont="1" applyBorder="1"/>
    <xf numFmtId="165" fontId="12" fillId="0" borderId="75" xfId="1580" applyNumberFormat="1" applyFont="1" applyFill="1" applyBorder="1" applyAlignment="1">
      <alignment horizontal="right"/>
    </xf>
    <xf numFmtId="3" fontId="8" fillId="0" borderId="13" xfId="1580" applyNumberFormat="1" applyFont="1" applyFill="1" applyBorder="1"/>
    <xf numFmtId="3" fontId="8" fillId="0" borderId="16" xfId="1580" applyNumberFormat="1" applyFont="1" applyFill="1" applyBorder="1"/>
    <xf numFmtId="0" fontId="56" fillId="0" borderId="0" xfId="0" applyFont="1" applyBorder="1" applyAlignment="1">
      <alignment horizontal="left" indent="1"/>
    </xf>
    <xf numFmtId="0" fontId="8" fillId="0" borderId="0" xfId="0" applyFont="1" applyBorder="1" applyAlignment="1"/>
    <xf numFmtId="165" fontId="8" fillId="0" borderId="0" xfId="0" applyNumberFormat="1" applyFont="1" applyBorder="1" applyAlignment="1"/>
    <xf numFmtId="0" fontId="8"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57" fillId="0" borderId="0" xfId="0" applyFont="1" applyBorder="1" applyAlignment="1">
      <alignment horizontal="left"/>
    </xf>
    <xf numFmtId="0" fontId="71" fillId="0" borderId="20" xfId="0" applyFont="1" applyFill="1" applyBorder="1" applyAlignment="1">
      <alignment horizontal="right" wrapText="1"/>
    </xf>
    <xf numFmtId="0" fontId="56" fillId="0" borderId="0" xfId="0" applyFont="1" applyAlignment="1">
      <alignment horizontal="left"/>
    </xf>
    <xf numFmtId="0" fontId="56" fillId="0" borderId="0" xfId="0" applyFont="1" applyFill="1" applyBorder="1" applyAlignment="1">
      <alignment horizontal="left"/>
    </xf>
    <xf numFmtId="0" fontId="56" fillId="0" borderId="0" xfId="0" applyFont="1" applyFill="1" applyAlignment="1">
      <alignment horizontal="left"/>
    </xf>
    <xf numFmtId="0" fontId="57" fillId="0" borderId="0" xfId="0" applyFont="1" applyFill="1" applyBorder="1" applyAlignment="1">
      <alignment horizontal="left"/>
    </xf>
    <xf numFmtId="0" fontId="57" fillId="0" borderId="0" xfId="0" applyFont="1" applyFill="1" applyAlignment="1">
      <alignment horizontal="left"/>
    </xf>
    <xf numFmtId="0" fontId="71" fillId="0" borderId="20" xfId="0" applyFont="1" applyBorder="1" applyAlignment="1">
      <alignment horizontal="right" wrapText="1"/>
    </xf>
    <xf numFmtId="165" fontId="62" fillId="0" borderId="74" xfId="0" applyNumberFormat="1" applyFont="1" applyBorder="1" applyAlignment="1">
      <alignment horizontal="right"/>
    </xf>
    <xf numFmtId="2" fontId="62" fillId="0" borderId="74" xfId="0" applyNumberFormat="1" applyFont="1" applyBorder="1" applyAlignment="1">
      <alignment horizontal="right"/>
    </xf>
    <xf numFmtId="165" fontId="62" fillId="0" borderId="75" xfId="0" applyNumberFormat="1" applyFont="1" applyBorder="1" applyAlignment="1">
      <alignment horizontal="right"/>
    </xf>
    <xf numFmtId="165" fontId="62" fillId="0" borderId="74" xfId="0" applyNumberFormat="1" applyFont="1" applyFill="1" applyBorder="1" applyAlignment="1">
      <alignment horizontal="right"/>
    </xf>
    <xf numFmtId="2" fontId="62" fillId="0" borderId="74"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75" xfId="0" applyNumberFormat="1" applyFont="1" applyFill="1" applyBorder="1" applyAlignment="1">
      <alignment horizontal="right"/>
    </xf>
    <xf numFmtId="165" fontId="62" fillId="0" borderId="0" xfId="0" applyNumberFormat="1" applyFont="1" applyAlignment="1">
      <alignment horizontal="right"/>
    </xf>
    <xf numFmtId="165" fontId="62" fillId="0" borderId="0" xfId="0" applyNumberFormat="1" applyFont="1" applyFill="1" applyAlignment="1">
      <alignment horizontal="right"/>
    </xf>
    <xf numFmtId="165" fontId="71" fillId="0" borderId="74" xfId="0" applyNumberFormat="1" applyFont="1" applyFill="1" applyBorder="1" applyAlignment="1">
      <alignment horizontal="right"/>
    </xf>
    <xf numFmtId="165" fontId="62" fillId="0" borderId="0" xfId="0" applyNumberFormat="1" applyFont="1" applyBorder="1" applyAlignment="1">
      <alignment horizontal="right"/>
    </xf>
    <xf numFmtId="165" fontId="8" fillId="0" borderId="74" xfId="0" applyNumberFormat="1" applyFont="1" applyFill="1" applyBorder="1" applyAlignment="1">
      <alignment horizontal="right"/>
    </xf>
    <xf numFmtId="2" fontId="71" fillId="0" borderId="74" xfId="0" applyNumberFormat="1" applyFont="1" applyFill="1" applyBorder="1" applyAlignment="1">
      <alignment horizontal="right"/>
    </xf>
    <xf numFmtId="165" fontId="197" fillId="0" borderId="0" xfId="0" applyNumberFormat="1" applyFont="1"/>
    <xf numFmtId="165" fontId="62" fillId="0" borderId="0" xfId="0" applyNumberFormat="1" applyFont="1" applyFill="1"/>
    <xf numFmtId="165" fontId="71" fillId="0" borderId="74" xfId="0" applyNumberFormat="1" applyFont="1" applyBorder="1" applyAlignment="1">
      <alignment horizontal="right"/>
    </xf>
    <xf numFmtId="2" fontId="8" fillId="0" borderId="74" xfId="0" applyNumberFormat="1" applyFont="1" applyFill="1" applyBorder="1" applyAlignment="1">
      <alignment horizontal="right"/>
    </xf>
    <xf numFmtId="165" fontId="62" fillId="0" borderId="20" xfId="0" applyNumberFormat="1" applyFont="1" applyBorder="1" applyAlignment="1">
      <alignment wrapText="1"/>
    </xf>
    <xf numFmtId="165" fontId="62" fillId="0" borderId="20" xfId="0" applyNumberFormat="1" applyFont="1" applyFill="1" applyBorder="1" applyAlignment="1">
      <alignment wrapText="1"/>
    </xf>
    <xf numFmtId="165" fontId="62" fillId="0" borderId="82" xfId="0" applyNumberFormat="1" applyFont="1" applyFill="1" applyBorder="1" applyAlignment="1">
      <alignment wrapText="1"/>
    </xf>
    <xf numFmtId="165" fontId="62" fillId="0" borderId="20" xfId="0" applyNumberFormat="1" applyFont="1" applyFill="1" applyBorder="1" applyAlignment="1">
      <alignment horizontal="right"/>
    </xf>
    <xf numFmtId="165" fontId="155" fillId="0" borderId="82" xfId="0" applyNumberFormat="1" applyFont="1" applyBorder="1" applyAlignment="1">
      <alignment horizontal="right"/>
    </xf>
    <xf numFmtId="165" fontId="155" fillId="0" borderId="82" xfId="0" applyNumberFormat="1" applyFont="1" applyFill="1" applyBorder="1" applyAlignment="1">
      <alignment horizontal="right"/>
    </xf>
    <xf numFmtId="165" fontId="62" fillId="0" borderId="20" xfId="0" applyNumberFormat="1" applyFont="1" applyBorder="1" applyAlignment="1">
      <alignment horizontal="right"/>
    </xf>
    <xf numFmtId="165" fontId="71" fillId="0" borderId="20" xfId="0" applyNumberFormat="1" applyFont="1" applyBorder="1" applyAlignment="1">
      <alignment horizontal="right"/>
    </xf>
    <xf numFmtId="2" fontId="62" fillId="0" borderId="0" xfId="1580" applyNumberFormat="1" applyFont="1" applyFill="1" applyBorder="1" applyAlignment="1">
      <alignment horizontal="right"/>
    </xf>
    <xf numFmtId="2" fontId="62" fillId="0" borderId="19" xfId="0" applyNumberFormat="1" applyFont="1" applyBorder="1" applyAlignment="1">
      <alignment horizontal="right"/>
    </xf>
    <xf numFmtId="165" fontId="62" fillId="0" borderId="20" xfId="0" applyNumberFormat="1" applyFont="1" applyFill="1" applyBorder="1" applyAlignment="1">
      <alignment horizontal="right" vertical="center"/>
    </xf>
    <xf numFmtId="2" fontId="62" fillId="0" borderId="19"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8" fillId="0" borderId="20" xfId="0" applyNumberFormat="1" applyFont="1" applyBorder="1" applyAlignment="1">
      <alignment horizontal="right" vertical="center"/>
    </xf>
    <xf numFmtId="2" fontId="8" fillId="0" borderId="19" xfId="0" applyNumberFormat="1" applyFont="1" applyBorder="1" applyAlignment="1">
      <alignment horizontal="right" vertical="center"/>
    </xf>
    <xf numFmtId="2" fontId="8" fillId="0" borderId="0"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2" fontId="8" fillId="0" borderId="32" xfId="0" applyNumberFormat="1" applyFont="1" applyFill="1" applyBorder="1" applyAlignment="1">
      <alignment horizontal="right" vertical="center"/>
    </xf>
    <xf numFmtId="2" fontId="198" fillId="0" borderId="83" xfId="0" applyNumberFormat="1" applyFont="1" applyFill="1" applyBorder="1" applyAlignment="1">
      <alignment horizontal="right" vertical="center"/>
    </xf>
    <xf numFmtId="2" fontId="8" fillId="0" borderId="83" xfId="0" applyNumberFormat="1" applyFont="1" applyFill="1" applyBorder="1" applyAlignment="1">
      <alignment horizontal="right" vertical="center"/>
    </xf>
    <xf numFmtId="2" fontId="8" fillId="0" borderId="20" xfId="0" applyNumberFormat="1" applyFont="1" applyFill="1" applyBorder="1" applyAlignment="1">
      <alignment horizontal="right" vertical="center"/>
    </xf>
    <xf numFmtId="2" fontId="62" fillId="0" borderId="13" xfId="1580" applyNumberFormat="1" applyFont="1" applyFill="1" applyBorder="1" applyAlignment="1">
      <alignment horizontal="right"/>
    </xf>
    <xf numFmtId="2" fontId="62" fillId="0" borderId="19" xfId="1580" applyNumberFormat="1" applyFont="1" applyFill="1" applyBorder="1" applyAlignment="1">
      <alignment horizontal="right"/>
    </xf>
    <xf numFmtId="165" fontId="62" fillId="0" borderId="20" xfId="0" applyNumberFormat="1" applyFont="1" applyBorder="1" applyAlignment="1">
      <alignment horizontal="right" wrapText="1" indent="3"/>
    </xf>
    <xf numFmtId="165" fontId="62" fillId="0" borderId="19" xfId="0" quotePrefix="1" applyNumberFormat="1" applyFont="1" applyBorder="1" applyAlignment="1">
      <alignment horizontal="right" wrapText="1" indent="2"/>
    </xf>
    <xf numFmtId="165" fontId="62" fillId="0" borderId="20" xfId="0" applyNumberFormat="1" applyFont="1" applyFill="1" applyBorder="1" applyAlignment="1">
      <alignment horizontal="right" wrapText="1" indent="3"/>
    </xf>
    <xf numFmtId="165" fontId="62" fillId="0" borderId="19" xfId="0" quotePrefix="1" applyNumberFormat="1" applyFont="1" applyFill="1" applyBorder="1" applyAlignment="1">
      <alignment horizontal="right" wrapText="1" indent="2"/>
    </xf>
    <xf numFmtId="165" fontId="62" fillId="0" borderId="19" xfId="0" applyNumberFormat="1" applyFont="1" applyFill="1" applyBorder="1" applyAlignment="1">
      <alignment horizontal="right" wrapText="1" indent="3"/>
    </xf>
    <xf numFmtId="165" fontId="71" fillId="0" borderId="20" xfId="0" applyNumberFormat="1" applyFont="1" applyFill="1" applyBorder="1" applyAlignment="1">
      <alignment horizontal="right" wrapText="1" indent="2"/>
    </xf>
    <xf numFmtId="165" fontId="71" fillId="0" borderId="19" xfId="0" applyNumberFormat="1" applyFont="1" applyFill="1" applyBorder="1" applyAlignment="1">
      <alignment horizontal="right" wrapText="1" indent="3"/>
    </xf>
    <xf numFmtId="0" fontId="62" fillId="0" borderId="82" xfId="0" applyFont="1" applyFill="1" applyBorder="1" applyAlignment="1">
      <alignment vertical="center" wrapText="1"/>
    </xf>
    <xf numFmtId="165" fontId="12" fillId="0" borderId="96" xfId="0" applyNumberFormat="1" applyFont="1" applyBorder="1" applyAlignment="1">
      <alignment horizontal="right"/>
    </xf>
    <xf numFmtId="1" fontId="12" fillId="0" borderId="97" xfId="0" applyNumberFormat="1" applyFont="1" applyBorder="1" applyAlignment="1">
      <alignment horizontal="right"/>
    </xf>
    <xf numFmtId="165" fontId="243" fillId="0" borderId="97" xfId="0" applyNumberFormat="1" applyFont="1" applyBorder="1" applyAlignment="1">
      <alignment horizontal="right"/>
    </xf>
    <xf numFmtId="165" fontId="243" fillId="0" borderId="0" xfId="0" applyNumberFormat="1" applyFont="1" applyAlignment="1">
      <alignment horizontal="right"/>
    </xf>
    <xf numFmtId="1" fontId="8" fillId="0" borderId="20" xfId="0" applyNumberFormat="1" applyFont="1" applyBorder="1" applyAlignment="1">
      <alignment horizontal="right" wrapText="1"/>
    </xf>
    <xf numFmtId="2" fontId="8" fillId="0" borderId="20" xfId="0" applyNumberFormat="1" applyFont="1" applyBorder="1" applyAlignment="1">
      <alignment horizontal="right" wrapText="1"/>
    </xf>
    <xf numFmtId="2" fontId="8" fillId="0" borderId="0" xfId="0" applyNumberFormat="1" applyFont="1" applyBorder="1" applyAlignment="1">
      <alignment horizontal="right" wrapText="1"/>
    </xf>
    <xf numFmtId="165" fontId="8" fillId="0" borderId="82" xfId="0" applyNumberFormat="1" applyFont="1" applyBorder="1" applyAlignment="1">
      <alignment horizontal="right"/>
    </xf>
    <xf numFmtId="1" fontId="8" fillId="0" borderId="20" xfId="0" applyNumberFormat="1" applyFont="1" applyBorder="1" applyAlignment="1">
      <alignment horizontal="right"/>
    </xf>
    <xf numFmtId="165" fontId="244" fillId="0" borderId="20" xfId="0" applyNumberFormat="1" applyFont="1" applyBorder="1" applyAlignment="1">
      <alignment horizontal="right"/>
    </xf>
    <xf numFmtId="165" fontId="244" fillId="0" borderId="0" xfId="0" applyNumberFormat="1" applyFont="1" applyAlignment="1">
      <alignment horizontal="right"/>
    </xf>
    <xf numFmtId="165" fontId="12" fillId="0" borderId="83" xfId="0" applyNumberFormat="1" applyFont="1" applyBorder="1" applyAlignment="1">
      <alignment horizontal="right"/>
    </xf>
    <xf numFmtId="1" fontId="12" fillId="0" borderId="20" xfId="0" applyNumberFormat="1" applyFont="1" applyBorder="1" applyAlignment="1">
      <alignment horizontal="right"/>
    </xf>
    <xf numFmtId="165" fontId="243" fillId="0" borderId="20" xfId="0" applyNumberFormat="1" applyFont="1" applyBorder="1" applyAlignment="1">
      <alignment horizontal="right"/>
    </xf>
    <xf numFmtId="165" fontId="8" fillId="0" borderId="83" xfId="0" applyNumberFormat="1" applyFont="1" applyBorder="1" applyAlignment="1">
      <alignment horizontal="right"/>
    </xf>
    <xf numFmtId="0" fontId="85" fillId="0" borderId="0" xfId="1548" applyFont="1" applyAlignment="1" applyProtection="1">
      <alignment horizontal="left" vertical="center"/>
    </xf>
    <xf numFmtId="0" fontId="6" fillId="0" borderId="0" xfId="1548" applyAlignment="1" applyProtection="1">
      <alignment horizontal="left" vertical="center"/>
    </xf>
    <xf numFmtId="0" fontId="0" fillId="0" borderId="0" xfId="0" applyAlignment="1"/>
    <xf numFmtId="0" fontId="125" fillId="0" borderId="0" xfId="1548" applyFont="1" applyAlignment="1" applyProtection="1">
      <alignment horizontal="left" vertical="center"/>
    </xf>
    <xf numFmtId="0" fontId="22" fillId="0" borderId="0" xfId="1580" applyFont="1" applyAlignment="1"/>
    <xf numFmtId="165" fontId="197" fillId="0" borderId="13" xfId="0" applyNumberFormat="1" applyFont="1" applyBorder="1" applyAlignment="1">
      <alignment horizontal="right"/>
    </xf>
    <xf numFmtId="0" fontId="0" fillId="0" borderId="0" xfId="0" applyAlignment="1">
      <alignment vertical="center"/>
    </xf>
    <xf numFmtId="0" fontId="85" fillId="0" borderId="0" xfId="1548" applyFont="1" applyBorder="1" applyAlignment="1" applyProtection="1">
      <alignment horizontal="left" vertical="center"/>
    </xf>
    <xf numFmtId="165" fontId="81" fillId="0" borderId="13" xfId="0" applyNumberFormat="1" applyFont="1" applyBorder="1" applyAlignment="1">
      <alignment horizontal="right"/>
    </xf>
    <xf numFmtId="0" fontId="52" fillId="9" borderId="0" xfId="1569" applyFont="1" applyFill="1" applyAlignment="1">
      <alignment vertical="center"/>
    </xf>
    <xf numFmtId="0" fontId="11" fillId="0" borderId="0" xfId="0" applyFont="1" applyFill="1" applyAlignment="1">
      <alignment vertical="top"/>
    </xf>
    <xf numFmtId="0" fontId="116" fillId="0" borderId="0" xfId="0" applyFont="1" applyFill="1" applyAlignment="1">
      <alignment vertical="center"/>
    </xf>
    <xf numFmtId="0" fontId="57" fillId="0" borderId="0" xfId="0" applyFont="1" applyAlignment="1">
      <alignment horizontal="justify" vertical="center" wrapText="1"/>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35"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8" fillId="0" borderId="0" xfId="0" applyFont="1" applyAlignment="1">
      <alignment horizontal="left" vertical="center"/>
    </xf>
    <xf numFmtId="0" fontId="86" fillId="0" borderId="0" xfId="1548" applyFont="1" applyAlignment="1" applyProtection="1">
      <alignment horizontal="left" vertical="center"/>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57" fillId="0" borderId="0" xfId="0" applyFont="1" applyAlignment="1">
      <alignmen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38" fillId="0" borderId="0" xfId="0" applyFont="1"/>
    <xf numFmtId="0" fontId="37" fillId="0" borderId="0" xfId="0" applyFont="1" applyBorder="1"/>
    <xf numFmtId="0" fontId="71" fillId="0" borderId="44" xfId="0" applyFont="1" applyBorder="1" applyAlignment="1">
      <alignment horizontal="center" vertical="center"/>
    </xf>
    <xf numFmtId="0" fontId="71" fillId="0" borderId="45" xfId="0" applyFont="1" applyBorder="1" applyAlignment="1">
      <alignment horizontal="center" vertical="center"/>
    </xf>
    <xf numFmtId="0" fontId="71" fillId="0" borderId="32" xfId="0" applyFont="1" applyBorder="1" applyAlignment="1">
      <alignment horizontal="center" vertical="center"/>
    </xf>
    <xf numFmtId="0" fontId="71" fillId="0" borderId="46" xfId="0" applyFont="1" applyBorder="1" applyAlignment="1">
      <alignment horizontal="center" vertical="center"/>
    </xf>
    <xf numFmtId="0" fontId="71" fillId="0" borderId="47" xfId="0" applyFont="1" applyBorder="1" applyAlignment="1">
      <alignment horizontal="center" vertical="center"/>
    </xf>
    <xf numFmtId="0" fontId="62" fillId="0" borderId="47" xfId="0" applyFont="1" applyBorder="1" applyAlignment="1">
      <alignment horizontal="center" vertical="center" wrapText="1"/>
    </xf>
    <xf numFmtId="0" fontId="62" fillId="0" borderId="48" xfId="0" applyFont="1" applyBorder="1" applyAlignment="1">
      <alignment horizontal="center" vertical="center" wrapText="1"/>
    </xf>
    <xf numFmtId="0" fontId="19" fillId="0" borderId="0" xfId="0" applyFont="1" applyAlignment="1">
      <alignment horizontal="left" vertical="center"/>
    </xf>
    <xf numFmtId="0" fontId="6" fillId="0" borderId="0" xfId="1548" applyAlignment="1" applyProtection="1">
      <alignment horizontal="left" vertical="center"/>
    </xf>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57" fillId="0" borderId="0" xfId="0" applyFont="1" applyAlignment="1"/>
    <xf numFmtId="0" fontId="56" fillId="0" borderId="0" xfId="0" applyFont="1" applyAlignment="1">
      <alignment wrapText="1"/>
    </xf>
    <xf numFmtId="0" fontId="62" fillId="0" borderId="49" xfId="0" applyFont="1" applyBorder="1" applyAlignment="1">
      <alignment horizontal="center" vertical="center"/>
    </xf>
    <xf numFmtId="0" fontId="57" fillId="0" borderId="0" xfId="0" applyFont="1" applyAlignment="1">
      <alignment horizontal="left" wrapText="1"/>
    </xf>
    <xf numFmtId="0" fontId="13" fillId="0" borderId="0" xfId="1580" applyFont="1"/>
    <xf numFmtId="0" fontId="13" fillId="0" borderId="0" xfId="1580" applyFont="1" applyAlignment="1">
      <alignment horizontal="left" indent="5"/>
    </xf>
    <xf numFmtId="0" fontId="23" fillId="0" borderId="0" xfId="1580" applyFont="1" applyAlignment="1">
      <alignment horizontal="left" indent="5"/>
    </xf>
    <xf numFmtId="0" fontId="56" fillId="0" borderId="0" xfId="1580" applyFont="1" applyBorder="1" applyAlignment="1">
      <alignment horizontal="left" vertical="center" wrapText="1"/>
    </xf>
    <xf numFmtId="0" fontId="57" fillId="0" borderId="0" xfId="1580" applyFont="1" applyBorder="1" applyAlignment="1">
      <alignment horizontal="left" vertical="center" wrapText="1"/>
    </xf>
    <xf numFmtId="0" fontId="8" fillId="0" borderId="10" xfId="1580" applyFont="1" applyFill="1" applyBorder="1" applyAlignment="1">
      <alignment horizontal="center" vertical="center"/>
    </xf>
    <xf numFmtId="0" fontId="23" fillId="0" borderId="0" xfId="1580" applyFont="1" applyBorder="1" applyAlignment="1">
      <alignment horizontal="left" indent="5"/>
    </xf>
    <xf numFmtId="0" fontId="8" fillId="0" borderId="6" xfId="1580" applyFont="1" applyFill="1" applyBorder="1" applyAlignment="1">
      <alignment horizontal="center" vertical="center" wrapText="1"/>
    </xf>
    <xf numFmtId="0" fontId="8" fillId="0" borderId="8" xfId="1580" applyFont="1" applyFill="1" applyBorder="1" applyAlignment="1">
      <alignment horizontal="center" vertical="center" wrapText="1"/>
    </xf>
    <xf numFmtId="0" fontId="8" fillId="0" borderId="0" xfId="1580" applyFont="1" applyFill="1" applyBorder="1" applyAlignment="1">
      <alignment horizontal="center" vertical="center" wrapText="1"/>
    </xf>
    <xf numFmtId="0" fontId="8" fillId="0" borderId="1" xfId="1580" applyFont="1" applyFill="1" applyBorder="1" applyAlignment="1">
      <alignment horizontal="center" vertical="center" wrapText="1"/>
    </xf>
    <xf numFmtId="0" fontId="8" fillId="0" borderId="28" xfId="1580" applyFont="1" applyFill="1" applyBorder="1" applyAlignment="1">
      <alignment horizontal="center" vertical="center" wrapText="1"/>
    </xf>
    <xf numFmtId="0" fontId="8" fillId="0" borderId="31" xfId="1580" applyFont="1" applyFill="1" applyBorder="1" applyAlignment="1">
      <alignment horizontal="center" vertical="center" wrapText="1"/>
    </xf>
    <xf numFmtId="0" fontId="8" fillId="0" borderId="7" xfId="1580" applyFont="1" applyFill="1" applyBorder="1" applyAlignment="1">
      <alignment horizontal="center" vertical="center" wrapText="1"/>
    </xf>
    <xf numFmtId="0" fontId="8" fillId="0" borderId="13" xfId="1580" applyFont="1" applyFill="1" applyBorder="1" applyAlignment="1">
      <alignment horizontal="center" vertical="center" wrapText="1"/>
    </xf>
    <xf numFmtId="0" fontId="8" fillId="0" borderId="5" xfId="1580" applyFont="1" applyFill="1" applyBorder="1" applyAlignment="1">
      <alignment horizontal="center" vertical="center" wrapText="1"/>
    </xf>
    <xf numFmtId="0" fontId="8" fillId="0" borderId="7" xfId="1580"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8" fillId="0" borderId="3" xfId="1580" applyFont="1" applyFill="1" applyBorder="1" applyAlignment="1">
      <alignment horizontal="center" vertical="center" wrapText="1"/>
    </xf>
    <xf numFmtId="0" fontId="8" fillId="0" borderId="10" xfId="1580" applyFont="1" applyFill="1" applyBorder="1" applyAlignment="1">
      <alignment horizontal="center" vertical="center" wrapText="1"/>
    </xf>
    <xf numFmtId="0" fontId="8" fillId="0" borderId="2" xfId="1580" applyFont="1" applyBorder="1" applyAlignment="1">
      <alignment horizontal="center" vertical="center" wrapText="1"/>
    </xf>
    <xf numFmtId="0" fontId="8" fillId="0" borderId="5" xfId="1580" applyFont="1" applyBorder="1" applyAlignment="1">
      <alignment horizontal="center" vertical="center" wrapText="1"/>
    </xf>
    <xf numFmtId="0" fontId="8" fillId="0" borderId="7" xfId="1580" applyFont="1" applyBorder="1" applyAlignment="1">
      <alignment horizontal="center" vertical="center" wrapText="1"/>
    </xf>
    <xf numFmtId="0" fontId="8" fillId="0" borderId="23" xfId="1580" applyFont="1" applyBorder="1" applyAlignment="1">
      <alignment horizontal="center" vertical="center" wrapText="1"/>
    </xf>
    <xf numFmtId="0" fontId="197" fillId="0" borderId="0" xfId="0" applyFont="1" applyAlignment="1">
      <alignment horizontal="center" vertical="center"/>
    </xf>
    <xf numFmtId="0" fontId="8" fillId="0" borderId="9" xfId="1580" applyFont="1" applyFill="1" applyBorder="1" applyAlignment="1">
      <alignment horizontal="center" vertical="center"/>
    </xf>
    <xf numFmtId="0" fontId="8" fillId="0" borderId="9" xfId="1580" applyFont="1" applyFill="1" applyBorder="1" applyAlignment="1">
      <alignment horizontal="center" vertical="center" wrapText="1"/>
    </xf>
    <xf numFmtId="0" fontId="8" fillId="0" borderId="4" xfId="1580" applyFont="1" applyBorder="1" applyAlignment="1">
      <alignment horizontal="center" vertical="center" wrapText="1"/>
    </xf>
    <xf numFmtId="0" fontId="8" fillId="0" borderId="3" xfId="1580" applyFont="1" applyBorder="1" applyAlignment="1">
      <alignment horizontal="center" vertical="center" wrapText="1"/>
    </xf>
    <xf numFmtId="0" fontId="0" fillId="0" borderId="8" xfId="0" applyBorder="1"/>
    <xf numFmtId="0" fontId="13" fillId="0" borderId="0" xfId="1580"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8" fillId="0" borderId="16" xfId="158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80" applyFont="1" applyBorder="1" applyAlignment="1">
      <alignment horizontal="left" indent="5"/>
    </xf>
    <xf numFmtId="0" fontId="0" fillId="0" borderId="9" xfId="0" applyBorder="1" applyAlignment="1">
      <alignment horizontal="center" vertical="center"/>
    </xf>
    <xf numFmtId="0" fontId="8" fillId="0" borderId="2" xfId="1580" applyFont="1" applyFill="1" applyBorder="1" applyAlignment="1">
      <alignment horizontal="center" vertical="center" wrapText="1"/>
    </xf>
    <xf numFmtId="0" fontId="56" fillId="0" borderId="0" xfId="1580" applyFont="1" applyAlignment="1">
      <alignment horizontal="left" vertical="center" wrapText="1"/>
    </xf>
    <xf numFmtId="0" fontId="56" fillId="0" borderId="0" xfId="1580" applyFont="1" applyAlignment="1">
      <alignment horizontal="left" vertical="center"/>
    </xf>
    <xf numFmtId="0" fontId="0" fillId="0" borderId="10" xfId="0" applyBorder="1" applyAlignment="1"/>
    <xf numFmtId="0" fontId="22" fillId="0" borderId="0" xfId="1580"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6" fillId="0" borderId="2" xfId="0" applyFont="1" applyBorder="1" applyAlignment="1">
      <alignment horizontal="center" vertical="center" wrapText="1"/>
    </xf>
    <xf numFmtId="0" fontId="106" fillId="0" borderId="5" xfId="0" applyFont="1" applyBorder="1" applyAlignment="1">
      <alignment horizontal="center" vertical="center"/>
    </xf>
    <xf numFmtId="0" fontId="23" fillId="9" borderId="0" xfId="1569" applyFont="1" applyFill="1" applyBorder="1" applyAlignment="1"/>
    <xf numFmtId="0" fontId="22" fillId="9" borderId="0" xfId="1569" applyFont="1" applyFill="1" applyAlignment="1"/>
    <xf numFmtId="0" fontId="125" fillId="0" borderId="0" xfId="1548" applyFont="1" applyAlignment="1" applyProtection="1">
      <alignment horizontal="left" vertical="center"/>
    </xf>
    <xf numFmtId="0" fontId="13" fillId="9" borderId="0" xfId="1569" applyFont="1" applyFill="1" applyAlignment="1"/>
    <xf numFmtId="0" fontId="52" fillId="9" borderId="0" xfId="1569" applyFont="1" applyFill="1" applyAlignment="1">
      <alignment horizontal="justify"/>
    </xf>
    <xf numFmtId="0" fontId="8" fillId="9" borderId="6" xfId="1569" applyFont="1" applyFill="1" applyBorder="1" applyAlignment="1">
      <alignment horizontal="center" vertical="center" wrapText="1"/>
    </xf>
    <xf numFmtId="0" fontId="8" fillId="9" borderId="8" xfId="1569" applyFont="1" applyFill="1" applyBorder="1" applyAlignment="1">
      <alignment horizontal="center" vertical="center"/>
    </xf>
    <xf numFmtId="0" fontId="8" fillId="9" borderId="0" xfId="1569" applyFont="1" applyFill="1" applyBorder="1" applyAlignment="1">
      <alignment horizontal="center" vertical="center"/>
    </xf>
    <xf numFmtId="0" fontId="8" fillId="9" borderId="1" xfId="1569" applyFont="1" applyFill="1" applyBorder="1" applyAlignment="1">
      <alignment horizontal="center" vertical="center"/>
    </xf>
    <xf numFmtId="0" fontId="8" fillId="9" borderId="28" xfId="1569" applyFont="1" applyFill="1" applyBorder="1" applyAlignment="1">
      <alignment horizontal="center" vertical="center"/>
    </xf>
    <xf numFmtId="0" fontId="8" fillId="9" borderId="31" xfId="1569" applyFont="1" applyFill="1" applyBorder="1" applyAlignment="1">
      <alignment horizontal="center" vertical="center"/>
    </xf>
    <xf numFmtId="0" fontId="8" fillId="9" borderId="3" xfId="1569" applyFont="1" applyFill="1" applyBorder="1" applyAlignment="1">
      <alignment horizontal="center" vertical="center"/>
    </xf>
    <xf numFmtId="0" fontId="8" fillId="9" borderId="10" xfId="1569" applyFont="1" applyFill="1" applyBorder="1" applyAlignment="1">
      <alignment horizontal="center" vertical="center"/>
    </xf>
    <xf numFmtId="0" fontId="8" fillId="9" borderId="13" xfId="1569" applyFont="1" applyFill="1" applyBorder="1" applyAlignment="1">
      <alignment horizontal="center" vertical="center" wrapText="1"/>
    </xf>
    <xf numFmtId="0" fontId="8" fillId="9" borderId="5" xfId="1569" applyFont="1" applyFill="1" applyBorder="1" applyAlignment="1">
      <alignment horizontal="center" vertical="center" wrapText="1"/>
    </xf>
    <xf numFmtId="0" fontId="8" fillId="9" borderId="16" xfId="1569" applyFont="1" applyFill="1" applyBorder="1" applyAlignment="1">
      <alignment horizontal="center" vertical="center"/>
    </xf>
    <xf numFmtId="0" fontId="52" fillId="9" borderId="0" xfId="1569" applyFont="1" applyFill="1" applyAlignment="1">
      <alignment horizontal="justify" vertical="center"/>
    </xf>
    <xf numFmtId="0" fontId="0" fillId="0" borderId="0" xfId="0" applyAlignment="1">
      <alignment horizontal="justify" vertical="center"/>
    </xf>
    <xf numFmtId="0" fontId="8" fillId="9" borderId="2" xfId="1569" applyFont="1" applyFill="1" applyBorder="1" applyAlignment="1">
      <alignment horizontal="center" vertical="center" wrapText="1"/>
    </xf>
    <xf numFmtId="0" fontId="8" fillId="9" borderId="7" xfId="1569" applyFont="1" applyFill="1" applyBorder="1" applyAlignment="1">
      <alignment horizontal="center" vertical="center" wrapText="1"/>
    </xf>
    <xf numFmtId="0" fontId="8" fillId="9" borderId="16" xfId="1569" applyFont="1" applyFill="1" applyBorder="1" applyAlignment="1">
      <alignment horizontal="center" vertical="center" wrapText="1"/>
    </xf>
    <xf numFmtId="0" fontId="8" fillId="9" borderId="23" xfId="1569" applyFont="1" applyFill="1" applyBorder="1" applyAlignment="1">
      <alignment horizontal="center" vertical="center" wrapText="1"/>
    </xf>
    <xf numFmtId="0" fontId="8" fillId="9" borderId="0" xfId="1569" applyFont="1" applyFill="1" applyBorder="1" applyAlignment="1">
      <alignment horizontal="center" vertical="center" wrapText="1"/>
    </xf>
    <xf numFmtId="0" fontId="8" fillId="9" borderId="28" xfId="1569" applyFont="1" applyFill="1" applyBorder="1" applyAlignment="1">
      <alignment horizontal="center" vertical="center" wrapText="1"/>
    </xf>
    <xf numFmtId="0" fontId="27" fillId="0" borderId="0" xfId="0" applyFont="1" applyBorder="1" applyAlignment="1">
      <alignment horizontal="left"/>
    </xf>
    <xf numFmtId="0" fontId="29" fillId="0" borderId="0" xfId="0" applyFont="1" applyBorder="1" applyAlignment="1">
      <alignment horizontal="left"/>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50" xfId="0" applyFont="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93"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3"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37" fillId="0" borderId="0" xfId="0" applyNumberFormat="1" applyFont="1" applyAlignment="1">
      <alignment horizontal="left" wrapText="1" indent="1"/>
    </xf>
    <xf numFmtId="0" fontId="0" fillId="0" borderId="0" xfId="0" applyAlignment="1">
      <alignment horizontal="left" indent="1"/>
    </xf>
    <xf numFmtId="0" fontId="38" fillId="0" borderId="0" xfId="0" applyFont="1" applyAlignment="1">
      <alignment horizontal="left" wrapText="1" inden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38"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5"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56" fillId="0" borderId="0" xfId="1580" applyFont="1"/>
    <xf numFmtId="0" fontId="51" fillId="9" borderId="0" xfId="1574" applyFont="1" applyFill="1" applyBorder="1" applyAlignment="1">
      <alignment horizontal="left" vertical="top" wrapText="1"/>
    </xf>
    <xf numFmtId="0" fontId="72" fillId="9" borderId="0" xfId="1574" applyFont="1" applyFill="1" applyAlignment="1">
      <alignment horizontal="left" vertical="center" wrapText="1"/>
    </xf>
    <xf numFmtId="0" fontId="23" fillId="0" borderId="28" xfId="1580" applyFont="1" applyBorder="1" applyAlignment="1">
      <alignment vertical="center"/>
    </xf>
    <xf numFmtId="0" fontId="0" fillId="0" borderId="10" xfId="0" applyBorder="1" applyAlignment="1">
      <alignment horizontal="center" vertical="center" wrapText="1"/>
    </xf>
    <xf numFmtId="0" fontId="34" fillId="0" borderId="0" xfId="1580" applyFont="1" applyAlignment="1"/>
    <xf numFmtId="0" fontId="23" fillId="0" borderId="28" xfId="1580" applyFont="1" applyBorder="1" applyAlignment="1"/>
    <xf numFmtId="0" fontId="106" fillId="0" borderId="5" xfId="0" applyFont="1" applyBorder="1" applyAlignment="1">
      <alignment horizontal="center" vertical="center" wrapText="1"/>
    </xf>
    <xf numFmtId="0" fontId="29" fillId="0" borderId="0" xfId="0" applyFont="1" applyAlignment="1">
      <alignment horizontal="left"/>
    </xf>
    <xf numFmtId="0" fontId="38" fillId="0" borderId="0" xfId="0" applyFont="1" applyAlignment="1">
      <alignment horizontal="left" vertical="center" wrapText="1"/>
    </xf>
    <xf numFmtId="0" fontId="62" fillId="0" borderId="56" xfId="0" applyFont="1" applyBorder="1" applyAlignment="1">
      <alignment horizontal="center" vertical="center"/>
    </xf>
    <xf numFmtId="0" fontId="62" fillId="0" borderId="24" xfId="0" applyFont="1" applyBorder="1" applyAlignment="1">
      <alignment horizontal="center" vertical="center"/>
    </xf>
    <xf numFmtId="0" fontId="37" fillId="0" borderId="0" xfId="0" applyFont="1" applyAlignment="1">
      <alignment horizontal="left" vertical="center"/>
    </xf>
    <xf numFmtId="0" fontId="62" fillId="0" borderId="57" xfId="0" applyFont="1" applyBorder="1" applyAlignment="1">
      <alignment horizontal="center" vertical="center" wrapText="1"/>
    </xf>
    <xf numFmtId="0" fontId="36" fillId="0" borderId="0" xfId="0" applyFont="1" applyAlignment="1">
      <alignment horizontal="left" vertical="center"/>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40" fillId="0" borderId="4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5" xfId="0" applyFont="1" applyBorder="1" applyAlignment="1">
      <alignment horizontal="center" vertical="center" wrapText="1"/>
    </xf>
    <xf numFmtId="0" fontId="62" fillId="0" borderId="60" xfId="0" applyFont="1" applyBorder="1" applyAlignment="1">
      <alignment horizontal="center" vertical="center"/>
    </xf>
    <xf numFmtId="166" fontId="8" fillId="0" borderId="0" xfId="1580" applyNumberFormat="1" applyFont="1" applyFill="1" applyBorder="1" applyAlignment="1">
      <alignment horizontal="center"/>
    </xf>
    <xf numFmtId="0" fontId="60" fillId="0" borderId="0" xfId="1580" applyFont="1" applyFill="1" applyBorder="1" applyAlignment="1">
      <alignment horizontal="center"/>
    </xf>
    <xf numFmtId="0" fontId="56" fillId="0" borderId="0" xfId="1580" applyFont="1" applyBorder="1"/>
    <xf numFmtId="0" fontId="22" fillId="0" borderId="0" xfId="1580" applyFont="1" applyAlignment="1"/>
    <xf numFmtId="0" fontId="8" fillId="0" borderId="23" xfId="1580" applyFont="1" applyFill="1" applyBorder="1" applyAlignment="1">
      <alignment horizontal="center" vertical="center" wrapText="1"/>
    </xf>
    <xf numFmtId="0" fontId="8" fillId="0" borderId="6" xfId="1580" applyFont="1" applyFill="1" applyBorder="1" applyAlignment="1">
      <alignment horizontal="center"/>
    </xf>
    <xf numFmtId="0" fontId="22" fillId="0" borderId="0" xfId="1580" applyFont="1"/>
    <xf numFmtId="0" fontId="8" fillId="0" borderId="0" xfId="1580" applyFont="1" applyFill="1" applyBorder="1" applyAlignment="1">
      <alignment horizontal="center"/>
    </xf>
    <xf numFmtId="0" fontId="56" fillId="0" borderId="0" xfId="1580" applyFont="1" applyAlignment="1"/>
    <xf numFmtId="166" fontId="60" fillId="0" borderId="0" xfId="1580" applyNumberFormat="1" applyFont="1" applyFill="1" applyBorder="1" applyAlignment="1">
      <alignment horizontal="center"/>
    </xf>
    <xf numFmtId="0" fontId="56" fillId="0" borderId="0" xfId="1580" applyFont="1" applyBorder="1" applyAlignment="1"/>
    <xf numFmtId="0" fontId="13" fillId="0" borderId="28" xfId="1580" applyFont="1" applyBorder="1" applyAlignment="1"/>
    <xf numFmtId="0" fontId="56" fillId="0" borderId="0" xfId="1580" applyFont="1" applyBorder="1" applyAlignment="1">
      <alignment wrapText="1"/>
    </xf>
    <xf numFmtId="0" fontId="120" fillId="0" borderId="0" xfId="0" applyFont="1" applyAlignment="1"/>
    <xf numFmtId="0" fontId="124" fillId="0" borderId="0" xfId="0" applyFont="1" applyAlignment="1"/>
    <xf numFmtId="0" fontId="8" fillId="0" borderId="3" xfId="1580" applyFont="1" applyFill="1" applyBorder="1" applyAlignment="1">
      <alignment horizontal="center" vertical="center"/>
    </xf>
    <xf numFmtId="0" fontId="56" fillId="0" borderId="0" xfId="1580" applyFont="1" applyBorder="1" applyAlignment="1">
      <alignment horizontal="justify" wrapText="1"/>
    </xf>
    <xf numFmtId="0" fontId="57" fillId="0" borderId="0" xfId="1580" applyFont="1" applyAlignment="1">
      <alignment horizontal="justify" vertical="center" wrapText="1"/>
    </xf>
    <xf numFmtId="0" fontId="13" fillId="0" borderId="0" xfId="1580" applyFont="1" applyAlignment="1">
      <alignment vertical="center"/>
    </xf>
    <xf numFmtId="0" fontId="88" fillId="0" borderId="0" xfId="0" applyFont="1" applyAlignment="1">
      <alignment vertical="center" wrapText="1"/>
    </xf>
    <xf numFmtId="0" fontId="62" fillId="0" borderId="41"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19" fillId="0" borderId="0" xfId="0" applyFont="1" applyAlignment="1">
      <alignment horizontal="left" vertical="center" wrapText="1"/>
    </xf>
    <xf numFmtId="0" fontId="8"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17" fillId="0" borderId="0" xfId="0" applyFont="1" applyAlignment="1">
      <alignment horizontal="left" vertical="center" wrapText="1"/>
    </xf>
    <xf numFmtId="0" fontId="40" fillId="0" borderId="0" xfId="0" applyNumberFormat="1" applyFont="1" applyBorder="1" applyAlignment="1">
      <alignment horizont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6" xfId="0" applyNumberFormat="1" applyFont="1" applyBorder="1" applyAlignment="1">
      <alignment horizontal="center" vertical="center" wrapText="1"/>
    </xf>
    <xf numFmtId="0" fontId="40" fillId="0" borderId="36" xfId="0" applyFont="1" applyBorder="1" applyAlignment="1">
      <alignment horizontal="center" vertical="center" wrapText="1"/>
    </xf>
    <xf numFmtId="0" fontId="40" fillId="0" borderId="30" xfId="0" applyFont="1" applyBorder="1" applyAlignment="1">
      <alignment horizontal="center"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147" fillId="0" borderId="7" xfId="0" applyFont="1" applyBorder="1" applyAlignment="1">
      <alignment horizontal="center" vertical="center" wrapText="1"/>
    </xf>
    <xf numFmtId="0" fontId="147" fillId="0" borderId="6" xfId="0" applyFont="1" applyBorder="1" applyAlignment="1">
      <alignment horizontal="center" vertical="center" wrapText="1"/>
    </xf>
    <xf numFmtId="0" fontId="147" fillId="0" borderId="16" xfId="0" applyFont="1" applyBorder="1" applyAlignment="1">
      <alignment horizontal="center" vertical="center" wrapText="1"/>
    </xf>
    <xf numFmtId="0" fontId="147" fillId="0" borderId="0" xfId="0" applyFont="1" applyBorder="1" applyAlignment="1">
      <alignment horizontal="center" vertical="center" wrapText="1"/>
    </xf>
    <xf numFmtId="0" fontId="147" fillId="0" borderId="23" xfId="0" applyFont="1" applyBorder="1" applyAlignment="1">
      <alignment horizontal="center" vertical="center" wrapText="1"/>
    </xf>
    <xf numFmtId="0" fontId="147" fillId="0" borderId="28" xfId="0" applyFont="1" applyBorder="1" applyAlignment="1">
      <alignment horizontal="center" vertical="center" wrapText="1"/>
    </xf>
    <xf numFmtId="0" fontId="8" fillId="0" borderId="7" xfId="1583" applyFont="1" applyBorder="1" applyAlignment="1">
      <alignment horizontal="center" vertical="center" wrapText="1"/>
    </xf>
    <xf numFmtId="0" fontId="41" fillId="0" borderId="23" xfId="1583" applyFont="1" applyBorder="1" applyAlignment="1">
      <alignment horizontal="center" vertical="center" wrapText="1"/>
    </xf>
    <xf numFmtId="0" fontId="40" fillId="0" borderId="3" xfId="1583" applyFont="1" applyBorder="1" applyAlignment="1">
      <alignment horizontal="center" vertical="center" wrapText="1"/>
    </xf>
    <xf numFmtId="0" fontId="40" fillId="0" borderId="10" xfId="1583" applyFont="1" applyBorder="1" applyAlignment="1">
      <alignment horizontal="center" vertical="center" wrapText="1"/>
    </xf>
    <xf numFmtId="0" fontId="40" fillId="0" borderId="31" xfId="1583" applyFont="1" applyBorder="1" applyAlignment="1">
      <alignment horizontal="center" vertical="center" wrapText="1"/>
    </xf>
    <xf numFmtId="0" fontId="15" fillId="0" borderId="0" xfId="1583" applyFont="1" applyAlignment="1">
      <alignment vertical="center"/>
    </xf>
    <xf numFmtId="0" fontId="25" fillId="0" borderId="0" xfId="1583" applyFont="1" applyBorder="1" applyAlignment="1">
      <alignment vertical="center"/>
    </xf>
    <xf numFmtId="0" fontId="40" fillId="0" borderId="7" xfId="1583" applyFont="1" applyBorder="1" applyAlignment="1">
      <alignment horizontal="center" vertical="center" wrapText="1"/>
    </xf>
    <xf numFmtId="0" fontId="40" fillId="0" borderId="16" xfId="1583" applyFont="1" applyBorder="1" applyAlignment="1">
      <alignment horizontal="center" vertical="center" wrapText="1"/>
    </xf>
    <xf numFmtId="0" fontId="40" fillId="0" borderId="23" xfId="1583" applyFont="1" applyBorder="1" applyAlignment="1">
      <alignment horizontal="center" vertical="center" wrapText="1"/>
    </xf>
    <xf numFmtId="0" fontId="25" fillId="0" borderId="0" xfId="1583" applyFont="1" applyAlignment="1">
      <alignment vertical="center"/>
    </xf>
    <xf numFmtId="0" fontId="56" fillId="0" borderId="0" xfId="1595" applyFont="1" applyFill="1" applyBorder="1" applyAlignment="1">
      <alignment horizontal="center" vertical="center" wrapText="1"/>
    </xf>
    <xf numFmtId="0" fontId="37" fillId="0" borderId="0" xfId="0" applyFont="1" applyFill="1" applyAlignment="1">
      <alignment wrapText="1"/>
    </xf>
    <xf numFmtId="0" fontId="25" fillId="0" borderId="28" xfId="1583" applyFont="1" applyBorder="1" applyAlignment="1">
      <alignment vertical="center"/>
    </xf>
    <xf numFmtId="0" fontId="57" fillId="0" borderId="0" xfId="1580" applyFont="1"/>
    <xf numFmtId="0" fontId="13" fillId="0" borderId="28" xfId="1580" applyFont="1" applyBorder="1" applyAlignment="1">
      <alignment horizontal="left"/>
    </xf>
    <xf numFmtId="0" fontId="22" fillId="0" borderId="0" xfId="1580" applyFont="1" applyAlignment="1">
      <alignment horizontal="left"/>
    </xf>
    <xf numFmtId="0" fontId="56" fillId="0" borderId="0" xfId="1594" applyFont="1" applyAlignment="1">
      <alignment horizontal="left" wrapText="1"/>
    </xf>
    <xf numFmtId="0" fontId="57" fillId="0" borderId="0" xfId="1594" applyFont="1" applyAlignment="1">
      <alignment horizontal="left" wrapText="1"/>
    </xf>
    <xf numFmtId="0" fontId="8" fillId="0" borderId="2" xfId="1594" applyFont="1" applyBorder="1" applyAlignment="1">
      <alignment horizontal="center" vertical="center" wrapText="1"/>
    </xf>
    <xf numFmtId="0" fontId="8" fillId="0" borderId="13" xfId="1594" applyFont="1" applyBorder="1" applyAlignment="1">
      <alignment horizontal="center" vertical="center" wrapText="1"/>
    </xf>
    <xf numFmtId="0" fontId="8" fillId="0" borderId="5" xfId="1594" applyFont="1" applyBorder="1" applyAlignment="1">
      <alignment horizontal="center" vertical="center" wrapText="1"/>
    </xf>
    <xf numFmtId="0" fontId="40" fillId="0" borderId="8" xfId="1594" applyFont="1" applyBorder="1"/>
    <xf numFmtId="0" fontId="40" fillId="0" borderId="0" xfId="1594" applyFont="1"/>
    <xf numFmtId="0" fontId="40" fillId="0" borderId="1" xfId="1594" applyFont="1" applyBorder="1"/>
    <xf numFmtId="0" fontId="40" fillId="0" borderId="28" xfId="1594" applyFont="1" applyBorder="1"/>
    <xf numFmtId="0" fontId="40" fillId="0" borderId="31" xfId="1594" applyFont="1" applyBorder="1"/>
    <xf numFmtId="0" fontId="40" fillId="0" borderId="78" xfId="0" applyFont="1" applyBorder="1" applyAlignment="1">
      <alignment horizontal="center" vertical="center" wrapText="1"/>
    </xf>
    <xf numFmtId="0" fontId="40" fillId="0" borderId="79" xfId="0" applyFont="1" applyBorder="1" applyAlignment="1">
      <alignment horizontal="center" vertical="center" wrapText="1"/>
    </xf>
    <xf numFmtId="0" fontId="40" fillId="0" borderId="77" xfId="0" applyFont="1" applyBorder="1" applyAlignment="1">
      <alignment horizontal="center" vertical="center" wrapText="1"/>
    </xf>
    <xf numFmtId="0" fontId="62" fillId="0" borderId="78" xfId="0" applyFont="1"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xf numFmtId="0" fontId="0" fillId="0" borderId="8" xfId="0" applyBorder="1" applyAlignment="1"/>
    <xf numFmtId="0" fontId="8" fillId="0" borderId="79" xfId="1580" applyFont="1" applyFill="1" applyBorder="1" applyAlignment="1">
      <alignment horizontal="center" vertical="center" wrapText="1"/>
    </xf>
    <xf numFmtId="0" fontId="8" fillId="0" borderId="76" xfId="1580" applyFont="1" applyFill="1" applyBorder="1" applyAlignment="1">
      <alignment horizontal="center" vertical="center" wrapText="1"/>
    </xf>
    <xf numFmtId="0" fontId="0" fillId="0" borderId="13" xfId="0" applyBorder="1"/>
    <xf numFmtId="0" fontId="0" fillId="0" borderId="5" xfId="0" applyBorder="1"/>
    <xf numFmtId="0" fontId="51" fillId="0" borderId="0" xfId="1580" applyFont="1" applyAlignment="1">
      <alignment horizontal="left" vertical="center"/>
    </xf>
    <xf numFmtId="0" fontId="72" fillId="0" borderId="0" xfId="1580" applyFont="1" applyAlignment="1">
      <alignment horizontal="left" vertical="center"/>
    </xf>
    <xf numFmtId="0" fontId="13" fillId="0" borderId="0" xfId="1580" applyFont="1" applyAlignment="1">
      <alignment horizontal="left" vertical="center"/>
    </xf>
    <xf numFmtId="0" fontId="8" fillId="0" borderId="79" xfId="1580" applyFont="1" applyFill="1" applyBorder="1" applyAlignment="1">
      <alignment horizontal="center" vertical="center"/>
    </xf>
    <xf numFmtId="0" fontId="8" fillId="0" borderId="76" xfId="1580" applyFont="1" applyFill="1" applyBorder="1" applyAlignment="1">
      <alignment horizontal="center" vertical="center"/>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67" fillId="0" borderId="0" xfId="0" applyNumberFormat="1" applyFont="1" applyAlignment="1">
      <alignment horizontal="left" vertical="center"/>
    </xf>
    <xf numFmtId="0" fontId="68" fillId="0" borderId="0" xfId="0" applyNumberFormat="1" applyFont="1" applyAlignment="1">
      <alignment horizontal="left" vertical="center"/>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21" xfId="0" applyFont="1" applyBorder="1" applyAlignment="1">
      <alignment horizontal="center" vertical="center"/>
    </xf>
    <xf numFmtId="0" fontId="40" fillId="0" borderId="29" xfId="0" applyFont="1" applyBorder="1" applyAlignment="1">
      <alignment horizontal="center" vertical="center" wrapText="1"/>
    </xf>
    <xf numFmtId="0" fontId="40" fillId="0" borderId="27" xfId="0" applyFont="1" applyBorder="1" applyAlignment="1">
      <alignment horizontal="center" vertical="center" wrapText="1"/>
    </xf>
    <xf numFmtId="0" fontId="64" fillId="0" borderId="21" xfId="0" applyFont="1" applyBorder="1" applyAlignment="1">
      <alignment horizontal="center" vertical="center" wrapText="1"/>
    </xf>
    <xf numFmtId="0" fontId="56" fillId="0" borderId="0" xfId="1594" applyFont="1" applyFill="1" applyBorder="1" applyAlignment="1">
      <alignment horizontal="justify" wrapText="1"/>
    </xf>
    <xf numFmtId="0" fontId="56" fillId="0" borderId="0" xfId="1580" applyFont="1" applyFill="1"/>
    <xf numFmtId="0" fontId="57" fillId="9" borderId="0" xfId="1580" applyFont="1" applyFill="1"/>
    <xf numFmtId="0" fontId="57" fillId="0" borderId="0" xfId="1594" applyFont="1" applyFill="1" applyAlignment="1">
      <alignment horizontal="justify" wrapText="1"/>
    </xf>
    <xf numFmtId="0" fontId="57" fillId="0" borderId="0" xfId="0" applyFont="1"/>
    <xf numFmtId="0" fontId="56" fillId="0" borderId="0" xfId="0" applyFont="1" applyBorder="1" applyAlignment="1">
      <alignment horizontal="left" wrapText="1"/>
    </xf>
    <xf numFmtId="0" fontId="13" fillId="0" borderId="0" xfId="1548" applyFont="1" applyAlignment="1" applyProtection="1">
      <alignment horizontal="left" vertical="center"/>
    </xf>
    <xf numFmtId="0" fontId="11" fillId="0" borderId="0" xfId="1548" applyFont="1" applyAlignment="1" applyProtection="1">
      <alignment horizontal="left" vertical="center"/>
    </xf>
    <xf numFmtId="0" fontId="8" fillId="0" borderId="16" xfId="1580" applyFont="1" applyFill="1" applyBorder="1" applyAlignment="1"/>
    <xf numFmtId="0" fontId="8" fillId="0" borderId="23" xfId="1580" applyFont="1" applyFill="1" applyBorder="1" applyAlignment="1"/>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80" applyFont="1" applyAlignment="1">
      <alignment vertical="center"/>
    </xf>
    <xf numFmtId="0" fontId="8" fillId="0" borderId="10" xfId="1580" applyFont="1" applyFill="1" applyBorder="1" applyAlignment="1">
      <alignment wrapText="1"/>
    </xf>
    <xf numFmtId="0" fontId="8" fillId="0" borderId="3" xfId="1580" applyFont="1" applyFill="1" applyBorder="1" applyAlignment="1">
      <alignment horizontal="center"/>
    </xf>
    <xf numFmtId="0" fontId="8" fillId="0" borderId="10" xfId="1580" applyFont="1" applyFill="1" applyBorder="1" applyAlignment="1">
      <alignment horizontal="center"/>
    </xf>
    <xf numFmtId="0" fontId="72" fillId="0" borderId="0" xfId="1580" applyFont="1" applyAlignment="1">
      <alignment vertical="center"/>
    </xf>
    <xf numFmtId="0" fontId="0" fillId="0" borderId="0" xfId="0" applyAlignment="1">
      <alignment vertical="center"/>
    </xf>
    <xf numFmtId="0" fontId="22" fillId="0" borderId="28" xfId="1580" applyFont="1" applyBorder="1" applyAlignment="1"/>
    <xf numFmtId="0" fontId="22" fillId="0" borderId="0" xfId="1580" applyFont="1" applyBorder="1" applyAlignment="1">
      <alignment vertical="center"/>
    </xf>
    <xf numFmtId="0" fontId="197" fillId="0" borderId="76" xfId="0" applyFont="1" applyBorder="1" applyAlignment="1">
      <alignment horizontal="center" vertical="center" wrapText="1"/>
    </xf>
    <xf numFmtId="0" fontId="5" fillId="0" borderId="79" xfId="0" applyFont="1" applyBorder="1" applyAlignment="1">
      <alignment horizontal="center"/>
    </xf>
    <xf numFmtId="0" fontId="5" fillId="0" borderId="76" xfId="0" applyFont="1" applyBorder="1" applyAlignment="1">
      <alignment horizontal="center"/>
    </xf>
    <xf numFmtId="0" fontId="147" fillId="0" borderId="76" xfId="0" applyFont="1" applyFill="1" applyBorder="1" applyAlignment="1">
      <alignment horizontal="center" vertical="center" wrapText="1"/>
    </xf>
    <xf numFmtId="0" fontId="147" fillId="0" borderId="77" xfId="0" applyFont="1" applyFill="1" applyBorder="1" applyAlignment="1">
      <alignment horizontal="center" vertical="center" wrapText="1"/>
    </xf>
    <xf numFmtId="0" fontId="8" fillId="0" borderId="79" xfId="1580" applyFont="1" applyFill="1" applyBorder="1" applyAlignment="1">
      <alignment horizontal="center"/>
    </xf>
    <xf numFmtId="0" fontId="8" fillId="0" borderId="76" xfId="1580" applyFont="1" applyFill="1" applyBorder="1" applyAlignment="1">
      <alignment horizontal="center"/>
    </xf>
    <xf numFmtId="0" fontId="103" fillId="0" borderId="2" xfId="0" applyFont="1" applyFill="1" applyBorder="1" applyAlignment="1">
      <alignment horizontal="center" vertical="center" wrapText="1"/>
    </xf>
    <xf numFmtId="0" fontId="0" fillId="0" borderId="5" xfId="0"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28" xfId="0" applyFill="1" applyBorder="1" applyAlignment="1">
      <alignment horizontal="center" vertical="center" wrapText="1"/>
    </xf>
    <xf numFmtId="0" fontId="5" fillId="0" borderId="2" xfId="0" applyFont="1" applyFill="1" applyBorder="1" applyAlignment="1">
      <alignment horizontal="center" vertical="center" wrapText="1"/>
    </xf>
    <xf numFmtId="0" fontId="103" fillId="0" borderId="5" xfId="0" applyFont="1" applyFill="1" applyBorder="1" applyAlignment="1">
      <alignment horizontal="center" vertical="center" wrapText="1"/>
    </xf>
    <xf numFmtId="0" fontId="109"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0" fillId="0" borderId="0" xfId="0" applyAlignment="1">
      <alignment horizontal="justify" vertical="center" wrapText="1"/>
    </xf>
    <xf numFmtId="0" fontId="5" fillId="0" borderId="2" xfId="0" applyFont="1" applyBorder="1" applyAlignment="1">
      <alignment horizontal="center" vertical="center" wrapText="1"/>
    </xf>
    <xf numFmtId="0" fontId="0" fillId="0" borderId="23" xfId="0"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6" fillId="0" borderId="0" xfId="1580" applyNumberFormat="1" applyFont="1" applyBorder="1" applyAlignment="1">
      <alignment horizontal="justify" wrapText="1"/>
    </xf>
    <xf numFmtId="0" fontId="29" fillId="0" borderId="0" xfId="0" applyFont="1" applyBorder="1" applyAlignment="1">
      <alignment horizontal="left" wrapText="1"/>
    </xf>
    <xf numFmtId="0" fontId="29" fillId="0" borderId="0" xfId="0" applyFont="1" applyAlignment="1">
      <alignment horizontal="left" wrapText="1"/>
    </xf>
    <xf numFmtId="165" fontId="101" fillId="0" borderId="0" xfId="0" applyNumberFormat="1" applyFont="1" applyBorder="1" applyAlignment="1">
      <alignment horizontal="justify" vertical="center" wrapText="1"/>
    </xf>
    <xf numFmtId="0" fontId="56" fillId="0" borderId="6" xfId="1580" applyFont="1" applyFill="1" applyBorder="1" applyAlignment="1">
      <alignment horizontal="center" vertical="center" wrapText="1"/>
    </xf>
    <xf numFmtId="0" fontId="56" fillId="0" borderId="28" xfId="1580" applyFont="1" applyFill="1" applyBorder="1" applyAlignment="1">
      <alignment horizontal="center" vertical="center" wrapText="1"/>
    </xf>
    <xf numFmtId="0" fontId="56" fillId="0" borderId="10" xfId="1580" applyFont="1" applyFill="1" applyBorder="1" applyAlignment="1">
      <alignment horizontal="center" vertical="center" wrapText="1"/>
    </xf>
    <xf numFmtId="0" fontId="56" fillId="0" borderId="8" xfId="1580" applyFont="1" applyFill="1" applyBorder="1" applyAlignment="1">
      <alignment horizontal="center" vertical="center" wrapText="1"/>
    </xf>
    <xf numFmtId="0" fontId="56" fillId="0" borderId="0" xfId="1580" applyFont="1" applyFill="1" applyBorder="1" applyAlignment="1">
      <alignment horizontal="center" vertical="center" wrapText="1"/>
    </xf>
    <xf numFmtId="0" fontId="56" fillId="0" borderId="1" xfId="1580" applyFont="1" applyFill="1" applyBorder="1" applyAlignment="1">
      <alignment horizontal="center" vertical="center" wrapText="1"/>
    </xf>
    <xf numFmtId="0" fontId="56" fillId="0" borderId="29" xfId="1580" applyFont="1" applyFill="1" applyBorder="1" applyAlignment="1">
      <alignment horizontal="center" vertical="center" wrapText="1"/>
    </xf>
    <xf numFmtId="0" fontId="56" fillId="0" borderId="27" xfId="1580" applyFont="1" applyFill="1" applyBorder="1" applyAlignment="1">
      <alignment horizontal="center" vertical="center" wrapText="1"/>
    </xf>
    <xf numFmtId="0" fontId="51" fillId="0" borderId="0" xfId="1580" applyFont="1"/>
    <xf numFmtId="0" fontId="72" fillId="0" borderId="0" xfId="1580" applyFont="1"/>
    <xf numFmtId="165" fontId="100" fillId="0" borderId="0" xfId="0" applyNumberFormat="1" applyFont="1" applyBorder="1" applyAlignment="1">
      <alignment horizontal="justify" wrapText="1"/>
    </xf>
    <xf numFmtId="0" fontId="100" fillId="0" borderId="0" xfId="0" applyNumberFormat="1" applyFont="1" applyAlignment="1">
      <alignment horizontal="justify" wrapText="1"/>
    </xf>
    <xf numFmtId="0" fontId="56" fillId="0" borderId="0" xfId="1580" applyFont="1" applyFill="1" applyBorder="1" applyAlignment="1">
      <alignment horizontal="left"/>
    </xf>
    <xf numFmtId="0" fontId="57" fillId="0" borderId="0" xfId="1580" applyFont="1" applyFill="1" applyBorder="1" applyAlignment="1">
      <alignment horizontal="left"/>
    </xf>
    <xf numFmtId="0" fontId="34" fillId="0" borderId="8" xfId="1580" applyFont="1" applyFill="1" applyBorder="1" applyAlignment="1">
      <alignment horizontal="center" vertical="center" wrapText="1"/>
    </xf>
    <xf numFmtId="0" fontId="34" fillId="0" borderId="0" xfId="1580" applyFont="1" applyFill="1" applyBorder="1" applyAlignment="1">
      <alignment horizontal="center" vertical="center" wrapText="1"/>
    </xf>
    <xf numFmtId="0" fontId="34" fillId="0" borderId="1" xfId="1580" applyFont="1" applyFill="1" applyBorder="1" applyAlignment="1">
      <alignment horizontal="center" vertical="center" wrapText="1"/>
    </xf>
    <xf numFmtId="0" fontId="22" fillId="0" borderId="0" xfId="1580" applyFont="1" applyAlignment="1">
      <alignment vertical="center"/>
    </xf>
    <xf numFmtId="0" fontId="85" fillId="0" borderId="0" xfId="1548" applyFont="1" applyBorder="1" applyAlignment="1" applyProtection="1">
      <alignment horizontal="left" vertical="center"/>
    </xf>
    <xf numFmtId="0" fontId="85" fillId="0" borderId="28" xfId="1548" applyFont="1" applyBorder="1" applyAlignment="1" applyProtection="1">
      <alignment horizontal="left" vertical="center"/>
    </xf>
    <xf numFmtId="0" fontId="13" fillId="0" borderId="8" xfId="1580" applyFont="1" applyFill="1" applyBorder="1" applyAlignment="1">
      <alignment horizontal="center" vertical="center" wrapText="1"/>
    </xf>
    <xf numFmtId="0" fontId="13" fillId="0" borderId="0" xfId="1580" applyFont="1" applyFill="1" applyBorder="1" applyAlignment="1">
      <alignment horizontal="center" vertical="center" wrapText="1"/>
    </xf>
    <xf numFmtId="0" fontId="13" fillId="0" borderId="1" xfId="1580" applyFont="1" applyFill="1" applyBorder="1" applyAlignment="1">
      <alignment horizontal="center" vertical="center" wrapText="1"/>
    </xf>
    <xf numFmtId="0" fontId="22" fillId="0" borderId="28" xfId="1580" applyFont="1" applyBorder="1" applyAlignment="1">
      <alignment vertical="center"/>
    </xf>
    <xf numFmtId="0" fontId="56" fillId="0" borderId="0" xfId="0" applyFont="1" applyBorder="1" applyAlignment="1">
      <alignment horizontal="left"/>
    </xf>
    <xf numFmtId="0" fontId="57" fillId="0" borderId="0" xfId="0" applyFont="1" applyAlignment="1">
      <alignment horizontal="left"/>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xf numFmtId="0" fontId="8" fillId="0" borderId="3" xfId="0" applyFont="1" applyFill="1" applyBorder="1"/>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6" fillId="0" borderId="0" xfId="0" applyFont="1" applyAlignment="1">
      <alignment horizontal="left"/>
    </xf>
    <xf numFmtId="0" fontId="29" fillId="0" borderId="0" xfId="0" applyFont="1" applyAlignment="1">
      <alignment horizontal="lef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17" fillId="0" borderId="0" xfId="0" applyFont="1" applyAlignment="1">
      <alignmen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37" fillId="0" borderId="0" xfId="0" applyFont="1" applyAlignment="1">
      <alignment horizontal="left" wrapText="1"/>
    </xf>
    <xf numFmtId="0" fontId="38" fillId="0" borderId="0" xfId="0" applyFont="1" applyAlignment="1">
      <alignment wrapText="1"/>
    </xf>
    <xf numFmtId="0" fontId="242" fillId="0" borderId="0" xfId="1548" applyFont="1" applyAlignment="1" applyProtection="1">
      <alignment horizontal="left" vertical="center"/>
    </xf>
    <xf numFmtId="0" fontId="13" fillId="0" borderId="0" xfId="0" applyFont="1" applyAlignment="1">
      <alignment horizontal="left" vertical="center"/>
    </xf>
    <xf numFmtId="0" fontId="241" fillId="0" borderId="0" xfId="1548" applyFont="1" applyAlignment="1" applyProtection="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8" fillId="0" borderId="22"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88"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33"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43" xfId="0" applyFont="1" applyBorder="1" applyAlignment="1">
      <alignment horizontal="center" vertical="center"/>
    </xf>
    <xf numFmtId="0" fontId="8" fillId="0" borderId="6" xfId="0" applyFont="1" applyBorder="1" applyAlignment="1">
      <alignment horizontal="center" vertical="center"/>
    </xf>
    <xf numFmtId="0" fontId="8" fillId="0" borderId="63"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82" xfId="0" applyFont="1" applyBorder="1" applyAlignment="1">
      <alignment horizontal="center" vertical="center"/>
    </xf>
    <xf numFmtId="0" fontId="13" fillId="0" borderId="0" xfId="0" applyFont="1" applyAlignment="1">
      <alignment horizontal="left"/>
    </xf>
    <xf numFmtId="0" fontId="23" fillId="0" borderId="0" xfId="0" applyFont="1" applyAlignment="1">
      <alignment horizontal="left"/>
    </xf>
    <xf numFmtId="0" fontId="23" fillId="0" borderId="0" xfId="0" applyFont="1" applyBorder="1" applyAlignment="1">
      <alignment horizontal="left"/>
    </xf>
    <xf numFmtId="0" fontId="8" fillId="0" borderId="12" xfId="0" applyFont="1" applyBorder="1" applyAlignment="1">
      <alignment horizontal="center" vertical="center" wrapText="1"/>
    </xf>
    <xf numFmtId="0" fontId="8" fillId="0" borderId="84" xfId="0" applyFont="1" applyBorder="1" applyAlignment="1">
      <alignment horizontal="center" vertical="center" wrapText="1"/>
    </xf>
    <xf numFmtId="0" fontId="38" fillId="0" borderId="0" xfId="0" applyFont="1" applyAlignment="1">
      <alignment horizontal="left"/>
    </xf>
    <xf numFmtId="0" fontId="62" fillId="0" borderId="40" xfId="0" applyFont="1" applyBorder="1" applyAlignment="1">
      <alignment horizontal="center" vertical="center"/>
    </xf>
    <xf numFmtId="0" fontId="62" fillId="0" borderId="61" xfId="0" applyFont="1" applyBorder="1" applyAlignment="1">
      <alignment horizontal="center" vertical="center"/>
    </xf>
    <xf numFmtId="0" fontId="37" fillId="0" borderId="0" xfId="0" applyFont="1" applyAlignment="1">
      <alignment horizontal="left"/>
    </xf>
    <xf numFmtId="0" fontId="62" fillId="0" borderId="62"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122" fillId="0" borderId="4" xfId="0" applyFont="1" applyBorder="1" applyAlignment="1">
      <alignment horizontal="center" vertical="center"/>
    </xf>
    <xf numFmtId="0" fontId="64" fillId="0" borderId="4" xfId="0" applyFont="1" applyBorder="1" applyAlignment="1">
      <alignment horizontal="center" vertical="center"/>
    </xf>
    <xf numFmtId="0" fontId="122" fillId="0" borderId="3" xfId="0" applyFont="1" applyBorder="1" applyAlignment="1">
      <alignment horizontal="center" vertical="center"/>
    </xf>
    <xf numFmtId="0" fontId="64" fillId="0" borderId="9" xfId="0" applyFont="1" applyBorder="1" applyAlignment="1">
      <alignment horizontal="center" vertical="center"/>
    </xf>
    <xf numFmtId="0" fontId="64" fillId="0" borderId="8" xfId="0" applyFont="1" applyBorder="1" applyAlignment="1">
      <alignment horizontal="center" vertical="center" wrapText="1"/>
    </xf>
    <xf numFmtId="0" fontId="64" fillId="0" borderId="1" xfId="0" applyFont="1" applyBorder="1" applyAlignment="1">
      <alignment horizontal="center" vertical="center"/>
    </xf>
    <xf numFmtId="0" fontId="122" fillId="0" borderId="27" xfId="0" applyFont="1" applyBorder="1" applyAlignment="1">
      <alignment horizontal="center" vertical="center"/>
    </xf>
    <xf numFmtId="0" fontId="0" fillId="0" borderId="0" xfId="0" applyAlignment="1">
      <alignment horizontal="left"/>
    </xf>
    <xf numFmtId="0" fontId="122" fillId="0" borderId="10" xfId="0" applyFont="1" applyBorder="1" applyAlignment="1">
      <alignment horizontal="center" vertical="center"/>
    </xf>
    <xf numFmtId="0" fontId="64" fillId="0" borderId="3" xfId="0" applyFont="1" applyBorder="1" applyAlignment="1">
      <alignment horizontal="center" vertical="center"/>
    </xf>
    <xf numFmtId="0" fontId="64" fillId="0" borderId="10" xfId="0" applyFont="1" applyBorder="1" applyAlignment="1">
      <alignment horizontal="center" vertical="center"/>
    </xf>
    <xf numFmtId="0" fontId="156" fillId="0" borderId="7" xfId="0" applyFont="1" applyBorder="1" applyAlignment="1">
      <alignment horizontal="center" vertical="center" wrapText="1"/>
    </xf>
    <xf numFmtId="0" fontId="156" fillId="0" borderId="16" xfId="0" applyFont="1" applyBorder="1" applyAlignment="1">
      <alignment horizontal="center" vertical="center" wrapText="1"/>
    </xf>
    <xf numFmtId="0" fontId="156" fillId="0" borderId="23" xfId="0" applyFont="1" applyBorder="1" applyAlignment="1">
      <alignment horizontal="center" vertical="center" wrapText="1"/>
    </xf>
    <xf numFmtId="0" fontId="161" fillId="0" borderId="16" xfId="0" applyFont="1" applyBorder="1" applyAlignment="1">
      <alignment horizontal="center" vertical="center"/>
    </xf>
    <xf numFmtId="0" fontId="161" fillId="0" borderId="23" xfId="0" applyFont="1" applyBorder="1" applyAlignment="1">
      <alignment horizontal="center" vertical="center"/>
    </xf>
    <xf numFmtId="0" fontId="158" fillId="0" borderId="2" xfId="0" applyFont="1" applyBorder="1" applyAlignment="1">
      <alignment horizontal="center" vertical="center" wrapText="1"/>
    </xf>
    <xf numFmtId="0" fontId="158" fillId="0" borderId="13" xfId="0" applyFont="1" applyBorder="1" applyAlignment="1">
      <alignment horizontal="center" vertical="center" wrapText="1"/>
    </xf>
    <xf numFmtId="0" fontId="158" fillId="0" borderId="5" xfId="0" applyFont="1" applyBorder="1" applyAlignment="1">
      <alignment horizontal="center" vertical="center" wrapText="1"/>
    </xf>
    <xf numFmtId="0" fontId="156" fillId="0" borderId="2" xfId="0" applyFont="1" applyBorder="1" applyAlignment="1">
      <alignment horizontal="center" vertical="center" wrapText="1"/>
    </xf>
    <xf numFmtId="0" fontId="156" fillId="0" borderId="13" xfId="0" applyFont="1" applyBorder="1" applyAlignment="1">
      <alignment horizontal="center" vertical="center" wrapText="1"/>
    </xf>
    <xf numFmtId="0" fontId="156" fillId="0" borderId="5" xfId="0" applyFont="1" applyBorder="1" applyAlignment="1">
      <alignment horizontal="center" vertical="center" wrapText="1"/>
    </xf>
    <xf numFmtId="0" fontId="156" fillId="0" borderId="6" xfId="0" applyFont="1" applyBorder="1" applyAlignment="1">
      <alignment horizontal="center" vertical="center" wrapText="1"/>
    </xf>
    <xf numFmtId="0" fontId="156" fillId="0" borderId="0" xfId="0" applyFont="1" applyBorder="1" applyAlignment="1">
      <alignment horizontal="center" vertical="center" wrapText="1"/>
    </xf>
    <xf numFmtId="0" fontId="156" fillId="0" borderId="28" xfId="0" applyFont="1" applyBorder="1" applyAlignment="1">
      <alignment horizontal="center" vertical="center" wrapText="1"/>
    </xf>
    <xf numFmtId="0" fontId="156" fillId="0" borderId="8" xfId="0" applyFont="1" applyBorder="1" applyAlignment="1">
      <alignment horizontal="center" vertical="center" wrapText="1"/>
    </xf>
    <xf numFmtId="0" fontId="156" fillId="0" borderId="1" xfId="0" applyFont="1" applyBorder="1" applyAlignment="1">
      <alignment horizontal="center" vertical="center" wrapText="1"/>
    </xf>
    <xf numFmtId="0" fontId="156" fillId="0" borderId="31" xfId="0" applyFont="1" applyBorder="1" applyAlignment="1">
      <alignment horizontal="center" vertical="center" wrapText="1"/>
    </xf>
    <xf numFmtId="0" fontId="158" fillId="0" borderId="2" xfId="0" applyFont="1" applyBorder="1" applyAlignment="1">
      <alignment horizontal="center" vertical="center"/>
    </xf>
    <xf numFmtId="0" fontId="158" fillId="0" borderId="13" xfId="0" applyFont="1" applyBorder="1" applyAlignment="1">
      <alignment horizontal="center" vertical="center"/>
    </xf>
    <xf numFmtId="0" fontId="158" fillId="0" borderId="5" xfId="0" applyFont="1" applyBorder="1" applyAlignment="1">
      <alignment horizontal="center" vertical="center"/>
    </xf>
    <xf numFmtId="0" fontId="38" fillId="0" borderId="0" xfId="0" applyFont="1" applyAlignment="1">
      <alignment vertical="center"/>
    </xf>
    <xf numFmtId="0" fontId="114" fillId="0" borderId="0" xfId="1548" applyFont="1" applyAlignment="1" applyProtection="1">
      <alignment horizontal="left" vertical="center"/>
    </xf>
    <xf numFmtId="0" fontId="17" fillId="0" borderId="0" xfId="0" applyFont="1" applyAlignment="1">
      <alignment horizontal="left"/>
    </xf>
    <xf numFmtId="0" fontId="38" fillId="0" borderId="0" xfId="0" applyFont="1" applyAlignment="1"/>
    <xf numFmtId="0" fontId="160" fillId="0" borderId="7" xfId="0" applyFont="1" applyBorder="1" applyAlignment="1">
      <alignment horizontal="center" vertical="center" wrapText="1"/>
    </xf>
    <xf numFmtId="0" fontId="160" fillId="0" borderId="16" xfId="0" applyFont="1" applyBorder="1" applyAlignment="1">
      <alignment horizontal="center" vertical="center" wrapText="1"/>
    </xf>
    <xf numFmtId="0" fontId="160" fillId="0" borderId="23" xfId="0" applyFont="1" applyBorder="1" applyAlignment="1">
      <alignment horizontal="center" vertical="center" wrapText="1"/>
    </xf>
    <xf numFmtId="0" fontId="160" fillId="0" borderId="2" xfId="0" applyFont="1" applyBorder="1" applyAlignment="1">
      <alignment horizontal="center" vertical="center" wrapText="1"/>
    </xf>
    <xf numFmtId="0" fontId="160" fillId="0" borderId="13" xfId="0" applyFont="1" applyBorder="1" applyAlignment="1">
      <alignment horizontal="center" vertical="center" wrapText="1"/>
    </xf>
    <xf numFmtId="0" fontId="160" fillId="0" borderId="5" xfId="0" applyFont="1" applyBorder="1" applyAlignment="1">
      <alignment horizontal="center" vertical="center" wrapText="1"/>
    </xf>
    <xf numFmtId="0" fontId="19" fillId="0" borderId="28" xfId="0" applyFont="1" applyBorder="1" applyAlignment="1">
      <alignment horizontal="left"/>
    </xf>
    <xf numFmtId="0" fontId="71" fillId="0" borderId="51" xfId="0" applyFont="1" applyBorder="1" applyAlignment="1">
      <alignment horizontal="center" vertical="center"/>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8"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8" xfId="0" applyNumberFormat="1" applyFont="1" applyBorder="1" applyAlignment="1">
      <alignment horizontal="center" vertical="center"/>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2" xfId="0" applyFont="1" applyBorder="1" applyAlignment="1">
      <alignment horizontal="center" vertical="center" wrapText="1"/>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57" fillId="0" borderId="0" xfId="0" applyFont="1" applyFill="1" applyAlignment="1">
      <alignment horizontal="left"/>
    </xf>
    <xf numFmtId="0" fontId="40" fillId="0" borderId="28" xfId="0" applyFont="1" applyBorder="1" applyAlignment="1">
      <alignment vertical="center"/>
    </xf>
    <xf numFmtId="0" fontId="40" fillId="0" borderId="52" xfId="0" applyFont="1" applyBorder="1" applyAlignment="1">
      <alignment vertical="center"/>
    </xf>
    <xf numFmtId="0" fontId="29" fillId="0" borderId="0" xfId="0" applyFont="1" applyAlignment="1">
      <alignment horizontal="justify" vertical="top" wrapText="1"/>
    </xf>
    <xf numFmtId="0" fontId="62" fillId="0" borderId="99"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5" xfId="0" applyFont="1" applyFill="1" applyBorder="1" applyAlignment="1">
      <alignment horizontal="center" vertical="center" wrapText="1"/>
    </xf>
    <xf numFmtId="0" fontId="62" fillId="0" borderId="109"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94" xfId="0" applyFont="1" applyFill="1" applyBorder="1" applyAlignment="1">
      <alignment horizontal="center" vertical="center" wrapText="1"/>
    </xf>
    <xf numFmtId="0" fontId="62" fillId="0" borderId="106" xfId="0" applyFont="1" applyBorder="1" applyAlignment="1">
      <alignment horizontal="center" vertical="center" wrapText="1"/>
    </xf>
    <xf numFmtId="0" fontId="62" fillId="0" borderId="107" xfId="0" applyFont="1" applyBorder="1" applyAlignment="1">
      <alignment horizontal="center" vertical="center" wrapText="1"/>
    </xf>
    <xf numFmtId="0" fontId="62" fillId="0" borderId="108"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0" xfId="0" applyFont="1" applyBorder="1" applyAlignment="1">
      <alignment horizontal="center" vertical="center" wrapText="1"/>
    </xf>
    <xf numFmtId="0" fontId="8" fillId="0" borderId="101" xfId="0" applyFont="1" applyBorder="1" applyAlignment="1">
      <alignment horizontal="center" vertical="center" wrapText="1"/>
    </xf>
    <xf numFmtId="0" fontId="8" fillId="0" borderId="105" xfId="0" applyFont="1" applyBorder="1" applyAlignment="1">
      <alignment horizontal="center" vertical="center" wrapText="1"/>
    </xf>
    <xf numFmtId="0" fontId="62" fillId="0" borderId="111" xfId="0" applyFont="1" applyFill="1" applyBorder="1" applyAlignment="1">
      <alignment horizontal="center" vertical="center" wrapText="1"/>
    </xf>
    <xf numFmtId="0" fontId="62" fillId="0" borderId="110"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8" fillId="0" borderId="115" xfId="0" applyFont="1" applyFill="1" applyBorder="1" applyAlignment="1">
      <alignment horizontal="center" vertical="center" wrapText="1"/>
    </xf>
    <xf numFmtId="0" fontId="62" fillId="0" borderId="104" xfId="0" applyFont="1" applyFill="1" applyBorder="1" applyAlignment="1">
      <alignment horizontal="center" vertical="center" wrapText="1"/>
    </xf>
    <xf numFmtId="0" fontId="8" fillId="0" borderId="114" xfId="0" applyFont="1" applyBorder="1" applyAlignment="1">
      <alignment horizontal="center" vertical="center" wrapText="1"/>
    </xf>
    <xf numFmtId="0" fontId="62" fillId="0" borderId="102"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8" xfId="0" applyFont="1" applyFill="1" applyBorder="1" applyAlignment="1">
      <alignment horizontal="center" vertical="center" wrapText="1"/>
    </xf>
    <xf numFmtId="0" fontId="8" fillId="0" borderId="100"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19" fillId="0" borderId="29" xfId="0" applyFont="1" applyBorder="1" applyAlignment="1">
      <alignment horizontal="left" vertical="center"/>
    </xf>
    <xf numFmtId="0" fontId="85" fillId="0" borderId="29" xfId="1548" applyFont="1" applyBorder="1" applyAlignment="1" applyProtection="1">
      <alignment horizontal="left" vertical="center"/>
    </xf>
    <xf numFmtId="0" fontId="8" fillId="0" borderId="48"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29" xfId="0" applyFont="1" applyBorder="1" applyAlignment="1">
      <alignment horizontal="center" vertical="center" wrapText="1"/>
    </xf>
    <xf numFmtId="0" fontId="99" fillId="0" borderId="48"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99" fillId="0" borderId="21" xfId="0" applyFont="1" applyBorder="1" applyAlignment="1">
      <alignment wrapText="1"/>
    </xf>
    <xf numFmtId="0" fontId="99" fillId="0" borderId="22" xfId="0" applyFont="1" applyBorder="1" applyAlignment="1">
      <alignment wrapText="1"/>
    </xf>
    <xf numFmtId="0" fontId="8" fillId="0" borderId="116" xfId="0" applyFont="1" applyBorder="1" applyAlignment="1">
      <alignment horizontal="center" vertical="center" wrapText="1"/>
    </xf>
    <xf numFmtId="0" fontId="8" fillId="0" borderId="1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18" xfId="0" applyFont="1" applyBorder="1" applyAlignment="1">
      <alignment horizontal="center" vertical="center" wrapText="1"/>
    </xf>
    <xf numFmtId="0" fontId="99" fillId="0" borderId="18" xfId="0" applyFont="1" applyBorder="1" applyAlignment="1">
      <alignment wrapText="1"/>
    </xf>
    <xf numFmtId="0" fontId="99" fillId="0" borderId="49" xfId="0" applyFont="1" applyBorder="1" applyAlignment="1">
      <alignment wrapText="1"/>
    </xf>
    <xf numFmtId="0" fontId="8" fillId="0" borderId="36"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6" xfId="0" applyFont="1" applyBorder="1" applyAlignment="1">
      <alignment horizontal="center" vertical="center"/>
    </xf>
    <xf numFmtId="0" fontId="8" fillId="0" borderId="24" xfId="0" applyFont="1" applyBorder="1" applyAlignment="1">
      <alignment horizontal="center" vertical="center"/>
    </xf>
    <xf numFmtId="0" fontId="29" fillId="0" borderId="0" xfId="0" applyFont="1" applyAlignment="1">
      <alignment vertical="top" wrapText="1"/>
    </xf>
    <xf numFmtId="0" fontId="0" fillId="0" borderId="0" xfId="0" applyAlignment="1">
      <alignment vertical="top"/>
    </xf>
    <xf numFmtId="0" fontId="27" fillId="0" borderId="0" xfId="0" applyFont="1" applyAlignment="1">
      <alignment horizontal="left" vertical="center" wrapText="1"/>
    </xf>
    <xf numFmtId="0" fontId="27" fillId="0" borderId="0" xfId="0" applyFont="1" applyAlignment="1">
      <alignment horizontal="left" vertical="center"/>
    </xf>
    <xf numFmtId="0" fontId="8" fillId="0" borderId="44" xfId="0" applyFont="1" applyBorder="1" applyAlignment="1">
      <alignment horizontal="center" vertical="center"/>
    </xf>
    <xf numFmtId="0" fontId="62" fillId="0" borderId="63" xfId="0" applyFont="1" applyBorder="1" applyAlignment="1">
      <alignment horizontal="center" vertical="center" wrapText="1"/>
    </xf>
    <xf numFmtId="0" fontId="8" fillId="0" borderId="21"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0" fillId="0" borderId="0" xfId="0"/>
    <xf numFmtId="0" fontId="8" fillId="0" borderId="59" xfId="0" applyFont="1" applyBorder="1" applyAlignment="1">
      <alignment horizontal="center" vertical="center" wrapText="1"/>
    </xf>
    <xf numFmtId="0" fontId="40" fillId="0" borderId="31" xfId="0" applyFont="1" applyBorder="1" applyAlignment="1">
      <alignment horizontal="center" vertical="center" wrapText="1"/>
    </xf>
    <xf numFmtId="0" fontId="197" fillId="0" borderId="0" xfId="0" applyFont="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28" xfId="0" applyFont="1" applyBorder="1" applyAlignment="1">
      <alignment horizontal="center" vertical="center" wrapText="1"/>
    </xf>
    <xf numFmtId="0" fontId="197" fillId="0" borderId="90" xfId="0" applyFont="1" applyBorder="1" applyAlignment="1">
      <alignment horizontal="center" vertical="center" wrapText="1"/>
    </xf>
    <xf numFmtId="0" fontId="8" fillId="0" borderId="75" xfId="0" applyFont="1" applyFill="1" applyBorder="1" applyAlignment="1">
      <alignment horizontal="center" vertical="center" wrapText="1"/>
    </xf>
    <xf numFmtId="0" fontId="197" fillId="0" borderId="92" xfId="0" applyFont="1" applyBorder="1" applyAlignment="1">
      <alignment horizontal="center" vertical="center"/>
    </xf>
    <xf numFmtId="0" fontId="8" fillId="0" borderId="90"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0" fontId="27" fillId="0" borderId="0" xfId="0" applyFont="1" applyAlignment="1">
      <alignment horizontal="left" wrapText="1"/>
    </xf>
    <xf numFmtId="0" fontId="83" fillId="0" borderId="0" xfId="0" applyFont="1" applyAlignment="1">
      <alignment horizontal="left" wrapText="1"/>
    </xf>
    <xf numFmtId="0" fontId="8" fillId="0" borderId="7" xfId="0" applyFont="1" applyBorder="1" applyAlignment="1">
      <alignment horizontal="center" vertical="center"/>
    </xf>
    <xf numFmtId="0" fontId="8" fillId="0" borderId="91" xfId="0" applyFont="1" applyBorder="1" applyAlignment="1">
      <alignment horizontal="center" vertical="center"/>
    </xf>
  </cellXfs>
  <cellStyles count="2418">
    <cellStyle name="[StdExit()]" xfId="1"/>
    <cellStyle name="20% - akcent 1 2" xfId="2"/>
    <cellStyle name="20% — akcent 1 2" xfId="3"/>
    <cellStyle name="20% - akcent 1 2 2" xfId="2226"/>
    <cellStyle name="20% - akcent 1 2 3" xfId="2354"/>
    <cellStyle name="20% - akcent 1 3" xfId="2227"/>
    <cellStyle name="20% - akcent 1 4" xfId="2228"/>
    <cellStyle name="20% - akcent 2 2" xfId="4"/>
    <cellStyle name="20% — akcent 2 2" xfId="5"/>
    <cellStyle name="20% - akcent 2 2 2" xfId="2229"/>
    <cellStyle name="20% - akcent 2 2 3" xfId="2341"/>
    <cellStyle name="20% - akcent 2 3" xfId="2230"/>
    <cellStyle name="20% - akcent 2 4" xfId="2231"/>
    <cellStyle name="20% - akcent 3 2" xfId="6"/>
    <cellStyle name="20% — akcent 3 2" xfId="7"/>
    <cellStyle name="20% - akcent 3 2 2" xfId="2232"/>
    <cellStyle name="20% - akcent 3 2 3" xfId="2331"/>
    <cellStyle name="20% - akcent 3 3" xfId="2233"/>
    <cellStyle name="20% - akcent 3 4" xfId="2234"/>
    <cellStyle name="20% - akcent 4 2" xfId="8"/>
    <cellStyle name="20% — akcent 4 2" xfId="9"/>
    <cellStyle name="20% - akcent 4 2 2" xfId="2235"/>
    <cellStyle name="20% - akcent 4 2 3" xfId="2327"/>
    <cellStyle name="20% - akcent 4 3" xfId="2236"/>
    <cellStyle name="20% - akcent 4 4" xfId="2237"/>
    <cellStyle name="20% - akcent 5 2" xfId="2238"/>
    <cellStyle name="20% — akcent 5 2" xfId="10"/>
    <cellStyle name="20% - akcent 5 3" xfId="2239"/>
    <cellStyle name="20% - akcent 5 4" xfId="2240"/>
    <cellStyle name="20% - akcent 6 2" xfId="2241"/>
    <cellStyle name="20% — akcent 6 2" xfId="11"/>
    <cellStyle name="20% - akcent 6 3" xfId="2242"/>
    <cellStyle name="20% - akcent 6 4" xfId="2243"/>
    <cellStyle name="40% - akcent 1 2" xfId="2244"/>
    <cellStyle name="40% — akcent 1 2" xfId="12"/>
    <cellStyle name="40% - akcent 1 3" xfId="2245"/>
    <cellStyle name="40% - akcent 1 4" xfId="2246"/>
    <cellStyle name="40% - akcent 2 2" xfId="2247"/>
    <cellStyle name="40% — akcent 2 2" xfId="13"/>
    <cellStyle name="40% - akcent 2 3" xfId="2248"/>
    <cellStyle name="40% - akcent 2 4" xfId="2249"/>
    <cellStyle name="40% - akcent 3 2" xfId="14"/>
    <cellStyle name="40% — akcent 3 2" xfId="15"/>
    <cellStyle name="40% - akcent 3 2 2" xfId="2250"/>
    <cellStyle name="40% - akcent 3 2 3" xfId="2411"/>
    <cellStyle name="40% - akcent 3 3" xfId="2251"/>
    <cellStyle name="40% - akcent 3 4" xfId="2252"/>
    <cellStyle name="40% - akcent 4 2" xfId="2253"/>
    <cellStyle name="40% — akcent 4 2" xfId="16"/>
    <cellStyle name="40% - akcent 4 3" xfId="2254"/>
    <cellStyle name="40% - akcent 4 4" xfId="2255"/>
    <cellStyle name="40% - akcent 5 2" xfId="2256"/>
    <cellStyle name="40% — akcent 5 2" xfId="17"/>
    <cellStyle name="40% - akcent 5 3" xfId="2257"/>
    <cellStyle name="40% - akcent 5 4" xfId="2258"/>
    <cellStyle name="40% - akcent 6 2" xfId="2259"/>
    <cellStyle name="40% — akcent 6 2" xfId="18"/>
    <cellStyle name="40% - akcent 6 3" xfId="2260"/>
    <cellStyle name="40% - akcent 6 4" xfId="2261"/>
    <cellStyle name="60% - akcent 1 2" xfId="2262"/>
    <cellStyle name="60% — akcent 1 2" xfId="19"/>
    <cellStyle name="60% - akcent 1 3" xfId="2263"/>
    <cellStyle name="60% - akcent 1 4" xfId="2264"/>
    <cellStyle name="60% - akcent 2 2" xfId="2265"/>
    <cellStyle name="60% — akcent 2 2" xfId="20"/>
    <cellStyle name="60% - akcent 2 3" xfId="2266"/>
    <cellStyle name="60% - akcent 2 4" xfId="2267"/>
    <cellStyle name="60% - akcent 3 2" xfId="21"/>
    <cellStyle name="60% — akcent 3 2" xfId="22"/>
    <cellStyle name="60% - akcent 3 2 2" xfId="2268"/>
    <cellStyle name="60% - akcent 3 2 3" xfId="2412"/>
    <cellStyle name="60% - akcent 3 3" xfId="2269"/>
    <cellStyle name="60% - akcent 3 4" xfId="2270"/>
    <cellStyle name="60% - akcent 4 2" xfId="23"/>
    <cellStyle name="60% — akcent 4 2" xfId="24"/>
    <cellStyle name="60% - akcent 4 2 2" xfId="2271"/>
    <cellStyle name="60% - akcent 4 2 3" xfId="2413"/>
    <cellStyle name="60% - akcent 4 3" xfId="2272"/>
    <cellStyle name="60% - akcent 4 4" xfId="2273"/>
    <cellStyle name="60% - akcent 5 2" xfId="2274"/>
    <cellStyle name="60% — akcent 5 2" xfId="25"/>
    <cellStyle name="60% - akcent 5 3" xfId="2275"/>
    <cellStyle name="60% - akcent 5 4" xfId="2276"/>
    <cellStyle name="60% - akcent 6 2" xfId="26"/>
    <cellStyle name="60% — akcent 6 2" xfId="27"/>
    <cellStyle name="60% - akcent 6 2 2" xfId="2277"/>
    <cellStyle name="60% - akcent 6 2 3" xfId="2414"/>
    <cellStyle name="60% - akcent 6 3" xfId="2278"/>
    <cellStyle name="60% - akcent 6 4" xfId="2279"/>
    <cellStyle name="Akcent 1" xfId="28" builtinId="29" customBuiltin="1"/>
    <cellStyle name="Akcent 1 2" xfId="29"/>
    <cellStyle name="Akcent 1 2 2" xfId="2280"/>
    <cellStyle name="Akcent 1 3" xfId="2281"/>
    <cellStyle name="Akcent 1 4" xfId="2282"/>
    <cellStyle name="Akcent 2" xfId="30" builtinId="33" customBuiltin="1"/>
    <cellStyle name="Akcent 2 2" xfId="31"/>
    <cellStyle name="Akcent 2 2 2" xfId="2283"/>
    <cellStyle name="Akcent 2 3" xfId="2284"/>
    <cellStyle name="Akcent 2 4" xfId="2285"/>
    <cellStyle name="Akcent 3" xfId="32" builtinId="37" customBuiltin="1"/>
    <cellStyle name="Akcent 3 2" xfId="33"/>
    <cellStyle name="Akcent 3 2 2" xfId="2286"/>
    <cellStyle name="Akcent 3 3" xfId="2287"/>
    <cellStyle name="Akcent 3 4" xfId="2288"/>
    <cellStyle name="Akcent 4" xfId="34" builtinId="41" customBuiltin="1"/>
    <cellStyle name="Akcent 4 2" xfId="35"/>
    <cellStyle name="Akcent 4 2 2" xfId="2289"/>
    <cellStyle name="Akcent 4 3" xfId="2290"/>
    <cellStyle name="Akcent 4 4" xfId="2291"/>
    <cellStyle name="Akcent 5" xfId="36" builtinId="45" customBuiltin="1"/>
    <cellStyle name="Akcent 5 2" xfId="37"/>
    <cellStyle name="Akcent 5 2 2" xfId="2292"/>
    <cellStyle name="Akcent 5 3" xfId="2293"/>
    <cellStyle name="Akcent 5 4" xfId="2294"/>
    <cellStyle name="Akcent 6" xfId="38" builtinId="49" customBuiltin="1"/>
    <cellStyle name="Akcent 6 2" xfId="39"/>
    <cellStyle name="Akcent 6 2 2" xfId="2295"/>
    <cellStyle name="Akcent 6 3" xfId="2296"/>
    <cellStyle name="Akcent 6 4" xfId="2297"/>
    <cellStyle name="cell" xfId="2298"/>
    <cellStyle name="cell 2" xfId="2415"/>
    <cellStyle name="Dane wejściowe" xfId="40" builtinId="20" customBuiltin="1"/>
    <cellStyle name="Dane wejściowe 2" xfId="41"/>
    <cellStyle name="Dane wejściowe 2 2" xfId="2299"/>
    <cellStyle name="Dane wejściowe 3" xfId="2300"/>
    <cellStyle name="Dane wejściowe 4" xfId="2301"/>
    <cellStyle name="Dane wyjściowe" xfId="42" builtinId="21" customBuiltin="1"/>
    <cellStyle name="Dane wyjściowe 2" xfId="43"/>
    <cellStyle name="Dane wyjściowe 2 2" xfId="2302"/>
    <cellStyle name="Dane wyjściowe 3" xfId="2303"/>
    <cellStyle name="Dane wyjściowe 4" xfId="2304"/>
    <cellStyle name="Dobre 2" xfId="2305"/>
    <cellStyle name="Dobre 3" xfId="2306"/>
    <cellStyle name="Dobre 4" xfId="2307"/>
    <cellStyle name="Dobry 2" xfId="44"/>
    <cellStyle name="Dziesiętny 10" xfId="230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10"/>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9"/>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11"/>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3"/>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2"/>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4"/>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6"/>
    <cellStyle name="Dziesiętny 4 3" xfId="2317"/>
    <cellStyle name="Dziesiętny 4 4" xfId="2315"/>
    <cellStyle name="Dziesiętny 5" xfId="1546"/>
    <cellStyle name="Dziesiętny 5 2" xfId="1547"/>
    <cellStyle name="Dziesiętny 5 2 2" xfId="2319"/>
    <cellStyle name="Dziesiętny 5 3" xfId="2320"/>
    <cellStyle name="Dziesiętny 5 4" xfId="2318"/>
    <cellStyle name="Dziesiętny 6" xfId="2321"/>
    <cellStyle name="Dziesiętny 7" xfId="2322"/>
    <cellStyle name="Dziesiętny 8" xfId="2323"/>
    <cellStyle name="Dziesiętny 9" xfId="2324"/>
    <cellStyle name="gap" xfId="2325"/>
    <cellStyle name="GreyBackground" xfId="2326"/>
    <cellStyle name="Hiperłącze" xfId="1548" builtinId="8"/>
    <cellStyle name="Hiperłącze 2" xfId="1549"/>
    <cellStyle name="Hiperłącze 3" xfId="1550"/>
    <cellStyle name="Hiperłącze 3 2" xfId="1551"/>
    <cellStyle name="Hiperłącze 4" xfId="1552"/>
    <cellStyle name="Hiperłącze 4 2" xfId="2328"/>
    <cellStyle name="Hiperłącze 5" xfId="2329"/>
    <cellStyle name="Hiperłącze 6" xfId="2330"/>
    <cellStyle name="Komórka połączona" xfId="1553" builtinId="24" customBuiltin="1"/>
    <cellStyle name="Komórka połączona 2" xfId="1554"/>
    <cellStyle name="Komórka połączona 2 2" xfId="2332"/>
    <cellStyle name="Komórka połączona 3" xfId="2333"/>
    <cellStyle name="Komórka połączona 4" xfId="2334"/>
    <cellStyle name="Komórka zaznaczona" xfId="1555" builtinId="23" customBuiltin="1"/>
    <cellStyle name="Komórka zaznaczona 2" xfId="1556"/>
    <cellStyle name="Komórka zaznaczona 2 2" xfId="2335"/>
    <cellStyle name="Komórka zaznaczona 3" xfId="2336"/>
    <cellStyle name="Komórka zaznaczona 4" xfId="2337"/>
    <cellStyle name="Nagłówek 1" xfId="1557" builtinId="16" customBuiltin="1"/>
    <cellStyle name="Nagłówek 1 2" xfId="1558"/>
    <cellStyle name="Nagłówek 1 2 2" xfId="2338"/>
    <cellStyle name="Nagłówek 1 3" xfId="2339"/>
    <cellStyle name="Nagłówek 1 4" xfId="2340"/>
    <cellStyle name="Nagłówek 2" xfId="1559" builtinId="17" customBuiltin="1"/>
    <cellStyle name="Nagłówek 2 2" xfId="1560"/>
    <cellStyle name="Nagłówek 2 2 2" xfId="2342"/>
    <cellStyle name="Nagłówek 2 3" xfId="2343"/>
    <cellStyle name="Nagłówek 2 4" xfId="2344"/>
    <cellStyle name="Nagłówek 3" xfId="1561" builtinId="18" customBuiltin="1"/>
    <cellStyle name="Nagłówek 3 2" xfId="1562"/>
    <cellStyle name="Nagłówek 3 2 2" xfId="2345"/>
    <cellStyle name="Nagłówek 3 3" xfId="2346"/>
    <cellStyle name="Nagłówek 3 4" xfId="2347"/>
    <cellStyle name="Nagłówek 4" xfId="1563" builtinId="19" customBuiltin="1"/>
    <cellStyle name="Nagłówek 4 2" xfId="1564"/>
    <cellStyle name="Nagłówek 4 2 2" xfId="2348"/>
    <cellStyle name="Nagłówek 4 3" xfId="2349"/>
    <cellStyle name="Nagłówek 4 4" xfId="2350"/>
    <cellStyle name="Neutralne 2" xfId="2351"/>
    <cellStyle name="Neutralne 3" xfId="2352"/>
    <cellStyle name="Neutralne 4" xfId="2353"/>
    <cellStyle name="Neutralny 2" xfId="1565"/>
    <cellStyle name="Normal_INDU-NACE2-CCYYMM" xfId="1566"/>
    <cellStyle name="Normalny" xfId="0" builtinId="0"/>
    <cellStyle name="Normalny 10" xfId="1567"/>
    <cellStyle name="Normalny 10 2" xfId="2355"/>
    <cellStyle name="Normalny 11" xfId="2356"/>
    <cellStyle name="Normalny 11 2" xfId="2357"/>
    <cellStyle name="Normalny 11 3" xfId="2358"/>
    <cellStyle name="Normalny 12" xfId="2359"/>
    <cellStyle name="Normalny 13" xfId="2360"/>
    <cellStyle name="Normalny 14" xfId="2417"/>
    <cellStyle name="Normalny 2" xfId="1568"/>
    <cellStyle name="Normalny 2 2" xfId="1569"/>
    <cellStyle name="Normalny 2 2 2" xfId="1570"/>
    <cellStyle name="Normalny 2 3" xfId="1571"/>
    <cellStyle name="Normalny 2 3 2" xfId="1572"/>
    <cellStyle name="Normalny 2 3 3" xfId="2361"/>
    <cellStyle name="Normalny 2 4" xfId="1573"/>
    <cellStyle name="Normalny 2 4 2" xfId="2362"/>
    <cellStyle name="Normalny 2 5" xfId="2363"/>
    <cellStyle name="Normalny 2 6" xfId="2364"/>
    <cellStyle name="Normalny 2 7" xfId="2365"/>
    <cellStyle name="Normalny 2 8" xfId="2366"/>
    <cellStyle name="Normalny 2 9" xfId="2367"/>
    <cellStyle name="Normalny 2_tab 4" xfId="2368"/>
    <cellStyle name="Normalny 3" xfId="1574"/>
    <cellStyle name="Normalny 3 2" xfId="1575"/>
    <cellStyle name="Normalny 3 3" xfId="1576"/>
    <cellStyle name="Normalny 3 3 2" xfId="1577"/>
    <cellStyle name="Normalny 3 3 3" xfId="2369"/>
    <cellStyle name="Normalny 3 4" xfId="1578"/>
    <cellStyle name="Normalny 3 5" xfId="1579"/>
    <cellStyle name="Normalny 4" xfId="1580"/>
    <cellStyle name="Normalny 4 2" xfId="1581"/>
    <cellStyle name="Normalny 5" xfId="1582"/>
    <cellStyle name="Normalny 5 2" xfId="1583"/>
    <cellStyle name="Normalny 5 3" xfId="1584"/>
    <cellStyle name="Normalny 5_Tabl.36" xfId="2370"/>
    <cellStyle name="Normalny 6" xfId="1585"/>
    <cellStyle name="Normalny 6 2" xfId="1586"/>
    <cellStyle name="Normalny 6 3" xfId="1587"/>
    <cellStyle name="Normalny 6 4" xfId="2371"/>
    <cellStyle name="Normalny 7" xfId="1588"/>
    <cellStyle name="Normalny 7 2" xfId="1589"/>
    <cellStyle name="Normalny 7 3" xfId="1590"/>
    <cellStyle name="Normalny 7 4" xfId="2372"/>
    <cellStyle name="Normalny 8" xfId="1591"/>
    <cellStyle name="Normalny 8 2" xfId="1592"/>
    <cellStyle name="Normalny 8 3" xfId="2373"/>
    <cellStyle name="Normalny 9" xfId="1593"/>
    <cellStyle name="Normalny 9 2" xfId="2374"/>
    <cellStyle name="Normalny_biuletyn_01_2012" xfId="1594"/>
    <cellStyle name="Normalny_tabl.14" xfId="1595"/>
    <cellStyle name="Obliczenia" xfId="1596" builtinId="22" customBuiltin="1"/>
    <cellStyle name="Obliczenia 2" xfId="1597"/>
    <cellStyle name="Obliczenia 2 2" xfId="2375"/>
    <cellStyle name="Obliczenia 3" xfId="2376"/>
    <cellStyle name="Obliczenia 4" xfId="2377"/>
    <cellStyle name="Odwiedzone hiperłącze 2" xfId="2378"/>
    <cellStyle name="Procentowy 2" xfId="1598"/>
    <cellStyle name="Procentowy 2 2" xfId="2381"/>
    <cellStyle name="Procentowy 2 3" xfId="2380"/>
    <cellStyle name="Procentowy 3" xfId="1599"/>
    <cellStyle name="Procentowy 3 2" xfId="2382"/>
    <cellStyle name="Procentowy 4" xfId="1600"/>
    <cellStyle name="Procentowy 4 2" xfId="2383"/>
    <cellStyle name="Procentowy 5" xfId="2384"/>
    <cellStyle name="Procentowy 6" xfId="2385"/>
    <cellStyle name="Procentowy 7" xfId="2379"/>
    <cellStyle name="row" xfId="2386"/>
    <cellStyle name="row 2" xfId="2416"/>
    <cellStyle name="Styl 1" xfId="1601"/>
    <cellStyle name="Styl 1 2" xfId="1602"/>
    <cellStyle name="Styl 1 2 2" xfId="1603"/>
    <cellStyle name="Styl 1 3" xfId="1604"/>
    <cellStyle name="Styl 1 4" xfId="2387"/>
    <cellStyle name="Suma" xfId="1605" builtinId="25" customBuiltin="1"/>
    <cellStyle name="Suma 2" xfId="1606"/>
    <cellStyle name="Suma 2 2" xfId="2388"/>
    <cellStyle name="Suma 3" xfId="2389"/>
    <cellStyle name="Suma 4" xfId="2390"/>
    <cellStyle name="Tekst objaśnienia" xfId="1607" builtinId="53" customBuiltin="1"/>
    <cellStyle name="Tekst objaśnienia 2" xfId="1608"/>
    <cellStyle name="Tekst objaśnienia 2 2" xfId="2391"/>
    <cellStyle name="Tekst objaśnienia 3" xfId="2392"/>
    <cellStyle name="Tekst objaśnienia 4" xfId="2393"/>
    <cellStyle name="Tekst ostrzeżenia" xfId="1609" builtinId="11" customBuiltin="1"/>
    <cellStyle name="Tekst ostrzeżenia 2" xfId="1610"/>
    <cellStyle name="Tekst ostrzeżenia 2 2" xfId="2394"/>
    <cellStyle name="Tekst ostrzeżenia 3" xfId="2395"/>
    <cellStyle name="Tekst ostrzeżenia 4" xfId="2396"/>
    <cellStyle name="title1" xfId="2397"/>
    <cellStyle name="Tytuł" xfId="1611" builtinId="15" customBuiltin="1"/>
    <cellStyle name="Tytuł 2" xfId="1612"/>
    <cellStyle name="Tytuł 3" xfId="1613"/>
    <cellStyle name="Tytuł 4" xfId="2398"/>
    <cellStyle name="Uwaga" xfId="1614" builtinId="10" customBuiltin="1"/>
    <cellStyle name="Uwaga 2" xfId="1615"/>
    <cellStyle name="Uwaga 2 2" xfId="1616"/>
    <cellStyle name="Uwaga 2 2 2" xfId="1617"/>
    <cellStyle name="Uwaga 2 2 3" xfId="1618"/>
    <cellStyle name="Uwaga 2 3" xfId="1619"/>
    <cellStyle name="Uwaga 2 3 2" xfId="2399"/>
    <cellStyle name="Uwaga 3" xfId="1620"/>
    <cellStyle name="Uwaga 3 2" xfId="1621"/>
    <cellStyle name="Uwaga 3 3" xfId="1622"/>
    <cellStyle name="Uwaga 3 4" xfId="2400"/>
    <cellStyle name="Uwaga 4" xfId="2401"/>
    <cellStyle name="Uwaga 5" xfId="2402"/>
    <cellStyle name="Uwaga 6" xfId="2403"/>
    <cellStyle name="Uwaga 7" xfId="2404"/>
    <cellStyle name="Uwaga 8" xfId="2405"/>
    <cellStyle name="Walutowy 2" xfId="1623"/>
    <cellStyle name="Walutowy 2 10" xfId="1624"/>
    <cellStyle name="Walutowy 2 10 2" xfId="1625"/>
    <cellStyle name="Walutowy 2 10 2 2" xfId="1626"/>
    <cellStyle name="Walutowy 2 10 2 2 2" xfId="1627"/>
    <cellStyle name="Walutowy 2 10 2 2 3" xfId="1628"/>
    <cellStyle name="Walutowy 2 10 2 3" xfId="1629"/>
    <cellStyle name="Walutowy 2 10 2 3 2" xfId="1630"/>
    <cellStyle name="Walutowy 2 10 2 3 3" xfId="1631"/>
    <cellStyle name="Walutowy 2 10 2 4" xfId="1632"/>
    <cellStyle name="Walutowy 2 10 2 4 2" xfId="1633"/>
    <cellStyle name="Walutowy 2 10 2 4 3" xfId="1634"/>
    <cellStyle name="Walutowy 2 10 2 5" xfId="1635"/>
    <cellStyle name="Walutowy 2 10 2 6" xfId="1636"/>
    <cellStyle name="Walutowy 2 10 3" xfId="1637"/>
    <cellStyle name="Walutowy 2 10 3 2" xfId="1638"/>
    <cellStyle name="Walutowy 2 10 3 3" xfId="1639"/>
    <cellStyle name="Walutowy 2 10 4" xfId="1640"/>
    <cellStyle name="Walutowy 2 10 4 2" xfId="1641"/>
    <cellStyle name="Walutowy 2 10 4 3" xfId="1642"/>
    <cellStyle name="Walutowy 2 10 5" xfId="1643"/>
    <cellStyle name="Walutowy 2 10 5 2" xfId="1644"/>
    <cellStyle name="Walutowy 2 10 5 3" xfId="1645"/>
    <cellStyle name="Walutowy 2 10 6" xfId="1646"/>
    <cellStyle name="Walutowy 2 10 7" xfId="1647"/>
    <cellStyle name="Walutowy 2 11" xfId="1648"/>
    <cellStyle name="Walutowy 2 11 2" xfId="1649"/>
    <cellStyle name="Walutowy 2 11 2 2" xfId="1650"/>
    <cellStyle name="Walutowy 2 11 2 2 2" xfId="1651"/>
    <cellStyle name="Walutowy 2 11 2 2 3" xfId="1652"/>
    <cellStyle name="Walutowy 2 11 2 3" xfId="1653"/>
    <cellStyle name="Walutowy 2 11 2 3 2" xfId="1654"/>
    <cellStyle name="Walutowy 2 11 2 3 3" xfId="1655"/>
    <cellStyle name="Walutowy 2 11 2 4" xfId="1656"/>
    <cellStyle name="Walutowy 2 11 2 4 2" xfId="1657"/>
    <cellStyle name="Walutowy 2 11 2 4 3" xfId="1658"/>
    <cellStyle name="Walutowy 2 11 2 5" xfId="1659"/>
    <cellStyle name="Walutowy 2 11 2 6" xfId="1660"/>
    <cellStyle name="Walutowy 2 11 3" xfId="1661"/>
    <cellStyle name="Walutowy 2 11 3 2" xfId="1662"/>
    <cellStyle name="Walutowy 2 11 3 3" xfId="1663"/>
    <cellStyle name="Walutowy 2 11 4" xfId="1664"/>
    <cellStyle name="Walutowy 2 11 4 2" xfId="1665"/>
    <cellStyle name="Walutowy 2 11 4 3" xfId="1666"/>
    <cellStyle name="Walutowy 2 11 5" xfId="1667"/>
    <cellStyle name="Walutowy 2 11 5 2" xfId="1668"/>
    <cellStyle name="Walutowy 2 11 5 3" xfId="1669"/>
    <cellStyle name="Walutowy 2 11 6" xfId="1670"/>
    <cellStyle name="Walutowy 2 11 7" xfId="1671"/>
    <cellStyle name="Walutowy 2 12" xfId="1672"/>
    <cellStyle name="Walutowy 2 12 2" xfId="1673"/>
    <cellStyle name="Walutowy 2 12 2 2" xfId="1674"/>
    <cellStyle name="Walutowy 2 12 2 2 2" xfId="1675"/>
    <cellStyle name="Walutowy 2 12 2 2 3" xfId="1676"/>
    <cellStyle name="Walutowy 2 12 2 3" xfId="1677"/>
    <cellStyle name="Walutowy 2 12 2 3 2" xfId="1678"/>
    <cellStyle name="Walutowy 2 12 2 3 3" xfId="1679"/>
    <cellStyle name="Walutowy 2 12 2 4" xfId="1680"/>
    <cellStyle name="Walutowy 2 12 2 4 2" xfId="1681"/>
    <cellStyle name="Walutowy 2 12 2 4 3" xfId="1682"/>
    <cellStyle name="Walutowy 2 12 2 5" xfId="1683"/>
    <cellStyle name="Walutowy 2 12 2 6" xfId="1684"/>
    <cellStyle name="Walutowy 2 12 3" xfId="1685"/>
    <cellStyle name="Walutowy 2 12 3 2" xfId="1686"/>
    <cellStyle name="Walutowy 2 12 3 3" xfId="1687"/>
    <cellStyle name="Walutowy 2 12 4" xfId="1688"/>
    <cellStyle name="Walutowy 2 12 4 2" xfId="1689"/>
    <cellStyle name="Walutowy 2 12 4 3" xfId="1690"/>
    <cellStyle name="Walutowy 2 12 5" xfId="1691"/>
    <cellStyle name="Walutowy 2 12 5 2" xfId="1692"/>
    <cellStyle name="Walutowy 2 12 5 3" xfId="1693"/>
    <cellStyle name="Walutowy 2 12 6" xfId="1694"/>
    <cellStyle name="Walutowy 2 12 7" xfId="1695"/>
    <cellStyle name="Walutowy 2 13" xfId="1696"/>
    <cellStyle name="Walutowy 2 13 2" xfId="1697"/>
    <cellStyle name="Walutowy 2 13 2 2" xfId="1698"/>
    <cellStyle name="Walutowy 2 13 2 3" xfId="1699"/>
    <cellStyle name="Walutowy 2 13 3" xfId="1700"/>
    <cellStyle name="Walutowy 2 13 3 2" xfId="1701"/>
    <cellStyle name="Walutowy 2 13 3 3" xfId="1702"/>
    <cellStyle name="Walutowy 2 13 4" xfId="1703"/>
    <cellStyle name="Walutowy 2 13 4 2" xfId="1704"/>
    <cellStyle name="Walutowy 2 13 4 3" xfId="1705"/>
    <cellStyle name="Walutowy 2 13 5" xfId="1706"/>
    <cellStyle name="Walutowy 2 13 6" xfId="1707"/>
    <cellStyle name="Walutowy 2 14" xfId="1708"/>
    <cellStyle name="Walutowy 2 14 2" xfId="1709"/>
    <cellStyle name="Walutowy 2 14 2 2" xfId="1710"/>
    <cellStyle name="Walutowy 2 14 2 3" xfId="1711"/>
    <cellStyle name="Walutowy 2 14 3" xfId="1712"/>
    <cellStyle name="Walutowy 2 14 3 2" xfId="1713"/>
    <cellStyle name="Walutowy 2 14 3 3" xfId="1714"/>
    <cellStyle name="Walutowy 2 14 4" xfId="1715"/>
    <cellStyle name="Walutowy 2 14 4 2" xfId="1716"/>
    <cellStyle name="Walutowy 2 14 4 3" xfId="1717"/>
    <cellStyle name="Walutowy 2 14 5" xfId="1718"/>
    <cellStyle name="Walutowy 2 14 6" xfId="1719"/>
    <cellStyle name="Walutowy 2 15" xfId="1720"/>
    <cellStyle name="Walutowy 2 15 2" xfId="1721"/>
    <cellStyle name="Walutowy 2 15 2 2" xfId="1722"/>
    <cellStyle name="Walutowy 2 15 2 3" xfId="1723"/>
    <cellStyle name="Walutowy 2 15 3" xfId="1724"/>
    <cellStyle name="Walutowy 2 15 3 2" xfId="1725"/>
    <cellStyle name="Walutowy 2 15 3 3" xfId="1726"/>
    <cellStyle name="Walutowy 2 15 4" xfId="1727"/>
    <cellStyle name="Walutowy 2 15 4 2" xfId="1728"/>
    <cellStyle name="Walutowy 2 15 4 3" xfId="1729"/>
    <cellStyle name="Walutowy 2 15 5" xfId="1730"/>
    <cellStyle name="Walutowy 2 15 6" xfId="1731"/>
    <cellStyle name="Walutowy 2 16" xfId="1732"/>
    <cellStyle name="Walutowy 2 16 2" xfId="1733"/>
    <cellStyle name="Walutowy 2 16 3" xfId="1734"/>
    <cellStyle name="Walutowy 2 17" xfId="1735"/>
    <cellStyle name="Walutowy 2 17 2" xfId="1736"/>
    <cellStyle name="Walutowy 2 17 3" xfId="1737"/>
    <cellStyle name="Walutowy 2 18" xfId="1738"/>
    <cellStyle name="Walutowy 2 18 2" xfId="1739"/>
    <cellStyle name="Walutowy 2 18 3" xfId="1740"/>
    <cellStyle name="Walutowy 2 19" xfId="1741"/>
    <cellStyle name="Walutowy 2 19 2" xfId="1742"/>
    <cellStyle name="Walutowy 2 19 3" xfId="1743"/>
    <cellStyle name="Walutowy 2 2" xfId="1744"/>
    <cellStyle name="Walutowy 2 2 10" xfId="1745"/>
    <cellStyle name="Walutowy 2 2 10 2" xfId="1746"/>
    <cellStyle name="Walutowy 2 2 10 2 2" xfId="1747"/>
    <cellStyle name="Walutowy 2 2 10 2 2 2" xfId="1748"/>
    <cellStyle name="Walutowy 2 2 10 2 2 3" xfId="1749"/>
    <cellStyle name="Walutowy 2 2 10 2 3" xfId="1750"/>
    <cellStyle name="Walutowy 2 2 10 2 3 2" xfId="1751"/>
    <cellStyle name="Walutowy 2 2 10 2 3 3" xfId="1752"/>
    <cellStyle name="Walutowy 2 2 10 2 4" xfId="1753"/>
    <cellStyle name="Walutowy 2 2 10 2 4 2" xfId="1754"/>
    <cellStyle name="Walutowy 2 2 10 2 4 3" xfId="1755"/>
    <cellStyle name="Walutowy 2 2 10 2 5" xfId="1756"/>
    <cellStyle name="Walutowy 2 2 10 2 6" xfId="1757"/>
    <cellStyle name="Walutowy 2 2 10 3" xfId="1758"/>
    <cellStyle name="Walutowy 2 2 10 3 2" xfId="1759"/>
    <cellStyle name="Walutowy 2 2 10 3 3" xfId="1760"/>
    <cellStyle name="Walutowy 2 2 10 4" xfId="1761"/>
    <cellStyle name="Walutowy 2 2 10 4 2" xfId="1762"/>
    <cellStyle name="Walutowy 2 2 10 4 3" xfId="1763"/>
    <cellStyle name="Walutowy 2 2 10 5" xfId="1764"/>
    <cellStyle name="Walutowy 2 2 10 5 2" xfId="1765"/>
    <cellStyle name="Walutowy 2 2 10 5 3" xfId="1766"/>
    <cellStyle name="Walutowy 2 2 10 6" xfId="1767"/>
    <cellStyle name="Walutowy 2 2 10 7" xfId="1768"/>
    <cellStyle name="Walutowy 2 2 11" xfId="1769"/>
    <cellStyle name="Walutowy 2 2 11 2" xfId="1770"/>
    <cellStyle name="Walutowy 2 2 11 2 2" xfId="1771"/>
    <cellStyle name="Walutowy 2 2 11 2 2 2" xfId="1772"/>
    <cellStyle name="Walutowy 2 2 11 2 2 3" xfId="1773"/>
    <cellStyle name="Walutowy 2 2 11 2 3" xfId="1774"/>
    <cellStyle name="Walutowy 2 2 11 2 3 2" xfId="1775"/>
    <cellStyle name="Walutowy 2 2 11 2 3 3" xfId="1776"/>
    <cellStyle name="Walutowy 2 2 11 2 4" xfId="1777"/>
    <cellStyle name="Walutowy 2 2 11 2 4 2" xfId="1778"/>
    <cellStyle name="Walutowy 2 2 11 2 4 3" xfId="1779"/>
    <cellStyle name="Walutowy 2 2 11 2 5" xfId="1780"/>
    <cellStyle name="Walutowy 2 2 11 2 6" xfId="1781"/>
    <cellStyle name="Walutowy 2 2 11 3" xfId="1782"/>
    <cellStyle name="Walutowy 2 2 11 3 2" xfId="1783"/>
    <cellStyle name="Walutowy 2 2 11 3 3" xfId="1784"/>
    <cellStyle name="Walutowy 2 2 11 4" xfId="1785"/>
    <cellStyle name="Walutowy 2 2 11 4 2" xfId="1786"/>
    <cellStyle name="Walutowy 2 2 11 4 3" xfId="1787"/>
    <cellStyle name="Walutowy 2 2 11 5" xfId="1788"/>
    <cellStyle name="Walutowy 2 2 11 5 2" xfId="1789"/>
    <cellStyle name="Walutowy 2 2 11 5 3" xfId="1790"/>
    <cellStyle name="Walutowy 2 2 11 6" xfId="1791"/>
    <cellStyle name="Walutowy 2 2 11 7" xfId="1792"/>
    <cellStyle name="Walutowy 2 2 12" xfId="1793"/>
    <cellStyle name="Walutowy 2 2 12 2" xfId="1794"/>
    <cellStyle name="Walutowy 2 2 12 2 2" xfId="1795"/>
    <cellStyle name="Walutowy 2 2 12 2 3" xfId="1796"/>
    <cellStyle name="Walutowy 2 2 12 3" xfId="1797"/>
    <cellStyle name="Walutowy 2 2 12 3 2" xfId="1798"/>
    <cellStyle name="Walutowy 2 2 12 3 3" xfId="1799"/>
    <cellStyle name="Walutowy 2 2 12 4" xfId="1800"/>
    <cellStyle name="Walutowy 2 2 12 4 2" xfId="1801"/>
    <cellStyle name="Walutowy 2 2 12 4 3" xfId="1802"/>
    <cellStyle name="Walutowy 2 2 12 5" xfId="1803"/>
    <cellStyle name="Walutowy 2 2 12 6" xfId="1804"/>
    <cellStyle name="Walutowy 2 2 13" xfId="1805"/>
    <cellStyle name="Walutowy 2 2 13 2" xfId="1806"/>
    <cellStyle name="Walutowy 2 2 13 2 2" xfId="1807"/>
    <cellStyle name="Walutowy 2 2 13 2 3" xfId="1808"/>
    <cellStyle name="Walutowy 2 2 13 3" xfId="1809"/>
    <cellStyle name="Walutowy 2 2 13 3 2" xfId="1810"/>
    <cellStyle name="Walutowy 2 2 13 3 3" xfId="1811"/>
    <cellStyle name="Walutowy 2 2 13 4" xfId="1812"/>
    <cellStyle name="Walutowy 2 2 13 4 2" xfId="1813"/>
    <cellStyle name="Walutowy 2 2 13 4 3" xfId="1814"/>
    <cellStyle name="Walutowy 2 2 13 5" xfId="1815"/>
    <cellStyle name="Walutowy 2 2 13 6" xfId="1816"/>
    <cellStyle name="Walutowy 2 2 14" xfId="1817"/>
    <cellStyle name="Walutowy 2 2 14 2" xfId="1818"/>
    <cellStyle name="Walutowy 2 2 14 2 2" xfId="1819"/>
    <cellStyle name="Walutowy 2 2 14 2 3" xfId="1820"/>
    <cellStyle name="Walutowy 2 2 14 3" xfId="1821"/>
    <cellStyle name="Walutowy 2 2 14 3 2" xfId="1822"/>
    <cellStyle name="Walutowy 2 2 14 3 3" xfId="1823"/>
    <cellStyle name="Walutowy 2 2 14 4" xfId="1824"/>
    <cellStyle name="Walutowy 2 2 14 4 2" xfId="1825"/>
    <cellStyle name="Walutowy 2 2 14 4 3" xfId="1826"/>
    <cellStyle name="Walutowy 2 2 14 5" xfId="1827"/>
    <cellStyle name="Walutowy 2 2 14 6" xfId="1828"/>
    <cellStyle name="Walutowy 2 2 15" xfId="1829"/>
    <cellStyle name="Walutowy 2 2 15 2" xfId="1830"/>
    <cellStyle name="Walutowy 2 2 15 3" xfId="1831"/>
    <cellStyle name="Walutowy 2 2 16" xfId="1832"/>
    <cellStyle name="Walutowy 2 2 16 2" xfId="1833"/>
    <cellStyle name="Walutowy 2 2 16 3" xfId="1834"/>
    <cellStyle name="Walutowy 2 2 17" xfId="1835"/>
    <cellStyle name="Walutowy 2 2 17 2" xfId="1836"/>
    <cellStyle name="Walutowy 2 2 17 3" xfId="1837"/>
    <cellStyle name="Walutowy 2 2 18" xfId="1838"/>
    <cellStyle name="Walutowy 2 2 18 2" xfId="1839"/>
    <cellStyle name="Walutowy 2 2 18 3" xfId="1840"/>
    <cellStyle name="Walutowy 2 2 19" xfId="1841"/>
    <cellStyle name="Walutowy 2 2 19 2" xfId="1842"/>
    <cellStyle name="Walutowy 2 2 19 3" xfId="1843"/>
    <cellStyle name="Walutowy 2 2 2" xfId="1844"/>
    <cellStyle name="Walutowy 2 2 2 2" xfId="1845"/>
    <cellStyle name="Walutowy 2 2 2 2 2" xfId="1846"/>
    <cellStyle name="Walutowy 2 2 2 2 2 2" xfId="1847"/>
    <cellStyle name="Walutowy 2 2 2 2 2 3" xfId="1848"/>
    <cellStyle name="Walutowy 2 2 2 2 3" xfId="1849"/>
    <cellStyle name="Walutowy 2 2 2 2 3 2" xfId="1850"/>
    <cellStyle name="Walutowy 2 2 2 2 3 3" xfId="1851"/>
    <cellStyle name="Walutowy 2 2 2 2 4" xfId="1852"/>
    <cellStyle name="Walutowy 2 2 2 2 4 2" xfId="1853"/>
    <cellStyle name="Walutowy 2 2 2 2 4 3" xfId="1854"/>
    <cellStyle name="Walutowy 2 2 2 2 5" xfId="1855"/>
    <cellStyle name="Walutowy 2 2 2 2 6" xfId="1856"/>
    <cellStyle name="Walutowy 2 2 2 3" xfId="1857"/>
    <cellStyle name="Walutowy 2 2 2 3 2" xfId="1858"/>
    <cellStyle name="Walutowy 2 2 2 3 3" xfId="1859"/>
    <cellStyle name="Walutowy 2 2 2 4" xfId="1860"/>
    <cellStyle name="Walutowy 2 2 2 4 2" xfId="1861"/>
    <cellStyle name="Walutowy 2 2 2 4 3" xfId="1862"/>
    <cellStyle name="Walutowy 2 2 2 5" xfId="1863"/>
    <cellStyle name="Walutowy 2 2 2 5 2" xfId="1864"/>
    <cellStyle name="Walutowy 2 2 2 5 3" xfId="1865"/>
    <cellStyle name="Walutowy 2 2 2 6" xfId="1866"/>
    <cellStyle name="Walutowy 2 2 2 7" xfId="1867"/>
    <cellStyle name="Walutowy 2 2 20" xfId="1868"/>
    <cellStyle name="Walutowy 2 2 20 2" xfId="1869"/>
    <cellStyle name="Walutowy 2 2 20 3" xfId="1870"/>
    <cellStyle name="Walutowy 2 2 21" xfId="1871"/>
    <cellStyle name="Walutowy 2 2 21 2" xfId="1872"/>
    <cellStyle name="Walutowy 2 2 21 3" xfId="1873"/>
    <cellStyle name="Walutowy 2 2 22" xfId="1874"/>
    <cellStyle name="Walutowy 2 2 23" xfId="1875"/>
    <cellStyle name="Walutowy 2 2 3" xfId="1876"/>
    <cellStyle name="Walutowy 2 2 3 2" xfId="1877"/>
    <cellStyle name="Walutowy 2 2 3 2 2" xfId="1878"/>
    <cellStyle name="Walutowy 2 2 3 2 2 2" xfId="1879"/>
    <cellStyle name="Walutowy 2 2 3 2 2 3" xfId="1880"/>
    <cellStyle name="Walutowy 2 2 3 2 3" xfId="1881"/>
    <cellStyle name="Walutowy 2 2 3 2 3 2" xfId="1882"/>
    <cellStyle name="Walutowy 2 2 3 2 3 3" xfId="1883"/>
    <cellStyle name="Walutowy 2 2 3 2 4" xfId="1884"/>
    <cellStyle name="Walutowy 2 2 3 2 4 2" xfId="1885"/>
    <cellStyle name="Walutowy 2 2 3 2 4 3" xfId="1886"/>
    <cellStyle name="Walutowy 2 2 3 2 5" xfId="1887"/>
    <cellStyle name="Walutowy 2 2 3 2 6" xfId="1888"/>
    <cellStyle name="Walutowy 2 2 3 3" xfId="1889"/>
    <cellStyle name="Walutowy 2 2 3 3 2" xfId="1890"/>
    <cellStyle name="Walutowy 2 2 3 3 3" xfId="1891"/>
    <cellStyle name="Walutowy 2 2 3 4" xfId="1892"/>
    <cellStyle name="Walutowy 2 2 3 4 2" xfId="1893"/>
    <cellStyle name="Walutowy 2 2 3 4 3" xfId="1894"/>
    <cellStyle name="Walutowy 2 2 3 5" xfId="1895"/>
    <cellStyle name="Walutowy 2 2 3 5 2" xfId="1896"/>
    <cellStyle name="Walutowy 2 2 3 5 3" xfId="1897"/>
    <cellStyle name="Walutowy 2 2 3 6" xfId="1898"/>
    <cellStyle name="Walutowy 2 2 3 7" xfId="1899"/>
    <cellStyle name="Walutowy 2 2 4" xfId="1900"/>
    <cellStyle name="Walutowy 2 2 4 2" xfId="1901"/>
    <cellStyle name="Walutowy 2 2 4 2 2" xfId="1902"/>
    <cellStyle name="Walutowy 2 2 4 2 2 2" xfId="1903"/>
    <cellStyle name="Walutowy 2 2 4 2 2 3" xfId="1904"/>
    <cellStyle name="Walutowy 2 2 4 2 3" xfId="1905"/>
    <cellStyle name="Walutowy 2 2 4 2 3 2" xfId="1906"/>
    <cellStyle name="Walutowy 2 2 4 2 3 3" xfId="1907"/>
    <cellStyle name="Walutowy 2 2 4 2 4" xfId="1908"/>
    <cellStyle name="Walutowy 2 2 4 2 4 2" xfId="1909"/>
    <cellStyle name="Walutowy 2 2 4 2 4 3" xfId="1910"/>
    <cellStyle name="Walutowy 2 2 4 2 5" xfId="1911"/>
    <cellStyle name="Walutowy 2 2 4 2 6" xfId="1912"/>
    <cellStyle name="Walutowy 2 2 4 3" xfId="1913"/>
    <cellStyle name="Walutowy 2 2 4 3 2" xfId="1914"/>
    <cellStyle name="Walutowy 2 2 4 3 3" xfId="1915"/>
    <cellStyle name="Walutowy 2 2 4 4" xfId="1916"/>
    <cellStyle name="Walutowy 2 2 4 4 2" xfId="1917"/>
    <cellStyle name="Walutowy 2 2 4 4 3" xfId="1918"/>
    <cellStyle name="Walutowy 2 2 4 5" xfId="1919"/>
    <cellStyle name="Walutowy 2 2 4 5 2" xfId="1920"/>
    <cellStyle name="Walutowy 2 2 4 5 3" xfId="1921"/>
    <cellStyle name="Walutowy 2 2 4 6" xfId="1922"/>
    <cellStyle name="Walutowy 2 2 4 7" xfId="1923"/>
    <cellStyle name="Walutowy 2 2 5" xfId="1924"/>
    <cellStyle name="Walutowy 2 2 5 2" xfId="1925"/>
    <cellStyle name="Walutowy 2 2 5 2 2" xfId="1926"/>
    <cellStyle name="Walutowy 2 2 5 2 2 2" xfId="1927"/>
    <cellStyle name="Walutowy 2 2 5 2 2 3" xfId="1928"/>
    <cellStyle name="Walutowy 2 2 5 2 3" xfId="1929"/>
    <cellStyle name="Walutowy 2 2 5 2 3 2" xfId="1930"/>
    <cellStyle name="Walutowy 2 2 5 2 3 3" xfId="1931"/>
    <cellStyle name="Walutowy 2 2 5 2 4" xfId="1932"/>
    <cellStyle name="Walutowy 2 2 5 2 4 2" xfId="1933"/>
    <cellStyle name="Walutowy 2 2 5 2 4 3" xfId="1934"/>
    <cellStyle name="Walutowy 2 2 5 2 5" xfId="1935"/>
    <cellStyle name="Walutowy 2 2 5 2 6" xfId="1936"/>
    <cellStyle name="Walutowy 2 2 5 3" xfId="1937"/>
    <cellStyle name="Walutowy 2 2 5 3 2" xfId="1938"/>
    <cellStyle name="Walutowy 2 2 5 3 3" xfId="1939"/>
    <cellStyle name="Walutowy 2 2 5 4" xfId="1940"/>
    <cellStyle name="Walutowy 2 2 5 4 2" xfId="1941"/>
    <cellStyle name="Walutowy 2 2 5 4 3" xfId="1942"/>
    <cellStyle name="Walutowy 2 2 5 5" xfId="1943"/>
    <cellStyle name="Walutowy 2 2 5 5 2" xfId="1944"/>
    <cellStyle name="Walutowy 2 2 5 5 3" xfId="1945"/>
    <cellStyle name="Walutowy 2 2 5 6" xfId="1946"/>
    <cellStyle name="Walutowy 2 2 5 7" xfId="1947"/>
    <cellStyle name="Walutowy 2 2 6" xfId="1948"/>
    <cellStyle name="Walutowy 2 2 6 2" xfId="1949"/>
    <cellStyle name="Walutowy 2 2 6 2 2" xfId="1950"/>
    <cellStyle name="Walutowy 2 2 6 2 2 2" xfId="1951"/>
    <cellStyle name="Walutowy 2 2 6 2 2 3" xfId="1952"/>
    <cellStyle name="Walutowy 2 2 6 2 3" xfId="1953"/>
    <cellStyle name="Walutowy 2 2 6 2 3 2" xfId="1954"/>
    <cellStyle name="Walutowy 2 2 6 2 3 3" xfId="1955"/>
    <cellStyle name="Walutowy 2 2 6 2 4" xfId="1956"/>
    <cellStyle name="Walutowy 2 2 6 2 4 2" xfId="1957"/>
    <cellStyle name="Walutowy 2 2 6 2 4 3" xfId="1958"/>
    <cellStyle name="Walutowy 2 2 6 2 5" xfId="1959"/>
    <cellStyle name="Walutowy 2 2 6 2 6" xfId="1960"/>
    <cellStyle name="Walutowy 2 2 6 3" xfId="1961"/>
    <cellStyle name="Walutowy 2 2 6 3 2" xfId="1962"/>
    <cellStyle name="Walutowy 2 2 6 3 3" xfId="1963"/>
    <cellStyle name="Walutowy 2 2 6 4" xfId="1964"/>
    <cellStyle name="Walutowy 2 2 6 4 2" xfId="1965"/>
    <cellStyle name="Walutowy 2 2 6 4 3" xfId="1966"/>
    <cellStyle name="Walutowy 2 2 6 5" xfId="1967"/>
    <cellStyle name="Walutowy 2 2 6 5 2" xfId="1968"/>
    <cellStyle name="Walutowy 2 2 6 5 3" xfId="1969"/>
    <cellStyle name="Walutowy 2 2 6 6" xfId="1970"/>
    <cellStyle name="Walutowy 2 2 6 7" xfId="1971"/>
    <cellStyle name="Walutowy 2 2 7" xfId="1972"/>
    <cellStyle name="Walutowy 2 2 7 2" xfId="1973"/>
    <cellStyle name="Walutowy 2 2 7 2 2" xfId="1974"/>
    <cellStyle name="Walutowy 2 2 7 2 2 2" xfId="1975"/>
    <cellStyle name="Walutowy 2 2 7 2 2 3" xfId="1976"/>
    <cellStyle name="Walutowy 2 2 7 2 3" xfId="1977"/>
    <cellStyle name="Walutowy 2 2 7 2 3 2" xfId="1978"/>
    <cellStyle name="Walutowy 2 2 7 2 3 3" xfId="1979"/>
    <cellStyle name="Walutowy 2 2 7 2 4" xfId="1980"/>
    <cellStyle name="Walutowy 2 2 7 2 4 2" xfId="1981"/>
    <cellStyle name="Walutowy 2 2 7 2 4 3" xfId="1982"/>
    <cellStyle name="Walutowy 2 2 7 2 5" xfId="1983"/>
    <cellStyle name="Walutowy 2 2 7 2 6" xfId="1984"/>
    <cellStyle name="Walutowy 2 2 7 3" xfId="1985"/>
    <cellStyle name="Walutowy 2 2 7 3 2" xfId="1986"/>
    <cellStyle name="Walutowy 2 2 7 3 3" xfId="1987"/>
    <cellStyle name="Walutowy 2 2 7 4" xfId="1988"/>
    <cellStyle name="Walutowy 2 2 7 4 2" xfId="1989"/>
    <cellStyle name="Walutowy 2 2 7 4 3" xfId="1990"/>
    <cellStyle name="Walutowy 2 2 7 5" xfId="1991"/>
    <cellStyle name="Walutowy 2 2 7 5 2" xfId="1992"/>
    <cellStyle name="Walutowy 2 2 7 5 3" xfId="1993"/>
    <cellStyle name="Walutowy 2 2 7 6" xfId="1994"/>
    <cellStyle name="Walutowy 2 2 7 7" xfId="1995"/>
    <cellStyle name="Walutowy 2 2 8" xfId="1996"/>
    <cellStyle name="Walutowy 2 2 8 2" xfId="1997"/>
    <cellStyle name="Walutowy 2 2 8 2 2" xfId="1998"/>
    <cellStyle name="Walutowy 2 2 8 2 2 2" xfId="1999"/>
    <cellStyle name="Walutowy 2 2 8 2 2 3" xfId="2000"/>
    <cellStyle name="Walutowy 2 2 8 2 3" xfId="2001"/>
    <cellStyle name="Walutowy 2 2 8 2 3 2" xfId="2002"/>
    <cellStyle name="Walutowy 2 2 8 2 3 3" xfId="2003"/>
    <cellStyle name="Walutowy 2 2 8 2 4" xfId="2004"/>
    <cellStyle name="Walutowy 2 2 8 2 4 2" xfId="2005"/>
    <cellStyle name="Walutowy 2 2 8 2 4 3" xfId="2006"/>
    <cellStyle name="Walutowy 2 2 8 2 5" xfId="2007"/>
    <cellStyle name="Walutowy 2 2 8 2 6" xfId="2008"/>
    <cellStyle name="Walutowy 2 2 8 3" xfId="2009"/>
    <cellStyle name="Walutowy 2 2 8 3 2" xfId="2010"/>
    <cellStyle name="Walutowy 2 2 8 3 3" xfId="2011"/>
    <cellStyle name="Walutowy 2 2 8 4" xfId="2012"/>
    <cellStyle name="Walutowy 2 2 8 4 2" xfId="2013"/>
    <cellStyle name="Walutowy 2 2 8 4 3" xfId="2014"/>
    <cellStyle name="Walutowy 2 2 8 5" xfId="2015"/>
    <cellStyle name="Walutowy 2 2 8 5 2" xfId="2016"/>
    <cellStyle name="Walutowy 2 2 8 5 3" xfId="2017"/>
    <cellStyle name="Walutowy 2 2 8 6" xfId="2018"/>
    <cellStyle name="Walutowy 2 2 8 7" xfId="2019"/>
    <cellStyle name="Walutowy 2 2 9" xfId="2020"/>
    <cellStyle name="Walutowy 2 2 9 2" xfId="2021"/>
    <cellStyle name="Walutowy 2 2 9 2 2" xfId="2022"/>
    <cellStyle name="Walutowy 2 2 9 2 2 2" xfId="2023"/>
    <cellStyle name="Walutowy 2 2 9 2 2 3" xfId="2024"/>
    <cellStyle name="Walutowy 2 2 9 2 3" xfId="2025"/>
    <cellStyle name="Walutowy 2 2 9 2 3 2" xfId="2026"/>
    <cellStyle name="Walutowy 2 2 9 2 3 3" xfId="2027"/>
    <cellStyle name="Walutowy 2 2 9 2 4" xfId="2028"/>
    <cellStyle name="Walutowy 2 2 9 2 4 2" xfId="2029"/>
    <cellStyle name="Walutowy 2 2 9 2 4 3" xfId="2030"/>
    <cellStyle name="Walutowy 2 2 9 2 5" xfId="2031"/>
    <cellStyle name="Walutowy 2 2 9 2 6" xfId="2032"/>
    <cellStyle name="Walutowy 2 2 9 3" xfId="2033"/>
    <cellStyle name="Walutowy 2 2 9 3 2" xfId="2034"/>
    <cellStyle name="Walutowy 2 2 9 3 3" xfId="2035"/>
    <cellStyle name="Walutowy 2 2 9 4" xfId="2036"/>
    <cellStyle name="Walutowy 2 2 9 4 2" xfId="2037"/>
    <cellStyle name="Walutowy 2 2 9 4 3" xfId="2038"/>
    <cellStyle name="Walutowy 2 2 9 5" xfId="2039"/>
    <cellStyle name="Walutowy 2 2 9 5 2" xfId="2040"/>
    <cellStyle name="Walutowy 2 2 9 5 3" xfId="2041"/>
    <cellStyle name="Walutowy 2 2 9 6" xfId="2042"/>
    <cellStyle name="Walutowy 2 2 9 7" xfId="2043"/>
    <cellStyle name="Walutowy 2 20" xfId="2044"/>
    <cellStyle name="Walutowy 2 20 2" xfId="2045"/>
    <cellStyle name="Walutowy 2 20 3" xfId="2046"/>
    <cellStyle name="Walutowy 2 21" xfId="2047"/>
    <cellStyle name="Walutowy 2 21 2" xfId="2048"/>
    <cellStyle name="Walutowy 2 21 3" xfId="2049"/>
    <cellStyle name="Walutowy 2 22" xfId="2050"/>
    <cellStyle name="Walutowy 2 22 2" xfId="2051"/>
    <cellStyle name="Walutowy 2 22 3" xfId="2052"/>
    <cellStyle name="Walutowy 2 23" xfId="2053"/>
    <cellStyle name="Walutowy 2 24" xfId="2054"/>
    <cellStyle name="Walutowy 2 25" xfId="2055"/>
    <cellStyle name="Walutowy 2 26" xfId="2407"/>
    <cellStyle name="Walutowy 2 3" xfId="2056"/>
    <cellStyle name="Walutowy 2 3 2" xfId="2057"/>
    <cellStyle name="Walutowy 2 3 2 2" xfId="2058"/>
    <cellStyle name="Walutowy 2 3 2 2 2" xfId="2059"/>
    <cellStyle name="Walutowy 2 3 2 2 3" xfId="2060"/>
    <cellStyle name="Walutowy 2 3 2 3" xfId="2061"/>
    <cellStyle name="Walutowy 2 3 2 3 2" xfId="2062"/>
    <cellStyle name="Walutowy 2 3 2 3 3" xfId="2063"/>
    <cellStyle name="Walutowy 2 3 2 4" xfId="2064"/>
    <cellStyle name="Walutowy 2 3 2 4 2" xfId="2065"/>
    <cellStyle name="Walutowy 2 3 2 4 3" xfId="2066"/>
    <cellStyle name="Walutowy 2 3 2 5" xfId="2067"/>
    <cellStyle name="Walutowy 2 3 2 6" xfId="2068"/>
    <cellStyle name="Walutowy 2 3 3" xfId="2069"/>
    <cellStyle name="Walutowy 2 3 3 2" xfId="2070"/>
    <cellStyle name="Walutowy 2 3 3 3" xfId="2071"/>
    <cellStyle name="Walutowy 2 3 4" xfId="2072"/>
    <cellStyle name="Walutowy 2 3 4 2" xfId="2073"/>
    <cellStyle name="Walutowy 2 3 4 3" xfId="2074"/>
    <cellStyle name="Walutowy 2 3 5" xfId="2075"/>
    <cellStyle name="Walutowy 2 3 5 2" xfId="2076"/>
    <cellStyle name="Walutowy 2 3 5 3" xfId="2077"/>
    <cellStyle name="Walutowy 2 3 6" xfId="2078"/>
    <cellStyle name="Walutowy 2 3 7" xfId="2079"/>
    <cellStyle name="Walutowy 2 4" xfId="2080"/>
    <cellStyle name="Walutowy 2 4 2" xfId="2081"/>
    <cellStyle name="Walutowy 2 4 2 2" xfId="2082"/>
    <cellStyle name="Walutowy 2 4 2 2 2" xfId="2083"/>
    <cellStyle name="Walutowy 2 4 2 2 3" xfId="2084"/>
    <cellStyle name="Walutowy 2 4 2 3" xfId="2085"/>
    <cellStyle name="Walutowy 2 4 2 3 2" xfId="2086"/>
    <cellStyle name="Walutowy 2 4 2 3 3" xfId="2087"/>
    <cellStyle name="Walutowy 2 4 2 4" xfId="2088"/>
    <cellStyle name="Walutowy 2 4 2 4 2" xfId="2089"/>
    <cellStyle name="Walutowy 2 4 2 4 3" xfId="2090"/>
    <cellStyle name="Walutowy 2 4 2 5" xfId="2091"/>
    <cellStyle name="Walutowy 2 4 2 6" xfId="2092"/>
    <cellStyle name="Walutowy 2 4 3" xfId="2093"/>
    <cellStyle name="Walutowy 2 4 3 2" xfId="2094"/>
    <cellStyle name="Walutowy 2 4 3 3" xfId="2095"/>
    <cellStyle name="Walutowy 2 4 4" xfId="2096"/>
    <cellStyle name="Walutowy 2 4 4 2" xfId="2097"/>
    <cellStyle name="Walutowy 2 4 4 3" xfId="2098"/>
    <cellStyle name="Walutowy 2 4 5" xfId="2099"/>
    <cellStyle name="Walutowy 2 4 5 2" xfId="2100"/>
    <cellStyle name="Walutowy 2 4 5 3" xfId="2101"/>
    <cellStyle name="Walutowy 2 4 6" xfId="2102"/>
    <cellStyle name="Walutowy 2 4 7" xfId="2103"/>
    <cellStyle name="Walutowy 2 5" xfId="2104"/>
    <cellStyle name="Walutowy 2 5 2" xfId="2105"/>
    <cellStyle name="Walutowy 2 5 2 2" xfId="2106"/>
    <cellStyle name="Walutowy 2 5 2 2 2" xfId="2107"/>
    <cellStyle name="Walutowy 2 5 2 2 3" xfId="2108"/>
    <cellStyle name="Walutowy 2 5 2 3" xfId="2109"/>
    <cellStyle name="Walutowy 2 5 2 3 2" xfId="2110"/>
    <cellStyle name="Walutowy 2 5 2 3 3" xfId="2111"/>
    <cellStyle name="Walutowy 2 5 2 4" xfId="2112"/>
    <cellStyle name="Walutowy 2 5 2 4 2" xfId="2113"/>
    <cellStyle name="Walutowy 2 5 2 4 3" xfId="2114"/>
    <cellStyle name="Walutowy 2 5 2 5" xfId="2115"/>
    <cellStyle name="Walutowy 2 5 2 6" xfId="2116"/>
    <cellStyle name="Walutowy 2 5 3" xfId="2117"/>
    <cellStyle name="Walutowy 2 5 3 2" xfId="2118"/>
    <cellStyle name="Walutowy 2 5 3 3" xfId="2119"/>
    <cellStyle name="Walutowy 2 5 4" xfId="2120"/>
    <cellStyle name="Walutowy 2 5 4 2" xfId="2121"/>
    <cellStyle name="Walutowy 2 5 4 3" xfId="2122"/>
    <cellStyle name="Walutowy 2 5 5" xfId="2123"/>
    <cellStyle name="Walutowy 2 5 5 2" xfId="2124"/>
    <cellStyle name="Walutowy 2 5 5 3" xfId="2125"/>
    <cellStyle name="Walutowy 2 5 6" xfId="2126"/>
    <cellStyle name="Walutowy 2 5 7" xfId="2127"/>
    <cellStyle name="Walutowy 2 6" xfId="2128"/>
    <cellStyle name="Walutowy 2 6 2" xfId="2129"/>
    <cellStyle name="Walutowy 2 6 2 2" xfId="2130"/>
    <cellStyle name="Walutowy 2 6 2 2 2" xfId="2131"/>
    <cellStyle name="Walutowy 2 6 2 2 3" xfId="2132"/>
    <cellStyle name="Walutowy 2 6 2 3" xfId="2133"/>
    <cellStyle name="Walutowy 2 6 2 3 2" xfId="2134"/>
    <cellStyle name="Walutowy 2 6 2 3 3" xfId="2135"/>
    <cellStyle name="Walutowy 2 6 2 4" xfId="2136"/>
    <cellStyle name="Walutowy 2 6 2 4 2" xfId="2137"/>
    <cellStyle name="Walutowy 2 6 2 4 3" xfId="2138"/>
    <cellStyle name="Walutowy 2 6 2 5" xfId="2139"/>
    <cellStyle name="Walutowy 2 6 2 6" xfId="2140"/>
    <cellStyle name="Walutowy 2 6 3" xfId="2141"/>
    <cellStyle name="Walutowy 2 6 3 2" xfId="2142"/>
    <cellStyle name="Walutowy 2 6 3 3" xfId="2143"/>
    <cellStyle name="Walutowy 2 6 4" xfId="2144"/>
    <cellStyle name="Walutowy 2 6 4 2" xfId="2145"/>
    <cellStyle name="Walutowy 2 6 4 3" xfId="2146"/>
    <cellStyle name="Walutowy 2 6 5" xfId="2147"/>
    <cellStyle name="Walutowy 2 6 5 2" xfId="2148"/>
    <cellStyle name="Walutowy 2 6 5 3" xfId="2149"/>
    <cellStyle name="Walutowy 2 6 6" xfId="2150"/>
    <cellStyle name="Walutowy 2 6 7" xfId="2151"/>
    <cellStyle name="Walutowy 2 7" xfId="2152"/>
    <cellStyle name="Walutowy 2 7 2" xfId="2153"/>
    <cellStyle name="Walutowy 2 7 2 2" xfId="2154"/>
    <cellStyle name="Walutowy 2 7 2 2 2" xfId="2155"/>
    <cellStyle name="Walutowy 2 7 2 2 3" xfId="2156"/>
    <cellStyle name="Walutowy 2 7 2 3" xfId="2157"/>
    <cellStyle name="Walutowy 2 7 2 3 2" xfId="2158"/>
    <cellStyle name="Walutowy 2 7 2 3 3" xfId="2159"/>
    <cellStyle name="Walutowy 2 7 2 4" xfId="2160"/>
    <cellStyle name="Walutowy 2 7 2 4 2" xfId="2161"/>
    <cellStyle name="Walutowy 2 7 2 4 3" xfId="2162"/>
    <cellStyle name="Walutowy 2 7 2 5" xfId="2163"/>
    <cellStyle name="Walutowy 2 7 2 6" xfId="2164"/>
    <cellStyle name="Walutowy 2 7 3" xfId="2165"/>
    <cellStyle name="Walutowy 2 7 3 2" xfId="2166"/>
    <cellStyle name="Walutowy 2 7 3 3" xfId="2167"/>
    <cellStyle name="Walutowy 2 7 4" xfId="2168"/>
    <cellStyle name="Walutowy 2 7 4 2" xfId="2169"/>
    <cellStyle name="Walutowy 2 7 4 3" xfId="2170"/>
    <cellStyle name="Walutowy 2 7 5" xfId="2171"/>
    <cellStyle name="Walutowy 2 7 5 2" xfId="2172"/>
    <cellStyle name="Walutowy 2 7 5 3" xfId="2173"/>
    <cellStyle name="Walutowy 2 7 6" xfId="2174"/>
    <cellStyle name="Walutowy 2 7 7" xfId="2175"/>
    <cellStyle name="Walutowy 2 8" xfId="2176"/>
    <cellStyle name="Walutowy 2 8 2" xfId="2177"/>
    <cellStyle name="Walutowy 2 8 2 2" xfId="2178"/>
    <cellStyle name="Walutowy 2 8 2 2 2" xfId="2179"/>
    <cellStyle name="Walutowy 2 8 2 2 3" xfId="2180"/>
    <cellStyle name="Walutowy 2 8 2 3" xfId="2181"/>
    <cellStyle name="Walutowy 2 8 2 3 2" xfId="2182"/>
    <cellStyle name="Walutowy 2 8 2 3 3" xfId="2183"/>
    <cellStyle name="Walutowy 2 8 2 4" xfId="2184"/>
    <cellStyle name="Walutowy 2 8 2 4 2" xfId="2185"/>
    <cellStyle name="Walutowy 2 8 2 4 3" xfId="2186"/>
    <cellStyle name="Walutowy 2 8 2 5" xfId="2187"/>
    <cellStyle name="Walutowy 2 8 2 6" xfId="2188"/>
    <cellStyle name="Walutowy 2 8 3" xfId="2189"/>
    <cellStyle name="Walutowy 2 8 3 2" xfId="2190"/>
    <cellStyle name="Walutowy 2 8 3 3" xfId="2191"/>
    <cellStyle name="Walutowy 2 8 4" xfId="2192"/>
    <cellStyle name="Walutowy 2 8 4 2" xfId="2193"/>
    <cellStyle name="Walutowy 2 8 4 3" xfId="2194"/>
    <cellStyle name="Walutowy 2 8 5" xfId="2195"/>
    <cellStyle name="Walutowy 2 8 5 2" xfId="2196"/>
    <cellStyle name="Walutowy 2 8 5 3" xfId="2197"/>
    <cellStyle name="Walutowy 2 8 6" xfId="2198"/>
    <cellStyle name="Walutowy 2 8 7" xfId="2199"/>
    <cellStyle name="Walutowy 2 9" xfId="2200"/>
    <cellStyle name="Walutowy 2 9 2" xfId="2201"/>
    <cellStyle name="Walutowy 2 9 2 2" xfId="2202"/>
    <cellStyle name="Walutowy 2 9 2 2 2" xfId="2203"/>
    <cellStyle name="Walutowy 2 9 2 2 3" xfId="2204"/>
    <cellStyle name="Walutowy 2 9 2 3" xfId="2205"/>
    <cellStyle name="Walutowy 2 9 2 3 2" xfId="2206"/>
    <cellStyle name="Walutowy 2 9 2 3 3" xfId="2207"/>
    <cellStyle name="Walutowy 2 9 2 4" xfId="2208"/>
    <cellStyle name="Walutowy 2 9 2 4 2" xfId="2209"/>
    <cellStyle name="Walutowy 2 9 2 4 3" xfId="2210"/>
    <cellStyle name="Walutowy 2 9 2 5" xfId="2211"/>
    <cellStyle name="Walutowy 2 9 2 6" xfId="2212"/>
    <cellStyle name="Walutowy 2 9 3" xfId="2213"/>
    <cellStyle name="Walutowy 2 9 3 2" xfId="2214"/>
    <cellStyle name="Walutowy 2 9 3 3" xfId="2215"/>
    <cellStyle name="Walutowy 2 9 4" xfId="2216"/>
    <cellStyle name="Walutowy 2 9 4 2" xfId="2217"/>
    <cellStyle name="Walutowy 2 9 4 3" xfId="2218"/>
    <cellStyle name="Walutowy 2 9 5" xfId="2219"/>
    <cellStyle name="Walutowy 2 9 5 2" xfId="2220"/>
    <cellStyle name="Walutowy 2 9 5 3" xfId="2221"/>
    <cellStyle name="Walutowy 2 9 6" xfId="2222"/>
    <cellStyle name="Walutowy 2 9 7" xfId="2223"/>
    <cellStyle name="Walutowy 3" xfId="2224"/>
    <cellStyle name="Walutowy 4" xfId="2406"/>
    <cellStyle name="Złe 2" xfId="2408"/>
    <cellStyle name="Złe 3" xfId="2409"/>
    <cellStyle name="Złe 4" xfId="2410"/>
    <cellStyle name="Zły 2" xfId="22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525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7" name="pole tekstowe 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8" name="pole tekstowe 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16</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16</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16</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16</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16</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16</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748" name="pole tekstowe 74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14</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14</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14</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14</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8"/>
  <sheetViews>
    <sheetView showGridLines="0" tabSelected="1" zoomScaleNormal="100" zoomScaleSheetLayoutView="100" workbookViewId="0">
      <selection sqref="A1:B1"/>
    </sheetView>
  </sheetViews>
  <sheetFormatPr defaultRowHeight="12"/>
  <cols>
    <col min="1" max="1" width="8.75" style="370" customWidth="1"/>
    <col min="2" max="2" width="99.375" style="370" customWidth="1"/>
    <col min="3" max="16384" width="9" style="145"/>
  </cols>
  <sheetData>
    <row r="1" spans="1:2" ht="25.5" customHeight="1">
      <c r="A1" s="1302" t="s">
        <v>1103</v>
      </c>
      <c r="B1" s="1302"/>
    </row>
    <row r="2" spans="1:2" ht="29.25" customHeight="1">
      <c r="A2" s="1301" t="s">
        <v>1102</v>
      </c>
      <c r="B2" s="1301"/>
    </row>
    <row r="3" spans="1:2" ht="15" customHeight="1">
      <c r="A3" s="364" t="s">
        <v>347</v>
      </c>
      <c r="B3" s="371" t="s">
        <v>349</v>
      </c>
    </row>
    <row r="4" spans="1:2" ht="15" customHeight="1">
      <c r="A4" s="364"/>
      <c r="B4" s="372" t="s">
        <v>348</v>
      </c>
    </row>
    <row r="5" spans="1:2" ht="30" customHeight="1">
      <c r="A5" s="364"/>
      <c r="B5" s="365" t="s">
        <v>350</v>
      </c>
    </row>
    <row r="6" spans="1:2" ht="30" customHeight="1">
      <c r="A6" s="364"/>
      <c r="B6" s="365" t="s">
        <v>351</v>
      </c>
    </row>
    <row r="7" spans="1:2" ht="30" customHeight="1">
      <c r="A7" s="364"/>
      <c r="B7" s="365" t="s">
        <v>352</v>
      </c>
    </row>
    <row r="8" spans="1:2" ht="30" customHeight="1">
      <c r="A8" s="364"/>
      <c r="B8" s="365" t="s">
        <v>353</v>
      </c>
    </row>
    <row r="9" spans="1:2" ht="15" customHeight="1">
      <c r="A9" s="364" t="s">
        <v>354</v>
      </c>
      <c r="B9" s="371" t="s">
        <v>380</v>
      </c>
    </row>
    <row r="10" spans="1:2" ht="15" customHeight="1">
      <c r="A10" s="364"/>
      <c r="B10" s="372" t="s">
        <v>379</v>
      </c>
    </row>
    <row r="11" spans="1:2" ht="15" customHeight="1">
      <c r="A11" s="364" t="s">
        <v>1101</v>
      </c>
      <c r="B11" s="371" t="s">
        <v>381</v>
      </c>
    </row>
    <row r="12" spans="1:2" ht="15" customHeight="1">
      <c r="A12" s="364"/>
      <c r="B12" s="372" t="s">
        <v>751</v>
      </c>
    </row>
    <row r="13" spans="1:2" ht="30" customHeight="1">
      <c r="A13" s="364"/>
      <c r="B13" s="371" t="s">
        <v>350</v>
      </c>
    </row>
    <row r="14" spans="1:2" ht="30" customHeight="1">
      <c r="A14" s="364"/>
      <c r="B14" s="371" t="s">
        <v>351</v>
      </c>
    </row>
    <row r="15" spans="1:2" ht="30" customHeight="1">
      <c r="A15" s="364"/>
      <c r="B15" s="371" t="s">
        <v>352</v>
      </c>
    </row>
    <row r="16" spans="1:2" ht="30" customHeight="1">
      <c r="A16" s="364"/>
      <c r="B16" s="371" t="s">
        <v>353</v>
      </c>
    </row>
    <row r="17" spans="1:2" ht="30" customHeight="1">
      <c r="A17" s="364"/>
      <c r="B17" s="371" t="s">
        <v>377</v>
      </c>
    </row>
    <row r="18" spans="1:2" ht="15" customHeight="1">
      <c r="A18" s="364" t="s">
        <v>355</v>
      </c>
      <c r="B18" s="371" t="s">
        <v>383</v>
      </c>
    </row>
    <row r="19" spans="1:2" ht="15" customHeight="1">
      <c r="A19" s="364"/>
      <c r="B19" s="372" t="s">
        <v>382</v>
      </c>
    </row>
    <row r="20" spans="1:2" ht="30" customHeight="1">
      <c r="A20" s="364"/>
      <c r="B20" s="371" t="s">
        <v>350</v>
      </c>
    </row>
    <row r="21" spans="1:2" ht="15" customHeight="1">
      <c r="A21" s="364" t="s">
        <v>356</v>
      </c>
      <c r="B21" s="371" t="s">
        <v>385</v>
      </c>
    </row>
    <row r="22" spans="1:2" ht="15" customHeight="1">
      <c r="A22" s="364"/>
      <c r="B22" s="372" t="s">
        <v>384</v>
      </c>
    </row>
    <row r="23" spans="1:2" ht="30" customHeight="1">
      <c r="A23" s="364"/>
      <c r="B23" s="371" t="s">
        <v>350</v>
      </c>
    </row>
    <row r="24" spans="1:2" ht="15" customHeight="1">
      <c r="A24" s="364" t="s">
        <v>357</v>
      </c>
      <c r="B24" s="371" t="s">
        <v>387</v>
      </c>
    </row>
    <row r="25" spans="1:2" ht="15" customHeight="1">
      <c r="A25" s="364"/>
      <c r="B25" s="372" t="s">
        <v>386</v>
      </c>
    </row>
    <row r="26" spans="1:2" ht="15" customHeight="1">
      <c r="A26" s="364" t="s">
        <v>1100</v>
      </c>
      <c r="B26" s="371" t="s">
        <v>389</v>
      </c>
    </row>
    <row r="27" spans="1:2" ht="15" customHeight="1">
      <c r="A27" s="364"/>
      <c r="B27" s="372" t="s">
        <v>388</v>
      </c>
    </row>
    <row r="28" spans="1:2" ht="30" customHeight="1">
      <c r="A28" s="364"/>
      <c r="B28" s="371" t="s">
        <v>350</v>
      </c>
    </row>
    <row r="29" spans="1:2" ht="15" customHeight="1">
      <c r="A29" s="364" t="s">
        <v>358</v>
      </c>
      <c r="B29" s="371" t="s">
        <v>391</v>
      </c>
    </row>
    <row r="30" spans="1:2" ht="15" customHeight="1">
      <c r="A30" s="364"/>
      <c r="B30" s="372" t="s">
        <v>390</v>
      </c>
    </row>
    <row r="31" spans="1:2" ht="15" customHeight="1">
      <c r="A31" s="364" t="s">
        <v>1099</v>
      </c>
      <c r="B31" s="371" t="s">
        <v>393</v>
      </c>
    </row>
    <row r="32" spans="1:2" ht="15" customHeight="1">
      <c r="A32" s="364"/>
      <c r="B32" s="372" t="s">
        <v>392</v>
      </c>
    </row>
    <row r="33" spans="1:2" ht="15" customHeight="1">
      <c r="A33" s="364" t="s">
        <v>1098</v>
      </c>
      <c r="B33" s="371" t="s">
        <v>395</v>
      </c>
    </row>
    <row r="34" spans="1:2" ht="15" customHeight="1">
      <c r="A34" s="364"/>
      <c r="B34" s="372" t="s">
        <v>394</v>
      </c>
    </row>
    <row r="35" spans="1:2" ht="30" customHeight="1">
      <c r="A35" s="364"/>
      <c r="B35" s="371" t="s">
        <v>350</v>
      </c>
    </row>
    <row r="36" spans="1:2" ht="15" customHeight="1">
      <c r="A36" s="364" t="s">
        <v>359</v>
      </c>
      <c r="B36" s="371" t="s">
        <v>397</v>
      </c>
    </row>
    <row r="37" spans="1:2" ht="15" customHeight="1">
      <c r="A37" s="364"/>
      <c r="B37" s="372" t="s">
        <v>396</v>
      </c>
    </row>
    <row r="38" spans="1:2" ht="15" customHeight="1">
      <c r="A38" s="364" t="s">
        <v>1097</v>
      </c>
      <c r="B38" s="371" t="s">
        <v>399</v>
      </c>
    </row>
    <row r="39" spans="1:2" ht="15" customHeight="1">
      <c r="A39" s="364"/>
      <c r="B39" s="372" t="s">
        <v>398</v>
      </c>
    </row>
    <row r="40" spans="1:2" ht="30" customHeight="1">
      <c r="A40" s="364"/>
      <c r="B40" s="371" t="s">
        <v>350</v>
      </c>
    </row>
    <row r="41" spans="1:2" ht="30" customHeight="1">
      <c r="A41" s="366" t="s">
        <v>360</v>
      </c>
      <c r="B41" s="371" t="s">
        <v>447</v>
      </c>
    </row>
    <row r="42" spans="1:2" ht="30" customHeight="1">
      <c r="A42" s="366"/>
      <c r="B42" s="372" t="s">
        <v>400</v>
      </c>
    </row>
    <row r="43" spans="1:2" ht="15" customHeight="1">
      <c r="A43" s="366"/>
      <c r="B43" s="371" t="s">
        <v>404</v>
      </c>
    </row>
    <row r="44" spans="1:2" ht="15" customHeight="1">
      <c r="A44" s="366"/>
      <c r="B44" s="372" t="s">
        <v>403</v>
      </c>
    </row>
    <row r="45" spans="1:2" ht="15" customHeight="1">
      <c r="A45" s="366"/>
      <c r="B45" s="371" t="s">
        <v>401</v>
      </c>
    </row>
    <row r="46" spans="1:2" ht="15" customHeight="1">
      <c r="A46" s="366"/>
      <c r="B46" s="372" t="s">
        <v>402</v>
      </c>
    </row>
    <row r="47" spans="1:2" ht="15" customHeight="1">
      <c r="A47" s="366" t="s">
        <v>361</v>
      </c>
      <c r="B47" s="371" t="s">
        <v>406</v>
      </c>
    </row>
    <row r="48" spans="1:2" ht="15" customHeight="1">
      <c r="A48" s="366"/>
      <c r="B48" s="372" t="s">
        <v>405</v>
      </c>
    </row>
    <row r="49" spans="1:2" ht="30" customHeight="1">
      <c r="A49" s="366"/>
      <c r="B49" s="371" t="s">
        <v>350</v>
      </c>
    </row>
    <row r="50" spans="1:2" ht="30" customHeight="1">
      <c r="A50" s="366"/>
      <c r="B50" s="371" t="s">
        <v>351</v>
      </c>
    </row>
    <row r="51" spans="1:2" ht="15" customHeight="1">
      <c r="A51" s="364" t="s">
        <v>362</v>
      </c>
      <c r="B51" s="371" t="s">
        <v>408</v>
      </c>
    </row>
    <row r="52" spans="1:2" ht="15" customHeight="1">
      <c r="A52" s="364"/>
      <c r="B52" s="372" t="s">
        <v>407</v>
      </c>
    </row>
    <row r="53" spans="1:2" ht="15" customHeight="1">
      <c r="A53" s="364" t="s">
        <v>1096</v>
      </c>
      <c r="B53" s="371" t="s">
        <v>410</v>
      </c>
    </row>
    <row r="54" spans="1:2" ht="15" customHeight="1">
      <c r="A54" s="364"/>
      <c r="B54" s="372" t="s">
        <v>409</v>
      </c>
    </row>
    <row r="55" spans="1:2" ht="15" customHeight="1">
      <c r="A55" s="364" t="s">
        <v>363</v>
      </c>
      <c r="B55" s="371" t="s">
        <v>412</v>
      </c>
    </row>
    <row r="56" spans="1:2" ht="15" customHeight="1">
      <c r="A56" s="364"/>
      <c r="B56" s="372" t="s">
        <v>411</v>
      </c>
    </row>
    <row r="57" spans="1:2" ht="15" customHeight="1">
      <c r="A57" s="364" t="s">
        <v>1095</v>
      </c>
      <c r="B57" s="371" t="s">
        <v>413</v>
      </c>
    </row>
    <row r="58" spans="1:2" ht="15" customHeight="1">
      <c r="A58" s="364"/>
      <c r="B58" s="372" t="s">
        <v>1213</v>
      </c>
    </row>
    <row r="59" spans="1:2" ht="30" customHeight="1">
      <c r="A59" s="364"/>
      <c r="B59" s="365" t="s">
        <v>350</v>
      </c>
    </row>
    <row r="60" spans="1:2" ht="30" customHeight="1">
      <c r="A60" s="364"/>
      <c r="B60" s="365" t="s">
        <v>351</v>
      </c>
    </row>
    <row r="61" spans="1:2" ht="15" customHeight="1">
      <c r="A61" s="364" t="s">
        <v>364</v>
      </c>
      <c r="B61" s="371" t="s">
        <v>415</v>
      </c>
    </row>
    <row r="62" spans="1:2" ht="15" customHeight="1">
      <c r="A62" s="364"/>
      <c r="B62" s="372" t="s">
        <v>414</v>
      </c>
    </row>
    <row r="63" spans="1:2" ht="15" customHeight="1">
      <c r="A63" s="364" t="s">
        <v>1094</v>
      </c>
      <c r="B63" s="371" t="s">
        <v>417</v>
      </c>
    </row>
    <row r="64" spans="1:2" ht="15" customHeight="1">
      <c r="A64" s="364"/>
      <c r="B64" s="372" t="s">
        <v>416</v>
      </c>
    </row>
    <row r="65" spans="1:3" ht="15" customHeight="1">
      <c r="A65" s="364" t="s">
        <v>1093</v>
      </c>
      <c r="B65" s="371" t="s">
        <v>419</v>
      </c>
    </row>
    <row r="66" spans="1:3" ht="15" customHeight="1">
      <c r="A66" s="364"/>
      <c r="B66" s="372" t="s">
        <v>418</v>
      </c>
    </row>
    <row r="67" spans="1:3" ht="15" customHeight="1">
      <c r="A67" s="364" t="s">
        <v>1092</v>
      </c>
      <c r="B67" s="371" t="s">
        <v>421</v>
      </c>
    </row>
    <row r="68" spans="1:3" ht="15" customHeight="1">
      <c r="A68" s="364"/>
      <c r="B68" s="372" t="s">
        <v>420</v>
      </c>
    </row>
    <row r="69" spans="1:3" ht="15" customHeight="1">
      <c r="A69" s="364" t="s">
        <v>365</v>
      </c>
      <c r="B69" s="371" t="s">
        <v>423</v>
      </c>
    </row>
    <row r="70" spans="1:3" ht="15" customHeight="1">
      <c r="A70" s="364"/>
      <c r="B70" s="372" t="s">
        <v>422</v>
      </c>
    </row>
    <row r="71" spans="1:3" ht="15" customHeight="1">
      <c r="A71" s="367" t="s">
        <v>1091</v>
      </c>
      <c r="B71" s="371" t="s">
        <v>425</v>
      </c>
    </row>
    <row r="72" spans="1:3" ht="15" customHeight="1">
      <c r="A72" s="367"/>
      <c r="B72" s="372" t="s">
        <v>424</v>
      </c>
    </row>
    <row r="73" spans="1:3" ht="30" customHeight="1">
      <c r="A73" s="364"/>
      <c r="B73" s="371" t="s">
        <v>350</v>
      </c>
    </row>
    <row r="74" spans="1:3" ht="15" customHeight="1">
      <c r="A74" s="364" t="s">
        <v>366</v>
      </c>
      <c r="B74" s="371" t="s">
        <v>427</v>
      </c>
      <c r="C74" s="147"/>
    </row>
    <row r="75" spans="1:3" ht="15" customHeight="1">
      <c r="A75" s="364"/>
      <c r="B75" s="372" t="s">
        <v>426</v>
      </c>
      <c r="C75" s="147"/>
    </row>
    <row r="76" spans="1:3" ht="30" customHeight="1">
      <c r="A76" s="364"/>
      <c r="B76" s="371" t="s">
        <v>350</v>
      </c>
      <c r="C76" s="147"/>
    </row>
    <row r="77" spans="1:3" ht="15" customHeight="1">
      <c r="A77" s="364" t="s">
        <v>367</v>
      </c>
      <c r="B77" s="371" t="s">
        <v>429</v>
      </c>
      <c r="C77" s="147"/>
    </row>
    <row r="78" spans="1:3" ht="15" customHeight="1">
      <c r="A78" s="364"/>
      <c r="B78" s="372" t="s">
        <v>428</v>
      </c>
      <c r="C78" s="147"/>
    </row>
    <row r="79" spans="1:3" ht="30" customHeight="1">
      <c r="A79" s="364"/>
      <c r="B79" s="371" t="s">
        <v>350</v>
      </c>
      <c r="C79" s="147"/>
    </row>
    <row r="80" spans="1:3" ht="30" customHeight="1">
      <c r="A80" s="364"/>
      <c r="B80" s="371" t="s">
        <v>351</v>
      </c>
      <c r="C80" s="147"/>
    </row>
    <row r="81" spans="1:3" ht="15" customHeight="1">
      <c r="A81" s="364" t="s">
        <v>368</v>
      </c>
      <c r="B81" s="371" t="s">
        <v>431</v>
      </c>
      <c r="C81" s="147"/>
    </row>
    <row r="82" spans="1:3" ht="15" customHeight="1">
      <c r="A82" s="364"/>
      <c r="B82" s="372" t="s">
        <v>430</v>
      </c>
      <c r="C82" s="147"/>
    </row>
    <row r="83" spans="1:3" ht="30" customHeight="1">
      <c r="A83" s="364"/>
      <c r="B83" s="371" t="s">
        <v>350</v>
      </c>
      <c r="C83" s="147"/>
    </row>
    <row r="84" spans="1:3" ht="15" customHeight="1">
      <c r="A84" s="364" t="s">
        <v>369</v>
      </c>
      <c r="B84" s="371" t="s">
        <v>433</v>
      </c>
      <c r="C84" s="147"/>
    </row>
    <row r="85" spans="1:3" ht="15" customHeight="1">
      <c r="A85" s="364"/>
      <c r="B85" s="372" t="s">
        <v>432</v>
      </c>
      <c r="C85" s="147"/>
    </row>
    <row r="86" spans="1:3" ht="15" customHeight="1">
      <c r="A86" s="366" t="s">
        <v>90</v>
      </c>
      <c r="B86" s="371" t="s">
        <v>435</v>
      </c>
      <c r="C86" s="147"/>
    </row>
    <row r="87" spans="1:3" ht="15" customHeight="1">
      <c r="A87" s="366"/>
      <c r="B87" s="372" t="s">
        <v>434</v>
      </c>
      <c r="C87" s="147"/>
    </row>
    <row r="88" spans="1:3" ht="30" customHeight="1">
      <c r="A88" s="366"/>
      <c r="B88" s="371" t="s">
        <v>350</v>
      </c>
      <c r="C88" s="147"/>
    </row>
    <row r="89" spans="1:3" ht="15" customHeight="1">
      <c r="A89" s="368" t="s">
        <v>370</v>
      </c>
      <c r="B89" s="371" t="s">
        <v>437</v>
      </c>
      <c r="C89" s="147"/>
    </row>
    <row r="90" spans="1:3" ht="15" customHeight="1">
      <c r="A90" s="368"/>
      <c r="B90" s="372" t="s">
        <v>436</v>
      </c>
      <c r="C90" s="147"/>
    </row>
    <row r="91" spans="1:3" ht="30" customHeight="1">
      <c r="A91" s="368"/>
      <c r="B91" s="371" t="s">
        <v>350</v>
      </c>
      <c r="C91" s="147"/>
    </row>
    <row r="92" spans="1:3" ht="15" customHeight="1">
      <c r="A92" s="368" t="s">
        <v>371</v>
      </c>
      <c r="B92" s="371" t="s">
        <v>1223</v>
      </c>
      <c r="C92" s="147"/>
    </row>
    <row r="93" spans="1:3" ht="15" customHeight="1">
      <c r="A93" s="368"/>
      <c r="B93" s="372" t="s">
        <v>1224</v>
      </c>
      <c r="C93" s="147"/>
    </row>
    <row r="94" spans="1:3" ht="30" customHeight="1">
      <c r="A94" s="369"/>
      <c r="B94" s="371" t="s">
        <v>350</v>
      </c>
      <c r="C94" s="147"/>
    </row>
    <row r="95" spans="1:3" ht="30" customHeight="1">
      <c r="A95" s="369"/>
      <c r="B95" s="371" t="s">
        <v>351</v>
      </c>
      <c r="C95" s="147"/>
    </row>
    <row r="96" spans="1:3" ht="30" customHeight="1">
      <c r="A96" s="369"/>
      <c r="B96" s="371" t="s">
        <v>352</v>
      </c>
      <c r="C96" s="147"/>
    </row>
    <row r="97" spans="1:3" ht="30" customHeight="1">
      <c r="A97" s="369"/>
      <c r="B97" s="371" t="s">
        <v>353</v>
      </c>
      <c r="C97" s="147"/>
    </row>
    <row r="98" spans="1:3" ht="15" customHeight="1">
      <c r="A98" s="367" t="s">
        <v>91</v>
      </c>
      <c r="B98" s="371" t="s">
        <v>1148</v>
      </c>
      <c r="C98" s="147"/>
    </row>
    <row r="99" spans="1:3" ht="15" customHeight="1">
      <c r="A99" s="367"/>
      <c r="B99" s="372" t="s">
        <v>1149</v>
      </c>
      <c r="C99" s="147"/>
    </row>
    <row r="100" spans="1:3" ht="15" customHeight="1">
      <c r="A100" s="364" t="s">
        <v>372</v>
      </c>
      <c r="B100" s="371" t="s">
        <v>439</v>
      </c>
      <c r="C100" s="147"/>
    </row>
    <row r="101" spans="1:3" ht="15" customHeight="1">
      <c r="A101" s="364"/>
      <c r="B101" s="372" t="s">
        <v>438</v>
      </c>
      <c r="C101" s="147"/>
    </row>
    <row r="102" spans="1:3" ht="30" customHeight="1">
      <c r="A102" s="364"/>
      <c r="B102" s="371" t="s">
        <v>350</v>
      </c>
      <c r="C102" s="147"/>
    </row>
    <row r="103" spans="1:3" ht="15" customHeight="1">
      <c r="A103" s="364" t="s">
        <v>373</v>
      </c>
      <c r="B103" s="371" t="s">
        <v>441</v>
      </c>
      <c r="C103" s="147"/>
    </row>
    <row r="104" spans="1:3" ht="15" customHeight="1">
      <c r="A104" s="364"/>
      <c r="B104" s="372" t="s">
        <v>440</v>
      </c>
      <c r="C104" s="147"/>
    </row>
    <row r="105" spans="1:3" ht="30" customHeight="1">
      <c r="A105" s="364"/>
      <c r="B105" s="371" t="s">
        <v>350</v>
      </c>
      <c r="C105" s="147"/>
    </row>
    <row r="106" spans="1:3" ht="15" customHeight="1">
      <c r="A106" s="369" t="s">
        <v>374</v>
      </c>
      <c r="B106" s="371" t="s">
        <v>448</v>
      </c>
      <c r="C106" s="147"/>
    </row>
    <row r="107" spans="1:3" ht="15" customHeight="1">
      <c r="A107" s="369"/>
      <c r="B107" s="372" t="s">
        <v>449</v>
      </c>
      <c r="C107" s="147"/>
    </row>
    <row r="108" spans="1:3" ht="15" customHeight="1">
      <c r="A108" s="369" t="s">
        <v>1090</v>
      </c>
      <c r="B108" s="371" t="s">
        <v>450</v>
      </c>
      <c r="C108" s="147"/>
    </row>
    <row r="109" spans="1:3" ht="15" customHeight="1">
      <c r="A109" s="369"/>
      <c r="B109" s="372" t="s">
        <v>451</v>
      </c>
      <c r="C109" s="147"/>
    </row>
    <row r="110" spans="1:3" ht="15" customHeight="1">
      <c r="A110" s="367" t="s">
        <v>1089</v>
      </c>
      <c r="B110" s="371" t="s">
        <v>452</v>
      </c>
      <c r="C110" s="147"/>
    </row>
    <row r="111" spans="1:3" ht="15" customHeight="1">
      <c r="A111" s="367"/>
      <c r="B111" s="372" t="s">
        <v>453</v>
      </c>
      <c r="C111" s="147"/>
    </row>
    <row r="112" spans="1:3" ht="15" customHeight="1">
      <c r="A112" s="367" t="s">
        <v>1088</v>
      </c>
      <c r="B112" s="371" t="s">
        <v>454</v>
      </c>
      <c r="C112" s="147"/>
    </row>
    <row r="113" spans="1:3" ht="15" customHeight="1">
      <c r="A113" s="367"/>
      <c r="B113" s="372" t="s">
        <v>455</v>
      </c>
      <c r="C113" s="147"/>
    </row>
    <row r="114" spans="1:3" ht="15" customHeight="1">
      <c r="A114" s="367" t="s">
        <v>1087</v>
      </c>
      <c r="B114" s="371" t="s">
        <v>0</v>
      </c>
      <c r="C114" s="147"/>
    </row>
    <row r="115" spans="1:3" ht="15" customHeight="1">
      <c r="A115" s="367"/>
      <c r="B115" s="372" t="s">
        <v>1</v>
      </c>
      <c r="C115" s="147"/>
    </row>
    <row r="116" spans="1:3" ht="15" customHeight="1">
      <c r="A116" s="367" t="s">
        <v>1086</v>
      </c>
      <c r="B116" s="371" t="s">
        <v>2</v>
      </c>
      <c r="C116" s="147"/>
    </row>
    <row r="117" spans="1:3" ht="15" customHeight="1">
      <c r="A117" s="367"/>
      <c r="B117" s="372" t="s">
        <v>1150</v>
      </c>
      <c r="C117" s="147"/>
    </row>
    <row r="118" spans="1:3" ht="15" customHeight="1">
      <c r="A118" s="367" t="s">
        <v>738</v>
      </c>
      <c r="B118" s="371" t="s">
        <v>1148</v>
      </c>
      <c r="C118" s="147"/>
    </row>
    <row r="119" spans="1:3" ht="15" customHeight="1">
      <c r="A119" s="367"/>
      <c r="B119" s="372" t="s">
        <v>1149</v>
      </c>
      <c r="C119" s="147"/>
    </row>
    <row r="120" spans="1:3" ht="15" customHeight="1">
      <c r="A120" s="367" t="s">
        <v>1085</v>
      </c>
      <c r="B120" s="371" t="s">
        <v>1151</v>
      </c>
      <c r="C120" s="147"/>
    </row>
    <row r="121" spans="1:3" ht="15" customHeight="1">
      <c r="A121" s="367"/>
      <c r="B121" s="372" t="s">
        <v>1152</v>
      </c>
      <c r="C121" s="147"/>
    </row>
    <row r="122" spans="1:3" ht="15" customHeight="1">
      <c r="A122" s="367" t="s">
        <v>1084</v>
      </c>
      <c r="B122" s="371" t="s">
        <v>3</v>
      </c>
      <c r="C122" s="147"/>
    </row>
    <row r="123" spans="1:3" ht="15" customHeight="1">
      <c r="A123" s="367"/>
      <c r="B123" s="372" t="s">
        <v>4</v>
      </c>
      <c r="C123" s="147"/>
    </row>
    <row r="124" spans="1:3" ht="15" customHeight="1">
      <c r="A124" s="367" t="s">
        <v>375</v>
      </c>
      <c r="B124" s="371" t="s">
        <v>5</v>
      </c>
      <c r="C124" s="147"/>
    </row>
    <row r="125" spans="1:3" ht="15" customHeight="1">
      <c r="A125" s="367"/>
      <c r="B125" s="372" t="s">
        <v>6</v>
      </c>
      <c r="C125" s="147"/>
    </row>
    <row r="126" spans="1:3" ht="30" customHeight="1">
      <c r="A126" s="367"/>
      <c r="B126" s="371" t="s">
        <v>350</v>
      </c>
      <c r="C126" s="147"/>
    </row>
    <row r="127" spans="1:3" ht="15" customHeight="1">
      <c r="A127" s="369" t="s">
        <v>376</v>
      </c>
      <c r="B127" s="371" t="s">
        <v>443</v>
      </c>
      <c r="C127" s="147"/>
    </row>
    <row r="128" spans="1:3" ht="15" customHeight="1">
      <c r="A128" s="369"/>
      <c r="B128" s="372" t="s">
        <v>442</v>
      </c>
      <c r="C128" s="147"/>
    </row>
    <row r="129" spans="1:3" ht="30" customHeight="1">
      <c r="A129" s="369"/>
      <c r="B129" s="365" t="s">
        <v>350</v>
      </c>
      <c r="C129" s="147"/>
    </row>
    <row r="130" spans="1:3" ht="30" customHeight="1">
      <c r="A130" s="369"/>
      <c r="B130" s="365" t="s">
        <v>351</v>
      </c>
      <c r="C130" s="147"/>
    </row>
    <row r="131" spans="1:3" ht="30" customHeight="1">
      <c r="A131" s="369"/>
      <c r="B131" s="365" t="s">
        <v>352</v>
      </c>
      <c r="C131" s="147"/>
    </row>
    <row r="132" spans="1:3" ht="15" customHeight="1">
      <c r="A132" s="369" t="s">
        <v>1225</v>
      </c>
      <c r="B132" s="371" t="s">
        <v>445</v>
      </c>
      <c r="C132" s="147"/>
    </row>
    <row r="133" spans="1:3" ht="15" customHeight="1">
      <c r="A133" s="369"/>
      <c r="B133" s="372" t="s">
        <v>444</v>
      </c>
      <c r="C133" s="147"/>
    </row>
    <row r="134" spans="1:3" ht="30" customHeight="1">
      <c r="A134" s="369"/>
      <c r="B134" s="365" t="s">
        <v>350</v>
      </c>
      <c r="C134" s="147"/>
    </row>
    <row r="135" spans="1:3" ht="30" customHeight="1">
      <c r="A135" s="369"/>
      <c r="B135" s="365" t="s">
        <v>351</v>
      </c>
      <c r="C135" s="147"/>
    </row>
    <row r="136" spans="1:3" ht="30" customHeight="1">
      <c r="A136" s="369"/>
      <c r="B136" s="365" t="s">
        <v>352</v>
      </c>
      <c r="C136" s="147"/>
    </row>
    <row r="137" spans="1:3" ht="30" customHeight="1">
      <c r="A137" s="369"/>
      <c r="B137" s="365" t="s">
        <v>353</v>
      </c>
      <c r="C137" s="147"/>
    </row>
    <row r="138" spans="1:3" ht="30" customHeight="1">
      <c r="A138" s="369"/>
      <c r="B138" s="365" t="s">
        <v>377</v>
      </c>
      <c r="C138" s="147"/>
    </row>
    <row r="139" spans="1:3" ht="30" customHeight="1">
      <c r="A139" s="369"/>
      <c r="B139" s="365" t="s">
        <v>378</v>
      </c>
    </row>
    <row r="140" spans="1:3" ht="24.75" customHeight="1"/>
    <row r="141" spans="1:3" ht="24.75" customHeight="1"/>
    <row r="142" spans="1:3" ht="24.75" customHeight="1"/>
    <row r="143" spans="1:3" ht="24.75" customHeight="1"/>
    <row r="144" spans="1:3" ht="24.75" customHeight="1"/>
    <row r="145" ht="24.75" customHeight="1"/>
    <row r="146" ht="24.75" customHeight="1"/>
    <row r="147" ht="24.75" customHeight="1"/>
    <row r="148" ht="24.75" customHeight="1"/>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4"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100" location="Tabl.33CZ.1!A1" display="PODMIOTY  GOSPODARKI  NARODOWEJ W REJESTRZE REGON  WEDŁUG  SEKCJI "/>
    <hyperlink ref="B103" location="Tabl.34CZ.1!A1" display="PODMIOTY  GOSPODARKI  NARODOWEJ  W REJESTRZE REGON WEDŁUG  FORMY  PRAWNEJ "/>
    <hyperlink ref="B71" location="Tabl.24CZ.1!A1" display="ZWIERZĘTA  GOSPODARSKIE"/>
    <hyperlink ref="B74" location="Tabl.25CZ.1!A1" display="SKUP WAŻNIEJSZYCH PRODUKTÓW ROLNYCH"/>
    <hyperlink ref="B86" location="Tabl.29CZ.1!A1" display="SPRZEDAŻ  DETALICZNA TOWARÓW  WEDŁUG RODZAJÓW  DZIAŁALNOŚCI  PRZEDSIĘBIORSTWA "/>
    <hyperlink ref="B88" location="Tabl.29CZ.2!A1" display="Tabl.29CZ.2!A1"/>
    <hyperlink ref="B89"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CZ.1!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2" location="Tabl.33CZ.2!A1" display="Tabl.33CZ.2!A1"/>
    <hyperlink ref="B105" location="Tabl.34CZ.2!A1" display="Tabl.34CZ.2!A1"/>
    <hyperlink ref="B73" location="Tabl.24CZ.2!A1" display="Tabl.24CZ.2!A1"/>
    <hyperlink ref="B76" location="Tabl.25CZ.2!A1" display="Tabl.25CZ.2!A1"/>
    <hyperlink ref="B79" location="Tabl.26CZ.2!A1" display="Tabl.26CZ.2!A1"/>
    <hyperlink ref="B80" location="Tabl.26CZ.3!A1" display="Tabl.26CZ.3!A1"/>
    <hyperlink ref="B83" location="Tabl.27CZ.2!A1" display="Tabl.27CZ.2!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6" location="Tabl.35!A1" display="LUDNOŚĆ"/>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8"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7" location="Tabl.35!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CZ.1!A1" display="PRODUCTION OF MAJOR PRODUCTS BY PKWiU"/>
    <hyperlink ref="B85" location="Tabl.28!A1" display="SOLD PRODUCTION OF CONSTRUCTION"/>
    <hyperlink ref="B87" location="Tabl.29CZ.1!A1" display="RETAIL  SALES  OF  GOODS  BY  TYPE  OF  ENTERPRISE  ACTIVITY"/>
    <hyperlink ref="B90" location="Tabl.30CZ.1!A1" display="OCCUPANCY  IN  TOURIST ACCOMMODATION  ESTABLISHMENTS"/>
    <hyperlink ref="B99" location="Tabl.32!A1" display="ASCERTAINED  CRIMES"/>
    <hyperlink ref="B101" location="Tabl.33CZ.1!A1" display="NATIONAL  ECONOMY  ENTITIES  IN THE REGON REGISTER BY  SECTIONS"/>
    <hyperlink ref="B104"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1" location="Tabl.30CZ.2!A1" display="Tabl.30CZ.2!A1"/>
    <hyperlink ref="B93" location="Tabl.31CZ.1!A1" display="BUSINESS  TENDENCY  INDICATORS"/>
    <hyperlink ref="B94" location="Tabl.31CZ.2!A1" display="Tabl.31CZ.2!A1"/>
    <hyperlink ref="B95" location="Tabl.31CZ.3!A1" display="Tabl.31CZ.3!A1"/>
    <hyperlink ref="B96" location="Tabl.31CZ.4!A1" display="Tabl.31CZ.4!A1"/>
    <hyperlink ref="B97" location="Tabl.31CZ.5!A1" display="Tabl.31CZ.5!A1"/>
    <hyperlink ref="B92" location="Tabl.31CZ.1!A1" display="WSKAŹNIKI  KONIUNKTURY  GOSPODARCZEJ"/>
  </hyperlinks>
  <pageMargins left="0.27559055118110237" right="0.27559055118110237" top="0.19685039370078741" bottom="0.19685039370078741" header="0.31496062992125984" footer="0.31496062992125984"/>
  <pageSetup paperSize="9" scale="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showGridLines="0" zoomScaleNormal="100" workbookViewId="0"/>
  </sheetViews>
  <sheetFormatPr defaultRowHeight="14.25"/>
  <cols>
    <col min="1" max="1" width="8.125" customWidth="1"/>
    <col min="2" max="2" width="12.375" customWidth="1"/>
    <col min="3" max="10" width="14.125" customWidth="1"/>
  </cols>
  <sheetData>
    <row r="1" spans="1:10">
      <c r="A1" s="282" t="s">
        <v>1211</v>
      </c>
      <c r="B1" s="282"/>
      <c r="C1" s="22"/>
      <c r="D1" s="22"/>
      <c r="E1" s="22"/>
      <c r="F1" s="516"/>
      <c r="I1" s="516" t="s">
        <v>1107</v>
      </c>
      <c r="J1" s="1033"/>
    </row>
    <row r="2" spans="1:10">
      <c r="A2" s="225" t="s">
        <v>750</v>
      </c>
      <c r="B2" s="225"/>
      <c r="F2" s="413"/>
      <c r="I2" s="413" t="s">
        <v>1108</v>
      </c>
      <c r="J2" s="1033"/>
    </row>
    <row r="3" spans="1:10">
      <c r="A3" s="280" t="s">
        <v>240</v>
      </c>
      <c r="B3" s="1035"/>
      <c r="C3" s="40"/>
      <c r="D3" s="40"/>
      <c r="E3" s="40"/>
      <c r="F3" s="40"/>
    </row>
    <row r="4" spans="1:10">
      <c r="A4" s="1386" t="s">
        <v>752</v>
      </c>
      <c r="B4" s="1386"/>
      <c r="C4" s="40"/>
      <c r="D4" s="40"/>
      <c r="E4" s="40"/>
      <c r="F4" s="40"/>
    </row>
    <row r="5" spans="1:10" ht="24" customHeight="1">
      <c r="A5" s="1387" t="s">
        <v>1557</v>
      </c>
      <c r="B5" s="1387"/>
      <c r="C5" s="1400" t="s">
        <v>873</v>
      </c>
      <c r="D5" s="1400"/>
      <c r="E5" s="1400"/>
      <c r="F5" s="1400"/>
      <c r="G5" s="1400"/>
      <c r="H5" s="1400"/>
      <c r="I5" s="1400"/>
      <c r="J5" s="1400"/>
    </row>
    <row r="6" spans="1:10" ht="15.95" customHeight="1">
      <c r="A6" s="1389"/>
      <c r="B6" s="1389"/>
      <c r="C6" s="1385" t="s">
        <v>875</v>
      </c>
      <c r="D6" s="1385"/>
      <c r="E6" s="1385"/>
      <c r="F6" s="1406"/>
      <c r="G6" s="1405" t="s">
        <v>884</v>
      </c>
      <c r="H6" s="1405"/>
      <c r="I6" s="1405"/>
      <c r="J6" s="1405"/>
    </row>
    <row r="7" spans="1:10" ht="37.5" customHeight="1">
      <c r="A7" s="1389"/>
      <c r="B7" s="1389"/>
      <c r="C7" s="1408" t="s">
        <v>1535</v>
      </c>
      <c r="D7" s="1409"/>
      <c r="E7" s="1409"/>
      <c r="F7" s="1410"/>
      <c r="G7" s="1405"/>
      <c r="H7" s="1405"/>
      <c r="I7" s="1405"/>
      <c r="J7" s="1405"/>
    </row>
    <row r="8" spans="1:10" ht="157.5" customHeight="1">
      <c r="A8" s="1389"/>
      <c r="B8" s="1390"/>
      <c r="C8" s="56" t="s">
        <v>303</v>
      </c>
      <c r="D8" s="228" t="s">
        <v>1457</v>
      </c>
      <c r="E8" s="228" t="s">
        <v>1054</v>
      </c>
      <c r="F8" s="55" t="s">
        <v>1458</v>
      </c>
      <c r="G8" s="1401" t="s">
        <v>304</v>
      </c>
      <c r="H8" s="1401" t="s">
        <v>305</v>
      </c>
      <c r="I8" s="1401" t="s">
        <v>306</v>
      </c>
      <c r="J8" s="1403" t="s">
        <v>307</v>
      </c>
    </row>
    <row r="9" spans="1:10" ht="24" customHeight="1">
      <c r="A9" s="1391"/>
      <c r="B9" s="1392"/>
      <c r="C9" s="1399" t="s">
        <v>948</v>
      </c>
      <c r="D9" s="1400"/>
      <c r="E9" s="1400"/>
      <c r="F9" s="1407"/>
      <c r="G9" s="1402"/>
      <c r="H9" s="1402"/>
      <c r="I9" s="1402"/>
      <c r="J9" s="1404"/>
    </row>
    <row r="10" spans="1:10" ht="14.1" customHeight="1">
      <c r="A10" s="161">
        <v>2015</v>
      </c>
      <c r="B10" s="160" t="s">
        <v>506</v>
      </c>
      <c r="C10" s="336">
        <v>1.48</v>
      </c>
      <c r="D10" s="336">
        <v>0.38700000000000001</v>
      </c>
      <c r="E10" s="336">
        <v>1.389</v>
      </c>
      <c r="F10" s="336">
        <v>0.28499999999999998</v>
      </c>
      <c r="G10" s="338">
        <v>11.423</v>
      </c>
      <c r="H10" s="338">
        <v>3.9620000000000002</v>
      </c>
      <c r="I10" s="338">
        <v>3.472</v>
      </c>
      <c r="J10" s="338">
        <v>3.9889999999999999</v>
      </c>
    </row>
    <row r="11" spans="1:10" ht="14.1" customHeight="1">
      <c r="A11" s="159"/>
      <c r="B11" s="160" t="s">
        <v>507</v>
      </c>
      <c r="C11" s="336">
        <v>1.4750000000000001</v>
      </c>
      <c r="D11" s="336">
        <v>0.38700000000000001</v>
      </c>
      <c r="E11" s="336">
        <v>1.3939999999999999</v>
      </c>
      <c r="F11" s="336">
        <v>0.28199999999999997</v>
      </c>
      <c r="G11" s="338">
        <v>11.42</v>
      </c>
      <c r="H11" s="338">
        <v>3.9580000000000002</v>
      </c>
      <c r="I11" s="338">
        <v>3.452</v>
      </c>
      <c r="J11" s="338">
        <v>4.01</v>
      </c>
    </row>
    <row r="12" spans="1:10" ht="14.1" customHeight="1">
      <c r="A12" s="159"/>
      <c r="B12" s="160" t="s">
        <v>508</v>
      </c>
      <c r="C12" s="336">
        <v>1.486</v>
      </c>
      <c r="D12" s="336">
        <v>0.38800000000000001</v>
      </c>
      <c r="E12" s="336">
        <v>1.39</v>
      </c>
      <c r="F12" s="336">
        <v>0.28399999999999997</v>
      </c>
      <c r="G12" s="338">
        <v>11.371</v>
      </c>
      <c r="H12" s="338">
        <v>3.9470000000000001</v>
      </c>
      <c r="I12" s="338">
        <v>3.4220000000000002</v>
      </c>
      <c r="J12" s="338">
        <v>4.0019999999999998</v>
      </c>
    </row>
    <row r="13" spans="1:10" ht="14.1" customHeight="1">
      <c r="A13" s="159"/>
      <c r="B13" s="160" t="s">
        <v>509</v>
      </c>
      <c r="C13" s="336">
        <v>1.49</v>
      </c>
      <c r="D13" s="336">
        <v>0.39</v>
      </c>
      <c r="E13" s="336">
        <v>1.3919999999999999</v>
      </c>
      <c r="F13" s="336">
        <v>0.28100000000000003</v>
      </c>
      <c r="G13" s="338">
        <v>11.406000000000001</v>
      </c>
      <c r="H13" s="338">
        <v>3.976</v>
      </c>
      <c r="I13" s="338">
        <v>3.4129999999999998</v>
      </c>
      <c r="J13" s="338">
        <v>4.0170000000000003</v>
      </c>
    </row>
    <row r="14" spans="1:10" ht="14.1" customHeight="1">
      <c r="A14" s="159"/>
      <c r="B14" s="160" t="s">
        <v>510</v>
      </c>
      <c r="C14" s="336">
        <v>1.4890000000000001</v>
      </c>
      <c r="D14" s="336">
        <v>0.39</v>
      </c>
      <c r="E14" s="336">
        <v>1.353</v>
      </c>
      <c r="F14" s="336">
        <v>0.28000000000000003</v>
      </c>
      <c r="G14" s="338">
        <v>11.294</v>
      </c>
      <c r="H14" s="338">
        <v>3.976</v>
      </c>
      <c r="I14" s="338">
        <v>3.3119999999999998</v>
      </c>
      <c r="J14" s="338">
        <v>4.0060000000000002</v>
      </c>
    </row>
    <row r="15" spans="1:10" ht="14.1" customHeight="1">
      <c r="A15" s="159"/>
      <c r="B15" s="160" t="s">
        <v>511</v>
      </c>
      <c r="C15" s="336">
        <v>1.488</v>
      </c>
      <c r="D15" s="336">
        <v>0.39100000000000001</v>
      </c>
      <c r="E15" s="336">
        <v>1.361</v>
      </c>
      <c r="F15" s="336">
        <v>0.27600000000000002</v>
      </c>
      <c r="G15" s="338">
        <v>11.031000000000001</v>
      </c>
      <c r="H15" s="338">
        <v>3.9430000000000001</v>
      </c>
      <c r="I15" s="338">
        <v>3.12</v>
      </c>
      <c r="J15" s="338">
        <v>3.968</v>
      </c>
    </row>
    <row r="16" spans="1:10" ht="14.1" customHeight="1">
      <c r="A16" s="159"/>
      <c r="B16" s="160"/>
      <c r="C16" s="336"/>
      <c r="D16" s="336"/>
      <c r="E16" s="336"/>
      <c r="F16" s="336"/>
      <c r="G16" s="338"/>
      <c r="H16" s="338"/>
      <c r="I16" s="338"/>
      <c r="J16" s="338"/>
    </row>
    <row r="17" spans="1:10" ht="14.1" customHeight="1">
      <c r="A17" s="161">
        <v>2016</v>
      </c>
      <c r="B17" s="160" t="s">
        <v>512</v>
      </c>
      <c r="C17" s="336">
        <v>1.486</v>
      </c>
      <c r="D17" s="336">
        <v>0.40699999999999997</v>
      </c>
      <c r="E17" s="336">
        <v>1.452</v>
      </c>
      <c r="F17" s="336">
        <v>0.23300000000000001</v>
      </c>
      <c r="G17" s="338">
        <v>11.619</v>
      </c>
      <c r="H17" s="338">
        <v>3.9950000000000001</v>
      </c>
      <c r="I17" s="338">
        <v>3.117</v>
      </c>
      <c r="J17" s="338">
        <v>4.5069999999999997</v>
      </c>
    </row>
    <row r="18" spans="1:10" ht="14.1" customHeight="1">
      <c r="A18" s="159"/>
      <c r="B18" s="160" t="s">
        <v>513</v>
      </c>
      <c r="C18" s="336">
        <v>1.486</v>
      </c>
      <c r="D18" s="336">
        <v>0.40500000000000003</v>
      </c>
      <c r="E18" s="336">
        <v>1.45</v>
      </c>
      <c r="F18" s="336">
        <v>0.23300000000000001</v>
      </c>
      <c r="G18" s="338">
        <v>11.558999999999999</v>
      </c>
      <c r="H18" s="338">
        <v>4.0170000000000003</v>
      </c>
      <c r="I18" s="338">
        <v>3.0609999999999999</v>
      </c>
      <c r="J18" s="338">
        <v>4.4809999999999999</v>
      </c>
    </row>
    <row r="19" spans="1:10" ht="14.1" customHeight="1">
      <c r="A19" s="159"/>
      <c r="B19" s="160" t="s">
        <v>502</v>
      </c>
      <c r="C19" s="336">
        <v>1.4730000000000001</v>
      </c>
      <c r="D19" s="336">
        <v>0.40300000000000002</v>
      </c>
      <c r="E19" s="336">
        <v>1.454</v>
      </c>
      <c r="F19" s="336">
        <v>0.23200000000000001</v>
      </c>
      <c r="G19" s="338">
        <v>11.523</v>
      </c>
      <c r="H19" s="338">
        <v>3.9910000000000001</v>
      </c>
      <c r="I19" s="338">
        <v>3.0390000000000001</v>
      </c>
      <c r="J19" s="338">
        <v>4.4930000000000003</v>
      </c>
    </row>
    <row r="20" spans="1:10" ht="14.1" customHeight="1">
      <c r="A20" s="159"/>
      <c r="B20" s="160" t="s">
        <v>503</v>
      </c>
      <c r="C20" s="336">
        <v>1.474</v>
      </c>
      <c r="D20" s="336">
        <v>0.40500000000000003</v>
      </c>
      <c r="E20" s="336">
        <v>1.478</v>
      </c>
      <c r="F20" s="336">
        <v>0.23499999999999999</v>
      </c>
      <c r="G20" s="338">
        <v>11.612</v>
      </c>
      <c r="H20" s="338">
        <v>3.9689999999999999</v>
      </c>
      <c r="I20" s="338">
        <v>3.161</v>
      </c>
      <c r="J20" s="338">
        <v>4.4820000000000002</v>
      </c>
    </row>
    <row r="21" spans="1:10" ht="14.1" customHeight="1">
      <c r="A21" s="159"/>
      <c r="B21" s="160" t="s">
        <v>504</v>
      </c>
      <c r="C21" s="336">
        <v>1.4690000000000001</v>
      </c>
      <c r="D21" s="336">
        <v>0.40600000000000003</v>
      </c>
      <c r="E21" s="336">
        <v>1.478</v>
      </c>
      <c r="F21" s="336">
        <v>0.23599999999999999</v>
      </c>
      <c r="G21" s="338">
        <v>11.688000000000001</v>
      </c>
      <c r="H21" s="338">
        <v>3.9809999999999999</v>
      </c>
      <c r="I21" s="338">
        <v>3.2429999999999999</v>
      </c>
      <c r="J21" s="338">
        <v>4.4640000000000004</v>
      </c>
    </row>
    <row r="22" spans="1:10" ht="14.1" customHeight="1">
      <c r="A22" s="159"/>
      <c r="B22" s="160" t="s">
        <v>505</v>
      </c>
      <c r="C22" s="336">
        <v>1.4590000000000001</v>
      </c>
      <c r="D22" s="336">
        <v>0.42299999999999999</v>
      </c>
      <c r="E22" s="336">
        <v>1.4870000000000001</v>
      </c>
      <c r="F22" s="336">
        <v>0.23599999999999999</v>
      </c>
      <c r="G22" s="338">
        <v>11.692</v>
      </c>
      <c r="H22" s="338">
        <v>3.972</v>
      </c>
      <c r="I22" s="338">
        <v>3.258</v>
      </c>
      <c r="J22" s="338">
        <v>4.4619999999999997</v>
      </c>
    </row>
    <row r="23" spans="1:10" s="1033" customFormat="1" ht="14.1" customHeight="1">
      <c r="A23" s="159"/>
      <c r="B23" s="160" t="s">
        <v>506</v>
      </c>
      <c r="C23" s="1182">
        <v>1.4570000000000001</v>
      </c>
      <c r="D23" s="1182">
        <v>0.42299999999999999</v>
      </c>
      <c r="E23" s="1182">
        <v>1.5169999999999999</v>
      </c>
      <c r="F23" s="1181">
        <v>0.23100000000000001</v>
      </c>
      <c r="G23" s="1173">
        <v>11.574</v>
      </c>
      <c r="H23" s="1173">
        <v>3.956</v>
      </c>
      <c r="I23" s="1173">
        <v>3.2160000000000002</v>
      </c>
      <c r="J23" s="1174">
        <v>4.4020000000000001</v>
      </c>
    </row>
    <row r="24" spans="1:10" s="1033" customFormat="1" ht="14.1" customHeight="1">
      <c r="A24" s="159"/>
      <c r="B24" s="160" t="s">
        <v>507</v>
      </c>
      <c r="C24" s="1182">
        <v>1.4610000000000001</v>
      </c>
      <c r="D24" s="1182">
        <v>0.42699999999999999</v>
      </c>
      <c r="E24" s="1182">
        <v>1.5169999999999999</v>
      </c>
      <c r="F24" s="1181">
        <v>0.23200000000000001</v>
      </c>
      <c r="G24" s="1173">
        <v>11.507999999999999</v>
      </c>
      <c r="H24" s="1173">
        <v>3.8730000000000002</v>
      </c>
      <c r="I24" s="1173">
        <v>3.2360000000000002</v>
      </c>
      <c r="J24" s="1174">
        <v>4.399</v>
      </c>
    </row>
    <row r="25" spans="1:10" s="1033" customFormat="1" ht="14.1" customHeight="1">
      <c r="A25" s="159"/>
      <c r="B25" s="160" t="s">
        <v>508</v>
      </c>
      <c r="C25" s="1182">
        <v>1.4670000000000001</v>
      </c>
      <c r="D25" s="1182">
        <v>0.43099999999999999</v>
      </c>
      <c r="E25" s="1182">
        <v>1.5269999999999999</v>
      </c>
      <c r="F25" s="1181">
        <v>0.23200000000000001</v>
      </c>
      <c r="G25" s="1173">
        <v>11.509</v>
      </c>
      <c r="H25" s="1173">
        <v>3.8940000000000001</v>
      </c>
      <c r="I25" s="1173">
        <v>3.2450000000000001</v>
      </c>
      <c r="J25" s="1174">
        <v>4.37</v>
      </c>
    </row>
    <row r="26" spans="1:10" ht="14.1" customHeight="1">
      <c r="A26" s="162"/>
      <c r="B26" s="163" t="s">
        <v>1128</v>
      </c>
      <c r="C26" s="290">
        <v>98.7</v>
      </c>
      <c r="D26" s="290">
        <v>111.1</v>
      </c>
      <c r="E26" s="290">
        <v>109.9</v>
      </c>
      <c r="F26" s="289">
        <v>81.7</v>
      </c>
      <c r="G26" s="1179">
        <v>101.2</v>
      </c>
      <c r="H26" s="1179">
        <v>98.7</v>
      </c>
      <c r="I26" s="1179">
        <v>94.8</v>
      </c>
      <c r="J26" s="1180">
        <v>109.2</v>
      </c>
    </row>
    <row r="27" spans="1:10" ht="14.1" customHeight="1">
      <c r="A27" s="162"/>
      <c r="B27" s="164" t="s">
        <v>1129</v>
      </c>
      <c r="C27" s="289">
        <v>100.4</v>
      </c>
      <c r="D27" s="290">
        <v>100.9</v>
      </c>
      <c r="E27" s="290">
        <v>100.7</v>
      </c>
      <c r="F27" s="289">
        <v>100</v>
      </c>
      <c r="G27" s="1179">
        <v>100</v>
      </c>
      <c r="H27" s="1177">
        <v>100.5</v>
      </c>
      <c r="I27" s="1177">
        <v>100.3</v>
      </c>
      <c r="J27" s="1178">
        <v>99.3</v>
      </c>
    </row>
    <row r="28" spans="1:10" ht="11.25" customHeight="1">
      <c r="A28" s="1383" t="s">
        <v>817</v>
      </c>
      <c r="B28" s="1383"/>
      <c r="C28" s="1383"/>
      <c r="D28" s="274"/>
      <c r="E28" s="274"/>
    </row>
    <row r="29" spans="1:10" ht="9.75" customHeight="1">
      <c r="A29" s="1384" t="s">
        <v>818</v>
      </c>
      <c r="B29" s="1384"/>
      <c r="C29" s="1384"/>
      <c r="D29" s="275"/>
      <c r="E29" s="275"/>
    </row>
  </sheetData>
  <mergeCells count="13">
    <mergeCell ref="A4:B4"/>
    <mergeCell ref="A28:C28"/>
    <mergeCell ref="A29:C29"/>
    <mergeCell ref="C7:F7"/>
    <mergeCell ref="G8:G9"/>
    <mergeCell ref="A5:B9"/>
    <mergeCell ref="H8:H9"/>
    <mergeCell ref="J8:J9"/>
    <mergeCell ref="G6:J7"/>
    <mergeCell ref="C5:J5"/>
    <mergeCell ref="C6:F6"/>
    <mergeCell ref="C9:F9"/>
    <mergeCell ref="I8:I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9"/>
  <sheetViews>
    <sheetView showGridLines="0" zoomScaleNormal="100" workbookViewId="0">
      <selection activeCell="F1" sqref="F1"/>
    </sheetView>
  </sheetViews>
  <sheetFormatPr defaultRowHeight="14.25"/>
  <cols>
    <col min="1" max="1" width="8.125" customWidth="1"/>
    <col min="2" max="2" width="12.375" customWidth="1"/>
    <col min="3" max="8" width="14.125" customWidth="1"/>
  </cols>
  <sheetData>
    <row r="1" spans="1:8">
      <c r="A1" s="1411" t="s">
        <v>1211</v>
      </c>
      <c r="B1" s="1411"/>
      <c r="C1" s="1412"/>
      <c r="D1" s="1412"/>
      <c r="E1" s="1412"/>
      <c r="F1" s="516" t="s">
        <v>1107</v>
      </c>
    </row>
    <row r="2" spans="1:8">
      <c r="A2" s="1381" t="s">
        <v>750</v>
      </c>
      <c r="B2" s="1381"/>
      <c r="C2" s="1413"/>
      <c r="D2" s="1413"/>
      <c r="E2" s="1413"/>
      <c r="F2" s="413" t="s">
        <v>1108</v>
      </c>
    </row>
    <row r="3" spans="1:8">
      <c r="A3" s="1382" t="s">
        <v>240</v>
      </c>
      <c r="B3" s="1382"/>
      <c r="C3" s="1413"/>
      <c r="D3" s="1413"/>
      <c r="E3" s="1413"/>
      <c r="F3" s="40"/>
    </row>
    <row r="4" spans="1:8">
      <c r="A4" s="1386" t="s">
        <v>752</v>
      </c>
      <c r="B4" s="1386"/>
      <c r="C4" s="40"/>
      <c r="D4" s="40"/>
      <c r="E4" s="40"/>
      <c r="F4" s="40"/>
    </row>
    <row r="5" spans="1:8" ht="24" customHeight="1">
      <c r="A5" s="1387" t="s">
        <v>1557</v>
      </c>
      <c r="B5" s="1387"/>
      <c r="C5" s="1400" t="s">
        <v>873</v>
      </c>
      <c r="D5" s="1400"/>
      <c r="E5" s="1400"/>
      <c r="F5" s="1400"/>
      <c r="G5" s="1400"/>
      <c r="H5" s="1400"/>
    </row>
    <row r="6" spans="1:8" ht="31.5" customHeight="1">
      <c r="A6" s="1389"/>
      <c r="B6" s="1390"/>
      <c r="C6" s="1399" t="s">
        <v>308</v>
      </c>
      <c r="D6" s="1385"/>
      <c r="E6" s="1385"/>
      <c r="F6" s="1406"/>
      <c r="G6" s="1399" t="s">
        <v>312</v>
      </c>
      <c r="H6" s="1400"/>
    </row>
    <row r="7" spans="1:8" ht="127.5" customHeight="1">
      <c r="A7" s="1389"/>
      <c r="B7" s="1390"/>
      <c r="C7" s="55" t="s">
        <v>810</v>
      </c>
      <c r="D7" s="55" t="s">
        <v>309</v>
      </c>
      <c r="E7" s="55" t="s">
        <v>310</v>
      </c>
      <c r="F7" s="55" t="s">
        <v>311</v>
      </c>
      <c r="G7" s="55" t="s">
        <v>810</v>
      </c>
      <c r="H7" s="54" t="s">
        <v>869</v>
      </c>
    </row>
    <row r="8" spans="1:8" ht="24" customHeight="1">
      <c r="A8" s="1391"/>
      <c r="B8" s="1392"/>
      <c r="C8" s="1393" t="s">
        <v>948</v>
      </c>
      <c r="D8" s="1387"/>
      <c r="E8" s="1387"/>
      <c r="F8" s="1387"/>
      <c r="G8" s="1387"/>
      <c r="H8" s="1387"/>
    </row>
    <row r="9" spans="1:8">
      <c r="A9" s="161">
        <v>2015</v>
      </c>
      <c r="B9" s="160" t="s">
        <v>506</v>
      </c>
      <c r="C9" s="967">
        <v>22.780999999999999</v>
      </c>
      <c r="D9" s="967">
        <v>1.7410000000000001</v>
      </c>
      <c r="E9" s="967">
        <v>10.587</v>
      </c>
      <c r="F9" s="1044">
        <v>10.452999999999999</v>
      </c>
      <c r="G9" s="1043">
        <v>6.2619999999999996</v>
      </c>
      <c r="H9" s="967">
        <v>5.4640000000000004</v>
      </c>
    </row>
    <row r="10" spans="1:8">
      <c r="A10" s="159"/>
      <c r="B10" s="160" t="s">
        <v>507</v>
      </c>
      <c r="C10" s="179">
        <v>22.76</v>
      </c>
      <c r="D10" s="179">
        <v>1.754</v>
      </c>
      <c r="E10" s="179">
        <v>10.528</v>
      </c>
      <c r="F10" s="179">
        <v>10.478</v>
      </c>
      <c r="G10" s="178">
        <v>6.2480000000000002</v>
      </c>
      <c r="H10" s="179">
        <v>5.4489999999999998</v>
      </c>
    </row>
    <row r="11" spans="1:8">
      <c r="A11" s="159"/>
      <c r="B11" s="160" t="s">
        <v>508</v>
      </c>
      <c r="C11" s="179">
        <v>22.81</v>
      </c>
      <c r="D11" s="179">
        <v>1.7310000000000001</v>
      </c>
      <c r="E11" s="179">
        <v>10.622999999999999</v>
      </c>
      <c r="F11" s="179">
        <v>10.456</v>
      </c>
      <c r="G11" s="178">
        <v>6.266</v>
      </c>
      <c r="H11" s="179">
        <v>5.4589999999999996</v>
      </c>
    </row>
    <row r="12" spans="1:8">
      <c r="A12" s="159"/>
      <c r="B12" s="160" t="s">
        <v>509</v>
      </c>
      <c r="C12" s="179">
        <v>22.802</v>
      </c>
      <c r="D12" s="179">
        <v>1.744</v>
      </c>
      <c r="E12" s="179">
        <v>10.635</v>
      </c>
      <c r="F12" s="179">
        <v>10.423</v>
      </c>
      <c r="G12" s="178">
        <v>6.266</v>
      </c>
      <c r="H12" s="179">
        <v>5.4560000000000004</v>
      </c>
    </row>
    <row r="13" spans="1:8">
      <c r="A13" s="159"/>
      <c r="B13" s="160" t="s">
        <v>510</v>
      </c>
      <c r="C13" s="179">
        <v>22.841999999999999</v>
      </c>
      <c r="D13" s="179">
        <v>1.746</v>
      </c>
      <c r="E13" s="179">
        <v>10.734</v>
      </c>
      <c r="F13" s="179">
        <v>10.362</v>
      </c>
      <c r="G13" s="178">
        <v>6.298</v>
      </c>
      <c r="H13" s="179">
        <v>5.4809999999999999</v>
      </c>
    </row>
    <row r="14" spans="1:8">
      <c r="A14" s="159"/>
      <c r="B14" s="160" t="s">
        <v>511</v>
      </c>
      <c r="C14" s="179">
        <v>22.815999999999999</v>
      </c>
      <c r="D14" s="179">
        <v>1.7470000000000001</v>
      </c>
      <c r="E14" s="179">
        <v>10.727</v>
      </c>
      <c r="F14" s="179">
        <v>10.342000000000001</v>
      </c>
      <c r="G14" s="178">
        <v>6.282</v>
      </c>
      <c r="H14" s="179">
        <v>5.4649999999999999</v>
      </c>
    </row>
    <row r="15" spans="1:8">
      <c r="A15" s="159"/>
      <c r="B15" s="160"/>
      <c r="C15" s="179"/>
      <c r="D15" s="179"/>
      <c r="E15" s="179"/>
      <c r="F15" s="179"/>
      <c r="G15" s="178"/>
      <c r="H15" s="179"/>
    </row>
    <row r="16" spans="1:8">
      <c r="A16" s="161">
        <v>2016</v>
      </c>
      <c r="B16" s="160" t="s">
        <v>512</v>
      </c>
      <c r="C16" s="179">
        <v>23.135999999999999</v>
      </c>
      <c r="D16" s="179">
        <v>1.712</v>
      </c>
      <c r="E16" s="179">
        <v>10.829000000000001</v>
      </c>
      <c r="F16" s="179">
        <v>10.595000000000001</v>
      </c>
      <c r="G16" s="178">
        <v>6.5149999999999997</v>
      </c>
      <c r="H16" s="179">
        <v>5.7720000000000002</v>
      </c>
    </row>
    <row r="17" spans="1:8">
      <c r="A17" s="159"/>
      <c r="B17" s="160" t="s">
        <v>513</v>
      </c>
      <c r="C17" s="179">
        <v>22.998000000000001</v>
      </c>
      <c r="D17" s="179">
        <v>1.7050000000000001</v>
      </c>
      <c r="E17" s="179">
        <v>10.891999999999999</v>
      </c>
      <c r="F17" s="179">
        <v>10.401</v>
      </c>
      <c r="G17" s="178">
        <v>6.6550000000000002</v>
      </c>
      <c r="H17" s="179">
        <v>5.9269999999999996</v>
      </c>
    </row>
    <row r="18" spans="1:8">
      <c r="A18" s="159"/>
      <c r="B18" s="160" t="s">
        <v>502</v>
      </c>
      <c r="C18" s="179">
        <v>23.033000000000001</v>
      </c>
      <c r="D18" s="179">
        <v>1.6850000000000001</v>
      </c>
      <c r="E18" s="179">
        <v>10.920999999999999</v>
      </c>
      <c r="F18" s="179">
        <v>10.427</v>
      </c>
      <c r="G18" s="178">
        <v>6.6509999999999998</v>
      </c>
      <c r="H18" s="179">
        <v>5.9089999999999998</v>
      </c>
    </row>
    <row r="19" spans="1:8">
      <c r="A19" s="159"/>
      <c r="B19" s="160" t="s">
        <v>503</v>
      </c>
      <c r="C19" s="179">
        <v>23.096</v>
      </c>
      <c r="D19" s="179">
        <v>1.6879999999999999</v>
      </c>
      <c r="E19" s="179">
        <v>10.936</v>
      </c>
      <c r="F19" s="179">
        <v>10.472</v>
      </c>
      <c r="G19" s="178">
        <v>6.7119999999999997</v>
      </c>
      <c r="H19" s="179">
        <v>5.9770000000000003</v>
      </c>
    </row>
    <row r="20" spans="1:8">
      <c r="A20" s="159"/>
      <c r="B20" s="160" t="s">
        <v>504</v>
      </c>
      <c r="C20" s="179">
        <v>23.050999999999998</v>
      </c>
      <c r="D20" s="179">
        <v>1.6870000000000001</v>
      </c>
      <c r="E20" s="179">
        <v>10.91</v>
      </c>
      <c r="F20" s="179">
        <v>10.454000000000001</v>
      </c>
      <c r="G20" s="178">
        <v>6.7060000000000004</v>
      </c>
      <c r="H20" s="179">
        <v>5.9850000000000003</v>
      </c>
    </row>
    <row r="21" spans="1:8">
      <c r="A21" s="159"/>
      <c r="B21" s="160" t="s">
        <v>505</v>
      </c>
      <c r="C21" s="179">
        <v>23.14</v>
      </c>
      <c r="D21" s="179">
        <v>1.6859999999999999</v>
      </c>
      <c r="E21" s="179">
        <v>10.927</v>
      </c>
      <c r="F21" s="179">
        <v>10.526999999999999</v>
      </c>
      <c r="G21" s="178">
        <v>6.718</v>
      </c>
      <c r="H21" s="179">
        <v>5.9829999999999997</v>
      </c>
    </row>
    <row r="22" spans="1:8" s="1033" customFormat="1">
      <c r="A22" s="159"/>
      <c r="B22" s="160" t="s">
        <v>506</v>
      </c>
      <c r="C22" s="349">
        <v>23.213999999999999</v>
      </c>
      <c r="D22" s="349">
        <v>1.706</v>
      </c>
      <c r="E22" s="349">
        <v>10.965999999999999</v>
      </c>
      <c r="F22" s="1173">
        <v>10.542</v>
      </c>
      <c r="G22" s="1173">
        <v>6.6680000000000001</v>
      </c>
      <c r="H22" s="1174">
        <v>5.9160000000000004</v>
      </c>
    </row>
    <row r="23" spans="1:8" s="1033" customFormat="1">
      <c r="A23" s="159"/>
      <c r="B23" s="160" t="s">
        <v>507</v>
      </c>
      <c r="C23" s="349">
        <v>22.638999999999999</v>
      </c>
      <c r="D23" s="349">
        <v>1.72</v>
      </c>
      <c r="E23" s="349">
        <v>10.993</v>
      </c>
      <c r="F23" s="1173">
        <v>9.9260000000000002</v>
      </c>
      <c r="G23" s="1173">
        <v>6.69</v>
      </c>
      <c r="H23" s="1174">
        <v>5.931</v>
      </c>
    </row>
    <row r="24" spans="1:8" s="1033" customFormat="1">
      <c r="A24" s="159"/>
      <c r="B24" s="160" t="s">
        <v>508</v>
      </c>
      <c r="C24" s="349">
        <v>22.689</v>
      </c>
      <c r="D24" s="349">
        <v>1.734</v>
      </c>
      <c r="E24" s="349">
        <v>11.04</v>
      </c>
      <c r="F24" s="1173">
        <v>9.9149999999999991</v>
      </c>
      <c r="G24" s="1173">
        <v>6.7140000000000004</v>
      </c>
      <c r="H24" s="1174">
        <v>5.96</v>
      </c>
    </row>
    <row r="25" spans="1:8">
      <c r="A25" s="162"/>
      <c r="B25" s="163" t="s">
        <v>1128</v>
      </c>
      <c r="C25" s="290">
        <v>99.5</v>
      </c>
      <c r="D25" s="290">
        <v>100.2</v>
      </c>
      <c r="E25" s="290">
        <v>103.9</v>
      </c>
      <c r="F25" s="289">
        <v>94.8</v>
      </c>
      <c r="G25" s="1179">
        <v>107.1</v>
      </c>
      <c r="H25" s="1180">
        <v>109.2</v>
      </c>
    </row>
    <row r="26" spans="1:8">
      <c r="A26" s="162"/>
      <c r="B26" s="164" t="s">
        <v>1129</v>
      </c>
      <c r="C26" s="289">
        <v>100.2</v>
      </c>
      <c r="D26" s="289">
        <v>100.8</v>
      </c>
      <c r="E26" s="289">
        <v>100.4</v>
      </c>
      <c r="F26" s="289">
        <v>99.9</v>
      </c>
      <c r="G26" s="1177">
        <v>100.4</v>
      </c>
      <c r="H26" s="1178">
        <v>100.5</v>
      </c>
    </row>
    <row r="28" spans="1:8">
      <c r="C28" s="299"/>
      <c r="D28" s="299"/>
      <c r="E28" s="299"/>
      <c r="F28" s="299"/>
      <c r="G28" s="299"/>
    </row>
    <row r="29" spans="1:8">
      <c r="C29" s="299"/>
      <c r="D29" s="299"/>
      <c r="E29" s="299"/>
      <c r="F29" s="299"/>
      <c r="G29" s="299"/>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showGridLines="0" zoomScaleNormal="100" workbookViewId="0">
      <selection activeCell="G1" sqref="G1"/>
    </sheetView>
  </sheetViews>
  <sheetFormatPr defaultRowHeight="14.25"/>
  <cols>
    <col min="1" max="1" width="7.5" customWidth="1"/>
    <col min="2" max="2" width="12.875" customWidth="1"/>
    <col min="3" max="10" width="14.125" customWidth="1"/>
  </cols>
  <sheetData>
    <row r="1" spans="1:10">
      <c r="A1" s="282" t="s">
        <v>1210</v>
      </c>
      <c r="B1" s="282"/>
      <c r="C1" s="282"/>
      <c r="D1" s="282"/>
      <c r="E1" s="282"/>
      <c r="F1" s="282"/>
      <c r="G1" s="516" t="s">
        <v>1107</v>
      </c>
      <c r="H1" s="516"/>
    </row>
    <row r="2" spans="1:10">
      <c r="A2" s="225" t="s">
        <v>750</v>
      </c>
      <c r="B2" s="225"/>
      <c r="C2" s="225"/>
      <c r="D2" s="225"/>
      <c r="E2" s="225"/>
      <c r="F2" s="225"/>
      <c r="G2" s="413" t="s">
        <v>1108</v>
      </c>
      <c r="H2" s="413"/>
    </row>
    <row r="3" spans="1:10">
      <c r="A3" s="280" t="s">
        <v>240</v>
      </c>
      <c r="B3" s="280"/>
      <c r="C3" s="280"/>
      <c r="D3" s="280"/>
      <c r="E3" s="280"/>
      <c r="F3" s="280"/>
      <c r="G3" s="280"/>
      <c r="H3" s="280"/>
    </row>
    <row r="4" spans="1:10">
      <c r="A4" s="281" t="s">
        <v>752</v>
      </c>
      <c r="B4" s="281"/>
      <c r="C4" s="281"/>
      <c r="D4" s="281"/>
      <c r="E4" s="281"/>
      <c r="F4" s="281"/>
      <c r="G4" s="281"/>
      <c r="H4" s="281"/>
    </row>
    <row r="5" spans="1:10" ht="24.95" customHeight="1">
      <c r="A5" s="1387" t="s">
        <v>1558</v>
      </c>
      <c r="B5" s="1414"/>
      <c r="C5" s="1400" t="s">
        <v>873</v>
      </c>
      <c r="D5" s="1400"/>
      <c r="E5" s="1400"/>
      <c r="F5" s="1400"/>
      <c r="G5" s="1400"/>
      <c r="H5" s="1400"/>
      <c r="I5" s="1400"/>
      <c r="J5" s="1400"/>
    </row>
    <row r="6" spans="1:10" ht="32.1" customHeight="1">
      <c r="A6" s="1415"/>
      <c r="B6" s="1415"/>
      <c r="C6" s="1393" t="s">
        <v>1007</v>
      </c>
      <c r="D6" s="1387"/>
      <c r="E6" s="1388"/>
      <c r="F6" s="1393" t="s">
        <v>1006</v>
      </c>
      <c r="G6" s="1393" t="s">
        <v>212</v>
      </c>
      <c r="H6" s="1393" t="s">
        <v>1545</v>
      </c>
      <c r="I6" s="1023"/>
      <c r="J6" s="1030"/>
    </row>
    <row r="7" spans="1:10" ht="127.5" customHeight="1">
      <c r="A7" s="1415"/>
      <c r="B7" s="1415"/>
      <c r="C7" s="1417"/>
      <c r="D7" s="70" t="s">
        <v>1455</v>
      </c>
      <c r="E7" s="79" t="s">
        <v>1547</v>
      </c>
      <c r="F7" s="1417"/>
      <c r="G7" s="1417"/>
      <c r="H7" s="1394"/>
      <c r="I7" s="351" t="s">
        <v>1546</v>
      </c>
      <c r="J7" s="351" t="s">
        <v>1548</v>
      </c>
    </row>
    <row r="8" spans="1:10" ht="24" customHeight="1">
      <c r="A8" s="1416"/>
      <c r="B8" s="1416"/>
      <c r="C8" s="1399" t="s">
        <v>948</v>
      </c>
      <c r="D8" s="1400"/>
      <c r="E8" s="1400"/>
      <c r="F8" s="1400"/>
      <c r="G8" s="1400"/>
      <c r="H8" s="1400"/>
      <c r="I8" s="1400"/>
      <c r="J8" s="1400"/>
    </row>
    <row r="9" spans="1:10">
      <c r="A9" s="161">
        <v>2015</v>
      </c>
      <c r="B9" s="160" t="s">
        <v>506</v>
      </c>
      <c r="C9" s="337">
        <v>2.6230000000000002</v>
      </c>
      <c r="D9" s="337">
        <v>1.387</v>
      </c>
      <c r="E9" s="337">
        <v>1.236</v>
      </c>
      <c r="F9" s="337">
        <v>0.91</v>
      </c>
      <c r="G9" s="337">
        <v>1.895</v>
      </c>
      <c r="H9" s="1045">
        <v>1.93</v>
      </c>
      <c r="I9" s="1046">
        <v>0.55900000000000005</v>
      </c>
      <c r="J9" s="1047">
        <v>0.53300000000000003</v>
      </c>
    </row>
    <row r="10" spans="1:10">
      <c r="A10" s="159"/>
      <c r="B10" s="160" t="s">
        <v>507</v>
      </c>
      <c r="C10" s="337">
        <v>2.597</v>
      </c>
      <c r="D10" s="337">
        <v>1.379</v>
      </c>
      <c r="E10" s="337">
        <v>1.218</v>
      </c>
      <c r="F10" s="337">
        <v>0.90800000000000003</v>
      </c>
      <c r="G10" s="337">
        <v>1.885</v>
      </c>
      <c r="H10" s="337">
        <v>1.925</v>
      </c>
      <c r="I10" s="337">
        <v>0.56499999999999995</v>
      </c>
      <c r="J10" s="337">
        <v>0.53300000000000003</v>
      </c>
    </row>
    <row r="11" spans="1:10">
      <c r="A11" s="159"/>
      <c r="B11" s="160" t="s">
        <v>508</v>
      </c>
      <c r="C11" s="337">
        <v>2.5649999999999999</v>
      </c>
      <c r="D11" s="337">
        <v>1.3580000000000001</v>
      </c>
      <c r="E11" s="337">
        <v>1.2070000000000001</v>
      </c>
      <c r="F11" s="337">
        <v>1.3620000000000001</v>
      </c>
      <c r="G11" s="337">
        <v>1.8819999999999999</v>
      </c>
      <c r="H11" s="337">
        <v>1.9119999999999999</v>
      </c>
      <c r="I11" s="337">
        <v>0.57299999999999995</v>
      </c>
      <c r="J11" s="337">
        <v>0.53100000000000003</v>
      </c>
    </row>
    <row r="12" spans="1:10">
      <c r="A12" s="159"/>
      <c r="B12" s="160" t="s">
        <v>509</v>
      </c>
      <c r="C12" s="337">
        <v>2.536</v>
      </c>
      <c r="D12" s="337">
        <v>1.343</v>
      </c>
      <c r="E12" s="337">
        <v>1.1930000000000001</v>
      </c>
      <c r="F12" s="337">
        <v>1.361</v>
      </c>
      <c r="G12" s="337">
        <v>1.8879999999999999</v>
      </c>
      <c r="H12" s="337">
        <v>1.9179999999999999</v>
      </c>
      <c r="I12" s="337">
        <v>0.58799999999999997</v>
      </c>
      <c r="J12" s="337">
        <v>0.52600000000000002</v>
      </c>
    </row>
    <row r="13" spans="1:10">
      <c r="A13" s="159"/>
      <c r="B13" s="160" t="s">
        <v>510</v>
      </c>
      <c r="C13" s="337">
        <v>2.42</v>
      </c>
      <c r="D13" s="337">
        <v>1.2370000000000001</v>
      </c>
      <c r="E13" s="337">
        <v>1.1830000000000001</v>
      </c>
      <c r="F13" s="337">
        <v>1.371</v>
      </c>
      <c r="G13" s="337">
        <v>1.8979999999999999</v>
      </c>
      <c r="H13" s="337">
        <v>1.9139999999999999</v>
      </c>
      <c r="I13" s="337">
        <v>0.58699999999999997</v>
      </c>
      <c r="J13" s="337">
        <v>0.52200000000000002</v>
      </c>
    </row>
    <row r="14" spans="1:10">
      <c r="A14" s="159"/>
      <c r="B14" s="160" t="s">
        <v>511</v>
      </c>
      <c r="C14" s="337">
        <v>2.4359999999999999</v>
      </c>
      <c r="D14" s="337">
        <v>1.2450000000000001</v>
      </c>
      <c r="E14" s="337">
        <v>1.1910000000000001</v>
      </c>
      <c r="F14" s="337">
        <v>1.383</v>
      </c>
      <c r="G14" s="337">
        <v>1.899</v>
      </c>
      <c r="H14" s="337">
        <v>1.9159999999999999</v>
      </c>
      <c r="I14" s="337">
        <v>0.59199999999999997</v>
      </c>
      <c r="J14" s="337">
        <v>0.51900000000000002</v>
      </c>
    </row>
    <row r="15" spans="1:10">
      <c r="A15" s="159"/>
      <c r="B15" s="160"/>
      <c r="C15" s="337"/>
      <c r="D15" s="337"/>
      <c r="E15" s="337"/>
      <c r="F15" s="337"/>
      <c r="G15" s="337"/>
      <c r="H15" s="337"/>
      <c r="I15" s="337"/>
      <c r="J15" s="337"/>
    </row>
    <row r="16" spans="1:10">
      <c r="A16" s="161">
        <v>2016</v>
      </c>
      <c r="B16" s="160" t="s">
        <v>512</v>
      </c>
      <c r="C16" s="337">
        <v>2.6589999999999998</v>
      </c>
      <c r="D16" s="337">
        <v>1.292</v>
      </c>
      <c r="E16" s="337">
        <v>1.367</v>
      </c>
      <c r="F16" s="337">
        <v>1.4319999999999999</v>
      </c>
      <c r="G16" s="337">
        <v>1.8879999999999999</v>
      </c>
      <c r="H16" s="337">
        <v>1.8080000000000001</v>
      </c>
      <c r="I16" s="337">
        <v>0.61299999999999999</v>
      </c>
      <c r="J16" s="337">
        <v>0.48499999999999999</v>
      </c>
    </row>
    <row r="17" spans="1:10">
      <c r="A17" s="159"/>
      <c r="B17" s="160" t="s">
        <v>513</v>
      </c>
      <c r="C17" s="337">
        <v>2.694</v>
      </c>
      <c r="D17" s="337">
        <v>1.3</v>
      </c>
      <c r="E17" s="337">
        <v>1.3939999999999999</v>
      </c>
      <c r="F17" s="337">
        <v>1.4470000000000001</v>
      </c>
      <c r="G17" s="337">
        <v>1.889</v>
      </c>
      <c r="H17" s="337">
        <v>1.8</v>
      </c>
      <c r="I17" s="337">
        <v>0.60399999999999998</v>
      </c>
      <c r="J17" s="337">
        <v>0.48899999999999999</v>
      </c>
    </row>
    <row r="18" spans="1:10">
      <c r="A18" s="159"/>
      <c r="B18" s="160" t="s">
        <v>502</v>
      </c>
      <c r="C18" s="337">
        <v>2.6779999999999999</v>
      </c>
      <c r="D18" s="337">
        <v>1.2929999999999999</v>
      </c>
      <c r="E18" s="337">
        <v>1.385</v>
      </c>
      <c r="F18" s="337">
        <v>1.4419999999999999</v>
      </c>
      <c r="G18" s="337">
        <v>1.8839999999999999</v>
      </c>
      <c r="H18" s="337">
        <v>1.8140000000000001</v>
      </c>
      <c r="I18" s="337">
        <v>0.60699999999999998</v>
      </c>
      <c r="J18" s="337">
        <v>0.47299999999999998</v>
      </c>
    </row>
    <row r="19" spans="1:10">
      <c r="A19" s="159"/>
      <c r="B19" s="160" t="s">
        <v>503</v>
      </c>
      <c r="C19" s="337">
        <v>2.6829999999999998</v>
      </c>
      <c r="D19" s="337">
        <v>1.2949999999999999</v>
      </c>
      <c r="E19" s="337">
        <v>1.3879999999999999</v>
      </c>
      <c r="F19" s="337">
        <v>1.4430000000000001</v>
      </c>
      <c r="G19" s="337">
        <v>1.8720000000000001</v>
      </c>
      <c r="H19" s="337">
        <v>1.7729999999999999</v>
      </c>
      <c r="I19" s="337">
        <v>0.61599999999999999</v>
      </c>
      <c r="J19" s="337">
        <v>0.434</v>
      </c>
    </row>
    <row r="20" spans="1:10">
      <c r="A20" s="159"/>
      <c r="B20" s="160" t="s">
        <v>504</v>
      </c>
      <c r="C20" s="337">
        <v>2.5990000000000002</v>
      </c>
      <c r="D20" s="337">
        <v>1.294</v>
      </c>
      <c r="E20" s="337">
        <v>1.3049999999999999</v>
      </c>
      <c r="F20" s="337">
        <v>1.45</v>
      </c>
      <c r="G20" s="337">
        <v>1.8680000000000001</v>
      </c>
      <c r="H20" s="337">
        <v>1.7709999999999999</v>
      </c>
      <c r="I20" s="337">
        <v>0.61399999999999999</v>
      </c>
      <c r="J20" s="337">
        <v>0.434</v>
      </c>
    </row>
    <row r="21" spans="1:10">
      <c r="A21" s="159"/>
      <c r="B21" s="160" t="s">
        <v>505</v>
      </c>
      <c r="C21" s="337">
        <v>2.552</v>
      </c>
      <c r="D21" s="337">
        <v>1.272</v>
      </c>
      <c r="E21" s="337">
        <v>1.28</v>
      </c>
      <c r="F21" s="337">
        <v>1.4410000000000001</v>
      </c>
      <c r="G21" s="337">
        <v>1.871</v>
      </c>
      <c r="H21" s="337">
        <v>1.772</v>
      </c>
      <c r="I21" s="337">
        <v>0.61799999999999999</v>
      </c>
      <c r="J21" s="337">
        <v>0.433</v>
      </c>
    </row>
    <row r="22" spans="1:10" s="1033" customFormat="1">
      <c r="A22" s="159"/>
      <c r="B22" s="160" t="s">
        <v>506</v>
      </c>
      <c r="C22" s="384">
        <v>2.5499999999999998</v>
      </c>
      <c r="D22" s="384">
        <v>1.2749999999999999</v>
      </c>
      <c r="E22" s="384">
        <v>1.2749999999999999</v>
      </c>
      <c r="F22" s="384">
        <v>1.4470000000000001</v>
      </c>
      <c r="G22" s="384">
        <v>1.871</v>
      </c>
      <c r="H22" s="175">
        <v>1.7450000000000001</v>
      </c>
      <c r="I22" s="1173">
        <v>0.625</v>
      </c>
      <c r="J22" s="1174">
        <v>0.38500000000000001</v>
      </c>
    </row>
    <row r="23" spans="1:10" s="1033" customFormat="1">
      <c r="A23" s="159"/>
      <c r="B23" s="160" t="s">
        <v>507</v>
      </c>
      <c r="C23" s="384">
        <v>2.5539999999999998</v>
      </c>
      <c r="D23" s="384">
        <v>1.2809999999999999</v>
      </c>
      <c r="E23" s="384">
        <v>1.2729999999999999</v>
      </c>
      <c r="F23" s="384">
        <v>1.4359999999999999</v>
      </c>
      <c r="G23" s="384">
        <v>1.869</v>
      </c>
      <c r="H23" s="175">
        <v>1.7689999999999999</v>
      </c>
      <c r="I23" s="1173">
        <v>0.626</v>
      </c>
      <c r="J23" s="1174">
        <v>0.38400000000000001</v>
      </c>
    </row>
    <row r="24" spans="1:10" s="1033" customFormat="1">
      <c r="A24" s="159"/>
      <c r="B24" s="160" t="s">
        <v>508</v>
      </c>
      <c r="C24" s="384">
        <v>2.5409999999999999</v>
      </c>
      <c r="D24" s="384">
        <v>1.2749999999999999</v>
      </c>
      <c r="E24" s="384">
        <v>1.266</v>
      </c>
      <c r="F24" s="384">
        <v>1.427</v>
      </c>
      <c r="G24" s="384">
        <v>1.8680000000000001</v>
      </c>
      <c r="H24" s="175">
        <v>1.7769999999999999</v>
      </c>
      <c r="I24" s="1173">
        <v>0.625</v>
      </c>
      <c r="J24" s="1174">
        <v>0.38600000000000001</v>
      </c>
    </row>
    <row r="25" spans="1:10">
      <c r="A25" s="162"/>
      <c r="B25" s="163" t="s">
        <v>1128</v>
      </c>
      <c r="C25" s="1171">
        <v>99.1</v>
      </c>
      <c r="D25" s="1171">
        <v>93.9</v>
      </c>
      <c r="E25" s="1171">
        <v>104.9</v>
      </c>
      <c r="F25" s="1171">
        <v>104.8</v>
      </c>
      <c r="G25" s="1171">
        <v>99.3</v>
      </c>
      <c r="H25" s="1172">
        <v>92.9</v>
      </c>
      <c r="I25" s="1179">
        <v>109.1</v>
      </c>
      <c r="J25" s="1180">
        <v>72.7</v>
      </c>
    </row>
    <row r="26" spans="1:10">
      <c r="A26" s="162"/>
      <c r="B26" s="164" t="s">
        <v>1129</v>
      </c>
      <c r="C26" s="1172">
        <v>99.5</v>
      </c>
      <c r="D26" s="1172">
        <v>99.5</v>
      </c>
      <c r="E26" s="1172">
        <v>99.5</v>
      </c>
      <c r="F26" s="1172">
        <v>99.4</v>
      </c>
      <c r="G26" s="1172">
        <v>99.9</v>
      </c>
      <c r="H26" s="1172">
        <v>100.5</v>
      </c>
      <c r="I26" s="1175">
        <v>99.8</v>
      </c>
      <c r="J26" s="1176">
        <v>100.5</v>
      </c>
    </row>
    <row r="28" spans="1:10">
      <c r="C28" s="299"/>
      <c r="D28" s="299"/>
      <c r="E28" s="299"/>
      <c r="F28" s="299"/>
      <c r="G28" s="299"/>
      <c r="H28" s="299"/>
      <c r="I28" s="299"/>
    </row>
    <row r="29" spans="1:10">
      <c r="C29" s="299"/>
      <c r="D29" s="299"/>
      <c r="E29" s="299"/>
      <c r="F29" s="299"/>
      <c r="G29" s="299"/>
      <c r="H29" s="299"/>
      <c r="I29" s="299"/>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0"/>
  <sheetViews>
    <sheetView showGridLines="0" zoomScaleNormal="100" workbookViewId="0">
      <selection activeCell="I1" sqref="I1"/>
    </sheetView>
  </sheetViews>
  <sheetFormatPr defaultRowHeight="14.25"/>
  <cols>
    <col min="1" max="1" width="7.5" customWidth="1"/>
    <col min="2" max="2" width="12.875" customWidth="1"/>
    <col min="3" max="9" width="15.625" customWidth="1"/>
  </cols>
  <sheetData>
    <row r="1" spans="1:9">
      <c r="A1" s="282" t="s">
        <v>1209</v>
      </c>
      <c r="B1" s="282"/>
      <c r="C1" s="1031"/>
      <c r="D1" s="1031"/>
      <c r="E1" s="1031"/>
      <c r="F1" s="965"/>
      <c r="G1" s="965"/>
      <c r="H1" s="965"/>
      <c r="I1" s="515" t="s">
        <v>1107</v>
      </c>
    </row>
    <row r="2" spans="1:9">
      <c r="A2" s="225" t="s">
        <v>750</v>
      </c>
      <c r="B2" s="225"/>
      <c r="C2" s="1032"/>
      <c r="D2" s="1032"/>
      <c r="E2" s="966"/>
      <c r="F2" s="966"/>
      <c r="G2" s="966"/>
      <c r="H2" s="966"/>
      <c r="I2" s="413" t="s">
        <v>1108</v>
      </c>
    </row>
    <row r="3" spans="1:9">
      <c r="A3" s="280" t="s">
        <v>240</v>
      </c>
      <c r="B3" s="1035"/>
      <c r="C3" s="280"/>
      <c r="D3" s="280"/>
      <c r="E3" s="280"/>
      <c r="F3" s="280"/>
      <c r="G3" s="280"/>
      <c r="H3" s="280"/>
    </row>
    <row r="4" spans="1:9">
      <c r="A4" s="1421" t="s">
        <v>752</v>
      </c>
      <c r="B4" s="1421"/>
      <c r="C4" s="964"/>
      <c r="D4" s="964"/>
      <c r="E4" s="964"/>
      <c r="F4" s="964"/>
      <c r="G4" s="964"/>
      <c r="H4" s="964"/>
    </row>
    <row r="5" spans="1:9" ht="24" customHeight="1">
      <c r="A5" s="1387" t="s">
        <v>1558</v>
      </c>
      <c r="B5" s="1414"/>
      <c r="C5" s="1400" t="s">
        <v>873</v>
      </c>
      <c r="D5" s="1400"/>
      <c r="E5" s="1400"/>
      <c r="F5" s="1400"/>
      <c r="G5" s="1400"/>
      <c r="H5" s="1400"/>
      <c r="I5" s="1400"/>
    </row>
    <row r="6" spans="1:9" ht="26.25" customHeight="1">
      <c r="A6" s="1418"/>
      <c r="B6" s="1419"/>
      <c r="C6" s="1387" t="s">
        <v>1012</v>
      </c>
      <c r="D6" s="1400"/>
      <c r="E6" s="1400"/>
      <c r="F6" s="1400"/>
      <c r="G6" s="1400"/>
      <c r="H6" s="1400"/>
      <c r="I6" s="1400"/>
    </row>
    <row r="7" spans="1:9" ht="222" customHeight="1">
      <c r="A7" s="1418"/>
      <c r="B7" s="1419"/>
      <c r="C7" s="1389"/>
      <c r="D7" s="351" t="s">
        <v>1549</v>
      </c>
      <c r="E7" s="351" t="s">
        <v>1554</v>
      </c>
      <c r="F7" s="351" t="s">
        <v>1550</v>
      </c>
      <c r="G7" s="351" t="s">
        <v>1551</v>
      </c>
      <c r="H7" s="351" t="s">
        <v>1552</v>
      </c>
      <c r="I7" s="351" t="s">
        <v>1553</v>
      </c>
    </row>
    <row r="8" spans="1:9" ht="24" customHeight="1">
      <c r="A8" s="1416"/>
      <c r="B8" s="1420"/>
      <c r="C8" s="1400" t="s">
        <v>948</v>
      </c>
      <c r="D8" s="1400"/>
      <c r="E8" s="1400"/>
      <c r="F8" s="1400"/>
      <c r="G8" s="1400"/>
      <c r="H8" s="1400"/>
      <c r="I8" s="1400"/>
    </row>
    <row r="9" spans="1:9">
      <c r="A9" s="161">
        <v>2015</v>
      </c>
      <c r="B9" s="160" t="s">
        <v>506</v>
      </c>
      <c r="C9" s="337">
        <v>3.673</v>
      </c>
      <c r="D9" s="337">
        <v>7.1999999999999995E-2</v>
      </c>
      <c r="E9" s="337">
        <v>0.19500000000000001</v>
      </c>
      <c r="F9" s="337">
        <v>8.5000000000000006E-2</v>
      </c>
      <c r="G9" s="337">
        <v>1.571</v>
      </c>
      <c r="H9" s="337">
        <v>1.335</v>
      </c>
      <c r="I9" s="337">
        <v>0.41499999999999998</v>
      </c>
    </row>
    <row r="10" spans="1:9">
      <c r="A10" s="159"/>
      <c r="B10" s="160" t="s">
        <v>507</v>
      </c>
      <c r="C10" s="337">
        <v>3.661</v>
      </c>
      <c r="D10" s="337">
        <v>7.2999999999999995E-2</v>
      </c>
      <c r="E10" s="337">
        <v>0.19900000000000001</v>
      </c>
      <c r="F10" s="337">
        <v>8.5000000000000006E-2</v>
      </c>
      <c r="G10" s="337">
        <v>1.571</v>
      </c>
      <c r="H10" s="337">
        <v>1.327</v>
      </c>
      <c r="I10" s="337">
        <v>0.40600000000000003</v>
      </c>
    </row>
    <row r="11" spans="1:9">
      <c r="A11" s="159"/>
      <c r="B11" s="160" t="s">
        <v>508</v>
      </c>
      <c r="C11" s="337">
        <v>3.645</v>
      </c>
      <c r="D11" s="337">
        <v>7.4999999999999997E-2</v>
      </c>
      <c r="E11" s="337">
        <v>0.20100000000000001</v>
      </c>
      <c r="F11" s="337">
        <v>8.5000000000000006E-2</v>
      </c>
      <c r="G11" s="337">
        <v>1.5620000000000001</v>
      </c>
      <c r="H11" s="337">
        <v>1.3240000000000001</v>
      </c>
      <c r="I11" s="337">
        <v>0.39800000000000002</v>
      </c>
    </row>
    <row r="12" spans="1:9">
      <c r="A12" s="159"/>
      <c r="B12" s="160" t="s">
        <v>509</v>
      </c>
      <c r="C12" s="337">
        <v>3.67</v>
      </c>
      <c r="D12" s="337">
        <v>7.4999999999999997E-2</v>
      </c>
      <c r="E12" s="337">
        <v>0.19900000000000001</v>
      </c>
      <c r="F12" s="337">
        <v>8.2000000000000003E-2</v>
      </c>
      <c r="G12" s="337">
        <v>1.5589999999999999</v>
      </c>
      <c r="H12" s="337">
        <v>1.3440000000000001</v>
      </c>
      <c r="I12" s="337">
        <v>0.41099999999999998</v>
      </c>
    </row>
    <row r="13" spans="1:9">
      <c r="A13" s="159"/>
      <c r="B13" s="160" t="s">
        <v>510</v>
      </c>
      <c r="C13" s="337">
        <v>3.694</v>
      </c>
      <c r="D13" s="337">
        <v>7.5999999999999998E-2</v>
      </c>
      <c r="E13" s="337">
        <v>0.19800000000000001</v>
      </c>
      <c r="F13" s="337">
        <v>8.3000000000000004E-2</v>
      </c>
      <c r="G13" s="337">
        <v>1.5760000000000001</v>
      </c>
      <c r="H13" s="337">
        <v>1.353</v>
      </c>
      <c r="I13" s="337">
        <v>0.40799999999999997</v>
      </c>
    </row>
    <row r="14" spans="1:9">
      <c r="A14" s="159"/>
      <c r="B14" s="160" t="s">
        <v>511</v>
      </c>
      <c r="C14" s="337">
        <v>3.6739999999999999</v>
      </c>
      <c r="D14" s="337">
        <v>7.4999999999999997E-2</v>
      </c>
      <c r="E14" s="337">
        <v>0.19900000000000001</v>
      </c>
      <c r="F14" s="337">
        <v>8.1000000000000003E-2</v>
      </c>
      <c r="G14" s="337">
        <v>1.5720000000000001</v>
      </c>
      <c r="H14" s="337">
        <v>1.329</v>
      </c>
      <c r="I14" s="337">
        <v>0.41799999999999998</v>
      </c>
    </row>
    <row r="15" spans="1:9">
      <c r="A15" s="159"/>
      <c r="B15" s="160"/>
      <c r="C15" s="337"/>
      <c r="D15" s="337"/>
      <c r="E15" s="337"/>
      <c r="F15" s="337"/>
      <c r="G15" s="337"/>
      <c r="H15" s="337"/>
      <c r="I15" s="337"/>
    </row>
    <row r="16" spans="1:9">
      <c r="A16" s="161">
        <v>2016</v>
      </c>
      <c r="B16" s="160" t="s">
        <v>512</v>
      </c>
      <c r="C16" s="337">
        <v>4.68</v>
      </c>
      <c r="D16" s="337">
        <v>0.16</v>
      </c>
      <c r="E16" s="337">
        <v>0.97799999999999998</v>
      </c>
      <c r="F16" s="337">
        <v>8.6999999999999994E-2</v>
      </c>
      <c r="G16" s="337">
        <v>1.629</v>
      </c>
      <c r="H16" s="337">
        <v>1.4039999999999999</v>
      </c>
      <c r="I16" s="337">
        <v>0.42199999999999999</v>
      </c>
    </row>
    <row r="17" spans="1:9">
      <c r="A17" s="159"/>
      <c r="B17" s="160" t="s">
        <v>513</v>
      </c>
      <c r="C17" s="337">
        <v>1.889</v>
      </c>
      <c r="D17" s="337">
        <v>0.158</v>
      </c>
      <c r="E17" s="337">
        <v>0.96299999999999997</v>
      </c>
      <c r="F17" s="337">
        <v>8.6999999999999994E-2</v>
      </c>
      <c r="G17" s="337">
        <v>1.6639999999999999</v>
      </c>
      <c r="H17" s="337">
        <v>1.401</v>
      </c>
      <c r="I17" s="337">
        <v>0.42799999999999999</v>
      </c>
    </row>
    <row r="18" spans="1:9">
      <c r="A18" s="159"/>
      <c r="B18" s="160" t="s">
        <v>502</v>
      </c>
      <c r="C18" s="337">
        <v>4.8369999999999997</v>
      </c>
      <c r="D18" s="337">
        <v>0.158</v>
      </c>
      <c r="E18" s="337">
        <v>0.96399999999999997</v>
      </c>
      <c r="F18" s="337">
        <v>8.6999999999999994E-2</v>
      </c>
      <c r="G18" s="337">
        <v>1.7110000000000001</v>
      </c>
      <c r="H18" s="337">
        <v>1.4510000000000001</v>
      </c>
      <c r="I18" s="337">
        <v>0.46600000000000003</v>
      </c>
    </row>
    <row r="19" spans="1:9">
      <c r="A19" s="159"/>
      <c r="B19" s="160" t="s">
        <v>503</v>
      </c>
      <c r="C19" s="337">
        <v>4.798</v>
      </c>
      <c r="D19" s="337">
        <v>0.161</v>
      </c>
      <c r="E19" s="337">
        <v>0.89300000000000002</v>
      </c>
      <c r="F19" s="337">
        <v>8.6999999999999994E-2</v>
      </c>
      <c r="G19" s="337">
        <v>1.7629999999999999</v>
      </c>
      <c r="H19" s="337">
        <v>1.4379999999999999</v>
      </c>
      <c r="I19" s="337">
        <v>0.45600000000000002</v>
      </c>
    </row>
    <row r="20" spans="1:9">
      <c r="A20" s="159"/>
      <c r="B20" s="160" t="s">
        <v>504</v>
      </c>
      <c r="C20" s="337">
        <v>4.8010000000000002</v>
      </c>
      <c r="D20" s="337">
        <v>0.13600000000000001</v>
      </c>
      <c r="E20" s="337">
        <v>0.91500000000000004</v>
      </c>
      <c r="F20" s="337">
        <v>8.5999999999999993E-2</v>
      </c>
      <c r="G20" s="337">
        <v>1.7769999999999999</v>
      </c>
      <c r="H20" s="337">
        <v>1.42</v>
      </c>
      <c r="I20" s="337">
        <v>0.46700000000000003</v>
      </c>
    </row>
    <row r="21" spans="1:9">
      <c r="A21" s="159"/>
      <c r="B21" s="160" t="s">
        <v>505</v>
      </c>
      <c r="C21" s="337">
        <v>4.8460000000000001</v>
      </c>
      <c r="D21" s="337">
        <v>0.13500000000000001</v>
      </c>
      <c r="E21" s="337">
        <v>0.92400000000000004</v>
      </c>
      <c r="F21" s="337">
        <v>8.7999999999999995E-2</v>
      </c>
      <c r="G21" s="337">
        <v>1.786</v>
      </c>
      <c r="H21" s="337">
        <v>1.427</v>
      </c>
      <c r="I21" s="337">
        <v>0.48599999999999999</v>
      </c>
    </row>
    <row r="22" spans="1:9" s="1033" customFormat="1">
      <c r="A22" s="159"/>
      <c r="B22" s="160" t="s">
        <v>506</v>
      </c>
      <c r="C22" s="337">
        <v>4.8849999999999998</v>
      </c>
      <c r="D22" s="337">
        <v>0.13300000000000001</v>
      </c>
      <c r="E22" s="337">
        <v>0.90900000000000003</v>
      </c>
      <c r="F22" s="337">
        <v>8.5999999999999993E-2</v>
      </c>
      <c r="G22" s="337">
        <v>1.8080000000000001</v>
      </c>
      <c r="H22" s="337">
        <v>1.4390000000000001</v>
      </c>
      <c r="I22" s="337">
        <v>0.51</v>
      </c>
    </row>
    <row r="23" spans="1:9" s="1033" customFormat="1">
      <c r="A23" s="159"/>
      <c r="B23" s="160" t="s">
        <v>507</v>
      </c>
      <c r="C23" s="337">
        <v>4.9390000000000001</v>
      </c>
      <c r="D23" s="337">
        <v>0.13100000000000001</v>
      </c>
      <c r="E23" s="337">
        <v>0.90700000000000003</v>
      </c>
      <c r="F23" s="337">
        <v>8.5999999999999993E-2</v>
      </c>
      <c r="G23" s="337">
        <v>1.831</v>
      </c>
      <c r="H23" s="337">
        <v>1.46</v>
      </c>
      <c r="I23" s="337">
        <v>0.52400000000000002</v>
      </c>
    </row>
    <row r="24" spans="1:9" s="1033" customFormat="1">
      <c r="A24" s="159"/>
      <c r="B24" s="160" t="s">
        <v>508</v>
      </c>
      <c r="C24" s="337">
        <v>4.99</v>
      </c>
      <c r="D24" s="337">
        <v>0.13700000000000001</v>
      </c>
      <c r="E24" s="336" t="s">
        <v>1215</v>
      </c>
      <c r="F24" s="336" t="s">
        <v>1215</v>
      </c>
      <c r="G24" s="337">
        <v>1.849</v>
      </c>
      <c r="H24" s="337">
        <v>1.4830000000000001</v>
      </c>
      <c r="I24" s="337">
        <v>0.51600000000000001</v>
      </c>
    </row>
    <row r="25" spans="1:9">
      <c r="A25" s="162"/>
      <c r="B25" s="163" t="s">
        <v>1128</v>
      </c>
      <c r="C25" s="290">
        <v>136.9</v>
      </c>
      <c r="D25" s="290">
        <v>182.7</v>
      </c>
      <c r="E25" s="290" t="s">
        <v>1215</v>
      </c>
      <c r="F25" s="290" t="s">
        <v>1215</v>
      </c>
      <c r="G25" s="290">
        <v>118.4</v>
      </c>
      <c r="H25" s="290">
        <v>112</v>
      </c>
      <c r="I25" s="290">
        <v>129.6</v>
      </c>
    </row>
    <row r="26" spans="1:9">
      <c r="A26" s="162"/>
      <c r="B26" s="164" t="s">
        <v>1129</v>
      </c>
      <c r="C26" s="290">
        <v>101</v>
      </c>
      <c r="D26" s="290">
        <v>104.6</v>
      </c>
      <c r="E26" s="290" t="s">
        <v>1215</v>
      </c>
      <c r="F26" s="290" t="s">
        <v>1215</v>
      </c>
      <c r="G26" s="290">
        <v>101</v>
      </c>
      <c r="H26" s="290">
        <v>101.6</v>
      </c>
      <c r="I26" s="290">
        <v>98.5</v>
      </c>
    </row>
    <row r="28" spans="1:9">
      <c r="C28" s="299"/>
      <c r="D28" s="299"/>
      <c r="E28" s="299"/>
      <c r="F28" s="299"/>
      <c r="G28" s="299"/>
      <c r="H28" s="299"/>
      <c r="I28" s="299"/>
    </row>
    <row r="29" spans="1:9">
      <c r="C29" s="299"/>
      <c r="D29" s="299"/>
      <c r="E29" s="299"/>
      <c r="F29" s="299"/>
      <c r="G29" s="299"/>
      <c r="H29" s="299"/>
      <c r="I29" s="299"/>
    </row>
    <row r="30" spans="1:9">
      <c r="C30" s="299"/>
      <c r="D30" s="299"/>
      <c r="E30" s="299"/>
      <c r="F30" s="299"/>
      <c r="G30" s="299"/>
      <c r="H30" s="299"/>
      <c r="I30" s="299"/>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Y66"/>
  <sheetViews>
    <sheetView showGridLines="0" zoomScaleNormal="100" workbookViewId="0">
      <pane ySplit="6" topLeftCell="A7" activePane="bottomLeft" state="frozen"/>
      <selection activeCell="A3" sqref="A3:L19"/>
      <selection pane="bottomLeft" activeCell="G1" sqref="G1"/>
    </sheetView>
  </sheetViews>
  <sheetFormatPr defaultRowHeight="12.75"/>
  <cols>
    <col min="1" max="1" width="8.125" style="28" customWidth="1"/>
    <col min="2" max="2" width="12.375" style="28" customWidth="1"/>
    <col min="3" max="7" width="14.125" style="28" customWidth="1"/>
    <col min="8" max="43" width="8.875" style="28" customWidth="1"/>
    <col min="44" max="16384" width="9" style="28"/>
  </cols>
  <sheetData>
    <row r="1" spans="1:51" ht="12.75" customHeight="1">
      <c r="A1" s="133" t="s">
        <v>1208</v>
      </c>
      <c r="B1" s="133"/>
      <c r="C1" s="133"/>
      <c r="D1" s="133"/>
      <c r="E1" s="133"/>
      <c r="F1" s="133"/>
      <c r="G1" s="515" t="s">
        <v>1107</v>
      </c>
      <c r="Z1" s="40"/>
    </row>
    <row r="2" spans="1:51" s="2" customFormat="1" ht="12.75" customHeight="1">
      <c r="A2" s="283" t="s">
        <v>754</v>
      </c>
      <c r="B2" s="283"/>
      <c r="C2" s="283"/>
      <c r="D2" s="283"/>
      <c r="E2" s="283"/>
      <c r="F2" s="283"/>
      <c r="G2" s="413" t="s">
        <v>1108</v>
      </c>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row>
    <row r="3" spans="1:51" s="2" customFormat="1" ht="12.75" customHeight="1">
      <c r="A3" s="1387" t="s">
        <v>1557</v>
      </c>
      <c r="B3" s="1388"/>
      <c r="C3" s="1393"/>
      <c r="D3" s="1387"/>
      <c r="E3" s="1387"/>
      <c r="F3" s="1387"/>
      <c r="G3" s="1387"/>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row>
    <row r="4" spans="1:51" ht="14.1" customHeight="1">
      <c r="A4" s="1389"/>
      <c r="B4" s="1390"/>
      <c r="C4" s="1394" t="s">
        <v>39</v>
      </c>
      <c r="D4" s="1396"/>
      <c r="E4" s="1422"/>
      <c r="F4" s="1423" t="s">
        <v>851</v>
      </c>
      <c r="G4" s="1387" t="s">
        <v>852</v>
      </c>
    </row>
    <row r="5" spans="1:51" ht="122.25" customHeight="1">
      <c r="A5" s="1389"/>
      <c r="B5" s="1390"/>
      <c r="C5" s="1395"/>
      <c r="D5" s="56" t="s">
        <v>733</v>
      </c>
      <c r="E5" s="56" t="s">
        <v>211</v>
      </c>
      <c r="F5" s="1397"/>
      <c r="G5" s="1398"/>
    </row>
    <row r="6" spans="1:51" ht="12" customHeight="1">
      <c r="A6" s="1391"/>
      <c r="B6" s="1392"/>
      <c r="C6" s="1399" t="s">
        <v>40</v>
      </c>
      <c r="D6" s="1400"/>
      <c r="E6" s="1400"/>
      <c r="F6" s="1400"/>
      <c r="G6" s="1400"/>
    </row>
    <row r="7" spans="1:51" ht="12.75" customHeight="1">
      <c r="A7" s="165">
        <v>2014</v>
      </c>
      <c r="B7" s="166" t="s">
        <v>644</v>
      </c>
      <c r="C7" s="389">
        <v>113</v>
      </c>
      <c r="D7" s="334">
        <v>59.5</v>
      </c>
      <c r="E7" s="334">
        <v>52.5</v>
      </c>
      <c r="F7" s="334">
        <v>10.8</v>
      </c>
      <c r="G7" s="349">
        <v>23</v>
      </c>
    </row>
    <row r="8" spans="1:51" ht="12.75" customHeight="1">
      <c r="A8" s="165"/>
      <c r="B8" s="164" t="s">
        <v>1128</v>
      </c>
      <c r="C8" s="300">
        <v>97.57</v>
      </c>
      <c r="D8" s="300">
        <v>99</v>
      </c>
      <c r="E8" s="300">
        <v>99.5</v>
      </c>
      <c r="F8" s="300">
        <v>89.3</v>
      </c>
      <c r="G8" s="301">
        <v>95.2</v>
      </c>
    </row>
    <row r="9" spans="1:51" ht="12.75" customHeight="1">
      <c r="A9" s="165"/>
      <c r="B9" s="164"/>
      <c r="C9" s="374"/>
      <c r="D9" s="300"/>
      <c r="E9" s="300"/>
      <c r="F9" s="300"/>
      <c r="G9" s="301"/>
    </row>
    <row r="10" spans="1:51" ht="12.75" customHeight="1">
      <c r="A10" s="165">
        <v>2015</v>
      </c>
      <c r="B10" s="167" t="s">
        <v>741</v>
      </c>
      <c r="C10" s="389">
        <v>109.52200000000001</v>
      </c>
      <c r="D10" s="334">
        <v>57.929000000000002</v>
      </c>
      <c r="E10" s="334">
        <v>51.054000000000002</v>
      </c>
      <c r="F10" s="334">
        <v>9.8160000000000007</v>
      </c>
      <c r="G10" s="349">
        <v>22.335000000000001</v>
      </c>
    </row>
    <row r="11" spans="1:51" ht="12.75" customHeight="1">
      <c r="A11" s="165"/>
      <c r="B11" s="167" t="s">
        <v>742</v>
      </c>
      <c r="C11" s="389">
        <v>109.563</v>
      </c>
      <c r="D11" s="334">
        <v>58.000999999999998</v>
      </c>
      <c r="E11" s="334">
        <v>51.131</v>
      </c>
      <c r="F11" s="334">
        <v>9.8230000000000004</v>
      </c>
      <c r="G11" s="349">
        <v>22.312000000000001</v>
      </c>
    </row>
    <row r="12" spans="1:51" ht="12.75" customHeight="1">
      <c r="A12" s="165"/>
      <c r="B12" s="167" t="s">
        <v>756</v>
      </c>
      <c r="C12" s="389">
        <v>109.676</v>
      </c>
      <c r="D12" s="334">
        <v>57.674999999999997</v>
      </c>
      <c r="E12" s="334">
        <v>50.709000000000003</v>
      </c>
      <c r="F12" s="334">
        <v>9.8360000000000003</v>
      </c>
      <c r="G12" s="349">
        <v>22.280999999999999</v>
      </c>
    </row>
    <row r="13" spans="1:51" ht="12.75" customHeight="1">
      <c r="A13" s="165"/>
      <c r="B13" s="166" t="s">
        <v>931</v>
      </c>
      <c r="C13" s="389">
        <v>109.771</v>
      </c>
      <c r="D13" s="334">
        <v>57.744</v>
      </c>
      <c r="E13" s="334">
        <v>50.77</v>
      </c>
      <c r="F13" s="334">
        <v>9.8539999999999992</v>
      </c>
      <c r="G13" s="349">
        <v>22.274000000000001</v>
      </c>
    </row>
    <row r="14" spans="1:51" ht="12.75" customHeight="1">
      <c r="A14" s="165"/>
      <c r="B14" s="166" t="s">
        <v>932</v>
      </c>
      <c r="C14" s="389">
        <v>109.812</v>
      </c>
      <c r="D14" s="334">
        <v>57.881</v>
      </c>
      <c r="E14" s="334">
        <v>50.9</v>
      </c>
      <c r="F14" s="334">
        <v>9.8480000000000008</v>
      </c>
      <c r="G14" s="349">
        <v>22.297999999999998</v>
      </c>
    </row>
    <row r="15" spans="1:51" ht="12.75" customHeight="1">
      <c r="A15" s="165"/>
      <c r="B15" s="166" t="s">
        <v>644</v>
      </c>
      <c r="C15" s="389">
        <v>109.845</v>
      </c>
      <c r="D15" s="334">
        <v>57.947000000000003</v>
      </c>
      <c r="E15" s="334">
        <v>50.975000000000001</v>
      </c>
      <c r="F15" s="334">
        <v>9.8379999999999992</v>
      </c>
      <c r="G15" s="349">
        <v>22.285</v>
      </c>
    </row>
    <row r="16" spans="1:51" ht="12.75" customHeight="1">
      <c r="A16" s="165"/>
      <c r="B16" s="164" t="s">
        <v>1128</v>
      </c>
      <c r="C16" s="300">
        <v>97.2</v>
      </c>
      <c r="D16" s="300">
        <v>97.3</v>
      </c>
      <c r="E16" s="300">
        <v>97</v>
      </c>
      <c r="F16" s="300">
        <v>91.4</v>
      </c>
      <c r="G16" s="301">
        <v>96.7</v>
      </c>
    </row>
    <row r="17" spans="1:7" ht="12.75" customHeight="1">
      <c r="A17" s="165"/>
      <c r="B17" s="166"/>
      <c r="C17" s="389"/>
      <c r="D17" s="334"/>
      <c r="E17" s="334"/>
      <c r="F17" s="334"/>
      <c r="G17" s="349"/>
    </row>
    <row r="18" spans="1:7" ht="12.75" customHeight="1">
      <c r="A18" s="165">
        <v>2016</v>
      </c>
      <c r="B18" s="166" t="s">
        <v>54</v>
      </c>
      <c r="C18" s="389">
        <v>112.005</v>
      </c>
      <c r="D18" s="334">
        <v>57.997999999999998</v>
      </c>
      <c r="E18" s="334">
        <v>50.466999999999999</v>
      </c>
      <c r="F18" s="334">
        <v>10.253</v>
      </c>
      <c r="G18" s="349">
        <v>22.532</v>
      </c>
    </row>
    <row r="19" spans="1:7" ht="12.75" customHeight="1">
      <c r="A19" s="165"/>
      <c r="B19" s="167" t="s">
        <v>755</v>
      </c>
      <c r="C19" s="389">
        <v>111.96599999999999</v>
      </c>
      <c r="D19" s="334">
        <v>58.033000000000001</v>
      </c>
      <c r="E19" s="334">
        <v>50.453000000000003</v>
      </c>
      <c r="F19" s="334">
        <v>10.179</v>
      </c>
      <c r="G19" s="349">
        <v>22.498000000000001</v>
      </c>
    </row>
    <row r="20" spans="1:7" ht="12.75" customHeight="1">
      <c r="A20" s="165"/>
      <c r="B20" s="167" t="s">
        <v>739</v>
      </c>
      <c r="C20" s="389">
        <v>111.977</v>
      </c>
      <c r="D20" s="334">
        <v>58.015999999999998</v>
      </c>
      <c r="E20" s="334">
        <v>50.491</v>
      </c>
      <c r="F20" s="334">
        <v>10.199</v>
      </c>
      <c r="G20" s="349">
        <v>22.457999999999998</v>
      </c>
    </row>
    <row r="21" spans="1:7" ht="12.75" customHeight="1">
      <c r="A21" s="165"/>
      <c r="B21" s="167" t="s">
        <v>740</v>
      </c>
      <c r="C21" s="389">
        <v>112.03100000000001</v>
      </c>
      <c r="D21" s="334">
        <v>58.052</v>
      </c>
      <c r="E21" s="334">
        <v>50.542000000000002</v>
      </c>
      <c r="F21" s="334">
        <v>10.233000000000001</v>
      </c>
      <c r="G21" s="349">
        <v>22.445</v>
      </c>
    </row>
    <row r="22" spans="1:7" ht="12.75" customHeight="1">
      <c r="A22" s="165"/>
      <c r="B22" s="167" t="s">
        <v>753</v>
      </c>
      <c r="C22" s="389">
        <v>112.20399999999999</v>
      </c>
      <c r="D22" s="334">
        <v>58.125999999999998</v>
      </c>
      <c r="E22" s="334">
        <v>50.606000000000002</v>
      </c>
      <c r="F22" s="334">
        <v>10.244</v>
      </c>
      <c r="G22" s="349">
        <v>22.498000000000001</v>
      </c>
    </row>
    <row r="23" spans="1:7" ht="12.75" customHeight="1">
      <c r="A23" s="165"/>
      <c r="B23" s="167" t="s">
        <v>741</v>
      </c>
      <c r="C23" s="389">
        <v>112.149</v>
      </c>
      <c r="D23" s="334">
        <v>58.155999999999999</v>
      </c>
      <c r="E23" s="334">
        <v>50.640999999999998</v>
      </c>
      <c r="F23" s="334">
        <v>10.226000000000001</v>
      </c>
      <c r="G23" s="349">
        <v>22.423999999999999</v>
      </c>
    </row>
    <row r="24" spans="1:7" ht="12.75" customHeight="1">
      <c r="A24" s="165"/>
      <c r="B24" s="167" t="s">
        <v>742</v>
      </c>
      <c r="C24" s="389">
        <v>111.655</v>
      </c>
      <c r="D24" s="334">
        <v>58.252000000000002</v>
      </c>
      <c r="E24" s="334">
        <v>50.734000000000002</v>
      </c>
      <c r="F24" s="334">
        <v>10.237</v>
      </c>
      <c r="G24" s="349">
        <v>21.76</v>
      </c>
    </row>
    <row r="25" spans="1:7" ht="12.75" customHeight="1">
      <c r="A25" s="165"/>
      <c r="B25" s="167" t="s">
        <v>756</v>
      </c>
      <c r="C25" s="389">
        <v>111.732</v>
      </c>
      <c r="D25" s="334">
        <v>58.329000000000001</v>
      </c>
      <c r="E25" s="334">
        <v>50.814999999999998</v>
      </c>
      <c r="F25" s="334">
        <v>10.196999999999999</v>
      </c>
      <c r="G25" s="349">
        <v>21.827000000000002</v>
      </c>
    </row>
    <row r="26" spans="1:7" ht="12.75" customHeight="1">
      <c r="A26" s="165"/>
      <c r="B26" s="164" t="s">
        <v>1128</v>
      </c>
      <c r="C26" s="300">
        <v>101.9</v>
      </c>
      <c r="D26" s="300">
        <v>101.1</v>
      </c>
      <c r="E26" s="300">
        <v>100.2</v>
      </c>
      <c r="F26" s="300">
        <v>103.7</v>
      </c>
      <c r="G26" s="301">
        <v>98</v>
      </c>
    </row>
    <row r="27" spans="1:7" ht="12.75" customHeight="1">
      <c r="A27" s="165"/>
      <c r="B27" s="167"/>
      <c r="C27" s="334"/>
      <c r="D27" s="334"/>
      <c r="E27" s="334"/>
      <c r="F27" s="334"/>
      <c r="G27" s="349"/>
    </row>
    <row r="28" spans="1:7" ht="12.75" customHeight="1">
      <c r="A28" s="165">
        <v>2015</v>
      </c>
      <c r="B28" s="167" t="s">
        <v>506</v>
      </c>
      <c r="C28" s="175">
        <v>109.846</v>
      </c>
      <c r="D28" s="175">
        <v>58.381</v>
      </c>
      <c r="E28" s="175">
        <v>51.533000000000001</v>
      </c>
      <c r="F28" s="175">
        <v>9.8930000000000007</v>
      </c>
      <c r="G28" s="384">
        <v>22.141999999999999</v>
      </c>
    </row>
    <row r="29" spans="1:7" ht="12.75" customHeight="1">
      <c r="A29" s="165"/>
      <c r="B29" s="167" t="s">
        <v>507</v>
      </c>
      <c r="C29" s="175">
        <v>109.946</v>
      </c>
      <c r="D29" s="175">
        <v>58.543999999999997</v>
      </c>
      <c r="E29" s="175">
        <v>51.716000000000001</v>
      </c>
      <c r="F29" s="175">
        <v>9.86</v>
      </c>
      <c r="G29" s="384">
        <v>22.166</v>
      </c>
    </row>
    <row r="30" spans="1:7" ht="12.75" customHeight="1">
      <c r="A30" s="165"/>
      <c r="B30" s="167" t="s">
        <v>508</v>
      </c>
      <c r="C30" s="175">
        <v>110.26300000000001</v>
      </c>
      <c r="D30" s="175">
        <v>58.323999999999998</v>
      </c>
      <c r="E30" s="175">
        <v>51.399000000000001</v>
      </c>
      <c r="F30" s="175">
        <v>9.8640000000000008</v>
      </c>
      <c r="G30" s="384">
        <v>22.21</v>
      </c>
    </row>
    <row r="31" spans="1:7" ht="12.75" customHeight="1">
      <c r="A31" s="165"/>
      <c r="B31" s="167" t="s">
        <v>509</v>
      </c>
      <c r="C31" s="175">
        <v>110.56699999999999</v>
      </c>
      <c r="D31" s="175">
        <v>58.64</v>
      </c>
      <c r="E31" s="175">
        <v>51.701000000000001</v>
      </c>
      <c r="F31" s="175">
        <v>9.8849999999999998</v>
      </c>
      <c r="G31" s="384">
        <v>22.202999999999999</v>
      </c>
    </row>
    <row r="32" spans="1:7" ht="12.75" customHeight="1">
      <c r="A32" s="165"/>
      <c r="B32" s="167" t="s">
        <v>510</v>
      </c>
      <c r="C32" s="175">
        <v>110.381</v>
      </c>
      <c r="D32" s="175">
        <v>58.585999999999999</v>
      </c>
      <c r="E32" s="175">
        <v>51.652999999999999</v>
      </c>
      <c r="F32" s="175">
        <v>9.7810000000000006</v>
      </c>
      <c r="G32" s="384">
        <v>22.215</v>
      </c>
    </row>
    <row r="33" spans="1:8" ht="12.75" customHeight="1">
      <c r="A33" s="165"/>
      <c r="B33" s="167" t="s">
        <v>511</v>
      </c>
      <c r="C33" s="175">
        <v>110.194</v>
      </c>
      <c r="D33" s="175">
        <v>58.585999999999999</v>
      </c>
      <c r="E33" s="175">
        <v>51.673999999999999</v>
      </c>
      <c r="F33" s="175">
        <v>9.6560000000000006</v>
      </c>
      <c r="G33" s="384">
        <v>22.170999999999999</v>
      </c>
    </row>
    <row r="34" spans="1:8" ht="12.75" customHeight="1">
      <c r="A34" s="165"/>
      <c r="B34" s="167"/>
      <c r="C34" s="175"/>
      <c r="D34" s="175"/>
      <c r="E34" s="175"/>
      <c r="F34" s="175"/>
      <c r="G34" s="384"/>
    </row>
    <row r="35" spans="1:8" ht="12.75" customHeight="1">
      <c r="A35" s="165">
        <v>2016</v>
      </c>
      <c r="B35" s="167" t="s">
        <v>512</v>
      </c>
      <c r="C35" s="175">
        <v>111.5</v>
      </c>
      <c r="D35" s="175">
        <v>57.631999999999998</v>
      </c>
      <c r="E35" s="175">
        <v>50.389000000000003</v>
      </c>
      <c r="F35" s="175">
        <v>10.223000000000001</v>
      </c>
      <c r="G35" s="384">
        <v>22.512</v>
      </c>
    </row>
    <row r="36" spans="1:8" ht="12.75" customHeight="1">
      <c r="A36" s="165"/>
      <c r="B36" s="167" t="s">
        <v>513</v>
      </c>
      <c r="C36" s="175">
        <v>111.851</v>
      </c>
      <c r="D36" s="175">
        <v>57.96</v>
      </c>
      <c r="E36" s="175">
        <v>50.433999999999997</v>
      </c>
      <c r="F36" s="175">
        <v>10.141999999999999</v>
      </c>
      <c r="G36" s="384">
        <v>22.407</v>
      </c>
    </row>
    <row r="37" spans="1:8" ht="12.75" customHeight="1">
      <c r="A37" s="165"/>
      <c r="B37" s="167" t="s">
        <v>502</v>
      </c>
      <c r="C37" s="175">
        <v>111.90300000000001</v>
      </c>
      <c r="D37" s="175">
        <v>57.963999999999999</v>
      </c>
      <c r="E37" s="175">
        <v>50.453000000000003</v>
      </c>
      <c r="F37" s="175">
        <v>10.07</v>
      </c>
      <c r="G37" s="384">
        <v>22.442</v>
      </c>
    </row>
    <row r="38" spans="1:8" ht="12.75" customHeight="1">
      <c r="A38" s="165"/>
      <c r="B38" s="167" t="s">
        <v>503</v>
      </c>
      <c r="C38" s="175">
        <v>112.131</v>
      </c>
      <c r="D38" s="175">
        <v>57.956000000000003</v>
      </c>
      <c r="E38" s="175">
        <v>50.420999999999999</v>
      </c>
      <c r="F38" s="175">
        <v>10.189</v>
      </c>
      <c r="G38" s="384">
        <v>22.460999999999999</v>
      </c>
    </row>
    <row r="39" spans="1:8" ht="12.75" customHeight="1">
      <c r="A39" s="165"/>
      <c r="B39" s="167" t="s">
        <v>504</v>
      </c>
      <c r="C39" s="175">
        <v>112.298</v>
      </c>
      <c r="D39" s="175">
        <v>58.183999999999997</v>
      </c>
      <c r="E39" s="175">
        <v>50.664999999999999</v>
      </c>
      <c r="F39" s="175">
        <v>10.295</v>
      </c>
      <c r="G39" s="384">
        <v>22.407</v>
      </c>
    </row>
    <row r="40" spans="1:8" ht="12.75" customHeight="1">
      <c r="A40" s="165"/>
      <c r="B40" s="167" t="s">
        <v>505</v>
      </c>
      <c r="C40" s="175">
        <v>112.833</v>
      </c>
      <c r="D40" s="175">
        <v>58.527000000000001</v>
      </c>
      <c r="E40" s="175">
        <v>51.042000000000002</v>
      </c>
      <c r="F40" s="175">
        <v>10.37</v>
      </c>
      <c r="G40" s="384">
        <v>22.501000000000001</v>
      </c>
    </row>
    <row r="41" spans="1:8" ht="12.75" customHeight="1">
      <c r="A41" s="165"/>
      <c r="B41" s="167" t="s">
        <v>506</v>
      </c>
      <c r="C41" s="175">
        <v>112.83199999999999</v>
      </c>
      <c r="D41" s="175">
        <v>58.636000000000003</v>
      </c>
      <c r="E41" s="175">
        <v>51.143999999999998</v>
      </c>
      <c r="F41" s="175">
        <v>10.337</v>
      </c>
      <c r="G41" s="384">
        <v>22.494</v>
      </c>
    </row>
    <row r="42" spans="1:8" ht="12.75" customHeight="1">
      <c r="A42" s="165"/>
      <c r="B42" s="167" t="s">
        <v>507</v>
      </c>
      <c r="C42" s="175">
        <v>112.048</v>
      </c>
      <c r="D42" s="175">
        <v>58.524999999999999</v>
      </c>
      <c r="E42" s="175">
        <v>51.024999999999999</v>
      </c>
      <c r="F42" s="175">
        <v>10.233000000000001</v>
      </c>
      <c r="G42" s="384">
        <v>21.87</v>
      </c>
    </row>
    <row r="43" spans="1:8" ht="12.75" customHeight="1">
      <c r="A43" s="165"/>
      <c r="B43" s="167" t="s">
        <v>508</v>
      </c>
      <c r="C43" s="175">
        <v>111.878</v>
      </c>
      <c r="D43" s="175">
        <v>58.402999999999999</v>
      </c>
      <c r="E43" s="175">
        <v>50.887999999999998</v>
      </c>
      <c r="F43" s="175">
        <v>10.125</v>
      </c>
      <c r="G43" s="384">
        <v>21.928000000000001</v>
      </c>
    </row>
    <row r="44" spans="1:8" ht="12.75" customHeight="1">
      <c r="A44" s="165"/>
      <c r="B44" s="164" t="s">
        <v>1128</v>
      </c>
      <c r="C44" s="300">
        <v>101.5</v>
      </c>
      <c r="D44" s="300">
        <v>100.1</v>
      </c>
      <c r="E44" s="300">
        <v>99</v>
      </c>
      <c r="F44" s="300">
        <v>102.6</v>
      </c>
      <c r="G44" s="301">
        <v>98.7</v>
      </c>
    </row>
    <row r="45" spans="1:8" ht="12.75" customHeight="1">
      <c r="A45" s="165"/>
      <c r="B45" s="164" t="s">
        <v>1129</v>
      </c>
      <c r="C45" s="300">
        <v>99.8</v>
      </c>
      <c r="D45" s="300">
        <v>99.8</v>
      </c>
      <c r="E45" s="300">
        <v>99.7</v>
      </c>
      <c r="F45" s="300">
        <v>98.9</v>
      </c>
      <c r="G45" s="301">
        <v>100.3</v>
      </c>
    </row>
    <row r="46" spans="1:8" ht="12.75" customHeight="1">
      <c r="A46" s="1424" t="s">
        <v>819</v>
      </c>
      <c r="B46" s="1425"/>
      <c r="C46" s="1425"/>
      <c r="D46" s="1425"/>
    </row>
    <row r="48" spans="1:8">
      <c r="C48" s="302"/>
      <c r="D48" s="302"/>
      <c r="E48" s="302"/>
      <c r="F48" s="302"/>
      <c r="G48" s="302"/>
      <c r="H48" s="302"/>
    </row>
    <row r="49" spans="3:8">
      <c r="C49" s="302"/>
      <c r="D49" s="302"/>
      <c r="E49" s="302"/>
      <c r="F49" s="302"/>
      <c r="G49" s="302"/>
      <c r="H49" s="302"/>
    </row>
    <row r="50" spans="3:8">
      <c r="C50" s="302"/>
      <c r="D50" s="302"/>
      <c r="E50" s="302"/>
      <c r="F50" s="302"/>
      <c r="G50" s="302"/>
      <c r="H50" s="302"/>
    </row>
    <row r="51" spans="3:8">
      <c r="C51" s="302"/>
      <c r="D51" s="302"/>
      <c r="E51" s="302"/>
      <c r="F51" s="302"/>
      <c r="G51" s="302"/>
      <c r="H51" s="302"/>
    </row>
    <row r="52" spans="3:8">
      <c r="C52" s="302"/>
      <c r="D52" s="302"/>
      <c r="E52" s="302"/>
      <c r="F52" s="302"/>
      <c r="G52" s="302"/>
      <c r="H52" s="302"/>
    </row>
    <row r="53" spans="3:8">
      <c r="C53" s="302"/>
      <c r="D53" s="302"/>
      <c r="E53" s="302"/>
      <c r="F53" s="302"/>
      <c r="G53" s="302"/>
      <c r="H53" s="302"/>
    </row>
    <row r="54" spans="3:8">
      <c r="C54" s="302"/>
      <c r="D54" s="302"/>
      <c r="E54" s="302"/>
      <c r="F54" s="302"/>
      <c r="G54" s="302"/>
      <c r="H54" s="302"/>
    </row>
    <row r="55" spans="3:8">
      <c r="C55" s="302"/>
      <c r="D55" s="302"/>
      <c r="E55" s="302"/>
      <c r="F55" s="302"/>
      <c r="G55" s="302"/>
      <c r="H55" s="302"/>
    </row>
    <row r="56" spans="3:8">
      <c r="C56" s="302"/>
      <c r="D56" s="302"/>
      <c r="E56" s="302"/>
      <c r="F56" s="302"/>
      <c r="G56" s="302"/>
      <c r="H56" s="302"/>
    </row>
    <row r="57" spans="3:8">
      <c r="C57" s="302"/>
      <c r="D57" s="302"/>
      <c r="E57" s="302"/>
      <c r="F57" s="302"/>
      <c r="G57" s="302"/>
      <c r="H57" s="302"/>
    </row>
    <row r="58" spans="3:8">
      <c r="C58" s="302"/>
      <c r="D58" s="302"/>
      <c r="E58" s="302"/>
      <c r="F58" s="302"/>
      <c r="G58" s="302"/>
      <c r="H58" s="302"/>
    </row>
    <row r="59" spans="3:8">
      <c r="C59" s="302"/>
      <c r="D59" s="302"/>
      <c r="E59" s="302"/>
      <c r="F59" s="302"/>
      <c r="G59" s="302"/>
      <c r="H59" s="302"/>
    </row>
    <row r="60" spans="3:8">
      <c r="C60" s="302"/>
      <c r="D60" s="302"/>
      <c r="E60" s="302"/>
      <c r="F60" s="302"/>
      <c r="G60" s="302"/>
      <c r="H60" s="302"/>
    </row>
    <row r="61" spans="3:8">
      <c r="C61" s="302"/>
      <c r="D61" s="302"/>
      <c r="E61" s="302"/>
      <c r="F61" s="302"/>
      <c r="G61" s="302"/>
      <c r="H61" s="302"/>
    </row>
    <row r="62" spans="3:8">
      <c r="C62" s="302"/>
      <c r="D62" s="302"/>
      <c r="E62" s="302"/>
      <c r="F62" s="302"/>
      <c r="G62" s="302"/>
      <c r="H62" s="302"/>
    </row>
    <row r="63" spans="3:8">
      <c r="C63" s="302"/>
      <c r="D63" s="302"/>
      <c r="E63" s="302"/>
      <c r="F63" s="302"/>
      <c r="G63" s="302"/>
      <c r="H63" s="302"/>
    </row>
    <row r="64" spans="3:8">
      <c r="C64" s="302"/>
      <c r="D64" s="302"/>
      <c r="E64" s="302"/>
      <c r="F64" s="302"/>
      <c r="G64" s="302"/>
      <c r="H64" s="302"/>
    </row>
    <row r="65" spans="3:8">
      <c r="C65" s="302"/>
      <c r="D65" s="302"/>
      <c r="E65" s="302"/>
      <c r="F65" s="302"/>
      <c r="G65" s="302"/>
      <c r="H65" s="302"/>
    </row>
    <row r="66" spans="3:8">
      <c r="C66" s="302"/>
      <c r="D66" s="302"/>
      <c r="E66" s="302"/>
      <c r="F66" s="302"/>
      <c r="G66" s="302"/>
      <c r="H66" s="302"/>
    </row>
  </sheetData>
  <mergeCells count="8">
    <mergeCell ref="D4:E4"/>
    <mergeCell ref="F4:F5"/>
    <mergeCell ref="G4:G5"/>
    <mergeCell ref="A46:D46"/>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5"/>
  <sheetViews>
    <sheetView showGridLines="0" zoomScaleNormal="100" workbookViewId="0">
      <pane ySplit="6" topLeftCell="A7" activePane="bottomLeft" state="frozen"/>
      <selection activeCell="A3" sqref="A3:L19"/>
      <selection pane="bottomLeft" activeCell="G2" sqref="G2"/>
    </sheetView>
  </sheetViews>
  <sheetFormatPr defaultRowHeight="14.25"/>
  <cols>
    <col min="1" max="1" width="8.625" customWidth="1"/>
    <col min="2" max="2" width="12.625" customWidth="1"/>
    <col min="3" max="7" width="15.625" customWidth="1"/>
  </cols>
  <sheetData>
    <row r="1" spans="1:7">
      <c r="A1" s="1427" t="s">
        <v>1207</v>
      </c>
      <c r="B1" s="1427"/>
      <c r="C1" s="1427"/>
      <c r="D1" s="1427"/>
      <c r="E1" s="1412"/>
      <c r="F1" s="1412"/>
      <c r="G1" s="515" t="s">
        <v>1107</v>
      </c>
    </row>
    <row r="2" spans="1:7">
      <c r="A2" s="1428" t="s">
        <v>241</v>
      </c>
      <c r="B2" s="1428"/>
      <c r="C2" s="1428"/>
      <c r="D2" s="1428"/>
      <c r="E2" s="1429"/>
      <c r="F2" s="1429"/>
      <c r="G2" s="413" t="s">
        <v>1108</v>
      </c>
    </row>
    <row r="3" spans="1:7" ht="24" customHeight="1">
      <c r="A3" s="1387" t="s">
        <v>1559</v>
      </c>
      <c r="B3" s="1387"/>
      <c r="C3" s="1400" t="s">
        <v>1249</v>
      </c>
      <c r="D3" s="1400"/>
      <c r="E3" s="1400"/>
      <c r="F3" s="1400"/>
      <c r="G3" s="1400"/>
    </row>
    <row r="4" spans="1:7" ht="69.95" customHeight="1">
      <c r="A4" s="1389"/>
      <c r="B4" s="1389"/>
      <c r="C4" s="1431" t="s">
        <v>853</v>
      </c>
      <c r="D4" s="1423" t="s">
        <v>1007</v>
      </c>
      <c r="E4" s="1423" t="s">
        <v>1006</v>
      </c>
      <c r="F4" s="1423" t="s">
        <v>212</v>
      </c>
      <c r="G4" s="1387" t="s">
        <v>1012</v>
      </c>
    </row>
    <row r="5" spans="1:7" ht="69.95" customHeight="1">
      <c r="A5" s="1389"/>
      <c r="B5" s="1389"/>
      <c r="C5" s="1432"/>
      <c r="D5" s="1430"/>
      <c r="E5" s="1430"/>
      <c r="F5" s="1430"/>
      <c r="G5" s="1416"/>
    </row>
    <row r="6" spans="1:7" ht="14.25" customHeight="1">
      <c r="A6" s="1391"/>
      <c r="B6" s="1391"/>
      <c r="C6" s="1399" t="s">
        <v>948</v>
      </c>
      <c r="D6" s="1426"/>
      <c r="E6" s="1426"/>
      <c r="F6" s="1426"/>
      <c r="G6" s="1426"/>
    </row>
    <row r="7" spans="1:7" ht="12.75" customHeight="1">
      <c r="A7" s="165">
        <v>2014</v>
      </c>
      <c r="B7" s="166" t="s">
        <v>644</v>
      </c>
      <c r="C7" s="566">
        <v>6</v>
      </c>
      <c r="D7" s="567">
        <v>2.2999999999999998</v>
      </c>
      <c r="E7" s="567">
        <v>0.9</v>
      </c>
      <c r="F7" s="567">
        <v>1.9</v>
      </c>
      <c r="G7" s="566">
        <v>3.7</v>
      </c>
    </row>
    <row r="8" spans="1:7" ht="12.75" customHeight="1">
      <c r="A8" s="165"/>
      <c r="B8" s="164" t="s">
        <v>1128</v>
      </c>
      <c r="C8" s="301">
        <v>95.8</v>
      </c>
      <c r="D8" s="301">
        <v>114.9</v>
      </c>
      <c r="E8" s="301">
        <v>102.1</v>
      </c>
      <c r="F8" s="301">
        <v>97.4</v>
      </c>
      <c r="G8" s="301">
        <v>107.2</v>
      </c>
    </row>
    <row r="9" spans="1:7" ht="12.75" customHeight="1">
      <c r="A9" s="165"/>
      <c r="B9" s="164"/>
      <c r="C9" s="361"/>
      <c r="D9" s="565"/>
      <c r="E9" s="565"/>
      <c r="F9" s="565"/>
      <c r="G9" s="361"/>
    </row>
    <row r="10" spans="1:7" ht="12.75" customHeight="1">
      <c r="A10" s="165">
        <v>2015</v>
      </c>
      <c r="B10" s="167" t="s">
        <v>741</v>
      </c>
      <c r="C10" s="111">
        <v>6.1040000000000001</v>
      </c>
      <c r="D10" s="111">
        <v>2.3519999999999999</v>
      </c>
      <c r="E10" s="111">
        <v>0.873</v>
      </c>
      <c r="F10" s="111">
        <v>1.875</v>
      </c>
      <c r="G10" s="111">
        <v>3.3450000000000002</v>
      </c>
    </row>
    <row r="11" spans="1:7" ht="12.75" customHeight="1">
      <c r="A11" s="165"/>
      <c r="B11" s="167" t="s">
        <v>742</v>
      </c>
      <c r="C11" s="111">
        <v>6.0869999999999997</v>
      </c>
      <c r="D11" s="111">
        <v>2.375</v>
      </c>
      <c r="E11" s="111">
        <v>0.875</v>
      </c>
      <c r="F11" s="111">
        <v>1.8779999999999999</v>
      </c>
      <c r="G11" s="111">
        <v>3.3490000000000002</v>
      </c>
    </row>
    <row r="12" spans="1:7" ht="12.75" customHeight="1">
      <c r="A12" s="165"/>
      <c r="B12" s="167" t="s">
        <v>756</v>
      </c>
      <c r="C12" s="111">
        <v>6.0910000000000002</v>
      </c>
      <c r="D12" s="111">
        <v>2.39</v>
      </c>
      <c r="E12" s="111">
        <v>1.335</v>
      </c>
      <c r="F12" s="111">
        <v>1.8779999999999999</v>
      </c>
      <c r="G12" s="111">
        <v>3.3530000000000002</v>
      </c>
    </row>
    <row r="13" spans="1:7" ht="12.75" customHeight="1">
      <c r="A13" s="165"/>
      <c r="B13" s="166" t="s">
        <v>931</v>
      </c>
      <c r="C13" s="111">
        <v>6.1</v>
      </c>
      <c r="D13" s="111">
        <v>2.407</v>
      </c>
      <c r="E13" s="111">
        <v>1.323</v>
      </c>
      <c r="F13" s="111">
        <v>1.8740000000000001</v>
      </c>
      <c r="G13" s="111">
        <v>3.3679999999999999</v>
      </c>
    </row>
    <row r="14" spans="1:7" ht="12.75" customHeight="1">
      <c r="A14" s="165"/>
      <c r="B14" s="166" t="s">
        <v>932</v>
      </c>
      <c r="C14" s="111">
        <v>6.0940000000000003</v>
      </c>
      <c r="D14" s="111">
        <v>2.3029999999999999</v>
      </c>
      <c r="E14" s="111">
        <v>1.325</v>
      </c>
      <c r="F14" s="111">
        <v>1.8720000000000001</v>
      </c>
      <c r="G14" s="111">
        <v>3.3580000000000001</v>
      </c>
    </row>
    <row r="15" spans="1:7" ht="12.75" customHeight="1">
      <c r="A15" s="165"/>
      <c r="B15" s="166" t="s">
        <v>644</v>
      </c>
      <c r="C15" s="111">
        <v>6.101</v>
      </c>
      <c r="D15" s="111">
        <v>2.2879999999999998</v>
      </c>
      <c r="E15" s="111">
        <v>1.3240000000000001</v>
      </c>
      <c r="F15" s="111">
        <v>1.873</v>
      </c>
      <c r="G15" s="111">
        <v>3.367</v>
      </c>
    </row>
    <row r="16" spans="1:7" ht="12.75" customHeight="1">
      <c r="A16" s="165"/>
      <c r="B16" s="164" t="s">
        <v>1128</v>
      </c>
      <c r="C16" s="301">
        <v>102.1</v>
      </c>
      <c r="D16" s="301">
        <v>100.1</v>
      </c>
      <c r="E16" s="301">
        <v>154</v>
      </c>
      <c r="F16" s="301">
        <v>96.8</v>
      </c>
      <c r="G16" s="301">
        <v>92.1</v>
      </c>
    </row>
    <row r="17" spans="1:7" ht="12.75" customHeight="1">
      <c r="A17" s="165"/>
      <c r="B17" s="166"/>
      <c r="C17" s="111"/>
      <c r="D17" s="111"/>
      <c r="E17" s="111"/>
      <c r="F17" s="111"/>
      <c r="G17" s="111"/>
    </row>
    <row r="18" spans="1:7" ht="12.75" customHeight="1">
      <c r="A18" s="165">
        <v>2016</v>
      </c>
      <c r="B18" s="166" t="s">
        <v>54</v>
      </c>
      <c r="C18" s="111">
        <v>6.4219999999999997</v>
      </c>
      <c r="D18" s="111">
        <v>2.444</v>
      </c>
      <c r="E18" s="111">
        <v>1.391</v>
      </c>
      <c r="F18" s="111">
        <v>1.851</v>
      </c>
      <c r="G18" s="111">
        <v>4.3449999999999998</v>
      </c>
    </row>
    <row r="19" spans="1:7" ht="12.75" customHeight="1">
      <c r="A19" s="165"/>
      <c r="B19" s="167" t="s">
        <v>755</v>
      </c>
      <c r="C19" s="111">
        <v>6.4370000000000003</v>
      </c>
      <c r="D19" s="111">
        <v>2.456</v>
      </c>
      <c r="E19" s="111">
        <v>1.395</v>
      </c>
      <c r="F19" s="111">
        <v>1.851</v>
      </c>
      <c r="G19" s="111">
        <v>4.4139999999999997</v>
      </c>
    </row>
    <row r="20" spans="1:7" ht="12.75" customHeight="1">
      <c r="A20" s="165"/>
      <c r="B20" s="167" t="s">
        <v>739</v>
      </c>
      <c r="C20" s="111">
        <v>6.49</v>
      </c>
      <c r="D20" s="111">
        <v>2.4550000000000001</v>
      </c>
      <c r="E20" s="111">
        <v>1.387</v>
      </c>
      <c r="F20" s="111">
        <v>1.833</v>
      </c>
      <c r="G20" s="111">
        <v>4.3940000000000001</v>
      </c>
    </row>
    <row r="21" spans="1:7" ht="12.75" customHeight="1">
      <c r="A21" s="165"/>
      <c r="B21" s="167" t="s">
        <v>740</v>
      </c>
      <c r="C21" s="111">
        <v>6.5010000000000003</v>
      </c>
      <c r="D21" s="111">
        <v>2.395</v>
      </c>
      <c r="E21" s="111">
        <v>1.407</v>
      </c>
      <c r="F21" s="111">
        <v>1.833</v>
      </c>
      <c r="G21" s="111">
        <v>4.4260000000000002</v>
      </c>
    </row>
    <row r="22" spans="1:7" ht="12.75" customHeight="1">
      <c r="A22" s="165"/>
      <c r="B22" s="167" t="s">
        <v>753</v>
      </c>
      <c r="C22" s="111">
        <v>6.524</v>
      </c>
      <c r="D22" s="111">
        <v>2.395</v>
      </c>
      <c r="E22" s="111">
        <v>1.409</v>
      </c>
      <c r="F22" s="111">
        <v>1.8320000000000001</v>
      </c>
      <c r="G22" s="111">
        <v>4.4379999999999997</v>
      </c>
    </row>
    <row r="23" spans="1:7" s="1033" customFormat="1" ht="12.75" customHeight="1">
      <c r="A23" s="165"/>
      <c r="B23" s="167" t="s">
        <v>741</v>
      </c>
      <c r="C23" s="111">
        <v>6.5469999999999997</v>
      </c>
      <c r="D23" s="111">
        <v>2.3839999999999999</v>
      </c>
      <c r="E23" s="111">
        <v>1.409</v>
      </c>
      <c r="F23" s="111">
        <v>1.8320000000000001</v>
      </c>
      <c r="G23" s="111">
        <v>4.4420000000000002</v>
      </c>
    </row>
    <row r="24" spans="1:7" s="1033" customFormat="1" ht="12.75" customHeight="1">
      <c r="A24" s="165"/>
      <c r="B24" s="167" t="s">
        <v>742</v>
      </c>
      <c r="C24" s="111">
        <v>6.5380000000000003</v>
      </c>
      <c r="D24" s="111">
        <v>2.379</v>
      </c>
      <c r="E24" s="111">
        <v>1.413</v>
      </c>
      <c r="F24" s="111">
        <v>1.8340000000000001</v>
      </c>
      <c r="G24" s="111">
        <v>4.4820000000000002</v>
      </c>
    </row>
    <row r="25" spans="1:7" s="1033" customFormat="1" ht="12.75" customHeight="1">
      <c r="A25" s="165"/>
      <c r="B25" s="167" t="s">
        <v>756</v>
      </c>
      <c r="C25" s="111">
        <v>6.5179999999999998</v>
      </c>
      <c r="D25" s="111">
        <v>2.3809999999999998</v>
      </c>
      <c r="E25" s="111">
        <v>1.4119999999999999</v>
      </c>
      <c r="F25" s="111">
        <v>1.835</v>
      </c>
      <c r="G25" s="111">
        <v>4.4749999999999996</v>
      </c>
    </row>
    <row r="26" spans="1:7" ht="12.75" customHeight="1">
      <c r="A26" s="165"/>
      <c r="B26" s="164" t="s">
        <v>1128</v>
      </c>
      <c r="C26" s="301">
        <v>107</v>
      </c>
      <c r="D26" s="301">
        <v>99.6</v>
      </c>
      <c r="E26" s="301">
        <v>105.8</v>
      </c>
      <c r="F26" s="301">
        <v>97.7</v>
      </c>
      <c r="G26" s="301">
        <v>133.5</v>
      </c>
    </row>
    <row r="27" spans="1:7" ht="12.75" customHeight="1">
      <c r="A27" s="165"/>
      <c r="B27" s="164"/>
      <c r="C27" s="361"/>
      <c r="D27" s="565"/>
      <c r="E27" s="565"/>
      <c r="F27" s="565"/>
      <c r="G27" s="361"/>
    </row>
    <row r="28" spans="1:7" ht="12.75" customHeight="1">
      <c r="A28" s="165">
        <v>2015</v>
      </c>
      <c r="B28" s="167" t="s">
        <v>506</v>
      </c>
      <c r="C28" s="109">
        <v>6.15</v>
      </c>
      <c r="D28" s="109">
        <v>2.395</v>
      </c>
      <c r="E28" s="109">
        <v>0.88200000000000001</v>
      </c>
      <c r="F28" s="109">
        <v>1.857</v>
      </c>
      <c r="G28" s="111">
        <v>3.3519999999999999</v>
      </c>
    </row>
    <row r="29" spans="1:7" ht="12.75" customHeight="1">
      <c r="A29" s="165"/>
      <c r="B29" s="167" t="s">
        <v>507</v>
      </c>
      <c r="C29" s="567">
        <v>6.1109999999999998</v>
      </c>
      <c r="D29" s="567">
        <v>2.3860000000000001</v>
      </c>
      <c r="E29" s="567">
        <v>0.877</v>
      </c>
      <c r="F29" s="567">
        <v>1.8580000000000001</v>
      </c>
      <c r="G29" s="568">
        <v>3.3620000000000001</v>
      </c>
    </row>
    <row r="30" spans="1:7" ht="12.75" customHeight="1">
      <c r="A30" s="165"/>
      <c r="B30" s="167" t="s">
        <v>508</v>
      </c>
      <c r="C30" s="109">
        <v>6.15</v>
      </c>
      <c r="D30" s="109">
        <v>2.3759999999999999</v>
      </c>
      <c r="E30" s="109">
        <v>1.3280000000000001</v>
      </c>
      <c r="F30" s="109">
        <v>1.85</v>
      </c>
      <c r="G30" s="111">
        <v>3.3730000000000002</v>
      </c>
    </row>
    <row r="31" spans="1:7" ht="12.75" customHeight="1">
      <c r="A31" s="165"/>
      <c r="B31" s="167" t="s">
        <v>509</v>
      </c>
      <c r="C31" s="109">
        <v>6.1529999999999996</v>
      </c>
      <c r="D31" s="109">
        <v>2.327</v>
      </c>
      <c r="E31" s="109">
        <v>1.3280000000000001</v>
      </c>
      <c r="F31" s="109">
        <v>1.861</v>
      </c>
      <c r="G31" s="111">
        <v>3.3849999999999998</v>
      </c>
    </row>
    <row r="32" spans="1:7" ht="12.75" customHeight="1">
      <c r="A32" s="165"/>
      <c r="B32" s="167" t="s">
        <v>510</v>
      </c>
      <c r="C32" s="109">
        <v>6.1769999999999996</v>
      </c>
      <c r="D32" s="109">
        <v>2.2330000000000001</v>
      </c>
      <c r="E32" s="109">
        <v>1.3320000000000001</v>
      </c>
      <c r="F32" s="109">
        <v>1.869</v>
      </c>
      <c r="G32" s="111">
        <v>3.4039999999999999</v>
      </c>
    </row>
    <row r="33" spans="1:7" ht="12.75" customHeight="1">
      <c r="A33" s="165"/>
      <c r="B33" s="167" t="s">
        <v>511</v>
      </c>
      <c r="C33" s="109">
        <v>6.1609999999999996</v>
      </c>
      <c r="D33" s="109">
        <v>2.2320000000000002</v>
      </c>
      <c r="E33" s="109">
        <v>1.339</v>
      </c>
      <c r="F33" s="109">
        <v>1.8680000000000001</v>
      </c>
      <c r="G33" s="111">
        <v>3.3889999999999998</v>
      </c>
    </row>
    <row r="34" spans="1:7" ht="12.75" customHeight="1">
      <c r="A34" s="165"/>
      <c r="B34" s="167"/>
      <c r="C34" s="109"/>
      <c r="D34" s="109"/>
      <c r="E34" s="109"/>
      <c r="F34" s="109"/>
      <c r="G34" s="111"/>
    </row>
    <row r="35" spans="1:7" ht="12.75" customHeight="1">
      <c r="A35" s="165">
        <v>2016</v>
      </c>
      <c r="B35" s="167" t="s">
        <v>512</v>
      </c>
      <c r="C35" s="109">
        <v>6.4119999999999999</v>
      </c>
      <c r="D35" s="109">
        <v>2.4239999999999999</v>
      </c>
      <c r="E35" s="109">
        <v>1.3839999999999999</v>
      </c>
      <c r="F35" s="109">
        <v>1.849</v>
      </c>
      <c r="G35" s="111">
        <v>4.3120000000000003</v>
      </c>
    </row>
    <row r="36" spans="1:7" ht="12.75" customHeight="1">
      <c r="A36" s="165"/>
      <c r="B36" s="167" t="s">
        <v>513</v>
      </c>
      <c r="C36" s="109">
        <v>6.5410000000000004</v>
      </c>
      <c r="D36" s="109">
        <v>2.4550000000000001</v>
      </c>
      <c r="E36" s="109">
        <v>1.3959999999999999</v>
      </c>
      <c r="F36" s="109">
        <v>1.8460000000000001</v>
      </c>
      <c r="G36" s="111">
        <v>4.3609999999999998</v>
      </c>
    </row>
    <row r="37" spans="1:7" ht="12.75" customHeight="1">
      <c r="A37" s="165"/>
      <c r="B37" s="167" t="s">
        <v>502</v>
      </c>
      <c r="C37" s="109">
        <v>6.5490000000000004</v>
      </c>
      <c r="D37" s="109">
        <v>2.456</v>
      </c>
      <c r="E37" s="109">
        <v>1.395</v>
      </c>
      <c r="F37" s="109">
        <v>1.839</v>
      </c>
      <c r="G37" s="111">
        <v>4.4139999999999997</v>
      </c>
    </row>
    <row r="38" spans="1:7" ht="12.75" customHeight="1">
      <c r="A38" s="165"/>
      <c r="B38" s="167" t="s">
        <v>503</v>
      </c>
      <c r="C38" s="109">
        <v>6.625</v>
      </c>
      <c r="D38" s="109">
        <v>2.4420000000000002</v>
      </c>
      <c r="E38" s="109">
        <v>1.401</v>
      </c>
      <c r="F38" s="109">
        <v>1.8240000000000001</v>
      </c>
      <c r="G38" s="111">
        <v>4.4809999999999999</v>
      </c>
    </row>
    <row r="39" spans="1:7" ht="12.75" customHeight="1">
      <c r="A39" s="165"/>
      <c r="B39" s="167" t="s">
        <v>504</v>
      </c>
      <c r="C39" s="109">
        <v>6.609</v>
      </c>
      <c r="D39" s="109">
        <v>2.375</v>
      </c>
      <c r="E39" s="109">
        <v>1.417</v>
      </c>
      <c r="F39" s="109">
        <v>1.8169999999999999</v>
      </c>
      <c r="G39" s="111">
        <v>4.4550000000000001</v>
      </c>
    </row>
    <row r="40" spans="1:7" ht="12.75" customHeight="1">
      <c r="A40" s="165"/>
      <c r="B40" s="167" t="s">
        <v>505</v>
      </c>
      <c r="C40" s="109">
        <v>6.6360000000000001</v>
      </c>
      <c r="D40" s="109">
        <v>2.34</v>
      </c>
      <c r="E40" s="109">
        <v>1.4119999999999999</v>
      </c>
      <c r="F40" s="109">
        <v>1.8180000000000001</v>
      </c>
      <c r="G40" s="111">
        <v>4.4909999999999997</v>
      </c>
    </row>
    <row r="41" spans="1:7" s="1033" customFormat="1" ht="12.75" customHeight="1">
      <c r="A41" s="165"/>
      <c r="B41" s="167" t="s">
        <v>506</v>
      </c>
      <c r="C41" s="109">
        <v>6.6</v>
      </c>
      <c r="D41" s="109">
        <v>2.3319999999999999</v>
      </c>
      <c r="E41" s="109">
        <v>1.411</v>
      </c>
      <c r="F41" s="109">
        <v>1.825</v>
      </c>
      <c r="G41" s="111">
        <v>4.5030000000000001</v>
      </c>
    </row>
    <row r="42" spans="1:7" s="1033" customFormat="1" ht="12.75" customHeight="1">
      <c r="A42" s="165"/>
      <c r="B42" s="167" t="s">
        <v>507</v>
      </c>
      <c r="C42" s="109">
        <v>6.5890000000000004</v>
      </c>
      <c r="D42" s="109">
        <v>2.3199999999999998</v>
      </c>
      <c r="E42" s="109">
        <v>1.4079999999999999</v>
      </c>
      <c r="F42" s="109">
        <v>1.821</v>
      </c>
      <c r="G42" s="111">
        <v>4.5380000000000003</v>
      </c>
    </row>
    <row r="43" spans="1:7" s="1033" customFormat="1" ht="12.75" customHeight="1">
      <c r="A43" s="165"/>
      <c r="B43" s="167" t="s">
        <v>508</v>
      </c>
      <c r="C43" s="109">
        <v>6.5750000000000002</v>
      </c>
      <c r="D43" s="109">
        <v>2.3029999999999999</v>
      </c>
      <c r="E43" s="109">
        <v>1.397</v>
      </c>
      <c r="F43" s="109">
        <v>1.82</v>
      </c>
      <c r="G43" s="111">
        <v>4.58</v>
      </c>
    </row>
    <row r="44" spans="1:7" ht="12.75" customHeight="1">
      <c r="A44" s="165"/>
      <c r="B44" s="164" t="s">
        <v>1128</v>
      </c>
      <c r="C44" s="300">
        <v>106.9</v>
      </c>
      <c r="D44" s="300">
        <v>96.9</v>
      </c>
      <c r="E44" s="300">
        <v>105.2</v>
      </c>
      <c r="F44" s="300">
        <v>98.4</v>
      </c>
      <c r="G44" s="301">
        <v>135.80000000000001</v>
      </c>
    </row>
    <row r="45" spans="1:7" ht="12.75" customHeight="1">
      <c r="A45" s="165"/>
      <c r="B45" s="164" t="s">
        <v>1129</v>
      </c>
      <c r="C45" s="300">
        <v>99.8</v>
      </c>
      <c r="D45" s="300">
        <v>99.3</v>
      </c>
      <c r="E45" s="300">
        <v>99.2</v>
      </c>
      <c r="F45" s="300">
        <v>99.9</v>
      </c>
      <c r="G45" s="301">
        <v>100.9</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5"/>
  <sheetViews>
    <sheetView showGridLines="0" zoomScaleNormal="100" workbookViewId="0">
      <selection sqref="A1:G1"/>
    </sheetView>
  </sheetViews>
  <sheetFormatPr defaultRowHeight="12.75"/>
  <cols>
    <col min="1" max="1" width="8.625" style="42" customWidth="1"/>
    <col min="2" max="2" width="10.25" style="42" customWidth="1"/>
    <col min="3" max="3" width="10.125" style="42" customWidth="1"/>
    <col min="4" max="5" width="10.75" style="42" customWidth="1"/>
    <col min="6" max="6" width="9.25" style="42" customWidth="1"/>
    <col min="7" max="7" width="9.625" style="42" customWidth="1"/>
    <col min="8" max="8" width="9.25" style="42" bestFit="1" customWidth="1"/>
    <col min="9" max="9" width="11.125" style="42" customWidth="1"/>
    <col min="10" max="11" width="10.125" style="42" customWidth="1"/>
    <col min="12" max="16384" width="9" style="42"/>
  </cols>
  <sheetData>
    <row r="1" spans="1:11" s="48" customFormat="1" ht="12.75" customHeight="1">
      <c r="A1" s="1434" t="s">
        <v>1206</v>
      </c>
      <c r="B1" s="1434"/>
      <c r="C1" s="1434"/>
      <c r="D1" s="1434"/>
      <c r="E1" s="1434"/>
      <c r="F1" s="1434"/>
      <c r="G1" s="1434"/>
      <c r="H1" s="45"/>
      <c r="I1" s="1435" t="s">
        <v>1107</v>
      </c>
      <c r="J1" s="1435"/>
      <c r="K1" s="1435"/>
    </row>
    <row r="2" spans="1:11" s="48" customFormat="1" ht="12.75" customHeight="1">
      <c r="A2" s="1436" t="s">
        <v>683</v>
      </c>
      <c r="B2" s="1436"/>
      <c r="C2" s="1436"/>
      <c r="D2" s="1436"/>
      <c r="E2" s="1436"/>
      <c r="F2" s="45"/>
      <c r="G2" s="45"/>
      <c r="H2" s="45"/>
      <c r="I2" s="1329" t="s">
        <v>1108</v>
      </c>
      <c r="J2" s="1329"/>
      <c r="K2" s="1329"/>
    </row>
    <row r="3" spans="1:11" s="44" customFormat="1" ht="12.75" customHeight="1">
      <c r="A3" s="1433" t="s">
        <v>684</v>
      </c>
      <c r="B3" s="1433"/>
      <c r="C3" s="1433"/>
      <c r="D3" s="1433"/>
      <c r="E3" s="1433"/>
      <c r="F3" s="1433"/>
      <c r="G3" s="1433"/>
      <c r="H3" s="1433"/>
      <c r="I3" s="1433"/>
      <c r="J3" s="258"/>
      <c r="K3" s="47"/>
    </row>
    <row r="4" spans="1:11" s="44" customFormat="1" ht="12.75" customHeight="1">
      <c r="A4" s="1433" t="s">
        <v>685</v>
      </c>
      <c r="B4" s="1433"/>
      <c r="C4" s="46"/>
      <c r="D4" s="46"/>
      <c r="E4" s="46"/>
      <c r="F4" s="46"/>
      <c r="G4" s="46"/>
      <c r="K4" s="46"/>
    </row>
    <row r="5" spans="1:11" s="44" customFormat="1" ht="14.25" customHeight="1">
      <c r="A5" s="1438" t="s">
        <v>1558</v>
      </c>
      <c r="B5" s="1439"/>
      <c r="C5" s="1444" t="s">
        <v>1017</v>
      </c>
      <c r="D5" s="1445"/>
      <c r="E5" s="1445"/>
      <c r="F5" s="1445"/>
      <c r="G5" s="1445"/>
      <c r="H5" s="1445"/>
      <c r="I5" s="1445"/>
      <c r="J5" s="1445"/>
      <c r="K5" s="1445"/>
    </row>
    <row r="6" spans="1:11" s="44" customFormat="1" ht="14.25" customHeight="1">
      <c r="A6" s="1440"/>
      <c r="B6" s="1441"/>
      <c r="C6" s="1446" t="s">
        <v>1133</v>
      </c>
      <c r="D6" s="1448" t="s">
        <v>37</v>
      </c>
      <c r="E6" s="1440"/>
      <c r="F6" s="1440"/>
      <c r="G6" s="1440"/>
      <c r="H6" s="1440"/>
      <c r="I6" s="1440"/>
      <c r="J6" s="1440"/>
      <c r="K6" s="1440"/>
    </row>
    <row r="7" spans="1:11" s="44" customFormat="1" ht="9" customHeight="1">
      <c r="A7" s="1440"/>
      <c r="B7" s="1441"/>
      <c r="C7" s="1446"/>
      <c r="D7" s="1451" t="s">
        <v>254</v>
      </c>
      <c r="E7" s="1451" t="s">
        <v>215</v>
      </c>
      <c r="F7" s="1452" t="s">
        <v>255</v>
      </c>
      <c r="G7" s="226"/>
      <c r="H7" s="1451" t="s">
        <v>38</v>
      </c>
      <c r="I7" s="1451" t="s">
        <v>1305</v>
      </c>
      <c r="J7" s="1452" t="s">
        <v>1367</v>
      </c>
      <c r="K7" s="1452" t="s">
        <v>1368</v>
      </c>
    </row>
    <row r="8" spans="1:11" s="44" customFormat="1" ht="12" customHeight="1">
      <c r="A8" s="1440"/>
      <c r="B8" s="1441"/>
      <c r="C8" s="1446"/>
      <c r="D8" s="1446"/>
      <c r="E8" s="1446"/>
      <c r="F8" s="1453"/>
      <c r="G8" s="227"/>
      <c r="H8" s="1446"/>
      <c r="I8" s="1446"/>
      <c r="J8" s="1453"/>
      <c r="K8" s="1453"/>
    </row>
    <row r="9" spans="1:11" s="44" customFormat="1" ht="12" customHeight="1">
      <c r="A9" s="1440"/>
      <c r="B9" s="1441"/>
      <c r="C9" s="1446"/>
      <c r="D9" s="1446"/>
      <c r="E9" s="1446"/>
      <c r="F9" s="1453"/>
      <c r="G9" s="1451" t="s">
        <v>256</v>
      </c>
      <c r="H9" s="1446"/>
      <c r="I9" s="1446"/>
      <c r="J9" s="1453"/>
      <c r="K9" s="1453"/>
    </row>
    <row r="10" spans="1:11" s="44" customFormat="1" ht="12" customHeight="1">
      <c r="A10" s="1440"/>
      <c r="B10" s="1441"/>
      <c r="C10" s="1446"/>
      <c r="D10" s="1446"/>
      <c r="E10" s="1446"/>
      <c r="F10" s="1453"/>
      <c r="G10" s="1446"/>
      <c r="H10" s="1446"/>
      <c r="I10" s="1446"/>
      <c r="J10" s="1453"/>
      <c r="K10" s="1453"/>
    </row>
    <row r="11" spans="1:11" s="44" customFormat="1" ht="36.75" customHeight="1">
      <c r="A11" s="1440"/>
      <c r="B11" s="1441"/>
      <c r="C11" s="1446"/>
      <c r="D11" s="1446"/>
      <c r="E11" s="1446"/>
      <c r="F11" s="1453"/>
      <c r="G11" s="1446"/>
      <c r="H11" s="1446"/>
      <c r="I11" s="1446"/>
      <c r="J11" s="1453"/>
      <c r="K11" s="1453"/>
    </row>
    <row r="12" spans="1:11" s="44" customFormat="1" ht="12.75" customHeight="1">
      <c r="A12" s="1440"/>
      <c r="B12" s="1441"/>
      <c r="C12" s="1446"/>
      <c r="D12" s="1446"/>
      <c r="E12" s="1446"/>
      <c r="F12" s="1453"/>
      <c r="G12" s="1446"/>
      <c r="H12" s="1446"/>
      <c r="I12" s="1446"/>
      <c r="J12" s="1453"/>
      <c r="K12" s="1453"/>
    </row>
    <row r="13" spans="1:11" s="44" customFormat="1" ht="12.75" customHeight="1">
      <c r="A13" s="1440"/>
      <c r="B13" s="1441"/>
      <c r="C13" s="1446"/>
      <c r="D13" s="1446"/>
      <c r="E13" s="1446"/>
      <c r="F13" s="1453"/>
      <c r="G13" s="1446"/>
      <c r="H13" s="1446"/>
      <c r="I13" s="1446"/>
      <c r="J13" s="1453"/>
      <c r="K13" s="1453"/>
    </row>
    <row r="14" spans="1:11" s="44" customFormat="1" ht="12.75" customHeight="1">
      <c r="A14" s="1440"/>
      <c r="B14" s="1441"/>
      <c r="C14" s="1446"/>
      <c r="D14" s="1446"/>
      <c r="E14" s="1446"/>
      <c r="F14" s="1453"/>
      <c r="G14" s="1446"/>
      <c r="H14" s="1446"/>
      <c r="I14" s="1446"/>
      <c r="J14" s="1453"/>
      <c r="K14" s="1453"/>
    </row>
    <row r="15" spans="1:11" s="44" customFormat="1" ht="12.75" customHeight="1">
      <c r="A15" s="1440"/>
      <c r="B15" s="1441"/>
      <c r="C15" s="1446"/>
      <c r="D15" s="1446"/>
      <c r="E15" s="1446"/>
      <c r="F15" s="1453"/>
      <c r="G15" s="1446"/>
      <c r="H15" s="1446"/>
      <c r="I15" s="1446"/>
      <c r="J15" s="1453"/>
      <c r="K15" s="1453"/>
    </row>
    <row r="16" spans="1:11" s="44" customFormat="1" ht="12.75" customHeight="1">
      <c r="A16" s="1440"/>
      <c r="B16" s="1441"/>
      <c r="C16" s="1446"/>
      <c r="D16" s="1446"/>
      <c r="E16" s="1446"/>
      <c r="F16" s="1453"/>
      <c r="G16" s="1446"/>
      <c r="H16" s="1446"/>
      <c r="I16" s="1446"/>
      <c r="J16" s="1453"/>
      <c r="K16" s="1453"/>
    </row>
    <row r="17" spans="1:11" s="44" customFormat="1" ht="42" customHeight="1">
      <c r="A17" s="1442"/>
      <c r="B17" s="1443"/>
      <c r="C17" s="1447"/>
      <c r="D17" s="1447"/>
      <c r="E17" s="1447"/>
      <c r="F17" s="1454"/>
      <c r="G17" s="1447"/>
      <c r="H17" s="1447"/>
      <c r="I17" s="1447"/>
      <c r="J17" s="1454"/>
      <c r="K17" s="1454"/>
    </row>
    <row r="18" spans="1:11" s="121" customFormat="1" ht="12.75" customHeight="1">
      <c r="A18" s="347">
        <v>2015</v>
      </c>
      <c r="B18" s="169" t="s">
        <v>506</v>
      </c>
      <c r="C18" s="394">
        <v>67326</v>
      </c>
      <c r="D18" s="394">
        <v>34030</v>
      </c>
      <c r="E18" s="394">
        <v>13471</v>
      </c>
      <c r="F18" s="394">
        <v>53855</v>
      </c>
      <c r="G18" s="394">
        <v>3642</v>
      </c>
      <c r="H18" s="394">
        <v>58281</v>
      </c>
      <c r="I18" s="651">
        <v>17787</v>
      </c>
      <c r="J18" s="395">
        <v>2495</v>
      </c>
      <c r="K18" s="650" t="s">
        <v>1053</v>
      </c>
    </row>
    <row r="19" spans="1:11" s="121" customFormat="1" ht="12.75" customHeight="1">
      <c r="A19" s="168"/>
      <c r="B19" s="169" t="s">
        <v>507</v>
      </c>
      <c r="C19" s="394">
        <v>66145</v>
      </c>
      <c r="D19" s="394">
        <v>33878</v>
      </c>
      <c r="E19" s="394">
        <v>13163</v>
      </c>
      <c r="F19" s="394">
        <v>52982</v>
      </c>
      <c r="G19" s="394">
        <v>3554</v>
      </c>
      <c r="H19" s="394">
        <v>57435</v>
      </c>
      <c r="I19" s="651">
        <v>17420</v>
      </c>
      <c r="J19" s="395">
        <v>2777</v>
      </c>
      <c r="K19" s="650" t="s">
        <v>1053</v>
      </c>
    </row>
    <row r="20" spans="1:11" s="121" customFormat="1" ht="12.75" customHeight="1">
      <c r="A20" s="168"/>
      <c r="B20" s="169" t="s">
        <v>508</v>
      </c>
      <c r="C20" s="394">
        <v>63856</v>
      </c>
      <c r="D20" s="394">
        <v>32377</v>
      </c>
      <c r="E20" s="394">
        <v>13103</v>
      </c>
      <c r="F20" s="394">
        <v>50753</v>
      </c>
      <c r="G20" s="394">
        <v>3325</v>
      </c>
      <c r="H20" s="394">
        <v>55603</v>
      </c>
      <c r="I20" s="651">
        <v>17166</v>
      </c>
      <c r="J20" s="395">
        <v>3457</v>
      </c>
      <c r="K20" s="653">
        <v>25770</v>
      </c>
    </row>
    <row r="21" spans="1:11" s="121" customFormat="1" ht="12.75" customHeight="1">
      <c r="A21" s="168"/>
      <c r="B21" s="169" t="s">
        <v>509</v>
      </c>
      <c r="C21" s="394">
        <v>63023</v>
      </c>
      <c r="D21" s="394">
        <v>31782</v>
      </c>
      <c r="E21" s="394">
        <v>12859</v>
      </c>
      <c r="F21" s="394">
        <v>50164</v>
      </c>
      <c r="G21" s="394">
        <v>3268</v>
      </c>
      <c r="H21" s="394">
        <v>54912</v>
      </c>
      <c r="I21" s="651">
        <v>16942</v>
      </c>
      <c r="J21" s="395">
        <v>3477</v>
      </c>
      <c r="K21" s="715" t="s">
        <v>1053</v>
      </c>
    </row>
    <row r="22" spans="1:11" s="121" customFormat="1" ht="12.75" customHeight="1">
      <c r="A22" s="168"/>
      <c r="B22" s="169" t="s">
        <v>510</v>
      </c>
      <c r="C22" s="394">
        <v>64460</v>
      </c>
      <c r="D22" s="394">
        <v>32259</v>
      </c>
      <c r="E22" s="394">
        <v>12962</v>
      </c>
      <c r="F22" s="394">
        <v>51498</v>
      </c>
      <c r="G22" s="394">
        <v>3252</v>
      </c>
      <c r="H22" s="394">
        <v>55999</v>
      </c>
      <c r="I22" s="651">
        <v>17305</v>
      </c>
      <c r="J22" s="395">
        <v>3626</v>
      </c>
      <c r="K22" s="715" t="s">
        <v>1053</v>
      </c>
    </row>
    <row r="23" spans="1:11" s="121" customFormat="1" ht="12.75" customHeight="1">
      <c r="A23" s="168"/>
      <c r="B23" s="169" t="s">
        <v>511</v>
      </c>
      <c r="C23" s="394">
        <v>66131</v>
      </c>
      <c r="D23" s="394">
        <v>32687</v>
      </c>
      <c r="E23" s="394">
        <v>13112</v>
      </c>
      <c r="F23" s="394">
        <v>53019</v>
      </c>
      <c r="G23" s="394">
        <v>3247</v>
      </c>
      <c r="H23" s="394">
        <v>57157</v>
      </c>
      <c r="I23" s="651">
        <v>17561</v>
      </c>
      <c r="J23" s="395">
        <v>3734</v>
      </c>
      <c r="K23" s="653">
        <v>24692</v>
      </c>
    </row>
    <row r="24" spans="1:11" s="121" customFormat="1" ht="12.75" customHeight="1">
      <c r="A24" s="168"/>
      <c r="B24" s="169"/>
      <c r="C24" s="394"/>
      <c r="D24" s="394"/>
      <c r="E24" s="394"/>
      <c r="F24" s="394"/>
      <c r="G24" s="394"/>
      <c r="H24" s="394"/>
      <c r="I24" s="651"/>
      <c r="J24" s="395"/>
      <c r="K24" s="653"/>
    </row>
    <row r="25" spans="1:11" s="121" customFormat="1" ht="12.75" customHeight="1">
      <c r="A25" s="347">
        <v>2016</v>
      </c>
      <c r="B25" s="169" t="s">
        <v>512</v>
      </c>
      <c r="C25" s="394">
        <v>70161</v>
      </c>
      <c r="D25" s="394">
        <v>34266</v>
      </c>
      <c r="E25" s="394">
        <v>13268</v>
      </c>
      <c r="F25" s="394">
        <v>56893</v>
      </c>
      <c r="G25" s="394">
        <v>3478</v>
      </c>
      <c r="H25" s="394">
        <v>60145</v>
      </c>
      <c r="I25" s="651">
        <v>18579</v>
      </c>
      <c r="J25" s="395">
        <v>3973</v>
      </c>
      <c r="K25" s="715" t="s">
        <v>1053</v>
      </c>
    </row>
    <row r="26" spans="1:11" s="121" customFormat="1" ht="12.75" customHeight="1">
      <c r="A26" s="168"/>
      <c r="B26" s="169" t="s">
        <v>513</v>
      </c>
      <c r="C26" s="394">
        <v>69803</v>
      </c>
      <c r="D26" s="394">
        <v>33684</v>
      </c>
      <c r="E26" s="394">
        <v>12968</v>
      </c>
      <c r="F26" s="394">
        <v>56835</v>
      </c>
      <c r="G26" s="394">
        <v>3468</v>
      </c>
      <c r="H26" s="394">
        <v>59887</v>
      </c>
      <c r="I26" s="651">
        <v>18707</v>
      </c>
      <c r="J26" s="395">
        <v>3797</v>
      </c>
      <c r="K26" s="715" t="s">
        <v>1053</v>
      </c>
    </row>
    <row r="27" spans="1:11" s="121" customFormat="1" ht="12.75" customHeight="1">
      <c r="A27" s="168"/>
      <c r="B27" s="169" t="s">
        <v>502</v>
      </c>
      <c r="C27" s="394">
        <v>67679</v>
      </c>
      <c r="D27" s="394">
        <v>32602</v>
      </c>
      <c r="E27" s="394">
        <v>12311</v>
      </c>
      <c r="F27" s="394">
        <v>55368</v>
      </c>
      <c r="G27" s="394">
        <v>3392</v>
      </c>
      <c r="H27" s="394">
        <v>58337</v>
      </c>
      <c r="I27" s="651">
        <v>18227</v>
      </c>
      <c r="J27" s="395">
        <v>3472</v>
      </c>
      <c r="K27" s="653">
        <v>25007</v>
      </c>
    </row>
    <row r="28" spans="1:11" s="121" customFormat="1" ht="12.75" customHeight="1">
      <c r="A28" s="168"/>
      <c r="B28" s="169" t="s">
        <v>503</v>
      </c>
      <c r="C28" s="394">
        <v>63907</v>
      </c>
      <c r="D28" s="394">
        <v>31238</v>
      </c>
      <c r="E28" s="394">
        <v>11438</v>
      </c>
      <c r="F28" s="394">
        <v>52469</v>
      </c>
      <c r="G28" s="394">
        <v>3263</v>
      </c>
      <c r="H28" s="394">
        <v>55221</v>
      </c>
      <c r="I28" s="651">
        <v>17146</v>
      </c>
      <c r="J28" s="395">
        <v>1700</v>
      </c>
      <c r="K28" s="715" t="s">
        <v>1053</v>
      </c>
    </row>
    <row r="29" spans="1:11" s="121" customFormat="1" ht="12.75" customHeight="1">
      <c r="A29" s="168"/>
      <c r="B29" s="169" t="s">
        <v>504</v>
      </c>
      <c r="C29" s="394">
        <v>61989</v>
      </c>
      <c r="D29" s="394">
        <v>30608</v>
      </c>
      <c r="E29" s="394">
        <v>11704</v>
      </c>
      <c r="F29" s="394">
        <v>50285</v>
      </c>
      <c r="G29" s="394">
        <v>3194</v>
      </c>
      <c r="H29" s="394">
        <v>53692</v>
      </c>
      <c r="I29" s="651">
        <v>17020</v>
      </c>
      <c r="J29" s="395">
        <v>2571</v>
      </c>
      <c r="K29" s="715" t="s">
        <v>1053</v>
      </c>
    </row>
    <row r="30" spans="1:11" s="121" customFormat="1" ht="12.75" customHeight="1">
      <c r="A30" s="168"/>
      <c r="B30" s="169" t="s">
        <v>505</v>
      </c>
      <c r="C30" s="394">
        <v>59573</v>
      </c>
      <c r="D30" s="394">
        <v>29843</v>
      </c>
      <c r="E30" s="394">
        <v>11159</v>
      </c>
      <c r="F30" s="394">
        <v>48414</v>
      </c>
      <c r="G30" s="394">
        <v>3067</v>
      </c>
      <c r="H30" s="394">
        <v>51473</v>
      </c>
      <c r="I30" s="651">
        <v>16344</v>
      </c>
      <c r="J30" s="395">
        <v>1951</v>
      </c>
      <c r="K30" s="653">
        <v>23135</v>
      </c>
    </row>
    <row r="31" spans="1:11" s="121" customFormat="1" ht="12.75" customHeight="1">
      <c r="A31" s="168"/>
      <c r="B31" s="169" t="s">
        <v>506</v>
      </c>
      <c r="C31" s="394">
        <v>58563</v>
      </c>
      <c r="D31" s="394">
        <v>30008</v>
      </c>
      <c r="E31" s="394">
        <v>11025</v>
      </c>
      <c r="F31" s="394">
        <v>47538</v>
      </c>
      <c r="G31" s="394">
        <v>3001</v>
      </c>
      <c r="H31" s="394">
        <v>50478</v>
      </c>
      <c r="I31" s="651">
        <v>15914</v>
      </c>
      <c r="J31" s="395">
        <v>2056</v>
      </c>
      <c r="K31" s="715" t="s">
        <v>1053</v>
      </c>
    </row>
    <row r="32" spans="1:11" s="121" customFormat="1" ht="12.75" customHeight="1">
      <c r="A32" s="168"/>
      <c r="B32" s="169" t="s">
        <v>507</v>
      </c>
      <c r="C32" s="394">
        <v>57772</v>
      </c>
      <c r="D32" s="394">
        <v>30048</v>
      </c>
      <c r="E32" s="394">
        <v>10870</v>
      </c>
      <c r="F32" s="394">
        <v>46902</v>
      </c>
      <c r="G32" s="394">
        <v>2925</v>
      </c>
      <c r="H32" s="394">
        <v>49726</v>
      </c>
      <c r="I32" s="651">
        <v>15583</v>
      </c>
      <c r="J32" s="395">
        <v>2235</v>
      </c>
      <c r="K32" s="715" t="s">
        <v>1053</v>
      </c>
    </row>
    <row r="33" spans="1:11" s="121" customFormat="1" ht="12.75" customHeight="1">
      <c r="A33" s="168"/>
      <c r="B33" s="169" t="s">
        <v>508</v>
      </c>
      <c r="C33" s="394">
        <v>56772</v>
      </c>
      <c r="D33" s="394">
        <v>29551</v>
      </c>
      <c r="E33" s="394">
        <v>10893</v>
      </c>
      <c r="F33" s="394">
        <v>45879</v>
      </c>
      <c r="G33" s="394">
        <v>2785</v>
      </c>
      <c r="H33" s="394">
        <v>49131</v>
      </c>
      <c r="I33" s="651">
        <v>15660</v>
      </c>
      <c r="J33" s="395">
        <v>2838</v>
      </c>
      <c r="K33" s="653">
        <v>22101</v>
      </c>
    </row>
    <row r="34" spans="1:11" s="121" customFormat="1" ht="12.75" customHeight="1">
      <c r="A34" s="168"/>
      <c r="B34" s="212" t="s">
        <v>1128</v>
      </c>
      <c r="C34" s="317">
        <v>88.906289150588819</v>
      </c>
      <c r="D34" s="317">
        <v>91.271581678351922</v>
      </c>
      <c r="E34" s="317">
        <v>83.133633519041439</v>
      </c>
      <c r="F34" s="317">
        <v>90.396626800386187</v>
      </c>
      <c r="G34" s="317">
        <v>83.759398496240607</v>
      </c>
      <c r="H34" s="317">
        <v>88.360340269409917</v>
      </c>
      <c r="I34" s="317">
        <v>91.226843760922748</v>
      </c>
      <c r="J34" s="317">
        <v>82.094301417413945</v>
      </c>
      <c r="K34" s="654">
        <v>85.762514551804429</v>
      </c>
    </row>
    <row r="35" spans="1:11" s="121" customFormat="1" ht="12.75" customHeight="1">
      <c r="A35" s="168"/>
      <c r="B35" s="732" t="s">
        <v>1129</v>
      </c>
      <c r="C35" s="317">
        <v>98.269057674998265</v>
      </c>
      <c r="D35" s="317">
        <v>98.345979765708194</v>
      </c>
      <c r="E35" s="317">
        <v>100.21159153633855</v>
      </c>
      <c r="F35" s="317">
        <v>97.818856338748887</v>
      </c>
      <c r="G35" s="317">
        <v>95.213675213675216</v>
      </c>
      <c r="H35" s="317">
        <v>98.803442866910672</v>
      </c>
      <c r="I35" s="317">
        <v>100.49412821664635</v>
      </c>
      <c r="J35" s="317">
        <v>126.97986577181209</v>
      </c>
      <c r="K35" s="715" t="s">
        <v>1052</v>
      </c>
    </row>
    <row r="36" spans="1:11" s="121" customFormat="1" ht="11.45" customHeight="1">
      <c r="A36" s="265"/>
      <c r="B36" s="213"/>
      <c r="C36" s="269"/>
      <c r="D36" s="270"/>
      <c r="E36" s="270"/>
      <c r="F36" s="271"/>
      <c r="G36" s="270"/>
      <c r="H36" s="270"/>
      <c r="I36" s="272"/>
      <c r="J36" s="272"/>
      <c r="K36" s="264"/>
    </row>
    <row r="37" spans="1:11" s="44" customFormat="1" ht="11.45" customHeight="1">
      <c r="A37" s="1449" t="s">
        <v>1365</v>
      </c>
      <c r="B37" s="1449"/>
      <c r="C37" s="1449"/>
      <c r="D37" s="1449"/>
      <c r="E37" s="1449"/>
      <c r="F37" s="1449"/>
      <c r="G37" s="1449"/>
      <c r="H37" s="1449"/>
      <c r="I37" s="1449"/>
      <c r="J37" s="1449"/>
      <c r="K37" s="1449"/>
    </row>
    <row r="38" spans="1:11" s="44" customFormat="1" ht="11.45" customHeight="1">
      <c r="A38" s="1449" t="s">
        <v>1397</v>
      </c>
      <c r="B38" s="1450"/>
      <c r="C38" s="1450"/>
      <c r="D38" s="1450"/>
      <c r="E38" s="1450"/>
      <c r="F38" s="1450"/>
      <c r="G38" s="1450"/>
      <c r="H38" s="1450"/>
      <c r="I38" s="1450"/>
      <c r="J38" s="1450"/>
      <c r="K38" s="1450"/>
    </row>
    <row r="39" spans="1:11" s="44" customFormat="1" ht="14.25" customHeight="1">
      <c r="A39" s="1437" t="s">
        <v>1366</v>
      </c>
      <c r="B39" s="1437"/>
      <c r="C39" s="1437"/>
      <c r="D39" s="1437"/>
      <c r="E39" s="1437"/>
      <c r="F39" s="1437"/>
      <c r="G39" s="1437"/>
      <c r="H39" s="1437"/>
      <c r="I39" s="1437"/>
      <c r="J39" s="1437"/>
      <c r="K39" s="1437"/>
    </row>
    <row r="40" spans="1:11" ht="11.25" customHeight="1">
      <c r="A40" s="765" t="s">
        <v>1396</v>
      </c>
      <c r="B40" s="43"/>
      <c r="C40" s="43"/>
      <c r="D40" s="43"/>
      <c r="E40" s="43"/>
      <c r="F40" s="43"/>
      <c r="G40" s="43"/>
      <c r="H40" s="43"/>
      <c r="I40" s="43"/>
      <c r="J40" s="43"/>
      <c r="K40" s="43"/>
    </row>
    <row r="41" spans="1:11">
      <c r="C41" s="50"/>
      <c r="D41" s="50"/>
      <c r="E41" s="50"/>
      <c r="F41" s="50"/>
      <c r="G41" s="50"/>
      <c r="H41" s="50"/>
      <c r="I41" s="50"/>
      <c r="J41" s="50"/>
      <c r="K41" s="50"/>
    </row>
    <row r="42" spans="1:11">
      <c r="C42" s="50"/>
      <c r="D42" s="50"/>
      <c r="E42" s="50"/>
      <c r="F42" s="50"/>
      <c r="G42" s="50"/>
      <c r="H42" s="50"/>
      <c r="I42" s="50"/>
      <c r="J42" s="50"/>
      <c r="K42" s="50"/>
    </row>
    <row r="44" spans="1:11">
      <c r="K44" s="50"/>
    </row>
    <row r="45" spans="1:11">
      <c r="K45" s="50"/>
    </row>
  </sheetData>
  <mergeCells count="21">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6"/>
  <sheetViews>
    <sheetView showGridLines="0" zoomScaleNormal="100" workbookViewId="0">
      <selection activeCell="H2" sqref="H2:J2"/>
    </sheetView>
  </sheetViews>
  <sheetFormatPr defaultRowHeight="12.75"/>
  <cols>
    <col min="1" max="1" width="8.625" style="42" customWidth="1"/>
    <col min="2" max="2" width="10.25" style="42" customWidth="1"/>
    <col min="3" max="3" width="11.75" style="42" customWidth="1"/>
    <col min="4" max="4" width="10" style="42" customWidth="1"/>
    <col min="5" max="5" width="11.5" style="42" customWidth="1"/>
    <col min="6" max="6" width="9.375" style="42" customWidth="1"/>
    <col min="7" max="7" width="9.25" style="42" customWidth="1"/>
    <col min="8" max="8" width="8.875" style="42" customWidth="1"/>
    <col min="9" max="9" width="8.625" style="42" customWidth="1"/>
    <col min="10" max="10" width="8.25" style="42" customWidth="1"/>
    <col min="11" max="16384" width="9" style="42"/>
  </cols>
  <sheetData>
    <row r="1" spans="1:10" s="48" customFormat="1" ht="12.75" customHeight="1">
      <c r="A1" s="259" t="s">
        <v>1205</v>
      </c>
      <c r="B1" s="259"/>
      <c r="C1" s="49"/>
      <c r="D1" s="49"/>
      <c r="E1" s="49"/>
      <c r="F1" s="49"/>
      <c r="G1" s="49"/>
      <c r="H1" s="1435" t="s">
        <v>1107</v>
      </c>
      <c r="I1" s="1435"/>
      <c r="J1" s="1435"/>
    </row>
    <row r="2" spans="1:10" s="48" customFormat="1" ht="12.75" customHeight="1">
      <c r="A2" s="46" t="s">
        <v>683</v>
      </c>
      <c r="B2" s="46"/>
      <c r="C2" s="49"/>
      <c r="D2" s="49"/>
      <c r="E2" s="49"/>
      <c r="F2" s="49"/>
      <c r="G2" s="49"/>
      <c r="H2" s="1329" t="s">
        <v>1108</v>
      </c>
      <c r="I2" s="1329"/>
      <c r="J2" s="1329"/>
    </row>
    <row r="3" spans="1:10" s="44" customFormat="1" ht="12.75" customHeight="1">
      <c r="A3" s="258" t="s">
        <v>253</v>
      </c>
      <c r="B3" s="258"/>
      <c r="C3" s="45"/>
      <c r="D3" s="45"/>
      <c r="E3" s="45"/>
      <c r="F3" s="45"/>
      <c r="G3" s="45"/>
      <c r="H3" s="45"/>
      <c r="I3" s="45"/>
      <c r="J3" s="45"/>
    </row>
    <row r="4" spans="1:10" s="44" customFormat="1" ht="12.75" customHeight="1">
      <c r="A4" s="1433" t="s">
        <v>685</v>
      </c>
      <c r="B4" s="1433"/>
      <c r="C4" s="45"/>
      <c r="D4" s="45"/>
      <c r="E4" s="45"/>
      <c r="F4" s="45"/>
      <c r="G4" s="45"/>
      <c r="H4" s="45"/>
      <c r="I4" s="45"/>
      <c r="J4" s="45"/>
    </row>
    <row r="5" spans="1:10" s="44" customFormat="1" ht="12.75" customHeight="1">
      <c r="A5" s="1438" t="s">
        <v>1558</v>
      </c>
      <c r="B5" s="1439"/>
      <c r="C5" s="1451" t="s">
        <v>1530</v>
      </c>
      <c r="D5" s="1452" t="s">
        <v>1369</v>
      </c>
      <c r="E5" s="226"/>
      <c r="F5" s="1452" t="s">
        <v>1370</v>
      </c>
      <c r="G5" s="226"/>
      <c r="H5" s="1452" t="s">
        <v>1371</v>
      </c>
      <c r="I5" s="1438"/>
      <c r="J5" s="1438"/>
    </row>
    <row r="6" spans="1:10" s="44" customFormat="1" ht="12.75" customHeight="1">
      <c r="A6" s="1440"/>
      <c r="B6" s="1441"/>
      <c r="C6" s="1446"/>
      <c r="D6" s="1453"/>
      <c r="E6" s="227"/>
      <c r="F6" s="1453"/>
      <c r="G6" s="227"/>
      <c r="H6" s="1453"/>
      <c r="I6" s="1455"/>
      <c r="J6" s="1455"/>
    </row>
    <row r="7" spans="1:10" s="44" customFormat="1" ht="9" customHeight="1">
      <c r="A7" s="1440"/>
      <c r="B7" s="1441"/>
      <c r="C7" s="1446"/>
      <c r="D7" s="1453"/>
      <c r="E7" s="227"/>
      <c r="F7" s="1453"/>
      <c r="G7" s="227"/>
      <c r="H7" s="1454"/>
      <c r="I7" s="1456"/>
      <c r="J7" s="1456"/>
    </row>
    <row r="8" spans="1:10" s="44" customFormat="1" ht="12" customHeight="1">
      <c r="A8" s="1440"/>
      <c r="B8" s="1441"/>
      <c r="C8" s="1446"/>
      <c r="D8" s="1453"/>
      <c r="E8" s="1451" t="s">
        <v>213</v>
      </c>
      <c r="F8" s="1453"/>
      <c r="G8" s="1451" t="s">
        <v>257</v>
      </c>
      <c r="H8" s="1452" t="s">
        <v>258</v>
      </c>
      <c r="I8" s="227"/>
      <c r="J8" s="1452" t="s">
        <v>259</v>
      </c>
    </row>
    <row r="9" spans="1:10" s="44" customFormat="1" ht="12" customHeight="1">
      <c r="A9" s="1440"/>
      <c r="B9" s="1441"/>
      <c r="C9" s="1446"/>
      <c r="D9" s="1453"/>
      <c r="E9" s="1446"/>
      <c r="F9" s="1453"/>
      <c r="G9" s="1446"/>
      <c r="H9" s="1453"/>
      <c r="I9" s="1451" t="s">
        <v>214</v>
      </c>
      <c r="J9" s="1453"/>
    </row>
    <row r="10" spans="1:10" s="44" customFormat="1" ht="12" customHeight="1">
      <c r="A10" s="1440"/>
      <c r="B10" s="1441"/>
      <c r="C10" s="1446"/>
      <c r="D10" s="1453"/>
      <c r="E10" s="1446"/>
      <c r="F10" s="1453"/>
      <c r="G10" s="1446"/>
      <c r="H10" s="1453"/>
      <c r="I10" s="1446"/>
      <c r="J10" s="1453"/>
    </row>
    <row r="11" spans="1:10" s="44" customFormat="1" ht="36.75" customHeight="1">
      <c r="A11" s="1440"/>
      <c r="B11" s="1441"/>
      <c r="C11" s="1446"/>
      <c r="D11" s="1453"/>
      <c r="E11" s="1446"/>
      <c r="F11" s="1453"/>
      <c r="G11" s="1446"/>
      <c r="H11" s="1453"/>
      <c r="I11" s="1446"/>
      <c r="J11" s="1453"/>
    </row>
    <row r="12" spans="1:10" s="44" customFormat="1" ht="12.75" customHeight="1">
      <c r="A12" s="1440"/>
      <c r="B12" s="1441"/>
      <c r="C12" s="1446"/>
      <c r="D12" s="1453"/>
      <c r="E12" s="1446"/>
      <c r="F12" s="1453"/>
      <c r="G12" s="1446"/>
      <c r="H12" s="1453"/>
      <c r="I12" s="1446"/>
      <c r="J12" s="1453"/>
    </row>
    <row r="13" spans="1:10" s="44" customFormat="1" ht="12.75" customHeight="1">
      <c r="A13" s="1440"/>
      <c r="B13" s="1441"/>
      <c r="C13" s="1446"/>
      <c r="D13" s="1453"/>
      <c r="E13" s="1446"/>
      <c r="F13" s="1453"/>
      <c r="G13" s="1446"/>
      <c r="H13" s="1453"/>
      <c r="I13" s="1446"/>
      <c r="J13" s="1453"/>
    </row>
    <row r="14" spans="1:10" s="44" customFormat="1" ht="12.75" customHeight="1">
      <c r="A14" s="1440"/>
      <c r="B14" s="1441"/>
      <c r="C14" s="1446"/>
      <c r="D14" s="1453"/>
      <c r="E14" s="1446"/>
      <c r="F14" s="1453"/>
      <c r="G14" s="1446"/>
      <c r="H14" s="1453"/>
      <c r="I14" s="1446"/>
      <c r="J14" s="1453"/>
    </row>
    <row r="15" spans="1:10" s="44" customFormat="1" ht="12.75" customHeight="1">
      <c r="A15" s="1440"/>
      <c r="B15" s="1441"/>
      <c r="C15" s="1446"/>
      <c r="D15" s="1453"/>
      <c r="E15" s="1446"/>
      <c r="F15" s="1453"/>
      <c r="G15" s="1446"/>
      <c r="H15" s="1453"/>
      <c r="I15" s="1446"/>
      <c r="J15" s="1453"/>
    </row>
    <row r="16" spans="1:10" s="44" customFormat="1" ht="12.75" customHeight="1">
      <c r="A16" s="1440"/>
      <c r="B16" s="1441"/>
      <c r="C16" s="1446"/>
      <c r="D16" s="1453"/>
      <c r="E16" s="1446"/>
      <c r="F16" s="1453"/>
      <c r="G16" s="1446"/>
      <c r="H16" s="1453"/>
      <c r="I16" s="1446"/>
      <c r="J16" s="1453"/>
    </row>
    <row r="17" spans="1:10" s="44" customFormat="1" ht="46.5" customHeight="1">
      <c r="A17" s="1442"/>
      <c r="B17" s="1443"/>
      <c r="C17" s="1447"/>
      <c r="D17" s="1454"/>
      <c r="E17" s="1447"/>
      <c r="F17" s="1454"/>
      <c r="G17" s="1447"/>
      <c r="H17" s="1454"/>
      <c r="I17" s="1447"/>
      <c r="J17" s="1454"/>
    </row>
    <row r="18" spans="1:10" s="121" customFormat="1" ht="12.75" customHeight="1">
      <c r="A18" s="347">
        <v>2015</v>
      </c>
      <c r="B18" s="169" t="s">
        <v>506</v>
      </c>
      <c r="C18" s="689">
        <v>12.7</v>
      </c>
      <c r="D18" s="396">
        <v>8459</v>
      </c>
      <c r="E18" s="396">
        <v>6976</v>
      </c>
      <c r="F18" s="397">
        <v>9654</v>
      </c>
      <c r="G18" s="397">
        <v>4278</v>
      </c>
      <c r="H18" s="398">
        <v>3348</v>
      </c>
      <c r="I18" s="398">
        <v>2571</v>
      </c>
      <c r="J18" s="399">
        <v>2048</v>
      </c>
    </row>
    <row r="19" spans="1:10" s="121" customFormat="1" ht="12.75" customHeight="1">
      <c r="A19" s="168"/>
      <c r="B19" s="169" t="s">
        <v>507</v>
      </c>
      <c r="C19" s="689">
        <v>12.5</v>
      </c>
      <c r="D19" s="396">
        <v>7312</v>
      </c>
      <c r="E19" s="396">
        <v>6169</v>
      </c>
      <c r="F19" s="397">
        <v>8493</v>
      </c>
      <c r="G19" s="397">
        <v>3563</v>
      </c>
      <c r="H19" s="398">
        <v>3803</v>
      </c>
      <c r="I19" s="398">
        <v>2817</v>
      </c>
      <c r="J19" s="399">
        <v>1934</v>
      </c>
    </row>
    <row r="20" spans="1:10" s="121" customFormat="1" ht="12.75" customHeight="1">
      <c r="A20" s="168"/>
      <c r="B20" s="169" t="s">
        <v>508</v>
      </c>
      <c r="C20" s="689">
        <v>12.1</v>
      </c>
      <c r="D20" s="396">
        <v>9318</v>
      </c>
      <c r="E20" s="396">
        <v>7391</v>
      </c>
      <c r="F20" s="397">
        <v>11607</v>
      </c>
      <c r="G20" s="397">
        <v>5322</v>
      </c>
      <c r="H20" s="398">
        <v>4219</v>
      </c>
      <c r="I20" s="398">
        <v>2849</v>
      </c>
      <c r="J20" s="399">
        <v>2237</v>
      </c>
    </row>
    <row r="21" spans="1:10" s="121" customFormat="1" ht="12.75" customHeight="1">
      <c r="A21" s="168"/>
      <c r="B21" s="169" t="s">
        <v>509</v>
      </c>
      <c r="C21" s="689">
        <v>12</v>
      </c>
      <c r="D21" s="396">
        <v>9177</v>
      </c>
      <c r="E21" s="396">
        <v>9177</v>
      </c>
      <c r="F21" s="397">
        <v>10010</v>
      </c>
      <c r="G21" s="397">
        <v>4660</v>
      </c>
      <c r="H21" s="398">
        <v>2962</v>
      </c>
      <c r="I21" s="398">
        <v>2449</v>
      </c>
      <c r="J21" s="399">
        <v>1676</v>
      </c>
    </row>
    <row r="22" spans="1:10" s="121" customFormat="1" ht="12.75" customHeight="1">
      <c r="A22" s="168"/>
      <c r="B22" s="169" t="s">
        <v>510</v>
      </c>
      <c r="C22" s="689">
        <v>12.2</v>
      </c>
      <c r="D22" s="396">
        <v>8687</v>
      </c>
      <c r="E22" s="396">
        <v>7652</v>
      </c>
      <c r="F22" s="397">
        <v>7250</v>
      </c>
      <c r="G22" s="397">
        <v>3703</v>
      </c>
      <c r="H22" s="398">
        <v>2616</v>
      </c>
      <c r="I22" s="398">
        <v>1851</v>
      </c>
      <c r="J22" s="399">
        <v>1411</v>
      </c>
    </row>
    <row r="23" spans="1:10" s="121" customFormat="1" ht="12.75" customHeight="1">
      <c r="A23" s="168"/>
      <c r="B23" s="169" t="s">
        <v>511</v>
      </c>
      <c r="C23" s="689">
        <v>12.5</v>
      </c>
      <c r="D23" s="396">
        <v>9503</v>
      </c>
      <c r="E23" s="396">
        <v>8705</v>
      </c>
      <c r="F23" s="397">
        <v>7832</v>
      </c>
      <c r="G23" s="397">
        <v>4886</v>
      </c>
      <c r="H23" s="398">
        <v>1680</v>
      </c>
      <c r="I23" s="398">
        <v>1520</v>
      </c>
      <c r="J23" s="399">
        <v>756</v>
      </c>
    </row>
    <row r="24" spans="1:10" s="121" customFormat="1" ht="12.75" customHeight="1">
      <c r="A24" s="168"/>
      <c r="B24" s="169"/>
      <c r="C24" s="689"/>
      <c r="D24" s="396"/>
      <c r="E24" s="396"/>
      <c r="F24" s="397"/>
      <c r="G24" s="397"/>
      <c r="H24" s="398"/>
      <c r="I24" s="398"/>
      <c r="J24" s="399"/>
    </row>
    <row r="25" spans="1:10" s="121" customFormat="1" ht="12.75" customHeight="1">
      <c r="A25" s="347">
        <v>2016</v>
      </c>
      <c r="B25" s="169" t="s">
        <v>512</v>
      </c>
      <c r="C25" s="689">
        <v>13.1</v>
      </c>
      <c r="D25" s="396">
        <v>9694</v>
      </c>
      <c r="E25" s="396">
        <v>8448</v>
      </c>
      <c r="F25" s="397">
        <v>5664</v>
      </c>
      <c r="G25" s="397">
        <v>3082</v>
      </c>
      <c r="H25" s="398">
        <v>2491</v>
      </c>
      <c r="I25" s="398">
        <v>1890</v>
      </c>
      <c r="J25" s="399">
        <v>1461</v>
      </c>
    </row>
    <row r="26" spans="1:10" s="121" customFormat="1" ht="12.75" customHeight="1">
      <c r="A26" s="168"/>
      <c r="B26" s="169" t="s">
        <v>513</v>
      </c>
      <c r="C26" s="689">
        <v>13</v>
      </c>
      <c r="D26" s="396">
        <v>8183</v>
      </c>
      <c r="E26" s="396">
        <v>7069</v>
      </c>
      <c r="F26" s="397">
        <v>8541</v>
      </c>
      <c r="G26" s="397">
        <v>3760</v>
      </c>
      <c r="H26" s="398">
        <v>5048</v>
      </c>
      <c r="I26" s="398">
        <v>3383</v>
      </c>
      <c r="J26" s="399">
        <v>2257</v>
      </c>
    </row>
    <row r="27" spans="1:10" s="121" customFormat="1" ht="12.75" customHeight="1">
      <c r="A27" s="168"/>
      <c r="B27" s="169" t="s">
        <v>502</v>
      </c>
      <c r="C27" s="689">
        <v>12.6</v>
      </c>
      <c r="D27" s="396">
        <v>7936</v>
      </c>
      <c r="E27" s="396">
        <v>7014</v>
      </c>
      <c r="F27" s="397">
        <v>10060</v>
      </c>
      <c r="G27" s="397">
        <v>4838</v>
      </c>
      <c r="H27" s="398">
        <v>4097</v>
      </c>
      <c r="I27" s="398">
        <v>3287</v>
      </c>
      <c r="J27" s="399">
        <v>2289</v>
      </c>
    </row>
    <row r="28" spans="1:10" s="121" customFormat="1" ht="12.75" customHeight="1">
      <c r="A28" s="168"/>
      <c r="B28" s="169" t="s">
        <v>503</v>
      </c>
      <c r="C28" s="689">
        <v>12</v>
      </c>
      <c r="D28" s="396">
        <v>7365</v>
      </c>
      <c r="E28" s="396">
        <v>6532</v>
      </c>
      <c r="F28" s="397">
        <v>11137</v>
      </c>
      <c r="G28" s="397">
        <v>5245</v>
      </c>
      <c r="H28" s="398">
        <v>4582</v>
      </c>
      <c r="I28" s="398">
        <v>3492</v>
      </c>
      <c r="J28" s="399">
        <v>2144</v>
      </c>
    </row>
    <row r="29" spans="1:10" s="121" customFormat="1" ht="12.75" customHeight="1">
      <c r="A29" s="168"/>
      <c r="B29" s="169" t="s">
        <v>504</v>
      </c>
      <c r="C29" s="689">
        <v>11.7</v>
      </c>
      <c r="D29" s="396">
        <v>7102</v>
      </c>
      <c r="E29" s="396">
        <v>5412</v>
      </c>
      <c r="F29" s="397">
        <v>9020</v>
      </c>
      <c r="G29" s="397">
        <v>4144</v>
      </c>
      <c r="H29" s="398">
        <v>3531</v>
      </c>
      <c r="I29" s="398">
        <v>3004</v>
      </c>
      <c r="J29" s="399">
        <v>2200</v>
      </c>
    </row>
    <row r="30" spans="1:10" s="121" customFormat="1" ht="12.75" customHeight="1">
      <c r="A30" s="168"/>
      <c r="B30" s="169" t="s">
        <v>505</v>
      </c>
      <c r="C30" s="689">
        <v>11.3</v>
      </c>
      <c r="D30" s="396">
        <v>6775</v>
      </c>
      <c r="E30" s="396">
        <v>5636</v>
      </c>
      <c r="F30" s="397">
        <v>9191</v>
      </c>
      <c r="G30" s="397">
        <v>4110</v>
      </c>
      <c r="H30" s="398">
        <v>4267</v>
      </c>
      <c r="I30" s="398">
        <v>3595</v>
      </c>
      <c r="J30" s="399">
        <v>3041</v>
      </c>
    </row>
    <row r="31" spans="1:10" s="121" customFormat="1" ht="12.75" customHeight="1">
      <c r="A31" s="168"/>
      <c r="B31" s="169" t="s">
        <v>506</v>
      </c>
      <c r="C31" s="689">
        <v>11.1</v>
      </c>
      <c r="D31" s="396">
        <v>7376</v>
      </c>
      <c r="E31" s="396">
        <v>6125</v>
      </c>
      <c r="F31" s="397">
        <v>8386</v>
      </c>
      <c r="G31" s="397">
        <v>3905</v>
      </c>
      <c r="H31" s="398">
        <v>3529</v>
      </c>
      <c r="I31" s="398">
        <v>3017</v>
      </c>
      <c r="J31" s="399">
        <v>2245</v>
      </c>
    </row>
    <row r="32" spans="1:10" s="121" customFormat="1" ht="12.75" customHeight="1">
      <c r="A32" s="168"/>
      <c r="B32" s="169" t="s">
        <v>507</v>
      </c>
      <c r="C32" s="689">
        <v>11</v>
      </c>
      <c r="D32" s="396">
        <v>7446</v>
      </c>
      <c r="E32" s="396">
        <v>6317</v>
      </c>
      <c r="F32" s="397">
        <v>8237</v>
      </c>
      <c r="G32" s="397">
        <v>3850</v>
      </c>
      <c r="H32" s="398">
        <v>3512</v>
      </c>
      <c r="I32" s="398">
        <v>2860</v>
      </c>
      <c r="J32" s="399">
        <v>2819</v>
      </c>
    </row>
    <row r="33" spans="1:11" s="121" customFormat="1" ht="12.75" customHeight="1">
      <c r="A33" s="168"/>
      <c r="B33" s="169" t="s">
        <v>508</v>
      </c>
      <c r="C33" s="689">
        <v>10.8</v>
      </c>
      <c r="D33" s="396">
        <v>8628</v>
      </c>
      <c r="E33" s="396">
        <v>7001</v>
      </c>
      <c r="F33" s="397">
        <v>9628</v>
      </c>
      <c r="G33" s="397">
        <v>5267</v>
      </c>
      <c r="H33" s="398">
        <v>3881</v>
      </c>
      <c r="I33" s="398">
        <v>3242</v>
      </c>
      <c r="J33" s="399">
        <v>2629</v>
      </c>
    </row>
    <row r="34" spans="1:11" s="121" customFormat="1" ht="12.75" customHeight="1">
      <c r="A34" s="168"/>
      <c r="B34" s="212" t="s">
        <v>1128</v>
      </c>
      <c r="C34" s="318" t="s">
        <v>1052</v>
      </c>
      <c r="D34" s="319">
        <v>92.594977462974882</v>
      </c>
      <c r="E34" s="319">
        <v>94.723312136382091</v>
      </c>
      <c r="F34" s="319">
        <v>82.949943999310761</v>
      </c>
      <c r="G34" s="319">
        <v>98.966553927095077</v>
      </c>
      <c r="H34" s="319">
        <v>91.988622896420949</v>
      </c>
      <c r="I34" s="319">
        <v>113.79431379431379</v>
      </c>
      <c r="J34" s="350">
        <v>117.52346893160482</v>
      </c>
    </row>
    <row r="35" spans="1:11" s="121" customFormat="1" ht="12.75" customHeight="1">
      <c r="A35" s="168"/>
      <c r="B35" s="732" t="s">
        <v>1129</v>
      </c>
      <c r="C35" s="318" t="s">
        <v>1052</v>
      </c>
      <c r="D35" s="319">
        <v>115.87429492344883</v>
      </c>
      <c r="E35" s="319">
        <v>110.82792464777584</v>
      </c>
      <c r="F35" s="319">
        <v>116.88721621949739</v>
      </c>
      <c r="G35" s="319">
        <v>136.80519480519482</v>
      </c>
      <c r="H35" s="319">
        <v>110.50683371298406</v>
      </c>
      <c r="I35" s="319">
        <v>113.35664335664336</v>
      </c>
      <c r="J35" s="350">
        <v>93.260021284143306</v>
      </c>
    </row>
    <row r="36" spans="1:11" s="121" customFormat="1" ht="11.45" customHeight="1">
      <c r="A36" s="265"/>
      <c r="B36" s="213"/>
      <c r="C36" s="264"/>
      <c r="D36" s="266"/>
      <c r="E36" s="266"/>
      <c r="F36" s="267"/>
      <c r="G36" s="267"/>
      <c r="H36" s="268"/>
      <c r="I36" s="268"/>
      <c r="J36" s="268"/>
    </row>
    <row r="37" spans="1:11" s="44" customFormat="1" ht="11.45" customHeight="1">
      <c r="A37" s="1449" t="s">
        <v>1372</v>
      </c>
      <c r="B37" s="1449"/>
      <c r="C37" s="1449"/>
      <c r="D37" s="1449"/>
      <c r="E37" s="1449"/>
      <c r="F37" s="1449"/>
      <c r="G37" s="1449"/>
      <c r="H37" s="50"/>
      <c r="I37" s="50"/>
      <c r="J37" s="50"/>
    </row>
    <row r="38" spans="1:11" s="44" customFormat="1" ht="11.45" customHeight="1">
      <c r="A38" s="1300" t="s">
        <v>1397</v>
      </c>
      <c r="B38" s="1297"/>
      <c r="C38" s="1297"/>
      <c r="D38" s="1297"/>
      <c r="E38" s="1297"/>
      <c r="F38" s="1297"/>
      <c r="G38" s="1297"/>
      <c r="H38" s="1297"/>
      <c r="I38" s="1297"/>
      <c r="J38" s="1297"/>
      <c r="K38" s="1297"/>
    </row>
    <row r="39" spans="1:11" s="44" customFormat="1" ht="14.25" customHeight="1">
      <c r="A39" s="1437" t="s">
        <v>1373</v>
      </c>
      <c r="B39" s="1437"/>
      <c r="C39" s="1437"/>
      <c r="D39" s="1437"/>
      <c r="E39" s="1437"/>
      <c r="F39" s="1437"/>
      <c r="G39" s="1437"/>
      <c r="H39" s="42"/>
      <c r="I39" s="42"/>
      <c r="J39" s="42"/>
    </row>
    <row r="40" spans="1:11" ht="11.25" customHeight="1">
      <c r="A40" s="765" t="s">
        <v>1396</v>
      </c>
      <c r="B40" s="43"/>
      <c r="C40" s="43"/>
      <c r="D40" s="43"/>
      <c r="E40" s="43"/>
      <c r="F40" s="43"/>
      <c r="G40" s="43"/>
      <c r="H40" s="43"/>
      <c r="I40" s="43"/>
      <c r="J40" s="43"/>
      <c r="K40" s="43"/>
    </row>
    <row r="41" spans="1:11">
      <c r="A41" s="43"/>
      <c r="B41" s="43"/>
    </row>
    <row r="42" spans="1:11">
      <c r="D42" s="50"/>
      <c r="E42" s="50"/>
      <c r="F42" s="50"/>
      <c r="G42" s="50"/>
      <c r="H42" s="50"/>
      <c r="I42" s="50"/>
      <c r="J42" s="50"/>
    </row>
    <row r="43" spans="1:11">
      <c r="D43" s="50"/>
      <c r="E43" s="50"/>
      <c r="F43" s="50"/>
      <c r="G43" s="50"/>
      <c r="H43" s="50"/>
      <c r="I43" s="50"/>
      <c r="J43" s="50"/>
    </row>
    <row r="45" spans="1:11">
      <c r="D45" s="50"/>
      <c r="E45" s="50"/>
      <c r="F45" s="50"/>
      <c r="G45" s="50"/>
      <c r="H45" s="50"/>
      <c r="I45" s="50"/>
      <c r="J45" s="50"/>
    </row>
    <row r="46" spans="1:11">
      <c r="D46" s="50"/>
      <c r="E46" s="50"/>
      <c r="F46" s="50"/>
      <c r="G46" s="50"/>
      <c r="H46" s="50"/>
      <c r="I46" s="50"/>
      <c r="J46" s="50"/>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1"/>
  <sheetViews>
    <sheetView showGridLines="0" workbookViewId="0">
      <selection activeCell="J2" sqref="J2"/>
    </sheetView>
  </sheetViews>
  <sheetFormatPr defaultRowHeight="12.75"/>
  <cols>
    <col min="1" max="1" width="9.125" style="2" customWidth="1"/>
    <col min="2" max="2" width="13.625" style="2" customWidth="1"/>
    <col min="3" max="10" width="12.625" style="2" customWidth="1"/>
    <col min="11" max="16384" width="9" style="2"/>
  </cols>
  <sheetData>
    <row r="1" spans="1:14" ht="15.75" customHeight="1">
      <c r="A1" s="1330" t="s">
        <v>1204</v>
      </c>
      <c r="B1" s="1330"/>
      <c r="C1" s="1330"/>
      <c r="D1" s="1330"/>
      <c r="E1" s="1330"/>
      <c r="F1" s="1330"/>
      <c r="G1" s="1330"/>
      <c r="H1" s="1330"/>
      <c r="J1" s="515" t="s">
        <v>1107</v>
      </c>
    </row>
    <row r="2" spans="1:14" ht="12.75" customHeight="1">
      <c r="A2" s="1465" t="s">
        <v>1126</v>
      </c>
      <c r="B2" s="1465"/>
      <c r="C2" s="1466"/>
      <c r="D2" s="14"/>
      <c r="E2" s="14"/>
      <c r="F2" s="14"/>
      <c r="G2" s="14"/>
      <c r="H2" s="14"/>
      <c r="J2" s="144" t="s">
        <v>1108</v>
      </c>
    </row>
    <row r="3" spans="1:14" s="136" customFormat="1" ht="14.25" customHeight="1">
      <c r="A3" s="1370" t="s">
        <v>567</v>
      </c>
      <c r="B3" s="1370"/>
      <c r="C3" s="1370"/>
      <c r="D3" s="1370"/>
      <c r="E3" s="1370"/>
      <c r="F3" s="1370"/>
      <c r="G3" s="1370"/>
      <c r="H3" s="1370"/>
      <c r="I3" s="1370"/>
    </row>
    <row r="4" spans="1:14" ht="12.75" customHeight="1">
      <c r="A4" s="1370" t="s">
        <v>1130</v>
      </c>
      <c r="B4" s="1370"/>
      <c r="C4" s="9"/>
      <c r="D4" s="9"/>
      <c r="E4" s="9"/>
      <c r="F4" s="9"/>
      <c r="G4" s="9"/>
      <c r="H4" s="9"/>
      <c r="I4" s="12"/>
      <c r="J4" s="12"/>
    </row>
    <row r="5" spans="1:14" ht="12.75" customHeight="1">
      <c r="A5" s="1318" t="s">
        <v>1560</v>
      </c>
      <c r="B5" s="1331"/>
      <c r="C5" s="1317" t="s">
        <v>1297</v>
      </c>
      <c r="D5" s="1318"/>
      <c r="E5" s="1331"/>
      <c r="F5" s="1464" t="s">
        <v>1298</v>
      </c>
      <c r="G5" s="1345" t="s">
        <v>1299</v>
      </c>
      <c r="H5" s="1360" t="s">
        <v>1300</v>
      </c>
      <c r="I5" s="1354"/>
      <c r="J5" s="1360" t="s">
        <v>1301</v>
      </c>
    </row>
    <row r="6" spans="1:14" ht="12.75" customHeight="1">
      <c r="A6" s="1320"/>
      <c r="B6" s="1332"/>
      <c r="C6" s="1334"/>
      <c r="D6" s="1335"/>
      <c r="E6" s="1344"/>
      <c r="F6" s="1319"/>
      <c r="G6" s="1346"/>
      <c r="H6" s="1358"/>
      <c r="I6" s="1355"/>
      <c r="J6" s="1358"/>
    </row>
    <row r="7" spans="1:14" ht="12.75" customHeight="1">
      <c r="A7" s="1320"/>
      <c r="B7" s="1332"/>
      <c r="C7" s="1317" t="s">
        <v>1278</v>
      </c>
      <c r="D7" s="1331"/>
      <c r="E7" s="1313" t="s">
        <v>1279</v>
      </c>
      <c r="F7" s="1319"/>
      <c r="G7" s="1346"/>
      <c r="H7" s="1358"/>
      <c r="I7" s="1355"/>
      <c r="J7" s="1358"/>
    </row>
    <row r="8" spans="1:14" ht="12.75" customHeight="1">
      <c r="A8" s="1320"/>
      <c r="B8" s="1332"/>
      <c r="C8" s="1461"/>
      <c r="D8" s="1332"/>
      <c r="E8" s="1314"/>
      <c r="F8" s="1319"/>
      <c r="G8" s="1346"/>
      <c r="H8" s="1459"/>
      <c r="I8" s="1460"/>
      <c r="J8" s="1358"/>
    </row>
    <row r="9" spans="1:14" ht="12.75" customHeight="1">
      <c r="A9" s="1320"/>
      <c r="B9" s="1332"/>
      <c r="C9" s="1462"/>
      <c r="D9" s="1313" t="s">
        <v>1280</v>
      </c>
      <c r="E9" s="1314"/>
      <c r="F9" s="1319"/>
      <c r="G9" s="1346"/>
      <c r="H9" s="1463" t="s">
        <v>1281</v>
      </c>
      <c r="I9" s="1463" t="s">
        <v>1282</v>
      </c>
      <c r="J9" s="1358"/>
    </row>
    <row r="10" spans="1:14" ht="12.75" customHeight="1">
      <c r="A10" s="1320"/>
      <c r="B10" s="1332"/>
      <c r="C10" s="1462"/>
      <c r="D10" s="1314"/>
      <c r="E10" s="1314"/>
      <c r="F10" s="1319"/>
      <c r="G10" s="1346"/>
      <c r="H10" s="1346"/>
      <c r="I10" s="1346"/>
      <c r="J10" s="1358"/>
    </row>
    <row r="11" spans="1:14" ht="12.75" customHeight="1">
      <c r="A11" s="1320"/>
      <c r="B11" s="1332"/>
      <c r="C11" s="1462"/>
      <c r="D11" s="1314"/>
      <c r="E11" s="1314"/>
      <c r="F11" s="1319"/>
      <c r="G11" s="1346"/>
      <c r="H11" s="1346"/>
      <c r="I11" s="1346"/>
      <c r="J11" s="1358"/>
    </row>
    <row r="12" spans="1:14" ht="12.75" customHeight="1">
      <c r="A12" s="1320"/>
      <c r="B12" s="1332"/>
      <c r="C12" s="1462"/>
      <c r="D12" s="1314"/>
      <c r="E12" s="1314"/>
      <c r="F12" s="1319"/>
      <c r="G12" s="1346"/>
      <c r="H12" s="1346"/>
      <c r="I12" s="1346"/>
      <c r="J12" s="1358"/>
    </row>
    <row r="13" spans="1:14" ht="20.25" customHeight="1">
      <c r="A13" s="1335"/>
      <c r="B13" s="1344"/>
      <c r="C13" s="1430"/>
      <c r="D13" s="1316"/>
      <c r="E13" s="1316"/>
      <c r="F13" s="1334"/>
      <c r="G13" s="1369"/>
      <c r="H13" s="1369"/>
      <c r="I13" s="1369"/>
      <c r="J13" s="1459"/>
    </row>
    <row r="14" spans="1:14" ht="12.75" customHeight="1">
      <c r="A14" s="170">
        <v>2015</v>
      </c>
      <c r="B14" s="205" t="s">
        <v>506</v>
      </c>
      <c r="C14" s="400">
        <v>21351</v>
      </c>
      <c r="D14" s="400">
        <v>11119</v>
      </c>
      <c r="E14" s="400">
        <v>16844</v>
      </c>
      <c r="F14" s="400">
        <v>39208</v>
      </c>
      <c r="G14" s="400">
        <v>1001</v>
      </c>
      <c r="H14" s="400">
        <v>10071</v>
      </c>
      <c r="I14" s="400">
        <v>58</v>
      </c>
      <c r="J14" s="401">
        <v>4269</v>
      </c>
      <c r="L14" s="585"/>
      <c r="M14" s="586"/>
      <c r="N14" s="586"/>
    </row>
    <row r="15" spans="1:14" ht="12.75" customHeight="1">
      <c r="A15" s="618"/>
      <c r="B15" s="205" t="s">
        <v>507</v>
      </c>
      <c r="C15" s="400">
        <v>20934</v>
      </c>
      <c r="D15" s="400">
        <v>10875</v>
      </c>
      <c r="E15" s="400">
        <v>16483</v>
      </c>
      <c r="F15" s="400">
        <v>38530</v>
      </c>
      <c r="G15" s="400">
        <v>962</v>
      </c>
      <c r="H15" s="400">
        <v>9921</v>
      </c>
      <c r="I15" s="400">
        <v>53</v>
      </c>
      <c r="J15" s="401">
        <v>4210</v>
      </c>
      <c r="L15" s="585"/>
      <c r="M15" s="586"/>
      <c r="N15" s="586"/>
    </row>
    <row r="16" spans="1:14" ht="12.75" customHeight="1">
      <c r="A16" s="618"/>
      <c r="B16" s="205" t="s">
        <v>508</v>
      </c>
      <c r="C16" s="400">
        <v>20878</v>
      </c>
      <c r="D16" s="400">
        <v>11273</v>
      </c>
      <c r="E16" s="400">
        <v>15914</v>
      </c>
      <c r="F16" s="400">
        <v>36868</v>
      </c>
      <c r="G16" s="400">
        <v>895</v>
      </c>
      <c r="H16" s="400">
        <v>9564</v>
      </c>
      <c r="I16" s="400">
        <v>54</v>
      </c>
      <c r="J16" s="401">
        <v>4074</v>
      </c>
      <c r="L16" s="585"/>
      <c r="M16" s="586"/>
      <c r="N16" s="586"/>
    </row>
    <row r="17" spans="1:14" ht="12.75" customHeight="1">
      <c r="A17" s="618"/>
      <c r="B17" s="205" t="s">
        <v>509</v>
      </c>
      <c r="C17" s="400">
        <v>20715</v>
      </c>
      <c r="D17" s="400">
        <v>11061</v>
      </c>
      <c r="E17" s="400">
        <v>15712</v>
      </c>
      <c r="F17" s="400">
        <v>36529</v>
      </c>
      <c r="G17" s="400">
        <v>956</v>
      </c>
      <c r="H17" s="400">
        <v>9428</v>
      </c>
      <c r="I17" s="400">
        <v>56</v>
      </c>
      <c r="J17" s="401">
        <v>4084</v>
      </c>
      <c r="L17" s="585"/>
      <c r="M17" s="586"/>
      <c r="N17" s="586"/>
    </row>
    <row r="18" spans="1:14" ht="12.75" customHeight="1">
      <c r="A18" s="618"/>
      <c r="B18" s="205" t="s">
        <v>510</v>
      </c>
      <c r="C18" s="400">
        <v>21351</v>
      </c>
      <c r="D18" s="400">
        <v>11271</v>
      </c>
      <c r="E18" s="400">
        <v>16004</v>
      </c>
      <c r="F18" s="400">
        <v>36763</v>
      </c>
      <c r="G18" s="400">
        <v>1029</v>
      </c>
      <c r="H18" s="400">
        <v>9570</v>
      </c>
      <c r="I18" s="400">
        <v>53</v>
      </c>
      <c r="J18" s="401">
        <v>4155</v>
      </c>
      <c r="L18" s="585"/>
      <c r="M18" s="586"/>
      <c r="N18" s="586"/>
    </row>
    <row r="19" spans="1:14" ht="12.75" customHeight="1">
      <c r="A19" s="618"/>
      <c r="B19" s="205" t="s">
        <v>511</v>
      </c>
      <c r="C19" s="400">
        <v>21840</v>
      </c>
      <c r="D19" s="400">
        <v>11463</v>
      </c>
      <c r="E19" s="400">
        <v>16282</v>
      </c>
      <c r="F19" s="400">
        <v>37123</v>
      </c>
      <c r="G19" s="400">
        <v>1154</v>
      </c>
      <c r="H19" s="400">
        <v>9719</v>
      </c>
      <c r="I19" s="400">
        <v>59</v>
      </c>
      <c r="J19" s="401">
        <v>4191</v>
      </c>
      <c r="L19" s="585"/>
      <c r="M19" s="586"/>
      <c r="N19" s="586"/>
    </row>
    <row r="20" spans="1:14" ht="12.75" customHeight="1">
      <c r="A20" s="618"/>
      <c r="B20" s="205"/>
      <c r="C20" s="400"/>
      <c r="D20" s="400"/>
      <c r="E20" s="400"/>
      <c r="F20" s="400"/>
      <c r="G20" s="400"/>
      <c r="H20" s="400"/>
      <c r="I20" s="400"/>
      <c r="J20" s="401"/>
      <c r="L20" s="585"/>
      <c r="M20" s="586"/>
      <c r="N20" s="586"/>
    </row>
    <row r="21" spans="1:14" ht="12.75" customHeight="1">
      <c r="A21" s="170">
        <v>2016</v>
      </c>
      <c r="B21" s="171" t="s">
        <v>512</v>
      </c>
      <c r="C21" s="400">
        <v>23290</v>
      </c>
      <c r="D21" s="400">
        <v>12098</v>
      </c>
      <c r="E21" s="400">
        <v>17045</v>
      </c>
      <c r="F21" s="400">
        <v>38333</v>
      </c>
      <c r="G21" s="400">
        <v>854</v>
      </c>
      <c r="H21" s="400">
        <v>10327</v>
      </c>
      <c r="I21" s="400">
        <v>65</v>
      </c>
      <c r="J21" s="401">
        <v>4379</v>
      </c>
      <c r="L21" s="585"/>
      <c r="M21" s="586"/>
      <c r="N21" s="586"/>
    </row>
    <row r="22" spans="1:14" ht="12.75" customHeight="1">
      <c r="A22" s="618"/>
      <c r="B22" s="205" t="s">
        <v>1120</v>
      </c>
      <c r="C22" s="400">
        <v>22899</v>
      </c>
      <c r="D22" s="400">
        <v>11852</v>
      </c>
      <c r="E22" s="400">
        <v>16993</v>
      </c>
      <c r="F22" s="400">
        <v>38047</v>
      </c>
      <c r="G22" s="400">
        <v>958</v>
      </c>
      <c r="H22" s="400">
        <v>10346</v>
      </c>
      <c r="I22" s="400">
        <v>70</v>
      </c>
      <c r="J22" s="401">
        <v>4321</v>
      </c>
      <c r="L22" s="585"/>
      <c r="M22" s="586"/>
      <c r="N22" s="586"/>
    </row>
    <row r="23" spans="1:14" ht="12.75" customHeight="1">
      <c r="A23" s="618"/>
      <c r="B23" s="205" t="s">
        <v>1115</v>
      </c>
      <c r="C23" s="400">
        <v>21580</v>
      </c>
      <c r="D23" s="400">
        <v>10969</v>
      </c>
      <c r="E23" s="400">
        <v>16679</v>
      </c>
      <c r="F23" s="400">
        <v>37184</v>
      </c>
      <c r="G23" s="400">
        <v>973</v>
      </c>
      <c r="H23" s="400">
        <v>10157</v>
      </c>
      <c r="I23" s="400">
        <v>62</v>
      </c>
      <c r="J23" s="401">
        <v>4233</v>
      </c>
      <c r="L23" s="585"/>
      <c r="M23" s="586"/>
      <c r="N23" s="586"/>
    </row>
    <row r="24" spans="1:14" ht="12.75" customHeight="1">
      <c r="A24" s="618"/>
      <c r="B24" s="205" t="s">
        <v>503</v>
      </c>
      <c r="C24" s="400">
        <v>19658</v>
      </c>
      <c r="D24" s="400">
        <v>9735</v>
      </c>
      <c r="E24" s="400">
        <v>16051</v>
      </c>
      <c r="F24" s="400">
        <v>35932</v>
      </c>
      <c r="G24" s="400">
        <v>899</v>
      </c>
      <c r="H24" s="400">
        <v>9881</v>
      </c>
      <c r="I24" s="400">
        <v>59</v>
      </c>
      <c r="J24" s="401">
        <v>4093</v>
      </c>
      <c r="L24" s="585"/>
      <c r="M24" s="586"/>
      <c r="N24" s="586"/>
    </row>
    <row r="25" spans="1:14" ht="12.75" customHeight="1">
      <c r="A25" s="618"/>
      <c r="B25" s="205" t="s">
        <v>504</v>
      </c>
      <c r="C25" s="400">
        <v>19267</v>
      </c>
      <c r="D25" s="400">
        <v>9990</v>
      </c>
      <c r="E25" s="400">
        <v>15610</v>
      </c>
      <c r="F25" s="400">
        <v>34936</v>
      </c>
      <c r="G25" s="400">
        <v>809</v>
      </c>
      <c r="H25" s="400">
        <v>9619</v>
      </c>
      <c r="I25" s="400">
        <v>61</v>
      </c>
      <c r="J25" s="401">
        <v>3994</v>
      </c>
      <c r="L25" s="585"/>
      <c r="M25" s="586"/>
      <c r="N25" s="586"/>
    </row>
    <row r="26" spans="1:14" ht="12.75" customHeight="1">
      <c r="A26" s="618"/>
      <c r="B26" s="205" t="s">
        <v>505</v>
      </c>
      <c r="C26" s="400">
        <v>18255</v>
      </c>
      <c r="D26" s="400">
        <v>9363</v>
      </c>
      <c r="E26" s="400">
        <v>15094</v>
      </c>
      <c r="F26" s="400">
        <v>33858</v>
      </c>
      <c r="G26" s="400">
        <v>828</v>
      </c>
      <c r="H26" s="400">
        <v>9519</v>
      </c>
      <c r="I26" s="400">
        <v>60</v>
      </c>
      <c r="J26" s="401">
        <v>3883</v>
      </c>
      <c r="L26" s="585"/>
      <c r="M26" s="586"/>
      <c r="N26" s="586"/>
    </row>
    <row r="27" spans="1:14" ht="12.75" customHeight="1">
      <c r="A27" s="618"/>
      <c r="B27" s="205" t="s">
        <v>506</v>
      </c>
      <c r="C27" s="400">
        <v>18200</v>
      </c>
      <c r="D27" s="400">
        <v>9284</v>
      </c>
      <c r="E27" s="400">
        <v>14708</v>
      </c>
      <c r="F27" s="400">
        <v>33064</v>
      </c>
      <c r="G27" s="400">
        <v>675</v>
      </c>
      <c r="H27" s="400">
        <v>9421</v>
      </c>
      <c r="I27" s="400">
        <v>63</v>
      </c>
      <c r="J27" s="401">
        <v>3839</v>
      </c>
      <c r="L27" s="585"/>
      <c r="M27" s="586"/>
      <c r="N27" s="586"/>
    </row>
    <row r="28" spans="1:14" ht="12.75" customHeight="1">
      <c r="A28" s="618"/>
      <c r="B28" s="205" t="s">
        <v>507</v>
      </c>
      <c r="C28" s="400">
        <v>17889</v>
      </c>
      <c r="D28" s="400">
        <v>9116</v>
      </c>
      <c r="E28" s="400">
        <v>14477</v>
      </c>
      <c r="F28" s="400">
        <v>32539</v>
      </c>
      <c r="G28" s="400">
        <v>748</v>
      </c>
      <c r="H28" s="400">
        <v>9453</v>
      </c>
      <c r="I28" s="400">
        <v>56</v>
      </c>
      <c r="J28" s="401">
        <v>3754</v>
      </c>
      <c r="L28" s="585"/>
      <c r="M28" s="586"/>
      <c r="N28" s="586"/>
    </row>
    <row r="29" spans="1:14" ht="12.75" customHeight="1">
      <c r="A29" s="618"/>
      <c r="B29" s="205" t="s">
        <v>508</v>
      </c>
      <c r="C29" s="400">
        <v>17992</v>
      </c>
      <c r="D29" s="400">
        <v>9478</v>
      </c>
      <c r="E29" s="400">
        <v>14120</v>
      </c>
      <c r="F29" s="400">
        <v>31916</v>
      </c>
      <c r="G29" s="400">
        <v>701</v>
      </c>
      <c r="H29" s="400">
        <v>9351</v>
      </c>
      <c r="I29" s="400">
        <v>54</v>
      </c>
      <c r="J29" s="401">
        <v>3679</v>
      </c>
      <c r="L29" s="585"/>
      <c r="M29" s="586"/>
      <c r="N29" s="586"/>
    </row>
    <row r="30" spans="1:14" s="18" customFormat="1" ht="12.75" customHeight="1">
      <c r="A30" s="619"/>
      <c r="B30" s="320" t="s">
        <v>16</v>
      </c>
      <c r="C30" s="580">
        <v>86.176836861768365</v>
      </c>
      <c r="D30" s="320">
        <v>84.076998137141842</v>
      </c>
      <c r="E30" s="320">
        <v>88.726907125801176</v>
      </c>
      <c r="F30" s="320">
        <v>86.568297710751878</v>
      </c>
      <c r="G30" s="320">
        <v>78.324022346368722</v>
      </c>
      <c r="H30" s="320">
        <v>97.772898368883318</v>
      </c>
      <c r="I30" s="320">
        <v>100</v>
      </c>
      <c r="J30" s="321">
        <v>90.304369170348551</v>
      </c>
      <c r="K30" s="583"/>
      <c r="L30" s="581"/>
      <c r="M30" s="586"/>
      <c r="N30" s="581"/>
    </row>
    <row r="31" spans="1:14" s="18" customFormat="1" ht="12.75" customHeight="1">
      <c r="A31" s="619"/>
      <c r="B31" s="320" t="s">
        <v>26</v>
      </c>
      <c r="C31" s="580">
        <v>100.57577282128682</v>
      </c>
      <c r="D31" s="580">
        <v>103.97103992979378</v>
      </c>
      <c r="E31" s="580">
        <v>97.534019479173864</v>
      </c>
      <c r="F31" s="580">
        <v>98.08537447370847</v>
      </c>
      <c r="G31" s="580">
        <v>93.716577540106954</v>
      </c>
      <c r="H31" s="580">
        <v>98.920977467470649</v>
      </c>
      <c r="I31" s="580">
        <v>96.428571428571431</v>
      </c>
      <c r="J31" s="582">
        <v>98.002131060202444</v>
      </c>
      <c r="K31" s="584"/>
      <c r="L31" s="581"/>
      <c r="M31" s="586"/>
      <c r="N31" s="581"/>
    </row>
    <row r="32" spans="1:14" ht="15" customHeight="1">
      <c r="A32" s="1457" t="s">
        <v>568</v>
      </c>
      <c r="B32" s="1457"/>
      <c r="C32" s="1457"/>
      <c r="D32" s="1457"/>
      <c r="E32" s="1457"/>
      <c r="F32" s="1457"/>
      <c r="G32" s="1457"/>
      <c r="H32" s="1457"/>
      <c r="I32" s="1457"/>
      <c r="J32" s="1457"/>
      <c r="K32" s="4"/>
    </row>
    <row r="33" spans="1:11" s="44" customFormat="1" ht="11.45" customHeight="1">
      <c r="A33" s="1449" t="s">
        <v>1397</v>
      </c>
      <c r="B33" s="1450"/>
      <c r="C33" s="1450"/>
      <c r="D33" s="1450"/>
      <c r="E33" s="1450"/>
      <c r="F33" s="1450"/>
      <c r="G33" s="1450"/>
      <c r="H33" s="1450"/>
      <c r="I33" s="1450"/>
      <c r="J33" s="1450"/>
      <c r="K33" s="1450"/>
    </row>
    <row r="34" spans="1:11" ht="12.75" customHeight="1">
      <c r="A34" s="1458" t="s">
        <v>569</v>
      </c>
      <c r="B34" s="1458"/>
      <c r="C34" s="1458"/>
      <c r="D34" s="1458"/>
      <c r="E34" s="1458"/>
      <c r="F34" s="1458"/>
      <c r="G34" s="1458"/>
      <c r="H34" s="1458"/>
      <c r="I34" s="1458"/>
      <c r="J34" s="1458"/>
    </row>
    <row r="35" spans="1:11" s="42" customFormat="1" ht="11.25" customHeight="1">
      <c r="A35" s="765" t="s">
        <v>1396</v>
      </c>
      <c r="B35" s="43"/>
      <c r="C35" s="43"/>
      <c r="D35" s="43"/>
      <c r="E35" s="43"/>
      <c r="F35" s="43"/>
      <c r="G35" s="43"/>
      <c r="H35" s="43"/>
      <c r="I35" s="43"/>
      <c r="J35" s="43"/>
      <c r="K35" s="43"/>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41"/>
  <sheetViews>
    <sheetView showGridLines="0" workbookViewId="0">
      <selection sqref="A1:K1"/>
    </sheetView>
  </sheetViews>
  <sheetFormatPr defaultRowHeight="14.25"/>
  <cols>
    <col min="1" max="1" width="8.625" customWidth="1"/>
    <col min="2" max="2" width="13.625" customWidth="1"/>
    <col min="3" max="12" width="8.625" customWidth="1"/>
    <col min="13" max="15" width="7.125" style="2" customWidth="1"/>
    <col min="16" max="24" width="9" style="2"/>
  </cols>
  <sheetData>
    <row r="1" spans="1:24" ht="12.75" customHeight="1">
      <c r="A1" s="1330" t="s">
        <v>1203</v>
      </c>
      <c r="B1" s="1330"/>
      <c r="C1" s="1330"/>
      <c r="D1" s="1330"/>
      <c r="E1" s="1330"/>
      <c r="F1" s="1330"/>
      <c r="G1" s="1330"/>
      <c r="H1" s="1330"/>
      <c r="I1" s="1330"/>
      <c r="J1" s="1330"/>
      <c r="K1" s="1330"/>
      <c r="L1" s="1435" t="s">
        <v>1107</v>
      </c>
      <c r="M1" s="1435"/>
      <c r="N1" s="1435"/>
      <c r="O1" s="6"/>
    </row>
    <row r="2" spans="1:24" ht="12.75" customHeight="1">
      <c r="A2" s="1330" t="s">
        <v>221</v>
      </c>
      <c r="B2" s="1330"/>
      <c r="C2" s="1330"/>
      <c r="D2" s="1330"/>
      <c r="E2" s="1330"/>
      <c r="F2" s="1330"/>
      <c r="G2" s="1330"/>
      <c r="H2" s="6"/>
      <c r="I2" s="6"/>
      <c r="J2" s="6"/>
      <c r="K2" s="6"/>
      <c r="L2" s="1329" t="s">
        <v>1108</v>
      </c>
      <c r="M2" s="1329"/>
      <c r="N2" s="1329"/>
      <c r="O2" s="6"/>
    </row>
    <row r="3" spans="1:24" ht="12.75" customHeight="1">
      <c r="A3" s="1465" t="s">
        <v>217</v>
      </c>
      <c r="B3" s="1465"/>
      <c r="C3" s="1465"/>
      <c r="D3" s="14"/>
      <c r="E3" s="14"/>
      <c r="F3" s="14"/>
      <c r="G3" s="14"/>
      <c r="H3" s="26"/>
      <c r="I3" s="26"/>
      <c r="J3" s="26"/>
      <c r="K3" s="26"/>
      <c r="L3" s="26"/>
    </row>
    <row r="4" spans="1:24" ht="12.75" customHeight="1">
      <c r="A4" s="1370" t="s">
        <v>222</v>
      </c>
      <c r="B4" s="1370"/>
      <c r="C4" s="1370"/>
      <c r="D4" s="1370"/>
      <c r="E4" s="1370"/>
      <c r="F4" s="1370"/>
      <c r="G4" s="1370"/>
      <c r="H4" s="1370"/>
      <c r="I4" s="1370"/>
      <c r="J4" s="1370"/>
      <c r="K4" s="1370"/>
      <c r="L4" s="9"/>
      <c r="M4" s="9"/>
      <c r="N4" s="9"/>
      <c r="O4" s="9"/>
    </row>
    <row r="5" spans="1:24" ht="12.75" customHeight="1">
      <c r="A5" s="1370" t="s">
        <v>223</v>
      </c>
      <c r="B5" s="1370"/>
      <c r="C5" s="1370"/>
      <c r="D5" s="1370"/>
      <c r="E5" s="1370"/>
      <c r="F5" s="1370"/>
      <c r="G5" s="9"/>
      <c r="H5" s="9"/>
      <c r="I5" s="9"/>
      <c r="J5" s="9"/>
      <c r="K5" s="9"/>
      <c r="L5" s="9"/>
      <c r="M5" s="9"/>
      <c r="N5" s="9"/>
      <c r="O5" s="9"/>
    </row>
    <row r="6" spans="1:24" ht="12.75" customHeight="1">
      <c r="A6" s="1370" t="s">
        <v>218</v>
      </c>
      <c r="B6" s="1370"/>
      <c r="C6" s="1370"/>
      <c r="D6" s="1370"/>
      <c r="E6" s="1370"/>
      <c r="F6" s="1370"/>
      <c r="I6" s="10"/>
      <c r="J6" s="10"/>
      <c r="K6" s="10"/>
      <c r="L6" s="10"/>
    </row>
    <row r="7" spans="1:24" ht="12.75" customHeight="1">
      <c r="A7" s="1318" t="s">
        <v>1561</v>
      </c>
      <c r="B7" s="1331"/>
      <c r="C7" s="1467" t="s">
        <v>903</v>
      </c>
      <c r="D7" s="1317" t="s">
        <v>29</v>
      </c>
      <c r="E7" s="1318"/>
      <c r="F7" s="1318"/>
      <c r="G7" s="1331"/>
      <c r="H7" s="1317" t="s">
        <v>30</v>
      </c>
      <c r="I7" s="1318"/>
      <c r="J7" s="1318"/>
      <c r="K7" s="1318"/>
      <c r="L7" s="1318"/>
      <c r="M7"/>
      <c r="N7"/>
      <c r="O7"/>
      <c r="P7"/>
      <c r="Q7"/>
      <c r="R7"/>
      <c r="S7"/>
      <c r="T7"/>
      <c r="U7"/>
      <c r="V7"/>
      <c r="W7"/>
      <c r="X7"/>
    </row>
    <row r="8" spans="1:24" ht="12.75" customHeight="1">
      <c r="A8" s="1320"/>
      <c r="B8" s="1332"/>
      <c r="C8" s="1468"/>
      <c r="D8" s="1319"/>
      <c r="E8" s="1320"/>
      <c r="F8" s="1320"/>
      <c r="G8" s="1332"/>
      <c r="H8" s="1319"/>
      <c r="I8" s="1320"/>
      <c r="J8" s="1320"/>
      <c r="K8" s="1320"/>
      <c r="L8" s="1320"/>
      <c r="M8"/>
      <c r="N8"/>
      <c r="O8"/>
      <c r="P8"/>
      <c r="Q8"/>
      <c r="R8"/>
      <c r="S8"/>
      <c r="T8"/>
      <c r="U8"/>
      <c r="V8"/>
      <c r="W8"/>
      <c r="X8"/>
    </row>
    <row r="9" spans="1:24" ht="12.75" customHeight="1">
      <c r="A9" s="1320"/>
      <c r="B9" s="1332"/>
      <c r="C9" s="1468"/>
      <c r="D9" s="1319"/>
      <c r="E9" s="1320"/>
      <c r="F9" s="1320"/>
      <c r="G9" s="1332"/>
      <c r="H9" s="1319"/>
      <c r="I9" s="1320"/>
      <c r="J9" s="1320"/>
      <c r="K9" s="1320"/>
      <c r="L9" s="1320"/>
      <c r="M9"/>
      <c r="N9"/>
      <c r="O9"/>
      <c r="P9"/>
      <c r="Q9"/>
      <c r="R9"/>
      <c r="S9"/>
      <c r="T9"/>
      <c r="U9"/>
      <c r="V9"/>
      <c r="W9"/>
      <c r="X9"/>
    </row>
    <row r="10" spans="1:24" ht="12.75" customHeight="1">
      <c r="A10" s="1320"/>
      <c r="B10" s="1332"/>
      <c r="C10" s="1468"/>
      <c r="D10" s="1319"/>
      <c r="E10" s="1320"/>
      <c r="F10" s="1320"/>
      <c r="G10" s="1332"/>
      <c r="H10" s="1319"/>
      <c r="I10" s="1320"/>
      <c r="J10" s="1320"/>
      <c r="K10" s="1320"/>
      <c r="L10" s="1320"/>
      <c r="M10"/>
      <c r="N10"/>
      <c r="O10"/>
      <c r="P10"/>
      <c r="Q10"/>
      <c r="R10"/>
      <c r="S10"/>
      <c r="T10"/>
      <c r="U10"/>
      <c r="V10"/>
      <c r="W10"/>
      <c r="X10"/>
    </row>
    <row r="11" spans="1:24" ht="12.75" customHeight="1">
      <c r="A11" s="1320"/>
      <c r="B11" s="1332"/>
      <c r="C11" s="1468"/>
      <c r="D11" s="1319"/>
      <c r="E11" s="1320"/>
      <c r="F11" s="1320"/>
      <c r="G11" s="1332"/>
      <c r="H11" s="1319"/>
      <c r="I11" s="1320"/>
      <c r="J11" s="1320"/>
      <c r="K11" s="1320"/>
      <c r="L11" s="1320"/>
      <c r="M11"/>
      <c r="N11"/>
      <c r="O11"/>
      <c r="P11"/>
      <c r="Q11"/>
      <c r="R11"/>
      <c r="S11"/>
      <c r="T11"/>
      <c r="U11"/>
      <c r="V11"/>
      <c r="W11"/>
      <c r="X11"/>
    </row>
    <row r="12" spans="1:24" ht="12.75" customHeight="1">
      <c r="A12" s="1320"/>
      <c r="B12" s="1332"/>
      <c r="C12" s="1468"/>
      <c r="D12" s="1321"/>
      <c r="E12" s="1322"/>
      <c r="F12" s="1322"/>
      <c r="G12" s="1333"/>
      <c r="H12" s="1321"/>
      <c r="I12" s="1322"/>
      <c r="J12" s="1322"/>
      <c r="K12" s="1322"/>
      <c r="L12" s="1322"/>
      <c r="M12"/>
      <c r="N12"/>
      <c r="O12"/>
      <c r="P12"/>
      <c r="Q12"/>
      <c r="R12"/>
      <c r="S12"/>
      <c r="T12"/>
      <c r="U12"/>
      <c r="V12"/>
      <c r="W12"/>
      <c r="X12"/>
    </row>
    <row r="13" spans="1:24" ht="12.75" customHeight="1">
      <c r="A13" s="1320"/>
      <c r="B13" s="1332"/>
      <c r="C13" s="1468"/>
      <c r="D13" s="1304" t="s">
        <v>33</v>
      </c>
      <c r="E13" s="1345" t="s">
        <v>1531</v>
      </c>
      <c r="F13" s="1345" t="s">
        <v>219</v>
      </c>
      <c r="G13" s="1345" t="s">
        <v>220</v>
      </c>
      <c r="H13" s="1345" t="s">
        <v>260</v>
      </c>
      <c r="I13" s="1470" t="s">
        <v>876</v>
      </c>
      <c r="J13" s="1470" t="s">
        <v>877</v>
      </c>
      <c r="K13" s="1470" t="s">
        <v>878</v>
      </c>
      <c r="L13" s="1360" t="s">
        <v>949</v>
      </c>
      <c r="M13"/>
      <c r="N13"/>
      <c r="O13"/>
      <c r="P13"/>
      <c r="Q13"/>
      <c r="R13"/>
      <c r="S13"/>
      <c r="T13"/>
      <c r="U13"/>
      <c r="V13"/>
      <c r="W13"/>
      <c r="X13"/>
    </row>
    <row r="14" spans="1:24" ht="12.75" customHeight="1">
      <c r="A14" s="1320"/>
      <c r="B14" s="1332"/>
      <c r="C14" s="1468"/>
      <c r="D14" s="1305"/>
      <c r="E14" s="1346"/>
      <c r="F14" s="1346"/>
      <c r="G14" s="1346"/>
      <c r="H14" s="1346"/>
      <c r="I14" s="1471"/>
      <c r="J14" s="1471"/>
      <c r="K14" s="1471"/>
      <c r="L14" s="1358"/>
      <c r="M14"/>
      <c r="N14"/>
      <c r="O14"/>
      <c r="P14"/>
      <c r="Q14"/>
      <c r="R14"/>
      <c r="S14"/>
      <c r="T14"/>
      <c r="U14"/>
      <c r="V14"/>
      <c r="W14"/>
      <c r="X14"/>
    </row>
    <row r="15" spans="1:24" ht="12.75" customHeight="1">
      <c r="A15" s="1320"/>
      <c r="B15" s="1332"/>
      <c r="C15" s="1468"/>
      <c r="D15" s="1305"/>
      <c r="E15" s="1346"/>
      <c r="F15" s="1346"/>
      <c r="G15" s="1346"/>
      <c r="H15" s="1346"/>
      <c r="I15" s="1471"/>
      <c r="J15" s="1471"/>
      <c r="K15" s="1471"/>
      <c r="L15" s="1358"/>
      <c r="M15"/>
      <c r="N15"/>
      <c r="O15"/>
      <c r="P15"/>
      <c r="Q15"/>
      <c r="R15"/>
      <c r="S15"/>
      <c r="T15"/>
      <c r="U15"/>
      <c r="V15"/>
      <c r="W15"/>
      <c r="X15"/>
    </row>
    <row r="16" spans="1:24" ht="12.75" customHeight="1">
      <c r="A16" s="1320"/>
      <c r="B16" s="1332"/>
      <c r="C16" s="1468"/>
      <c r="D16" s="1305"/>
      <c r="E16" s="1346"/>
      <c r="F16" s="1346"/>
      <c r="G16" s="1346"/>
      <c r="H16" s="1346"/>
      <c r="I16" s="1471"/>
      <c r="J16" s="1471"/>
      <c r="K16" s="1471"/>
      <c r="L16" s="1358"/>
      <c r="M16"/>
      <c r="N16"/>
      <c r="O16"/>
      <c r="P16"/>
      <c r="Q16"/>
      <c r="R16"/>
      <c r="S16"/>
      <c r="T16"/>
      <c r="U16"/>
      <c r="V16"/>
      <c r="W16"/>
      <c r="X16"/>
    </row>
    <row r="17" spans="1:24" ht="12.75" customHeight="1">
      <c r="A17" s="1320"/>
      <c r="B17" s="1332"/>
      <c r="C17" s="1468"/>
      <c r="D17" s="1305"/>
      <c r="E17" s="1346"/>
      <c r="F17" s="1346"/>
      <c r="G17" s="1346"/>
      <c r="H17" s="1346"/>
      <c r="I17" s="1471"/>
      <c r="J17" s="1471"/>
      <c r="K17" s="1471"/>
      <c r="L17" s="1358"/>
      <c r="M17"/>
      <c r="N17"/>
      <c r="O17"/>
      <c r="P17"/>
      <c r="Q17"/>
      <c r="R17"/>
      <c r="S17"/>
      <c r="T17"/>
      <c r="U17"/>
      <c r="V17"/>
      <c r="W17"/>
      <c r="X17"/>
    </row>
    <row r="18" spans="1:24" ht="12.75" customHeight="1">
      <c r="A18" s="1320"/>
      <c r="B18" s="1332"/>
      <c r="C18" s="1468"/>
      <c r="D18" s="1305"/>
      <c r="E18" s="1346"/>
      <c r="F18" s="1346"/>
      <c r="G18" s="1346"/>
      <c r="H18" s="1346"/>
      <c r="I18" s="1471"/>
      <c r="J18" s="1471"/>
      <c r="K18" s="1471"/>
      <c r="L18" s="1358"/>
      <c r="M18"/>
      <c r="N18"/>
      <c r="O18"/>
      <c r="P18"/>
      <c r="Q18"/>
      <c r="R18"/>
      <c r="S18"/>
      <c r="T18"/>
      <c r="U18"/>
      <c r="V18"/>
      <c r="W18"/>
      <c r="X18"/>
    </row>
    <row r="19" spans="1:24" ht="12.75" customHeight="1">
      <c r="A19" s="1320"/>
      <c r="B19" s="1332"/>
      <c r="C19" s="1468"/>
      <c r="D19" s="1305"/>
      <c r="E19" s="1346"/>
      <c r="F19" s="1346"/>
      <c r="G19" s="1346"/>
      <c r="H19" s="1346"/>
      <c r="I19" s="1471"/>
      <c r="J19" s="1471"/>
      <c r="K19" s="1471"/>
      <c r="L19" s="1358"/>
      <c r="M19"/>
      <c r="N19"/>
      <c r="O19"/>
      <c r="P19"/>
      <c r="Q19"/>
      <c r="R19"/>
      <c r="S19"/>
      <c r="T19"/>
      <c r="U19"/>
      <c r="V19"/>
      <c r="W19"/>
      <c r="X19"/>
    </row>
    <row r="20" spans="1:24" ht="12.75" customHeight="1">
      <c r="A20" s="1335"/>
      <c r="B20" s="1344"/>
      <c r="C20" s="1469"/>
      <c r="D20" s="1306"/>
      <c r="E20" s="1347"/>
      <c r="F20" s="1347"/>
      <c r="G20" s="1347"/>
      <c r="H20" s="1347"/>
      <c r="I20" s="1472"/>
      <c r="J20" s="1472"/>
      <c r="K20" s="1472"/>
      <c r="L20" s="1359"/>
      <c r="M20"/>
      <c r="N20"/>
      <c r="O20"/>
      <c r="P20"/>
      <c r="Q20"/>
      <c r="R20"/>
      <c r="S20"/>
      <c r="T20"/>
      <c r="U20"/>
      <c r="V20"/>
      <c r="W20"/>
      <c r="X20"/>
    </row>
    <row r="21" spans="1:24" s="19" customFormat="1" ht="15" customHeight="1">
      <c r="A21" s="153">
        <v>2014</v>
      </c>
      <c r="B21" s="263" t="s">
        <v>511</v>
      </c>
      <c r="C21" s="402">
        <v>75434</v>
      </c>
      <c r="D21" s="402">
        <v>11436</v>
      </c>
      <c r="E21" s="402">
        <v>19169</v>
      </c>
      <c r="F21" s="402">
        <v>7938</v>
      </c>
      <c r="G21" s="402">
        <v>21302</v>
      </c>
      <c r="H21" s="402">
        <v>13895</v>
      </c>
      <c r="I21" s="402">
        <v>22400</v>
      </c>
      <c r="J21" s="402">
        <v>15377</v>
      </c>
      <c r="K21" s="402">
        <v>13288</v>
      </c>
      <c r="L21" s="403">
        <v>10474</v>
      </c>
      <c r="M21" s="588"/>
      <c r="N21" s="587"/>
      <c r="O21"/>
      <c r="P21"/>
      <c r="Q21"/>
      <c r="R21"/>
      <c r="S21"/>
      <c r="T21"/>
      <c r="U21"/>
      <c r="V21"/>
      <c r="W21"/>
      <c r="X21"/>
    </row>
    <row r="22" spans="1:24" s="19" customFormat="1" ht="15" customHeight="1">
      <c r="A22" s="153"/>
      <c r="B22" s="263"/>
      <c r="C22" s="402"/>
      <c r="D22" s="402"/>
      <c r="E22" s="402"/>
      <c r="F22" s="402"/>
      <c r="G22" s="402"/>
      <c r="H22" s="402"/>
      <c r="I22" s="402"/>
      <c r="J22" s="402"/>
      <c r="K22" s="402"/>
      <c r="L22" s="403"/>
      <c r="M22"/>
      <c r="N22"/>
      <c r="O22"/>
      <c r="P22"/>
      <c r="Q22"/>
      <c r="R22"/>
      <c r="S22"/>
      <c r="T22"/>
      <c r="U22"/>
      <c r="V22"/>
      <c r="W22"/>
      <c r="X22"/>
    </row>
    <row r="23" spans="1:24" s="19" customFormat="1" ht="15" customHeight="1">
      <c r="A23" s="153">
        <v>2015</v>
      </c>
      <c r="B23" s="263" t="s">
        <v>508</v>
      </c>
      <c r="C23" s="402">
        <v>63856</v>
      </c>
      <c r="D23" s="402">
        <v>10046</v>
      </c>
      <c r="E23" s="402">
        <v>16253</v>
      </c>
      <c r="F23" s="402">
        <v>7084</v>
      </c>
      <c r="G23" s="402">
        <v>17496</v>
      </c>
      <c r="H23" s="402">
        <v>11273</v>
      </c>
      <c r="I23" s="402">
        <v>18339</v>
      </c>
      <c r="J23" s="402">
        <v>13227</v>
      </c>
      <c r="K23" s="402">
        <v>10929</v>
      </c>
      <c r="L23" s="403">
        <v>10088</v>
      </c>
      <c r="M23"/>
      <c r="N23"/>
      <c r="O23"/>
      <c r="P23"/>
      <c r="Q23"/>
      <c r="R23"/>
      <c r="S23"/>
      <c r="T23"/>
      <c r="U23"/>
      <c r="V23"/>
      <c r="W23"/>
      <c r="X23"/>
    </row>
    <row r="24" spans="1:24" s="19" customFormat="1" ht="15" customHeight="1">
      <c r="A24" s="153"/>
      <c r="B24" s="263" t="s">
        <v>511</v>
      </c>
      <c r="C24" s="402">
        <v>66131</v>
      </c>
      <c r="D24" s="402">
        <v>10449</v>
      </c>
      <c r="E24" s="402">
        <v>16643</v>
      </c>
      <c r="F24" s="402">
        <v>7084</v>
      </c>
      <c r="G24" s="402">
        <v>18221</v>
      </c>
      <c r="H24" s="402">
        <v>11463</v>
      </c>
      <c r="I24" s="402">
        <v>19351</v>
      </c>
      <c r="J24" s="402">
        <v>13713</v>
      </c>
      <c r="K24" s="402">
        <v>11428</v>
      </c>
      <c r="L24" s="403">
        <v>10176</v>
      </c>
      <c r="M24"/>
      <c r="N24"/>
      <c r="O24"/>
      <c r="P24"/>
      <c r="Q24"/>
      <c r="R24"/>
      <c r="S24"/>
      <c r="T24"/>
      <c r="U24"/>
      <c r="V24"/>
      <c r="W24"/>
      <c r="X24"/>
    </row>
    <row r="25" spans="1:24" s="19" customFormat="1" ht="15" customHeight="1">
      <c r="A25" s="153"/>
      <c r="B25" s="263"/>
      <c r="C25" s="402"/>
      <c r="D25" s="402"/>
      <c r="E25" s="402"/>
      <c r="F25" s="402"/>
      <c r="G25" s="402"/>
      <c r="H25" s="402"/>
      <c r="I25" s="402"/>
      <c r="J25" s="402"/>
      <c r="K25" s="402"/>
      <c r="L25" s="403"/>
      <c r="M25"/>
      <c r="N25"/>
      <c r="O25"/>
      <c r="P25"/>
      <c r="Q25"/>
      <c r="R25"/>
      <c r="S25"/>
      <c r="T25"/>
      <c r="U25"/>
      <c r="V25"/>
      <c r="W25"/>
      <c r="X25"/>
    </row>
    <row r="26" spans="1:24" s="19" customFormat="1" ht="15" customHeight="1">
      <c r="A26" s="153">
        <v>2016</v>
      </c>
      <c r="B26" s="154" t="s">
        <v>502</v>
      </c>
      <c r="C26" s="402">
        <v>67679</v>
      </c>
      <c r="D26" s="402">
        <v>10470</v>
      </c>
      <c r="E26" s="402">
        <v>16788</v>
      </c>
      <c r="F26" s="402">
        <v>7220</v>
      </c>
      <c r="G26" s="402">
        <v>18808</v>
      </c>
      <c r="H26" s="402">
        <v>10969</v>
      </c>
      <c r="I26" s="402">
        <v>20133</v>
      </c>
      <c r="J26" s="402">
        <v>14283</v>
      </c>
      <c r="K26" s="402">
        <v>11723</v>
      </c>
      <c r="L26" s="403">
        <v>10571</v>
      </c>
      <c r="M26"/>
      <c r="N26"/>
      <c r="O26"/>
      <c r="P26"/>
      <c r="Q26"/>
      <c r="R26"/>
      <c r="S26"/>
      <c r="T26"/>
      <c r="U26"/>
      <c r="V26"/>
      <c r="W26"/>
      <c r="X26"/>
    </row>
    <row r="27" spans="1:24" s="19" customFormat="1" ht="15" customHeight="1">
      <c r="A27" s="153"/>
      <c r="B27" s="263" t="s">
        <v>505</v>
      </c>
      <c r="C27" s="402">
        <v>59573</v>
      </c>
      <c r="D27" s="402">
        <v>9275</v>
      </c>
      <c r="E27" s="402">
        <v>15052</v>
      </c>
      <c r="F27" s="402">
        <v>6665</v>
      </c>
      <c r="G27" s="402">
        <v>15984</v>
      </c>
      <c r="H27" s="402">
        <v>9363</v>
      </c>
      <c r="I27" s="402">
        <v>17436</v>
      </c>
      <c r="J27" s="402">
        <v>12762</v>
      </c>
      <c r="K27" s="402">
        <v>10207</v>
      </c>
      <c r="L27" s="403">
        <v>9805</v>
      </c>
      <c r="M27"/>
      <c r="N27"/>
      <c r="O27"/>
      <c r="P27"/>
      <c r="Q27"/>
      <c r="R27"/>
      <c r="S27"/>
      <c r="T27"/>
      <c r="U27"/>
      <c r="V27"/>
      <c r="W27"/>
      <c r="X27"/>
    </row>
    <row r="28" spans="1:24" s="19" customFormat="1" ht="15" customHeight="1">
      <c r="A28" s="153"/>
      <c r="B28" s="263" t="s">
        <v>508</v>
      </c>
      <c r="C28" s="402">
        <v>56772</v>
      </c>
      <c r="D28" s="402">
        <v>9390</v>
      </c>
      <c r="E28" s="402">
        <v>14145</v>
      </c>
      <c r="F28" s="402">
        <v>6416</v>
      </c>
      <c r="G28" s="402">
        <v>15127</v>
      </c>
      <c r="H28" s="402">
        <v>9478</v>
      </c>
      <c r="I28" s="402">
        <v>16552</v>
      </c>
      <c r="J28" s="402">
        <v>12041</v>
      </c>
      <c r="K28" s="402">
        <v>9393</v>
      </c>
      <c r="L28" s="403">
        <v>9308</v>
      </c>
      <c r="M28" s="1039"/>
      <c r="N28" s="1039"/>
      <c r="O28" s="1039"/>
      <c r="P28" s="1039"/>
      <c r="Q28" s="1039"/>
      <c r="R28" s="1039"/>
      <c r="S28" s="1039"/>
      <c r="T28" s="1039"/>
      <c r="U28" s="1039"/>
      <c r="V28" s="1039"/>
      <c r="W28" s="1039"/>
      <c r="X28" s="1039"/>
    </row>
    <row r="29" spans="1:24" s="17" customFormat="1" ht="15" customHeight="1">
      <c r="A29" s="157"/>
      <c r="B29" s="158" t="s">
        <v>16</v>
      </c>
      <c r="C29" s="243">
        <v>88.906289150588819</v>
      </c>
      <c r="D29" s="243">
        <v>93.470037826000393</v>
      </c>
      <c r="E29" s="243">
        <v>87.030086753214789</v>
      </c>
      <c r="F29" s="243">
        <v>90.570299265951434</v>
      </c>
      <c r="G29" s="243">
        <v>86.459762231367165</v>
      </c>
      <c r="H29" s="243">
        <v>84.076998137141842</v>
      </c>
      <c r="I29" s="243">
        <v>90.255739135176398</v>
      </c>
      <c r="J29" s="243">
        <v>91.033492099493458</v>
      </c>
      <c r="K29" s="243">
        <v>85.94564919022784</v>
      </c>
      <c r="L29" s="244">
        <v>92.268041237113408</v>
      </c>
      <c r="M29" s="588"/>
      <c r="N29"/>
      <c r="O29"/>
      <c r="P29"/>
      <c r="Q29"/>
      <c r="R29"/>
      <c r="S29"/>
      <c r="T29"/>
      <c r="U29"/>
      <c r="V29"/>
      <c r="W29"/>
      <c r="X29"/>
    </row>
    <row r="30" spans="1:24" s="17" customFormat="1" ht="15" customHeight="1">
      <c r="A30" s="157"/>
      <c r="B30" s="158" t="s">
        <v>26</v>
      </c>
      <c r="C30" s="243">
        <v>95.298205562922803</v>
      </c>
      <c r="D30" s="243">
        <v>101.2398921832884</v>
      </c>
      <c r="E30" s="243">
        <v>93.974222694658522</v>
      </c>
      <c r="F30" s="243">
        <v>96.264066016504131</v>
      </c>
      <c r="G30" s="243">
        <v>94.638388388388393</v>
      </c>
      <c r="H30" s="243">
        <v>101.22823881234648</v>
      </c>
      <c r="I30" s="243">
        <v>94.930029823353976</v>
      </c>
      <c r="J30" s="243">
        <v>94.35041529540824</v>
      </c>
      <c r="K30" s="243">
        <v>92.02508082688351</v>
      </c>
      <c r="L30" s="244">
        <v>94.931157572667004</v>
      </c>
      <c r="M30" s="27"/>
      <c r="N30"/>
      <c r="O30"/>
      <c r="P30"/>
      <c r="Q30"/>
      <c r="R30"/>
      <c r="S30"/>
      <c r="T30"/>
      <c r="U30"/>
      <c r="V30"/>
      <c r="W30"/>
      <c r="X30"/>
    </row>
    <row r="31" spans="1:24" ht="15" customHeight="1">
      <c r="A31" s="1458" t="s">
        <v>712</v>
      </c>
      <c r="B31" s="1458"/>
      <c r="C31" s="1458"/>
      <c r="D31" s="1458"/>
      <c r="E31" s="1458"/>
      <c r="F31" s="1458"/>
      <c r="G31" s="1458"/>
      <c r="H31" s="1458"/>
      <c r="I31" s="1458"/>
      <c r="J31" s="1458"/>
      <c r="K31" s="1458"/>
      <c r="L31" s="1458"/>
      <c r="M31" s="4"/>
    </row>
    <row r="32" spans="1:24" s="44" customFormat="1" ht="11.45" customHeight="1">
      <c r="A32" s="1449" t="s">
        <v>1397</v>
      </c>
      <c r="B32" s="1450"/>
      <c r="C32" s="1450"/>
      <c r="D32" s="1450"/>
      <c r="E32" s="1450"/>
      <c r="F32" s="1450"/>
      <c r="G32" s="1450"/>
      <c r="H32" s="1450"/>
      <c r="I32" s="1450"/>
      <c r="J32" s="1450"/>
      <c r="K32" s="1450"/>
    </row>
    <row r="33" spans="1:24" ht="12.75" customHeight="1">
      <c r="A33" s="1458" t="s">
        <v>713</v>
      </c>
      <c r="B33" s="1458"/>
      <c r="C33" s="1458"/>
      <c r="D33" s="1458"/>
      <c r="E33" s="1458"/>
      <c r="F33" s="1458"/>
      <c r="G33" s="1458"/>
      <c r="H33" s="1458"/>
      <c r="I33" s="1458"/>
      <c r="J33" s="1458"/>
      <c r="K33" s="1458"/>
      <c r="L33" s="1458"/>
      <c r="M33" s="4"/>
      <c r="N33"/>
      <c r="O33"/>
      <c r="P33"/>
      <c r="Q33"/>
      <c r="R33"/>
      <c r="S33"/>
      <c r="T33"/>
      <c r="U33"/>
      <c r="V33"/>
      <c r="W33"/>
      <c r="X33"/>
    </row>
    <row r="34" spans="1:24" s="42" customFormat="1" ht="11.25" customHeight="1">
      <c r="A34" s="765" t="s">
        <v>1396</v>
      </c>
      <c r="B34" s="43"/>
      <c r="C34" s="43"/>
      <c r="D34" s="43"/>
      <c r="E34" s="43"/>
      <c r="F34" s="43"/>
      <c r="G34" s="43"/>
      <c r="H34" s="43"/>
      <c r="I34" s="43"/>
      <c r="J34" s="43"/>
      <c r="K34" s="43"/>
    </row>
    <row r="35" spans="1:24" ht="12.75" customHeight="1">
      <c r="C35" s="21"/>
      <c r="D35" s="21"/>
      <c r="E35" s="21"/>
      <c r="F35" s="21"/>
      <c r="G35" s="21"/>
      <c r="H35" s="21"/>
      <c r="I35" s="21"/>
      <c r="J35" s="21"/>
      <c r="K35" s="21"/>
      <c r="L35" s="21"/>
      <c r="N35"/>
      <c r="O35"/>
      <c r="P35"/>
      <c r="Q35"/>
      <c r="R35"/>
      <c r="S35"/>
      <c r="T35"/>
      <c r="U35"/>
      <c r="V35"/>
      <c r="W35"/>
      <c r="X35"/>
    </row>
    <row r="36" spans="1:24" ht="12.75" customHeight="1">
      <c r="C36" s="21"/>
      <c r="D36" s="21"/>
      <c r="E36" s="21"/>
      <c r="F36" s="21"/>
      <c r="G36" s="21"/>
      <c r="H36" s="21"/>
      <c r="I36" s="21"/>
      <c r="J36" s="21"/>
      <c r="K36" s="21"/>
      <c r="L36" s="21"/>
      <c r="N36"/>
      <c r="O36"/>
      <c r="P36"/>
      <c r="Q36"/>
      <c r="R36"/>
      <c r="S36"/>
      <c r="T36"/>
      <c r="U36"/>
      <c r="V36"/>
      <c r="W36"/>
      <c r="X36"/>
    </row>
    <row r="37" spans="1:24" ht="12.75" customHeight="1">
      <c r="N37"/>
      <c r="O37"/>
      <c r="P37"/>
      <c r="Q37"/>
      <c r="R37"/>
      <c r="S37"/>
      <c r="T37"/>
      <c r="U37"/>
      <c r="V37"/>
      <c r="W37"/>
      <c r="X37"/>
    </row>
    <row r="38" spans="1:24" ht="12.75" customHeight="1">
      <c r="C38" s="21"/>
      <c r="D38" s="21"/>
      <c r="E38" s="21"/>
      <c r="F38" s="21"/>
      <c r="G38" s="21"/>
      <c r="H38" s="21"/>
      <c r="I38" s="21"/>
      <c r="J38" s="21"/>
      <c r="K38" s="21"/>
      <c r="L38" s="21"/>
      <c r="N38"/>
      <c r="O38"/>
      <c r="P38"/>
      <c r="Q38"/>
      <c r="R38"/>
      <c r="S38"/>
      <c r="T38"/>
      <c r="U38"/>
      <c r="V38"/>
      <c r="W38"/>
      <c r="X38"/>
    </row>
    <row r="39" spans="1:24" ht="12.75" customHeight="1">
      <c r="C39" s="21"/>
      <c r="D39" s="21"/>
      <c r="E39" s="21"/>
      <c r="F39" s="21"/>
      <c r="G39" s="21"/>
      <c r="H39" s="21"/>
      <c r="I39" s="21"/>
      <c r="J39" s="21"/>
      <c r="K39" s="21"/>
      <c r="L39" s="21"/>
      <c r="N39"/>
      <c r="O39"/>
      <c r="P39"/>
      <c r="Q39"/>
      <c r="R39"/>
      <c r="S39"/>
      <c r="T39"/>
      <c r="U39"/>
      <c r="V39"/>
      <c r="W39"/>
      <c r="X39"/>
    </row>
    <row r="40" spans="1:24" ht="12.75" customHeight="1">
      <c r="N40"/>
      <c r="O40"/>
      <c r="P40"/>
      <c r="Q40"/>
      <c r="R40"/>
      <c r="S40"/>
      <c r="T40"/>
      <c r="U40"/>
      <c r="V40"/>
      <c r="W40"/>
      <c r="X40"/>
    </row>
    <row r="41" spans="1:24" ht="12.75" customHeight="1">
      <c r="N41"/>
      <c r="O41"/>
      <c r="P41"/>
      <c r="Q41"/>
      <c r="R41"/>
      <c r="S41"/>
      <c r="T41"/>
      <c r="U41"/>
      <c r="V41"/>
      <c r="W41"/>
      <c r="X41"/>
    </row>
  </sheetData>
  <mergeCells count="24">
    <mergeCell ref="A31:L31"/>
    <mergeCell ref="A33:L33"/>
    <mergeCell ref="D13:D20"/>
    <mergeCell ref="E13:E20"/>
    <mergeCell ref="F13:F20"/>
    <mergeCell ref="G13:G20"/>
    <mergeCell ref="L13:L20"/>
    <mergeCell ref="A32:K32"/>
    <mergeCell ref="L1:N1"/>
    <mergeCell ref="L2:N2"/>
    <mergeCell ref="H7:L12"/>
    <mergeCell ref="H13:H20"/>
    <mergeCell ref="A1:K1"/>
    <mergeCell ref="A2:G2"/>
    <mergeCell ref="A4:K4"/>
    <mergeCell ref="A5:F5"/>
    <mergeCell ref="A6:F6"/>
    <mergeCell ref="A7:B20"/>
    <mergeCell ref="A3:C3"/>
    <mergeCell ref="C7:C20"/>
    <mergeCell ref="K13:K20"/>
    <mergeCell ref="J13:J20"/>
    <mergeCell ref="I13:I20"/>
    <mergeCell ref="D7:G12"/>
  </mergeCells>
  <phoneticPr fontId="0" type="noConversion"/>
  <hyperlinks>
    <hyperlink ref="L1" location="'Spis tablic     List of tables'!A1" display="Powrót do spisu tablic"/>
    <hyperlink ref="L2" location="'Spis tablic     List of tables'!A1" display="Return to list tables"/>
    <hyperlink ref="L1:N1" location="'Spis tablic     List of tables'!A26" display="Powrót do spisu tablic"/>
    <hyperlink ref="L2:N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47"/>
  <sheetViews>
    <sheetView showGridLines="0" zoomScaleNormal="100" workbookViewId="0">
      <selection activeCell="L2" sqref="L2:M2"/>
    </sheetView>
  </sheetViews>
  <sheetFormatPr defaultRowHeight="14.25"/>
  <cols>
    <col min="1" max="1" width="7.125" customWidth="1"/>
    <col min="2" max="2" width="12.625" customWidth="1"/>
    <col min="3" max="10" width="8.625" customWidth="1"/>
    <col min="11" max="25" width="8.625" style="2" customWidth="1"/>
  </cols>
  <sheetData>
    <row r="1" spans="1:18" ht="15" customHeight="1">
      <c r="A1" s="1327" t="s">
        <v>1104</v>
      </c>
      <c r="B1" s="1327"/>
      <c r="C1" s="1327"/>
      <c r="D1" s="1327"/>
      <c r="E1" s="1327"/>
      <c r="F1" s="1327"/>
      <c r="G1" s="1"/>
      <c r="H1" s="1"/>
      <c r="I1" s="1"/>
      <c r="J1" s="1"/>
      <c r="L1" s="1326" t="s">
        <v>1107</v>
      </c>
      <c r="M1" s="1326"/>
    </row>
    <row r="2" spans="1:18" ht="15" customHeight="1">
      <c r="A2" s="1325" t="s">
        <v>1105</v>
      </c>
      <c r="B2" s="1325"/>
      <c r="C2" s="1325"/>
      <c r="D2" s="1325"/>
      <c r="E2" s="1325"/>
      <c r="F2" s="1325"/>
      <c r="G2" s="3"/>
      <c r="H2" s="3"/>
      <c r="I2" s="3"/>
      <c r="J2" s="3"/>
      <c r="L2" s="1329" t="s">
        <v>1108</v>
      </c>
      <c r="M2" s="1329"/>
      <c r="O2" s="5"/>
      <c r="P2" s="5"/>
      <c r="Q2" s="5"/>
      <c r="R2" s="5"/>
    </row>
    <row r="3" spans="1:18" ht="12.75" customHeight="1">
      <c r="A3" s="1330" t="s">
        <v>1106</v>
      </c>
      <c r="B3" s="1330"/>
      <c r="C3" s="1330"/>
      <c r="D3" s="1330"/>
      <c r="E3" s="1330"/>
      <c r="F3" s="1330"/>
      <c r="G3" s="7"/>
      <c r="H3" s="2"/>
      <c r="I3" s="2"/>
      <c r="J3" s="7"/>
      <c r="K3" s="8"/>
      <c r="L3" s="8"/>
      <c r="M3" s="8"/>
      <c r="N3" s="8"/>
      <c r="O3" s="8"/>
      <c r="P3" s="8"/>
      <c r="Q3" s="8"/>
      <c r="R3" s="8"/>
    </row>
    <row r="4" spans="1:18" ht="12.75" customHeight="1">
      <c r="A4" s="1328" t="s">
        <v>686</v>
      </c>
      <c r="B4" s="1328"/>
      <c r="C4" s="1328"/>
      <c r="D4" s="1328"/>
      <c r="E4" s="1328"/>
      <c r="F4" s="1328"/>
      <c r="G4" s="10"/>
      <c r="H4" s="2"/>
      <c r="I4" s="2"/>
      <c r="J4" s="10"/>
      <c r="K4" s="8"/>
      <c r="L4" s="8"/>
      <c r="M4" s="8"/>
      <c r="N4" s="8"/>
      <c r="O4" s="8"/>
      <c r="P4" s="8"/>
      <c r="Q4" s="8"/>
      <c r="R4" s="8"/>
    </row>
    <row r="5" spans="1:18" ht="12" customHeight="1">
      <c r="A5" s="1323" t="s">
        <v>45</v>
      </c>
      <c r="B5" s="1323"/>
      <c r="C5" s="1313" t="s">
        <v>325</v>
      </c>
      <c r="D5" s="1313" t="s">
        <v>320</v>
      </c>
      <c r="E5" s="1317" t="s">
        <v>321</v>
      </c>
      <c r="F5" s="1318"/>
      <c r="G5" s="1331"/>
      <c r="H5" s="1318" t="s">
        <v>322</v>
      </c>
      <c r="I5" s="1313" t="s">
        <v>323</v>
      </c>
      <c r="J5" s="1317" t="s">
        <v>324</v>
      </c>
      <c r="K5" s="1317" t="s">
        <v>46</v>
      </c>
      <c r="L5" s="1318"/>
      <c r="M5" s="1318"/>
    </row>
    <row r="6" spans="1:18" ht="12" customHeight="1">
      <c r="A6" s="1320"/>
      <c r="B6" s="1320"/>
      <c r="C6" s="1314"/>
      <c r="D6" s="1314"/>
      <c r="E6" s="1319"/>
      <c r="F6" s="1320"/>
      <c r="G6" s="1332"/>
      <c r="H6" s="1320"/>
      <c r="I6" s="1314"/>
      <c r="J6" s="1319"/>
      <c r="K6" s="1319"/>
      <c r="L6" s="1320"/>
      <c r="M6" s="1320"/>
    </row>
    <row r="7" spans="1:18" ht="12" customHeight="1">
      <c r="A7" s="1320"/>
      <c r="B7" s="1320"/>
      <c r="C7" s="1314"/>
      <c r="D7" s="1314"/>
      <c r="E7" s="1319"/>
      <c r="F7" s="1320"/>
      <c r="G7" s="1332"/>
      <c r="H7" s="1320"/>
      <c r="I7" s="1314"/>
      <c r="J7" s="1319"/>
      <c r="K7" s="1319"/>
      <c r="L7" s="1320"/>
      <c r="M7" s="1320"/>
    </row>
    <row r="8" spans="1:18" ht="12" customHeight="1">
      <c r="A8" s="1320"/>
      <c r="B8" s="1320"/>
      <c r="C8" s="1314"/>
      <c r="D8" s="1314"/>
      <c r="E8" s="1319"/>
      <c r="F8" s="1320"/>
      <c r="G8" s="1332"/>
      <c r="H8" s="1320"/>
      <c r="I8" s="1314"/>
      <c r="J8" s="1319"/>
      <c r="K8" s="1319"/>
      <c r="L8" s="1320"/>
      <c r="M8" s="1320"/>
    </row>
    <row r="9" spans="1:18" ht="12" customHeight="1">
      <c r="A9" s="1320"/>
      <c r="B9" s="1320"/>
      <c r="C9" s="1314"/>
      <c r="D9" s="1314"/>
      <c r="E9" s="1319"/>
      <c r="F9" s="1320"/>
      <c r="G9" s="1332"/>
      <c r="H9" s="1320"/>
      <c r="I9" s="1314"/>
      <c r="J9" s="1319"/>
      <c r="K9" s="1319"/>
      <c r="L9" s="1320"/>
      <c r="M9" s="1320"/>
    </row>
    <row r="10" spans="1:18" ht="12" customHeight="1">
      <c r="A10" s="1320"/>
      <c r="B10" s="1320"/>
      <c r="C10" s="1314"/>
      <c r="D10" s="1314"/>
      <c r="E10" s="1319"/>
      <c r="F10" s="1320"/>
      <c r="G10" s="1332"/>
      <c r="H10" s="1320"/>
      <c r="I10" s="1314"/>
      <c r="J10" s="1319"/>
      <c r="K10" s="1319"/>
      <c r="L10" s="1320"/>
      <c r="M10" s="1320"/>
    </row>
    <row r="11" spans="1:18" ht="12" customHeight="1">
      <c r="A11" s="1320"/>
      <c r="B11" s="1320"/>
      <c r="C11" s="1314"/>
      <c r="D11" s="1314"/>
      <c r="E11" s="1319"/>
      <c r="F11" s="1320"/>
      <c r="G11" s="1332"/>
      <c r="H11" s="1320"/>
      <c r="I11" s="1314"/>
      <c r="J11" s="1319"/>
      <c r="K11" s="1319"/>
      <c r="L11" s="1320"/>
      <c r="M11" s="1320"/>
    </row>
    <row r="12" spans="1:18" ht="12" customHeight="1">
      <c r="A12" s="1320"/>
      <c r="B12" s="1320"/>
      <c r="C12" s="1314"/>
      <c r="D12" s="1314"/>
      <c r="E12" s="1319"/>
      <c r="F12" s="1320"/>
      <c r="G12" s="1332"/>
      <c r="H12" s="1320"/>
      <c r="I12" s="1314"/>
      <c r="J12" s="1319"/>
      <c r="K12" s="1319"/>
      <c r="L12" s="1320"/>
      <c r="M12" s="1320"/>
    </row>
    <row r="13" spans="1:18" ht="12" customHeight="1">
      <c r="A13" s="1320"/>
      <c r="B13" s="1320"/>
      <c r="C13" s="1314"/>
      <c r="D13" s="1314"/>
      <c r="E13" s="1321"/>
      <c r="F13" s="1322"/>
      <c r="G13" s="1333"/>
      <c r="H13" s="1320"/>
      <c r="I13" s="1314"/>
      <c r="J13" s="1319"/>
      <c r="K13" s="1321"/>
      <c r="L13" s="1322"/>
      <c r="M13" s="1322"/>
    </row>
    <row r="14" spans="1:18" ht="12" customHeight="1">
      <c r="A14" s="1320"/>
      <c r="B14" s="1320"/>
      <c r="C14" s="1314"/>
      <c r="D14" s="1314"/>
      <c r="E14" s="1304" t="s">
        <v>51</v>
      </c>
      <c r="F14" s="1307" t="s">
        <v>1112</v>
      </c>
      <c r="G14" s="1307" t="s">
        <v>1113</v>
      </c>
      <c r="H14" s="1320"/>
      <c r="I14" s="1314"/>
      <c r="J14" s="1319"/>
      <c r="K14" s="1304" t="s">
        <v>51</v>
      </c>
      <c r="L14" s="1307" t="s">
        <v>1112</v>
      </c>
      <c r="M14" s="1310" t="s">
        <v>1113</v>
      </c>
    </row>
    <row r="15" spans="1:18" ht="12" customHeight="1">
      <c r="A15" s="1320"/>
      <c r="B15" s="1320"/>
      <c r="C15" s="1314"/>
      <c r="D15" s="1314"/>
      <c r="E15" s="1305"/>
      <c r="F15" s="1308"/>
      <c r="G15" s="1308"/>
      <c r="H15" s="1320"/>
      <c r="I15" s="1314"/>
      <c r="J15" s="1319"/>
      <c r="K15" s="1305"/>
      <c r="L15" s="1308"/>
      <c r="M15" s="1311"/>
    </row>
    <row r="16" spans="1:18" ht="12" customHeight="1">
      <c r="A16" s="1322"/>
      <c r="B16" s="1322"/>
      <c r="C16" s="1316"/>
      <c r="D16" s="1316"/>
      <c r="E16" s="1306"/>
      <c r="F16" s="1309"/>
      <c r="G16" s="1309"/>
      <c r="H16" s="1322"/>
      <c r="I16" s="1315"/>
      <c r="J16" s="1321"/>
      <c r="K16" s="1306"/>
      <c r="L16" s="1309"/>
      <c r="M16" s="1312"/>
    </row>
    <row r="17" spans="1:19" s="13" customFormat="1" ht="12.75" customHeight="1">
      <c r="A17" s="153">
        <v>2014</v>
      </c>
      <c r="B17" s="154" t="s">
        <v>1114</v>
      </c>
      <c r="C17" s="207">
        <v>1263.2</v>
      </c>
      <c r="D17" s="207">
        <v>110.1</v>
      </c>
      <c r="E17" s="207">
        <v>75.433999999999997</v>
      </c>
      <c r="F17" s="207">
        <v>83.7</v>
      </c>
      <c r="G17" s="207" t="s">
        <v>1052</v>
      </c>
      <c r="H17" s="207">
        <v>14.1</v>
      </c>
      <c r="I17" s="279" t="s">
        <v>1052</v>
      </c>
      <c r="J17" s="279" t="s">
        <v>1052</v>
      </c>
      <c r="K17" s="207">
        <v>113</v>
      </c>
      <c r="L17" s="207">
        <v>97.6</v>
      </c>
      <c r="M17" s="208" t="s">
        <v>1052</v>
      </c>
    </row>
    <row r="18" spans="1:19" s="13" customFormat="1" ht="12.75" customHeight="1">
      <c r="A18" s="684">
        <v>2015</v>
      </c>
      <c r="B18" s="685" t="s">
        <v>1114</v>
      </c>
      <c r="C18" s="688" t="s">
        <v>1053</v>
      </c>
      <c r="D18" s="541">
        <v>110.6</v>
      </c>
      <c r="E18" s="541">
        <v>66.131</v>
      </c>
      <c r="F18" s="541">
        <v>87.66736484874194</v>
      </c>
      <c r="G18" s="541" t="s">
        <v>1052</v>
      </c>
      <c r="H18" s="541">
        <v>12.5</v>
      </c>
      <c r="I18" s="520" t="s">
        <v>1052</v>
      </c>
      <c r="J18" s="520" t="s">
        <v>1052</v>
      </c>
      <c r="K18" s="541">
        <v>109.845</v>
      </c>
      <c r="L18" s="541">
        <v>97.2</v>
      </c>
      <c r="M18" s="536" t="s">
        <v>1052</v>
      </c>
    </row>
    <row r="19" spans="1:19" s="13" customFormat="1" ht="12.75" customHeight="1">
      <c r="A19" s="156"/>
      <c r="B19" s="154"/>
      <c r="C19" s="355"/>
      <c r="D19" s="388"/>
      <c r="E19" s="202"/>
      <c r="F19" s="388"/>
      <c r="G19" s="388"/>
      <c r="H19" s="202"/>
      <c r="I19" s="200"/>
      <c r="J19" s="200"/>
      <c r="K19" s="202"/>
      <c r="L19" s="202"/>
      <c r="M19" s="203"/>
    </row>
    <row r="20" spans="1:19" s="13" customFormat="1" ht="12.75" customHeight="1">
      <c r="A20" s="153">
        <v>2015</v>
      </c>
      <c r="B20" s="346" t="s">
        <v>506</v>
      </c>
      <c r="C20" s="535" t="s">
        <v>1053</v>
      </c>
      <c r="D20" s="613">
        <v>110.6</v>
      </c>
      <c r="E20" s="388">
        <v>67.3</v>
      </c>
      <c r="F20" s="388">
        <v>85.7</v>
      </c>
      <c r="G20" s="388">
        <v>98.3</v>
      </c>
      <c r="H20" s="388">
        <v>12.7</v>
      </c>
      <c r="I20" s="614">
        <v>3348</v>
      </c>
      <c r="J20" s="615">
        <v>33</v>
      </c>
      <c r="K20" s="388">
        <v>109.846</v>
      </c>
      <c r="L20" s="388">
        <v>97.5</v>
      </c>
      <c r="M20" s="536">
        <v>100.3</v>
      </c>
    </row>
    <row r="21" spans="1:19" s="13" customFormat="1" ht="12.75" customHeight="1">
      <c r="A21" s="345"/>
      <c r="B21" s="346" t="s">
        <v>507</v>
      </c>
      <c r="C21" s="535" t="s">
        <v>1053</v>
      </c>
      <c r="D21" s="613">
        <v>110.8</v>
      </c>
      <c r="E21" s="388">
        <v>66.099999999999994</v>
      </c>
      <c r="F21" s="388">
        <v>85</v>
      </c>
      <c r="G21" s="388">
        <v>98.2</v>
      </c>
      <c r="H21" s="388">
        <v>12.5</v>
      </c>
      <c r="I21" s="614">
        <v>3803</v>
      </c>
      <c r="J21" s="615">
        <v>34</v>
      </c>
      <c r="K21" s="388">
        <v>109.946</v>
      </c>
      <c r="L21" s="388">
        <v>97.7</v>
      </c>
      <c r="M21" s="536">
        <v>100.1</v>
      </c>
      <c r="S21" s="1166"/>
    </row>
    <row r="22" spans="1:19" s="13" customFormat="1" ht="12.75" customHeight="1">
      <c r="A22" s="345"/>
      <c r="B22" s="346" t="s">
        <v>508</v>
      </c>
      <c r="C22" s="535" t="s">
        <v>1053</v>
      </c>
      <c r="D22" s="613">
        <v>110.9</v>
      </c>
      <c r="E22" s="388">
        <v>63.9</v>
      </c>
      <c r="F22" s="388">
        <v>84.1</v>
      </c>
      <c r="G22" s="388">
        <v>96.5</v>
      </c>
      <c r="H22" s="689">
        <v>12.1</v>
      </c>
      <c r="I22" s="614">
        <v>4219</v>
      </c>
      <c r="J22" s="615">
        <v>29</v>
      </c>
      <c r="K22" s="388">
        <v>110.26300000000001</v>
      </c>
      <c r="L22" s="388">
        <v>98.1</v>
      </c>
      <c r="M22" s="536">
        <v>100.3</v>
      </c>
    </row>
    <row r="23" spans="1:19" s="13" customFormat="1" ht="12.75" customHeight="1">
      <c r="A23" s="345"/>
      <c r="B23" s="346" t="s">
        <v>509</v>
      </c>
      <c r="C23" s="535" t="s">
        <v>1053</v>
      </c>
      <c r="D23" s="613">
        <v>111.1</v>
      </c>
      <c r="E23" s="388">
        <v>63.023000000000003</v>
      </c>
      <c r="F23" s="388">
        <v>85.441012987717258</v>
      </c>
      <c r="G23" s="388">
        <v>98.695502380355805</v>
      </c>
      <c r="H23" s="388">
        <v>12</v>
      </c>
      <c r="I23" s="614">
        <v>2962</v>
      </c>
      <c r="J23" s="615">
        <v>38</v>
      </c>
      <c r="K23" s="388">
        <v>110.6</v>
      </c>
      <c r="L23" s="388">
        <v>98.2</v>
      </c>
      <c r="M23" s="536">
        <v>100.3</v>
      </c>
    </row>
    <row r="24" spans="1:19" s="13" customFormat="1" ht="12.75" customHeight="1">
      <c r="A24" s="345"/>
      <c r="B24" s="346" t="s">
        <v>510</v>
      </c>
      <c r="C24" s="535" t="s">
        <v>1053</v>
      </c>
      <c r="D24" s="613">
        <v>110.8</v>
      </c>
      <c r="E24" s="388">
        <v>64.459999999999994</v>
      </c>
      <c r="F24" s="388">
        <v>87.360745940964406</v>
      </c>
      <c r="G24" s="388">
        <v>102.28011995620648</v>
      </c>
      <c r="H24" s="388">
        <v>12.2</v>
      </c>
      <c r="I24" s="614">
        <v>2616</v>
      </c>
      <c r="J24" s="615">
        <v>46</v>
      </c>
      <c r="K24" s="388">
        <v>110.4</v>
      </c>
      <c r="L24" s="388">
        <v>98.9</v>
      </c>
      <c r="M24" s="536">
        <v>99.8</v>
      </c>
    </row>
    <row r="25" spans="1:19" s="13" customFormat="1" ht="12.75" customHeight="1">
      <c r="A25" s="345"/>
      <c r="B25" s="346" t="s">
        <v>511</v>
      </c>
      <c r="C25" s="751">
        <v>1257.1790000000001</v>
      </c>
      <c r="D25" s="613">
        <v>110.6</v>
      </c>
      <c r="E25" s="388">
        <v>66.131</v>
      </c>
      <c r="F25" s="388">
        <v>87.66736484874194</v>
      </c>
      <c r="G25" s="388">
        <v>102.59230530561589</v>
      </c>
      <c r="H25" s="689">
        <v>12.5</v>
      </c>
      <c r="I25" s="614">
        <v>1680</v>
      </c>
      <c r="J25" s="615">
        <v>87</v>
      </c>
      <c r="K25" s="388">
        <v>110.2</v>
      </c>
      <c r="L25" s="388">
        <v>99.6</v>
      </c>
      <c r="M25" s="536">
        <v>99.8</v>
      </c>
    </row>
    <row r="26" spans="1:19" s="13" customFormat="1" ht="12.75" customHeight="1">
      <c r="A26" s="345"/>
      <c r="B26" s="346"/>
      <c r="C26" s="535"/>
      <c r="D26" s="613"/>
      <c r="E26" s="388"/>
      <c r="F26" s="388"/>
      <c r="G26" s="388"/>
      <c r="H26" s="388"/>
      <c r="I26" s="614"/>
      <c r="J26" s="615"/>
      <c r="K26" s="388"/>
      <c r="L26" s="388"/>
      <c r="M26" s="536"/>
    </row>
    <row r="27" spans="1:19" s="13" customFormat="1" ht="12.75" customHeight="1">
      <c r="A27" s="153">
        <v>2016</v>
      </c>
      <c r="B27" s="154" t="s">
        <v>1119</v>
      </c>
      <c r="C27" s="535" t="s">
        <v>1053</v>
      </c>
      <c r="D27" s="613">
        <v>110.5</v>
      </c>
      <c r="E27" s="388">
        <v>70.161000000000001</v>
      </c>
      <c r="F27" s="388">
        <v>87.907833408510001</v>
      </c>
      <c r="G27" s="388">
        <v>106.09396500884607</v>
      </c>
      <c r="H27" s="388">
        <v>13.1</v>
      </c>
      <c r="I27" s="614">
        <v>2491</v>
      </c>
      <c r="J27" s="615">
        <v>48</v>
      </c>
      <c r="K27" s="388">
        <v>111.5</v>
      </c>
      <c r="L27" s="388">
        <v>101.4</v>
      </c>
      <c r="M27" s="536">
        <v>101.2</v>
      </c>
    </row>
    <row r="28" spans="1:19" s="13" customFormat="1" ht="12.75" customHeight="1">
      <c r="A28" s="345"/>
      <c r="B28" s="154" t="s">
        <v>1120</v>
      </c>
      <c r="C28" s="535" t="s">
        <v>1053</v>
      </c>
      <c r="D28" s="613">
        <v>110.6</v>
      </c>
      <c r="E28" s="388">
        <v>69.802999999999997</v>
      </c>
      <c r="F28" s="388">
        <v>86.86827204281002</v>
      </c>
      <c r="G28" s="388">
        <v>99.489745015036831</v>
      </c>
      <c r="H28" s="388" t="s">
        <v>1677</v>
      </c>
      <c r="I28" s="614">
        <v>5048</v>
      </c>
      <c r="J28" s="615">
        <v>31</v>
      </c>
      <c r="K28" s="388">
        <v>111.851</v>
      </c>
      <c r="L28" s="388">
        <v>102</v>
      </c>
      <c r="M28" s="536">
        <v>100.3</v>
      </c>
    </row>
    <row r="29" spans="1:19" s="13" customFormat="1" ht="12.75" customHeight="1">
      <c r="A29" s="345"/>
      <c r="B29" s="154" t="s">
        <v>1115</v>
      </c>
      <c r="C29" s="535" t="s">
        <v>1053</v>
      </c>
      <c r="D29" s="613">
        <v>110.7</v>
      </c>
      <c r="E29" s="388">
        <v>67.679000000000002</v>
      </c>
      <c r="F29" s="388">
        <v>86.596975202804728</v>
      </c>
      <c r="G29" s="388">
        <v>96.957150838789175</v>
      </c>
      <c r="H29" s="1167" t="s">
        <v>1678</v>
      </c>
      <c r="I29" s="614">
        <v>4097</v>
      </c>
      <c r="J29" s="615">
        <v>30</v>
      </c>
      <c r="K29" s="388">
        <v>111.90300000000001</v>
      </c>
      <c r="L29" s="388">
        <v>102.3</v>
      </c>
      <c r="M29" s="536">
        <v>100</v>
      </c>
    </row>
    <row r="30" spans="1:19" s="13" customFormat="1" ht="12.75" customHeight="1">
      <c r="A30" s="345"/>
      <c r="B30" s="263" t="s">
        <v>503</v>
      </c>
      <c r="C30" s="535" t="s">
        <v>1053</v>
      </c>
      <c r="D30" s="613">
        <v>110.7</v>
      </c>
      <c r="E30" s="388">
        <v>63.9</v>
      </c>
      <c r="F30" s="388">
        <v>85.3</v>
      </c>
      <c r="G30" s="388">
        <v>94.4</v>
      </c>
      <c r="H30" s="1167" t="s">
        <v>1679</v>
      </c>
      <c r="I30" s="614">
        <v>4582</v>
      </c>
      <c r="J30" s="615">
        <v>30</v>
      </c>
      <c r="K30" s="388">
        <v>112.1</v>
      </c>
      <c r="L30" s="388">
        <v>102.8</v>
      </c>
      <c r="M30" s="536">
        <v>100.2</v>
      </c>
    </row>
    <row r="31" spans="1:19" s="13" customFormat="1" ht="12.75" customHeight="1">
      <c r="A31" s="345"/>
      <c r="B31" s="263" t="s">
        <v>504</v>
      </c>
      <c r="C31" s="355" t="s">
        <v>1053</v>
      </c>
      <c r="D31" s="613">
        <v>110.9</v>
      </c>
      <c r="E31" s="388">
        <v>62</v>
      </c>
      <c r="F31" s="388">
        <v>86.6</v>
      </c>
      <c r="G31" s="388">
        <v>97</v>
      </c>
      <c r="H31" s="689">
        <v>11.7</v>
      </c>
      <c r="I31" s="614">
        <v>3531</v>
      </c>
      <c r="J31" s="615">
        <v>28</v>
      </c>
      <c r="K31" s="388">
        <v>112.3</v>
      </c>
      <c r="L31" s="388">
        <v>102.8</v>
      </c>
      <c r="M31" s="536">
        <v>100.1</v>
      </c>
    </row>
    <row r="32" spans="1:19" s="13" customFormat="1" ht="12.75" customHeight="1">
      <c r="A32" s="345"/>
      <c r="B32" s="263" t="s">
        <v>505</v>
      </c>
      <c r="C32" s="202">
        <v>1254.5050000000001</v>
      </c>
      <c r="D32" s="613">
        <v>110.4</v>
      </c>
      <c r="E32" s="388">
        <v>59.573</v>
      </c>
      <c r="F32" s="388">
        <v>86.9</v>
      </c>
      <c r="G32" s="388">
        <v>96.1</v>
      </c>
      <c r="H32" s="689">
        <v>11.3</v>
      </c>
      <c r="I32" s="614">
        <v>4267</v>
      </c>
      <c r="J32" s="615">
        <v>20</v>
      </c>
      <c r="K32" s="388">
        <v>112.8</v>
      </c>
      <c r="L32" s="388">
        <v>103</v>
      </c>
      <c r="M32" s="536">
        <v>100.5</v>
      </c>
    </row>
    <row r="33" spans="1:25" s="13" customFormat="1" ht="12.75" customHeight="1">
      <c r="A33" s="345"/>
      <c r="B33" s="263" t="s">
        <v>506</v>
      </c>
      <c r="C33" s="355" t="s">
        <v>1053</v>
      </c>
      <c r="D33" s="613">
        <v>110.762</v>
      </c>
      <c r="E33" s="388">
        <v>58.563000000000002</v>
      </c>
      <c r="F33" s="388">
        <v>87.017830609212481</v>
      </c>
      <c r="G33" s="388">
        <v>98.304601077669417</v>
      </c>
      <c r="H33" s="689">
        <v>11.1</v>
      </c>
      <c r="I33" s="614">
        <v>3529</v>
      </c>
      <c r="J33" s="615">
        <v>26</v>
      </c>
      <c r="K33" s="388">
        <v>112.83199999999999</v>
      </c>
      <c r="L33" s="388">
        <v>102.7</v>
      </c>
      <c r="M33" s="536">
        <v>100</v>
      </c>
    </row>
    <row r="34" spans="1:25" s="13" customFormat="1" ht="12.75" customHeight="1">
      <c r="A34" s="345"/>
      <c r="B34" s="263" t="s">
        <v>507</v>
      </c>
      <c r="C34" s="355" t="s">
        <v>1053</v>
      </c>
      <c r="D34" s="613">
        <v>110.944</v>
      </c>
      <c r="E34" s="388">
        <v>57.771999999999998</v>
      </c>
      <c r="F34" s="388">
        <v>87.3</v>
      </c>
      <c r="G34" s="388">
        <v>98.649317828663143</v>
      </c>
      <c r="H34" s="689">
        <v>11</v>
      </c>
      <c r="I34" s="614">
        <v>3512</v>
      </c>
      <c r="J34" s="615">
        <v>20</v>
      </c>
      <c r="K34" s="388">
        <v>112.048</v>
      </c>
      <c r="L34" s="388">
        <v>101.9</v>
      </c>
      <c r="M34" s="536">
        <v>99.3</v>
      </c>
    </row>
    <row r="35" spans="1:25" s="13" customFormat="1" ht="12.75" customHeight="1">
      <c r="A35" s="345"/>
      <c r="B35" s="263" t="s">
        <v>508</v>
      </c>
      <c r="C35" s="355" t="s">
        <v>1053</v>
      </c>
      <c r="D35" s="613">
        <v>111</v>
      </c>
      <c r="E35" s="388">
        <v>56.771999999999998</v>
      </c>
      <c r="F35" s="388">
        <v>88.9</v>
      </c>
      <c r="G35" s="388">
        <v>98.269057674998265</v>
      </c>
      <c r="H35" s="689">
        <v>10.8</v>
      </c>
      <c r="I35" s="614">
        <v>3881</v>
      </c>
      <c r="J35" s="615">
        <v>22</v>
      </c>
      <c r="K35" s="388">
        <v>111.878</v>
      </c>
      <c r="L35" s="388">
        <v>101.5</v>
      </c>
      <c r="M35" s="536">
        <v>99.8</v>
      </c>
    </row>
    <row r="36" spans="1:25" ht="27" customHeight="1">
      <c r="A36" s="1324" t="s">
        <v>338</v>
      </c>
      <c r="B36" s="1324"/>
      <c r="C36" s="1324"/>
      <c r="D36" s="1324"/>
      <c r="E36" s="1324"/>
      <c r="F36" s="1324"/>
      <c r="G36" s="1324"/>
      <c r="H36" s="1324"/>
      <c r="I36" s="1324"/>
      <c r="J36" s="1324"/>
      <c r="K36" s="1324"/>
      <c r="L36" s="1324"/>
      <c r="M36" s="1324"/>
      <c r="N36" s="119"/>
      <c r="O36" s="119"/>
      <c r="P36" s="119"/>
      <c r="Q36" s="119"/>
      <c r="R36" s="119"/>
      <c r="S36" s="119"/>
      <c r="T36" s="119"/>
      <c r="U36" s="119"/>
      <c r="V36" s="119"/>
      <c r="W36" s="119"/>
      <c r="X36" s="119"/>
      <c r="Y36" s="119"/>
    </row>
    <row r="37" spans="1:25" ht="24.75" customHeight="1">
      <c r="A37" s="1303" t="s">
        <v>1270</v>
      </c>
      <c r="B37" s="1303"/>
      <c r="C37" s="1303"/>
      <c r="D37" s="1303"/>
      <c r="E37" s="1303"/>
      <c r="F37" s="1303"/>
      <c r="G37" s="1303"/>
      <c r="H37" s="1303"/>
      <c r="I37" s="1303"/>
      <c r="J37" s="1303"/>
      <c r="K37" s="1303"/>
      <c r="L37" s="1303"/>
      <c r="M37" s="1303"/>
      <c r="N37" s="118"/>
      <c r="O37" s="118"/>
      <c r="P37" s="118"/>
      <c r="Q37" s="118"/>
      <c r="R37" s="118"/>
      <c r="S37" s="118"/>
      <c r="T37" s="118"/>
      <c r="U37" s="118"/>
      <c r="V37" s="118"/>
      <c r="W37" s="118"/>
      <c r="X37" s="118"/>
      <c r="Y37" s="118"/>
    </row>
    <row r="38" spans="1:25" ht="12.75" customHeight="1">
      <c r="A38" s="118"/>
      <c r="B38" s="118"/>
      <c r="C38" s="118"/>
      <c r="D38" s="118"/>
      <c r="E38" s="118"/>
      <c r="F38" s="118"/>
      <c r="G38" s="118"/>
      <c r="H38" s="118"/>
      <c r="I38" s="118"/>
      <c r="J38" s="118"/>
      <c r="N38" s="118"/>
      <c r="O38" s="118"/>
      <c r="P38" s="118"/>
      <c r="Q38" s="118"/>
      <c r="R38" s="118"/>
      <c r="S38" s="118"/>
      <c r="T38" s="118"/>
      <c r="U38" s="118"/>
      <c r="V38" s="118"/>
      <c r="W38" s="118"/>
      <c r="X38" s="118"/>
      <c r="Y38" s="118"/>
    </row>
    <row r="40" spans="1:25">
      <c r="K40" s="120"/>
      <c r="L40" s="120"/>
      <c r="M40" s="120"/>
    </row>
    <row r="41" spans="1:25">
      <c r="K41" s="120"/>
      <c r="L41" s="120"/>
      <c r="M41" s="120"/>
    </row>
    <row r="42" spans="1:25">
      <c r="K42" s="120"/>
      <c r="L42" s="120"/>
      <c r="M42" s="120"/>
    </row>
    <row r="43" spans="1:25">
      <c r="K43" s="120"/>
      <c r="L43" s="120"/>
      <c r="M43" s="120"/>
    </row>
    <row r="44" spans="1:25">
      <c r="K44" s="120"/>
      <c r="L44" s="120"/>
      <c r="M44" s="120"/>
    </row>
    <row r="45" spans="1:25">
      <c r="K45" s="120"/>
      <c r="L45" s="120"/>
      <c r="M45" s="120"/>
    </row>
    <row r="46" spans="1:25">
      <c r="K46" s="120"/>
      <c r="L46" s="120"/>
      <c r="M46" s="120"/>
    </row>
    <row r="47" spans="1:25">
      <c r="K47" s="120"/>
      <c r="L47" s="120"/>
      <c r="M47" s="120"/>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1"/>
  <sheetViews>
    <sheetView showGridLines="0" workbookViewId="0">
      <selection activeCell="M2" sqref="M2:O2"/>
    </sheetView>
  </sheetViews>
  <sheetFormatPr defaultRowHeight="14.25"/>
  <cols>
    <col min="1" max="1" width="8.625" customWidth="1"/>
    <col min="2" max="2" width="13.625" customWidth="1"/>
    <col min="3" max="15" width="7.625" customWidth="1"/>
  </cols>
  <sheetData>
    <row r="1" spans="1:15">
      <c r="A1" s="1330" t="s">
        <v>1202</v>
      </c>
      <c r="B1" s="1330"/>
      <c r="C1" s="1330"/>
      <c r="D1" s="1330"/>
      <c r="E1" s="1330"/>
      <c r="F1" s="1330"/>
      <c r="G1" s="1330"/>
      <c r="H1" s="1330"/>
      <c r="I1" s="1330"/>
      <c r="J1" s="6"/>
      <c r="K1" s="6"/>
      <c r="L1" s="6"/>
      <c r="M1" s="1435" t="s">
        <v>1107</v>
      </c>
      <c r="N1" s="1435"/>
      <c r="O1" s="1435"/>
    </row>
    <row r="2" spans="1:15">
      <c r="A2" s="1473" t="s">
        <v>216</v>
      </c>
      <c r="B2" s="1473"/>
      <c r="C2" s="1473"/>
      <c r="D2" s="1473"/>
      <c r="E2" s="1473"/>
      <c r="F2" s="1473"/>
      <c r="G2" s="1473"/>
      <c r="H2" s="1473"/>
      <c r="I2" s="7"/>
      <c r="J2" s="7"/>
      <c r="K2" s="7"/>
      <c r="L2" s="7"/>
      <c r="M2" s="1329" t="s">
        <v>1108</v>
      </c>
      <c r="N2" s="1329"/>
      <c r="O2" s="1329"/>
    </row>
    <row r="3" spans="1:15">
      <c r="A3" s="1465" t="s">
        <v>217</v>
      </c>
      <c r="B3" s="1465"/>
      <c r="C3" s="1465"/>
      <c r="D3" s="14"/>
      <c r="E3" s="14"/>
      <c r="F3" s="14"/>
      <c r="G3" s="14"/>
      <c r="H3" s="26"/>
      <c r="I3" s="26"/>
      <c r="J3" s="26"/>
      <c r="K3" s="26"/>
      <c r="L3" s="26"/>
      <c r="M3" s="2"/>
      <c r="N3" s="2"/>
      <c r="O3" s="2"/>
    </row>
    <row r="4" spans="1:15">
      <c r="A4" s="1370" t="s">
        <v>224</v>
      </c>
      <c r="B4" s="1370"/>
      <c r="C4" s="1370"/>
      <c r="D4" s="1370"/>
      <c r="E4" s="1370"/>
      <c r="F4" s="1370"/>
      <c r="G4" s="1370"/>
      <c r="H4" s="1370"/>
      <c r="I4" s="1370"/>
      <c r="J4" s="1370"/>
      <c r="K4" s="1370"/>
      <c r="L4" s="1466"/>
      <c r="M4" s="9"/>
      <c r="N4" s="9"/>
      <c r="O4" s="9"/>
    </row>
    <row r="5" spans="1:15">
      <c r="A5" s="1474" t="s">
        <v>225</v>
      </c>
      <c r="B5" s="1474"/>
      <c r="C5" s="1474"/>
      <c r="D5" s="1474"/>
      <c r="E5" s="1474"/>
      <c r="F5" s="1474"/>
      <c r="G5" s="1474"/>
      <c r="H5" s="1474"/>
      <c r="I5" s="1474"/>
      <c r="J5" s="1474"/>
      <c r="K5" s="1474"/>
      <c r="L5" s="10"/>
      <c r="M5" s="10"/>
      <c r="N5" s="10"/>
      <c r="O5" s="10"/>
    </row>
    <row r="6" spans="1:15">
      <c r="A6" s="1370" t="s">
        <v>218</v>
      </c>
      <c r="B6" s="1370"/>
      <c r="C6" s="1370"/>
      <c r="D6" s="1370"/>
      <c r="E6" s="1370"/>
      <c r="F6" s="1370"/>
      <c r="I6" s="10"/>
      <c r="J6" s="10"/>
      <c r="K6" s="10"/>
      <c r="L6" s="10"/>
      <c r="M6" s="2"/>
      <c r="N6" s="2"/>
      <c r="O6" s="2"/>
    </row>
    <row r="7" spans="1:15">
      <c r="A7" s="1318" t="s">
        <v>1561</v>
      </c>
      <c r="B7" s="1331"/>
      <c r="C7" s="1318" t="s">
        <v>31</v>
      </c>
      <c r="D7" s="1318"/>
      <c r="E7" s="1318"/>
      <c r="F7" s="1318"/>
      <c r="G7" s="1318"/>
      <c r="H7" s="1331"/>
      <c r="I7" s="1317" t="s">
        <v>32</v>
      </c>
      <c r="J7" s="1318"/>
      <c r="K7" s="1318"/>
      <c r="L7" s="1318"/>
      <c r="M7" s="1318"/>
      <c r="N7" s="1318"/>
      <c r="O7" s="1318"/>
    </row>
    <row r="8" spans="1:15">
      <c r="A8" s="1320"/>
      <c r="B8" s="1332"/>
      <c r="C8" s="1320"/>
      <c r="D8" s="1320"/>
      <c r="E8" s="1320"/>
      <c r="F8" s="1320"/>
      <c r="G8" s="1320"/>
      <c r="H8" s="1332"/>
      <c r="I8" s="1319"/>
      <c r="J8" s="1320"/>
      <c r="K8" s="1320"/>
      <c r="L8" s="1320"/>
      <c r="M8" s="1320"/>
      <c r="N8" s="1320"/>
      <c r="O8" s="1320"/>
    </row>
    <row r="9" spans="1:15">
      <c r="A9" s="1320"/>
      <c r="B9" s="1332"/>
      <c r="C9" s="1320"/>
      <c r="D9" s="1320"/>
      <c r="E9" s="1320"/>
      <c r="F9" s="1320"/>
      <c r="G9" s="1320"/>
      <c r="H9" s="1332"/>
      <c r="I9" s="1319"/>
      <c r="J9" s="1320"/>
      <c r="K9" s="1320"/>
      <c r="L9" s="1320"/>
      <c r="M9" s="1320"/>
      <c r="N9" s="1320"/>
      <c r="O9" s="1320"/>
    </row>
    <row r="10" spans="1:15">
      <c r="A10" s="1320"/>
      <c r="B10" s="1332"/>
      <c r="C10" s="1320"/>
      <c r="D10" s="1320"/>
      <c r="E10" s="1320"/>
      <c r="F10" s="1320"/>
      <c r="G10" s="1320"/>
      <c r="H10" s="1332"/>
      <c r="I10" s="1319"/>
      <c r="J10" s="1320"/>
      <c r="K10" s="1320"/>
      <c r="L10" s="1320"/>
      <c r="M10" s="1320"/>
      <c r="N10" s="1320"/>
      <c r="O10" s="1320"/>
    </row>
    <row r="11" spans="1:15">
      <c r="A11" s="1320"/>
      <c r="B11" s="1332"/>
      <c r="C11" s="1320"/>
      <c r="D11" s="1320"/>
      <c r="E11" s="1320"/>
      <c r="F11" s="1320"/>
      <c r="G11" s="1320"/>
      <c r="H11" s="1332"/>
      <c r="I11" s="1319"/>
      <c r="J11" s="1320"/>
      <c r="K11" s="1320"/>
      <c r="L11" s="1320"/>
      <c r="M11" s="1320"/>
      <c r="N11" s="1320"/>
      <c r="O11" s="1320"/>
    </row>
    <row r="12" spans="1:15">
      <c r="A12" s="1320"/>
      <c r="B12" s="1332"/>
      <c r="C12" s="1335"/>
      <c r="D12" s="1335"/>
      <c r="E12" s="1335"/>
      <c r="F12" s="1335"/>
      <c r="G12" s="1335"/>
      <c r="H12" s="1344"/>
      <c r="I12" s="1334"/>
      <c r="J12" s="1335"/>
      <c r="K12" s="1335"/>
      <c r="L12" s="1335"/>
      <c r="M12" s="1335"/>
      <c r="N12" s="1335"/>
      <c r="O12" s="1335"/>
    </row>
    <row r="13" spans="1:15">
      <c r="A13" s="1320"/>
      <c r="B13" s="1332"/>
      <c r="C13" s="1318" t="s">
        <v>1532</v>
      </c>
      <c r="D13" s="1475" t="s">
        <v>261</v>
      </c>
      <c r="E13" s="1479" t="s">
        <v>262</v>
      </c>
      <c r="F13" s="1475" t="s">
        <v>263</v>
      </c>
      <c r="G13" s="1475" t="s">
        <v>264</v>
      </c>
      <c r="H13" s="1478" t="s">
        <v>34</v>
      </c>
      <c r="I13" s="1357" t="s">
        <v>1533</v>
      </c>
      <c r="J13" s="1475" t="s">
        <v>265</v>
      </c>
      <c r="K13" s="1475" t="s">
        <v>266</v>
      </c>
      <c r="L13" s="1475" t="s">
        <v>267</v>
      </c>
      <c r="M13" s="1475" t="s">
        <v>268</v>
      </c>
      <c r="N13" s="1478" t="s">
        <v>36</v>
      </c>
      <c r="O13" s="1357" t="s">
        <v>35</v>
      </c>
    </row>
    <row r="14" spans="1:15">
      <c r="A14" s="1320"/>
      <c r="B14" s="1332"/>
      <c r="C14" s="1320"/>
      <c r="D14" s="1476"/>
      <c r="E14" s="1480"/>
      <c r="F14" s="1476"/>
      <c r="G14" s="1476"/>
      <c r="H14" s="1305"/>
      <c r="I14" s="1358"/>
      <c r="J14" s="1476"/>
      <c r="K14" s="1476"/>
      <c r="L14" s="1476"/>
      <c r="M14" s="1476"/>
      <c r="N14" s="1305"/>
      <c r="O14" s="1358"/>
    </row>
    <row r="15" spans="1:15">
      <c r="A15" s="1320"/>
      <c r="B15" s="1332"/>
      <c r="C15" s="1320"/>
      <c r="D15" s="1476"/>
      <c r="E15" s="1480"/>
      <c r="F15" s="1476"/>
      <c r="G15" s="1476"/>
      <c r="H15" s="1305"/>
      <c r="I15" s="1358"/>
      <c r="J15" s="1476"/>
      <c r="K15" s="1476"/>
      <c r="L15" s="1476"/>
      <c r="M15" s="1476"/>
      <c r="N15" s="1305"/>
      <c r="O15" s="1358"/>
    </row>
    <row r="16" spans="1:15">
      <c r="A16" s="1320"/>
      <c r="B16" s="1332"/>
      <c r="C16" s="1320"/>
      <c r="D16" s="1476"/>
      <c r="E16" s="1480"/>
      <c r="F16" s="1476"/>
      <c r="G16" s="1476"/>
      <c r="H16" s="1305"/>
      <c r="I16" s="1358"/>
      <c r="J16" s="1476"/>
      <c r="K16" s="1476"/>
      <c r="L16" s="1476"/>
      <c r="M16" s="1476"/>
      <c r="N16" s="1305"/>
      <c r="O16" s="1358"/>
    </row>
    <row r="17" spans="1:16">
      <c r="A17" s="1320"/>
      <c r="B17" s="1332"/>
      <c r="C17" s="1320"/>
      <c r="D17" s="1476"/>
      <c r="E17" s="1480"/>
      <c r="F17" s="1476"/>
      <c r="G17" s="1476"/>
      <c r="H17" s="1305"/>
      <c r="I17" s="1358"/>
      <c r="J17" s="1476"/>
      <c r="K17" s="1476"/>
      <c r="L17" s="1476"/>
      <c r="M17" s="1476"/>
      <c r="N17" s="1305"/>
      <c r="O17" s="1358"/>
    </row>
    <row r="18" spans="1:16">
      <c r="A18" s="1320"/>
      <c r="B18" s="1332"/>
      <c r="C18" s="1320"/>
      <c r="D18" s="1476"/>
      <c r="E18" s="1480"/>
      <c r="F18" s="1476"/>
      <c r="G18" s="1476"/>
      <c r="H18" s="1305"/>
      <c r="I18" s="1358"/>
      <c r="J18" s="1476"/>
      <c r="K18" s="1476"/>
      <c r="L18" s="1476"/>
      <c r="M18" s="1476"/>
      <c r="N18" s="1305"/>
      <c r="O18" s="1358"/>
    </row>
    <row r="19" spans="1:16">
      <c r="A19" s="1320"/>
      <c r="B19" s="1332"/>
      <c r="C19" s="1320"/>
      <c r="D19" s="1476"/>
      <c r="E19" s="1480"/>
      <c r="F19" s="1476"/>
      <c r="G19" s="1476"/>
      <c r="H19" s="1305"/>
      <c r="I19" s="1358"/>
      <c r="J19" s="1476"/>
      <c r="K19" s="1476"/>
      <c r="L19" s="1476"/>
      <c r="M19" s="1476"/>
      <c r="N19" s="1305"/>
      <c r="O19" s="1358"/>
      <c r="P19" s="27"/>
    </row>
    <row r="20" spans="1:16">
      <c r="A20" s="1335"/>
      <c r="B20" s="1344"/>
      <c r="C20" s="1322"/>
      <c r="D20" s="1477"/>
      <c r="E20" s="1481"/>
      <c r="F20" s="1477"/>
      <c r="G20" s="1477"/>
      <c r="H20" s="1306"/>
      <c r="I20" s="1359"/>
      <c r="J20" s="1477"/>
      <c r="K20" s="1477"/>
      <c r="L20" s="1477"/>
      <c r="M20" s="1477"/>
      <c r="N20" s="1306"/>
      <c r="O20" s="1359"/>
      <c r="P20" s="27"/>
    </row>
    <row r="21" spans="1:16">
      <c r="A21" s="153">
        <v>2014</v>
      </c>
      <c r="B21" s="263" t="s">
        <v>511</v>
      </c>
      <c r="C21" s="402">
        <v>7444</v>
      </c>
      <c r="D21" s="402">
        <v>12732</v>
      </c>
      <c r="E21" s="402">
        <v>11184</v>
      </c>
      <c r="F21" s="402">
        <v>12435</v>
      </c>
      <c r="G21" s="402">
        <v>14241</v>
      </c>
      <c r="H21" s="402">
        <v>17398</v>
      </c>
      <c r="I21" s="402">
        <v>13058</v>
      </c>
      <c r="J21" s="402">
        <v>16709</v>
      </c>
      <c r="K21" s="402">
        <v>10369</v>
      </c>
      <c r="L21" s="402">
        <v>10317</v>
      </c>
      <c r="M21" s="402">
        <v>6699</v>
      </c>
      <c r="N21" s="402">
        <v>2256</v>
      </c>
      <c r="O21" s="403">
        <v>16026</v>
      </c>
      <c r="P21" s="588"/>
    </row>
    <row r="22" spans="1:16">
      <c r="A22" s="153"/>
      <c r="B22" s="263"/>
      <c r="C22" s="402"/>
      <c r="D22" s="402"/>
      <c r="E22" s="402"/>
      <c r="F22" s="402"/>
      <c r="G22" s="402"/>
      <c r="H22" s="402"/>
      <c r="I22" s="402"/>
      <c r="J22" s="402"/>
      <c r="K22" s="402"/>
      <c r="L22" s="402"/>
      <c r="M22" s="402"/>
      <c r="N22" s="402"/>
      <c r="O22" s="403"/>
      <c r="P22" s="27"/>
    </row>
    <row r="23" spans="1:16">
      <c r="A23" s="153">
        <v>2015</v>
      </c>
      <c r="B23" s="263" t="s">
        <v>508</v>
      </c>
      <c r="C23" s="402">
        <v>7774</v>
      </c>
      <c r="D23" s="402">
        <v>9477</v>
      </c>
      <c r="E23" s="402">
        <v>8901</v>
      </c>
      <c r="F23" s="402">
        <v>11934</v>
      </c>
      <c r="G23" s="402">
        <v>10241</v>
      </c>
      <c r="H23" s="402">
        <v>15529</v>
      </c>
      <c r="I23" s="402">
        <v>11330</v>
      </c>
      <c r="J23" s="402">
        <v>14035</v>
      </c>
      <c r="K23" s="402">
        <v>8997</v>
      </c>
      <c r="L23" s="402">
        <v>8557</v>
      </c>
      <c r="M23" s="402">
        <v>5797</v>
      </c>
      <c r="N23" s="402">
        <v>2037</v>
      </c>
      <c r="O23" s="403">
        <v>13103</v>
      </c>
      <c r="P23" s="588"/>
    </row>
    <row r="24" spans="1:16">
      <c r="A24" s="153"/>
      <c r="B24" s="263" t="s">
        <v>511</v>
      </c>
      <c r="C24" s="402">
        <v>6895</v>
      </c>
      <c r="D24" s="402">
        <v>12979</v>
      </c>
      <c r="E24" s="402">
        <v>10372</v>
      </c>
      <c r="F24" s="402">
        <v>11193</v>
      </c>
      <c r="G24" s="402">
        <v>9790</v>
      </c>
      <c r="H24" s="402">
        <v>14902</v>
      </c>
      <c r="I24" s="402">
        <v>12235</v>
      </c>
      <c r="J24" s="402">
        <v>14694</v>
      </c>
      <c r="K24" s="402">
        <v>9347</v>
      </c>
      <c r="L24" s="402">
        <v>8935</v>
      </c>
      <c r="M24" s="402">
        <v>5805</v>
      </c>
      <c r="N24" s="402">
        <v>2003</v>
      </c>
      <c r="O24" s="403">
        <v>13112</v>
      </c>
      <c r="P24" s="588"/>
    </row>
    <row r="25" spans="1:16">
      <c r="A25" s="153"/>
      <c r="B25" s="263"/>
      <c r="C25" s="402"/>
      <c r="D25" s="402"/>
      <c r="E25" s="402"/>
      <c r="F25" s="402"/>
      <c r="G25" s="402"/>
      <c r="H25" s="402"/>
      <c r="I25" s="402"/>
      <c r="J25" s="402"/>
      <c r="K25" s="402"/>
      <c r="L25" s="402"/>
      <c r="M25" s="402"/>
      <c r="N25" s="402"/>
      <c r="O25" s="403"/>
      <c r="P25" s="588"/>
    </row>
    <row r="26" spans="1:16">
      <c r="A26" s="153">
        <v>2016</v>
      </c>
      <c r="B26" s="154" t="s">
        <v>502</v>
      </c>
      <c r="C26" s="402">
        <v>6205</v>
      </c>
      <c r="D26" s="402">
        <v>12572</v>
      </c>
      <c r="E26" s="402">
        <v>12308</v>
      </c>
      <c r="F26" s="402">
        <v>11587</v>
      </c>
      <c r="G26" s="402">
        <v>10272</v>
      </c>
      <c r="H26" s="402">
        <v>14735</v>
      </c>
      <c r="I26" s="402">
        <v>13004</v>
      </c>
      <c r="J26" s="402">
        <v>15341</v>
      </c>
      <c r="K26" s="402">
        <v>9741</v>
      </c>
      <c r="L26" s="402">
        <v>9346</v>
      </c>
      <c r="M26" s="402">
        <v>5915</v>
      </c>
      <c r="N26" s="402">
        <v>2021</v>
      </c>
      <c r="O26" s="403">
        <v>12311</v>
      </c>
      <c r="P26" s="588"/>
    </row>
    <row r="27" spans="1:16">
      <c r="A27" s="153"/>
      <c r="B27" s="263" t="s">
        <v>505</v>
      </c>
      <c r="C27" s="402">
        <v>6017</v>
      </c>
      <c r="D27" s="402">
        <v>9008</v>
      </c>
      <c r="E27" s="402">
        <v>9924</v>
      </c>
      <c r="F27" s="402">
        <v>11489</v>
      </c>
      <c r="G27" s="402">
        <v>9528</v>
      </c>
      <c r="H27" s="402">
        <v>13607</v>
      </c>
      <c r="I27" s="402">
        <v>11278</v>
      </c>
      <c r="J27" s="402">
        <v>13390</v>
      </c>
      <c r="K27" s="402">
        <v>8604</v>
      </c>
      <c r="L27" s="402">
        <v>8202</v>
      </c>
      <c r="M27" s="402">
        <v>5117</v>
      </c>
      <c r="N27" s="402">
        <v>1823</v>
      </c>
      <c r="O27" s="403">
        <v>11159</v>
      </c>
      <c r="P27" s="588"/>
    </row>
    <row r="28" spans="1:16" s="1039" customFormat="1">
      <c r="A28" s="153"/>
      <c r="B28" s="263" t="s">
        <v>508</v>
      </c>
      <c r="C28" s="402">
        <v>6990</v>
      </c>
      <c r="D28" s="402">
        <v>8659</v>
      </c>
      <c r="E28" s="402">
        <v>8275</v>
      </c>
      <c r="F28" s="402">
        <v>10747</v>
      </c>
      <c r="G28" s="402">
        <v>9070</v>
      </c>
      <c r="H28" s="402">
        <v>13031</v>
      </c>
      <c r="I28" s="402">
        <v>11053</v>
      </c>
      <c r="J28" s="402">
        <v>12780</v>
      </c>
      <c r="K28" s="402">
        <v>8066</v>
      </c>
      <c r="L28" s="402">
        <v>7651</v>
      </c>
      <c r="M28" s="402">
        <v>4737</v>
      </c>
      <c r="N28" s="402">
        <v>1592</v>
      </c>
      <c r="O28" s="403">
        <v>10893</v>
      </c>
      <c r="P28" s="588"/>
    </row>
    <row r="29" spans="1:16">
      <c r="A29" s="157"/>
      <c r="B29" s="158" t="s">
        <v>16</v>
      </c>
      <c r="C29" s="243">
        <v>89.91510162078724</v>
      </c>
      <c r="D29" s="243">
        <v>91.368576553761741</v>
      </c>
      <c r="E29" s="243">
        <v>92.967082350297716</v>
      </c>
      <c r="F29" s="243">
        <v>90.053628288922411</v>
      </c>
      <c r="G29" s="243">
        <v>88.565569768577291</v>
      </c>
      <c r="H29" s="243">
        <v>83.913967415802688</v>
      </c>
      <c r="I29" s="243">
        <v>97.55516328331862</v>
      </c>
      <c r="J29" s="243">
        <v>91.05806911293196</v>
      </c>
      <c r="K29" s="243">
        <v>89.652106257641435</v>
      </c>
      <c r="L29" s="243">
        <v>89.412177164894246</v>
      </c>
      <c r="M29" s="243">
        <v>81.714680006900124</v>
      </c>
      <c r="N29" s="243">
        <v>78.154148257241047</v>
      </c>
      <c r="O29" s="244">
        <v>83.133633519041439</v>
      </c>
      <c r="P29" s="27"/>
    </row>
    <row r="30" spans="1:16">
      <c r="A30" s="157"/>
      <c r="B30" s="158" t="s">
        <v>26</v>
      </c>
      <c r="C30" s="243">
        <v>116.17084926042878</v>
      </c>
      <c r="D30" s="243">
        <v>96.12566607460036</v>
      </c>
      <c r="E30" s="243">
        <v>83.383716243450223</v>
      </c>
      <c r="F30" s="243">
        <v>93.541648533379757</v>
      </c>
      <c r="G30" s="243">
        <v>95.193115029387073</v>
      </c>
      <c r="H30" s="243">
        <v>95.766884691702799</v>
      </c>
      <c r="I30" s="243">
        <v>98.004965419400605</v>
      </c>
      <c r="J30" s="243">
        <v>95.444361463778947</v>
      </c>
      <c r="K30" s="243">
        <v>93.747094374709434</v>
      </c>
      <c r="L30" s="243">
        <v>93.28212631065594</v>
      </c>
      <c r="M30" s="243">
        <v>92.573773695524721</v>
      </c>
      <c r="N30" s="243">
        <v>87.328579264947891</v>
      </c>
      <c r="O30" s="244">
        <v>97.616273859664844</v>
      </c>
      <c r="P30" s="27"/>
    </row>
    <row r="31" spans="1:16" ht="15" customHeight="1">
      <c r="A31" s="1458" t="s">
        <v>226</v>
      </c>
      <c r="B31" s="1458"/>
      <c r="C31" s="1458"/>
      <c r="D31" s="1458"/>
      <c r="E31" s="1458"/>
      <c r="F31" s="1458"/>
      <c r="G31" s="1458"/>
      <c r="H31" s="1458"/>
      <c r="I31" s="1458"/>
      <c r="J31" s="1458"/>
      <c r="K31" s="1458"/>
      <c r="L31" s="1458"/>
      <c r="M31" s="2"/>
      <c r="N31" s="2"/>
      <c r="O31" s="2"/>
      <c r="P31" s="27"/>
    </row>
    <row r="32" spans="1:16" s="44" customFormat="1" ht="11.45" customHeight="1">
      <c r="A32" s="1449" t="s">
        <v>1397</v>
      </c>
      <c r="B32" s="1450"/>
      <c r="C32" s="1450"/>
      <c r="D32" s="1450"/>
      <c r="E32" s="1450"/>
      <c r="F32" s="1450"/>
      <c r="G32" s="1450"/>
      <c r="H32" s="1450"/>
      <c r="I32" s="1450"/>
      <c r="J32" s="1450"/>
      <c r="K32" s="1450"/>
    </row>
    <row r="33" spans="1:16" ht="12.75" customHeight="1">
      <c r="A33" s="1458" t="s">
        <v>227</v>
      </c>
      <c r="B33" s="1458"/>
      <c r="C33" s="1458"/>
      <c r="D33" s="1458"/>
      <c r="E33" s="1458"/>
      <c r="F33" s="1458"/>
      <c r="G33" s="1458"/>
      <c r="H33" s="1458"/>
      <c r="I33" s="1458"/>
      <c r="J33" s="1458"/>
      <c r="K33" s="1458"/>
      <c r="L33" s="1458"/>
      <c r="M33" s="2"/>
      <c r="N33" s="2"/>
      <c r="O33" s="2"/>
      <c r="P33" s="27"/>
    </row>
    <row r="34" spans="1:16" s="42" customFormat="1" ht="11.25" customHeight="1">
      <c r="A34" s="765" t="s">
        <v>1396</v>
      </c>
      <c r="B34" s="43"/>
      <c r="C34" s="43"/>
      <c r="D34" s="43"/>
      <c r="E34" s="43"/>
      <c r="F34" s="43"/>
      <c r="G34" s="43"/>
      <c r="H34" s="43"/>
      <c r="I34" s="43"/>
      <c r="J34" s="43"/>
      <c r="K34" s="43"/>
    </row>
    <row r="35" spans="1:16">
      <c r="P35" s="27"/>
    </row>
    <row r="36" spans="1:16">
      <c r="C36" s="21"/>
      <c r="D36" s="21"/>
      <c r="E36" s="21"/>
      <c r="F36" s="21"/>
      <c r="G36" s="21"/>
      <c r="H36" s="21"/>
      <c r="I36" s="21"/>
      <c r="J36" s="21"/>
      <c r="K36" s="21"/>
      <c r="L36" s="21"/>
      <c r="M36" s="21"/>
      <c r="N36" s="21"/>
      <c r="O36" s="21"/>
      <c r="P36" s="27"/>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row r="41" spans="1:16">
      <c r="C41" s="21"/>
      <c r="D41" s="21"/>
      <c r="E41" s="21"/>
      <c r="F41" s="21"/>
      <c r="G41" s="21"/>
      <c r="H41" s="21"/>
      <c r="I41" s="21"/>
      <c r="J41" s="21"/>
      <c r="K41" s="21"/>
      <c r="L41" s="21"/>
      <c r="M41" s="21"/>
      <c r="N41" s="21"/>
      <c r="O41" s="21"/>
    </row>
  </sheetData>
  <mergeCells count="27">
    <mergeCell ref="A33:L33"/>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 ref="A32:K32"/>
    <mergeCell ref="A3:C3"/>
    <mergeCell ref="A6:F6"/>
    <mergeCell ref="A5:K5"/>
    <mergeCell ref="C7:H12"/>
    <mergeCell ref="A31:L31"/>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9"/>
  <sheetViews>
    <sheetView showGridLines="0" workbookViewId="0">
      <selection activeCell="I2" sqref="I2:J2"/>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330" t="s">
        <v>1346</v>
      </c>
      <c r="B1" s="1330"/>
      <c r="C1" s="1330"/>
      <c r="D1" s="1330"/>
      <c r="E1" s="1330"/>
      <c r="F1" s="1330"/>
      <c r="G1" s="1330"/>
      <c r="H1" s="6"/>
      <c r="I1" s="1435" t="s">
        <v>1107</v>
      </c>
      <c r="J1" s="1435"/>
    </row>
    <row r="2" spans="1:13" ht="15" customHeight="1">
      <c r="A2" s="1370" t="s">
        <v>1347</v>
      </c>
      <c r="B2" s="1370"/>
      <c r="C2" s="1370"/>
      <c r="D2" s="1370"/>
      <c r="E2" s="1370"/>
      <c r="F2" s="1370"/>
      <c r="G2" s="1370"/>
      <c r="H2" s="9"/>
      <c r="I2" s="1329" t="s">
        <v>1108</v>
      </c>
      <c r="J2" s="1329"/>
    </row>
    <row r="3" spans="1:13" ht="31.5" customHeight="1">
      <c r="A3" s="1318" t="s">
        <v>1562</v>
      </c>
      <c r="B3" s="1331"/>
      <c r="C3" s="1313" t="s">
        <v>1250</v>
      </c>
      <c r="D3" s="1485" t="s">
        <v>182</v>
      </c>
      <c r="E3" s="1486"/>
      <c r="F3" s="1487"/>
      <c r="G3" s="1313" t="s">
        <v>183</v>
      </c>
      <c r="H3" s="1313" t="s">
        <v>184</v>
      </c>
      <c r="I3" s="1317" t="s">
        <v>185</v>
      </c>
    </row>
    <row r="4" spans="1:13" ht="52.5" customHeight="1">
      <c r="A4" s="1320"/>
      <c r="B4" s="1332"/>
      <c r="C4" s="1314"/>
      <c r="D4" s="255" t="s">
        <v>1251</v>
      </c>
      <c r="E4" s="256" t="s">
        <v>28</v>
      </c>
      <c r="F4" s="254" t="s">
        <v>1348</v>
      </c>
      <c r="G4" s="1314"/>
      <c r="H4" s="1316"/>
      <c r="I4" s="1334"/>
    </row>
    <row r="5" spans="1:13" ht="20.25" customHeight="1">
      <c r="A5" s="1335"/>
      <c r="B5" s="1344"/>
      <c r="C5" s="1485" t="s">
        <v>1252</v>
      </c>
      <c r="D5" s="1486"/>
      <c r="E5" s="1486"/>
      <c r="F5" s="1486"/>
      <c r="G5" s="1487"/>
      <c r="H5" s="1485" t="s">
        <v>186</v>
      </c>
      <c r="I5" s="1486"/>
    </row>
    <row r="6" spans="1:13" ht="15" customHeight="1">
      <c r="A6" s="304">
        <v>2015</v>
      </c>
      <c r="B6" s="263" t="s">
        <v>586</v>
      </c>
      <c r="C6" s="600">
        <v>1146</v>
      </c>
      <c r="D6" s="600">
        <v>630</v>
      </c>
      <c r="E6" s="601">
        <v>562</v>
      </c>
      <c r="F6" s="601">
        <v>69</v>
      </c>
      <c r="G6" s="601">
        <v>515</v>
      </c>
      <c r="H6" s="602">
        <v>55</v>
      </c>
      <c r="I6" s="603">
        <v>49</v>
      </c>
    </row>
    <row r="7" spans="1:13" ht="15" customHeight="1">
      <c r="A7" s="304"/>
      <c r="B7" s="263" t="s">
        <v>587</v>
      </c>
      <c r="C7" s="600">
        <v>1163</v>
      </c>
      <c r="D7" s="600">
        <v>656</v>
      </c>
      <c r="E7" s="601">
        <v>601</v>
      </c>
      <c r="F7" s="601">
        <v>55</v>
      </c>
      <c r="G7" s="601">
        <v>507</v>
      </c>
      <c r="H7" s="602">
        <v>56.4</v>
      </c>
      <c r="I7" s="603">
        <v>51.7</v>
      </c>
    </row>
    <row r="8" spans="1:13" ht="15" customHeight="1">
      <c r="A8" s="304"/>
      <c r="B8" s="263" t="s">
        <v>584</v>
      </c>
      <c r="C8" s="600">
        <v>1188</v>
      </c>
      <c r="D8" s="600">
        <v>685</v>
      </c>
      <c r="E8" s="601">
        <v>618</v>
      </c>
      <c r="F8" s="601">
        <v>67</v>
      </c>
      <c r="G8" s="601">
        <v>503</v>
      </c>
      <c r="H8" s="602">
        <v>57.7</v>
      </c>
      <c r="I8" s="603">
        <v>52</v>
      </c>
    </row>
    <row r="9" spans="1:13" ht="15" customHeight="1">
      <c r="A9" s="304"/>
      <c r="B9" s="263"/>
      <c r="C9" s="600"/>
      <c r="D9" s="600"/>
      <c r="E9" s="601"/>
      <c r="F9" s="601"/>
      <c r="G9" s="601"/>
      <c r="H9" s="602"/>
      <c r="I9" s="603"/>
    </row>
    <row r="10" spans="1:13" ht="15" customHeight="1">
      <c r="A10" s="304">
        <v>2016</v>
      </c>
      <c r="B10" s="263" t="s">
        <v>585</v>
      </c>
      <c r="C10" s="600">
        <v>1023</v>
      </c>
      <c r="D10" s="600">
        <v>574</v>
      </c>
      <c r="E10" s="601">
        <v>513</v>
      </c>
      <c r="F10" s="601">
        <v>61</v>
      </c>
      <c r="G10" s="601">
        <v>449</v>
      </c>
      <c r="H10" s="602">
        <v>56.1</v>
      </c>
      <c r="I10" s="603">
        <v>50.1</v>
      </c>
    </row>
    <row r="11" spans="1:13" ht="15" customHeight="1">
      <c r="A11" s="304"/>
      <c r="B11" s="263" t="s">
        <v>586</v>
      </c>
      <c r="C11" s="600">
        <v>1023</v>
      </c>
      <c r="D11" s="600">
        <v>561</v>
      </c>
      <c r="E11" s="601">
        <v>518</v>
      </c>
      <c r="F11" s="601">
        <v>44</v>
      </c>
      <c r="G11" s="601">
        <v>462</v>
      </c>
      <c r="H11" s="602">
        <v>54.8</v>
      </c>
      <c r="I11" s="603">
        <v>50.6</v>
      </c>
    </row>
    <row r="12" spans="1:13" s="1039" customFormat="1" ht="15" customHeight="1">
      <c r="A12" s="304"/>
      <c r="B12" s="263" t="s">
        <v>587</v>
      </c>
      <c r="C12" s="600">
        <v>1021</v>
      </c>
      <c r="D12" s="600">
        <v>559</v>
      </c>
      <c r="E12" s="601">
        <v>510</v>
      </c>
      <c r="F12" s="601">
        <v>49</v>
      </c>
      <c r="G12" s="601">
        <v>462</v>
      </c>
      <c r="H12" s="602">
        <v>54.8</v>
      </c>
      <c r="I12" s="603">
        <v>50</v>
      </c>
    </row>
    <row r="13" spans="1:13" s="21" customFormat="1" ht="15" customHeight="1">
      <c r="A13" s="261"/>
      <c r="B13" s="243" t="s">
        <v>16</v>
      </c>
      <c r="C13" s="354">
        <v>87.790197764402407</v>
      </c>
      <c r="D13" s="354">
        <v>85.213414634146346</v>
      </c>
      <c r="E13" s="415">
        <v>84.858569051580702</v>
      </c>
      <c r="F13" s="415">
        <v>89.090909090909093</v>
      </c>
      <c r="G13" s="415">
        <v>91.124260355029591</v>
      </c>
      <c r="H13" s="415" t="s">
        <v>1052</v>
      </c>
      <c r="I13" s="363" t="s">
        <v>1052</v>
      </c>
    </row>
    <row r="14" spans="1:13" s="21" customFormat="1" ht="15" customHeight="1">
      <c r="A14" s="261"/>
      <c r="B14" s="243" t="s">
        <v>26</v>
      </c>
      <c r="C14" s="354">
        <v>99.804496578690134</v>
      </c>
      <c r="D14" s="354">
        <v>99.643493761140817</v>
      </c>
      <c r="E14" s="415">
        <v>98.455598455598462</v>
      </c>
      <c r="F14" s="415">
        <v>111.36363636363636</v>
      </c>
      <c r="G14" s="415">
        <v>100</v>
      </c>
      <c r="H14" s="415" t="s">
        <v>1052</v>
      </c>
      <c r="I14" s="363" t="s">
        <v>1052</v>
      </c>
    </row>
    <row r="15" spans="1:13" s="729" customFormat="1" ht="17.25" customHeight="1">
      <c r="A15" s="1482" t="s">
        <v>1447</v>
      </c>
      <c r="B15" s="1483"/>
      <c r="C15" s="1483"/>
      <c r="D15" s="1483"/>
      <c r="E15" s="1483"/>
      <c r="F15" s="1483"/>
      <c r="G15" s="1483"/>
      <c r="H15" s="1483"/>
      <c r="I15" s="1483"/>
      <c r="J15" s="728"/>
      <c r="K15" s="728"/>
      <c r="L15" s="728"/>
      <c r="M15" s="728"/>
    </row>
    <row r="16" spans="1:13" s="13" customFormat="1" ht="12.75" customHeight="1">
      <c r="A16" s="1484" t="s">
        <v>1448</v>
      </c>
      <c r="B16" s="1483"/>
      <c r="C16" s="1483"/>
      <c r="D16" s="1483"/>
      <c r="E16" s="1483"/>
      <c r="F16" s="1483"/>
      <c r="G16" s="1483"/>
      <c r="H16" s="1483"/>
      <c r="I16" s="1483"/>
      <c r="J16" s="730"/>
      <c r="K16" s="730"/>
      <c r="L16" s="730"/>
      <c r="M16" s="730"/>
    </row>
    <row r="18" spans="2:10" s="2" customFormat="1">
      <c r="C18" s="18"/>
      <c r="D18" s="18"/>
      <c r="E18" s="18"/>
      <c r="F18" s="18"/>
      <c r="G18" s="18"/>
      <c r="J18"/>
    </row>
    <row r="19" spans="2:10" s="2" customFormat="1">
      <c r="B19" s="257"/>
      <c r="J19"/>
    </row>
  </sheetData>
  <mergeCells count="14">
    <mergeCell ref="A15:I15"/>
    <mergeCell ref="A16:I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workbookViewId="0">
      <selection activeCell="L2" sqref="L2:M2"/>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330" t="s">
        <v>1351</v>
      </c>
      <c r="B1" s="1330"/>
      <c r="C1" s="1330"/>
      <c r="D1" s="1330"/>
      <c r="E1" s="12"/>
      <c r="H1" s="12"/>
      <c r="I1" s="12"/>
      <c r="J1" s="12"/>
      <c r="K1" s="12"/>
      <c r="L1" s="1435" t="s">
        <v>1107</v>
      </c>
      <c r="M1" s="1435"/>
    </row>
    <row r="2" spans="1:13" ht="15" customHeight="1">
      <c r="A2" s="1370" t="s">
        <v>1352</v>
      </c>
      <c r="B2" s="1370"/>
      <c r="C2" s="1370"/>
      <c r="D2" s="1370"/>
      <c r="E2" s="12"/>
      <c r="H2" s="12"/>
      <c r="I2" s="12"/>
      <c r="J2" s="12"/>
      <c r="K2" s="12"/>
      <c r="L2" s="1329" t="s">
        <v>1108</v>
      </c>
      <c r="M2" s="1329"/>
    </row>
    <row r="3" spans="1:13" ht="12.75" customHeight="1">
      <c r="A3" s="1318" t="s">
        <v>1563</v>
      </c>
      <c r="B3" s="1331"/>
      <c r="C3" s="1488" t="s">
        <v>1349</v>
      </c>
      <c r="D3" s="1489"/>
      <c r="E3" s="1489"/>
      <c r="F3" s="1490"/>
      <c r="G3" s="1479" t="s">
        <v>187</v>
      </c>
      <c r="H3" s="1491"/>
      <c r="I3" s="1491"/>
      <c r="J3" s="1491"/>
      <c r="K3" s="1491"/>
      <c r="L3" s="1491"/>
      <c r="M3" s="1491"/>
    </row>
    <row r="4" spans="1:13" ht="12.75" customHeight="1">
      <c r="A4" s="1320"/>
      <c r="B4" s="1332"/>
      <c r="C4" s="1492" t="s">
        <v>1350</v>
      </c>
      <c r="D4" s="1493"/>
      <c r="E4" s="1493"/>
      <c r="F4" s="1494"/>
      <c r="G4" s="1495" t="s">
        <v>188</v>
      </c>
      <c r="H4" s="1496"/>
      <c r="I4" s="1496"/>
      <c r="J4" s="1496"/>
      <c r="K4" s="1496"/>
      <c r="L4" s="1496"/>
      <c r="M4" s="1496"/>
    </row>
    <row r="5" spans="1:13" ht="14.85" customHeight="1">
      <c r="A5" s="1320"/>
      <c r="B5" s="1332"/>
      <c r="C5" s="1354" t="s">
        <v>17</v>
      </c>
      <c r="D5" s="1500" t="s">
        <v>18</v>
      </c>
      <c r="E5" s="1378"/>
      <c r="F5" s="1501"/>
      <c r="G5" s="1346" t="s">
        <v>19</v>
      </c>
      <c r="H5" s="1502" t="s">
        <v>20</v>
      </c>
      <c r="I5" s="1503"/>
      <c r="J5" s="1503"/>
      <c r="K5" s="1503"/>
      <c r="L5" s="1503"/>
      <c r="M5" s="1503"/>
    </row>
    <row r="6" spans="1:13" ht="12.75" customHeight="1">
      <c r="A6" s="1320"/>
      <c r="B6" s="1332"/>
      <c r="C6" s="1355"/>
      <c r="D6" s="1360" t="s">
        <v>21</v>
      </c>
      <c r="E6" s="1345" t="s">
        <v>22</v>
      </c>
      <c r="F6" s="1360" t="s">
        <v>23</v>
      </c>
      <c r="G6" s="1346"/>
      <c r="H6" s="1346" t="s">
        <v>1253</v>
      </c>
      <c r="I6" s="1346" t="s">
        <v>1254</v>
      </c>
      <c r="J6" s="1346" t="s">
        <v>24</v>
      </c>
      <c r="K6" s="1504" t="s">
        <v>25</v>
      </c>
      <c r="L6" s="1505" t="s">
        <v>27</v>
      </c>
      <c r="M6" s="1319" t="s">
        <v>189</v>
      </c>
    </row>
    <row r="7" spans="1:13" ht="12.75" customHeight="1">
      <c r="A7" s="1320"/>
      <c r="B7" s="1332"/>
      <c r="C7" s="1355"/>
      <c r="D7" s="1358"/>
      <c r="E7" s="1346"/>
      <c r="F7" s="1358"/>
      <c r="G7" s="1346"/>
      <c r="H7" s="1346"/>
      <c r="I7" s="1346"/>
      <c r="J7" s="1346"/>
      <c r="K7" s="1504"/>
      <c r="L7" s="1505"/>
      <c r="M7" s="1319"/>
    </row>
    <row r="8" spans="1:13" ht="12.75" customHeight="1">
      <c r="A8" s="1320"/>
      <c r="B8" s="1332"/>
      <c r="C8" s="1355"/>
      <c r="D8" s="1358"/>
      <c r="E8" s="1346"/>
      <c r="F8" s="1358"/>
      <c r="G8" s="1346"/>
      <c r="H8" s="1346"/>
      <c r="I8" s="1346"/>
      <c r="J8" s="1346"/>
      <c r="K8" s="1504"/>
      <c r="L8" s="1505"/>
      <c r="M8" s="1319"/>
    </row>
    <row r="9" spans="1:13" ht="12.75" customHeight="1">
      <c r="A9" s="1320"/>
      <c r="B9" s="1332"/>
      <c r="C9" s="1355"/>
      <c r="D9" s="1358"/>
      <c r="E9" s="1346"/>
      <c r="F9" s="1358"/>
      <c r="G9" s="1346"/>
      <c r="H9" s="1346"/>
      <c r="I9" s="1346"/>
      <c r="J9" s="1346"/>
      <c r="K9" s="1504"/>
      <c r="L9" s="1505"/>
      <c r="M9" s="1319"/>
    </row>
    <row r="10" spans="1:13" ht="12.75" customHeight="1">
      <c r="A10" s="1320"/>
      <c r="B10" s="1332"/>
      <c r="C10" s="1355"/>
      <c r="D10" s="1358"/>
      <c r="E10" s="1346"/>
      <c r="F10" s="1358"/>
      <c r="G10" s="1346"/>
      <c r="H10" s="1346"/>
      <c r="I10" s="1346"/>
      <c r="J10" s="1346"/>
      <c r="K10" s="1504"/>
      <c r="L10" s="1505"/>
      <c r="M10" s="1319"/>
    </row>
    <row r="11" spans="1:13" ht="12.75" customHeight="1">
      <c r="A11" s="1320"/>
      <c r="B11" s="1332"/>
      <c r="C11" s="1355"/>
      <c r="D11" s="1358"/>
      <c r="E11" s="1346"/>
      <c r="F11" s="1358"/>
      <c r="G11" s="1346"/>
      <c r="H11" s="1346"/>
      <c r="I11" s="1346"/>
      <c r="J11" s="1346"/>
      <c r="K11" s="1504"/>
      <c r="L11" s="1505"/>
      <c r="M11" s="1319"/>
    </row>
    <row r="12" spans="1:13" ht="12.75" customHeight="1">
      <c r="A12" s="1320"/>
      <c r="B12" s="1332"/>
      <c r="C12" s="1355"/>
      <c r="D12" s="1358"/>
      <c r="E12" s="1346"/>
      <c r="F12" s="1358"/>
      <c r="G12" s="1346"/>
      <c r="H12" s="1346"/>
      <c r="I12" s="1346"/>
      <c r="J12" s="1346"/>
      <c r="K12" s="1504"/>
      <c r="L12" s="1505"/>
      <c r="M12" s="1319"/>
    </row>
    <row r="13" spans="1:13" ht="12.75" customHeight="1">
      <c r="A13" s="1320"/>
      <c r="B13" s="1332"/>
      <c r="C13" s="1355"/>
      <c r="D13" s="1358"/>
      <c r="E13" s="1346"/>
      <c r="F13" s="1358"/>
      <c r="G13" s="1346"/>
      <c r="H13" s="1346"/>
      <c r="I13" s="1346"/>
      <c r="J13" s="1346"/>
      <c r="K13" s="1504"/>
      <c r="L13" s="1505"/>
      <c r="M13" s="1319"/>
    </row>
    <row r="14" spans="1:13" ht="12.75" customHeight="1">
      <c r="A14" s="1320"/>
      <c r="B14" s="1332"/>
      <c r="C14" s="1355"/>
      <c r="D14" s="1358"/>
      <c r="E14" s="1346"/>
      <c r="F14" s="1358"/>
      <c r="G14" s="1346"/>
      <c r="H14" s="1346"/>
      <c r="I14" s="1346"/>
      <c r="J14" s="1346"/>
      <c r="K14" s="1504"/>
      <c r="L14" s="1505"/>
      <c r="M14" s="1319"/>
    </row>
    <row r="15" spans="1:13" ht="12.75" customHeight="1">
      <c r="A15" s="1320"/>
      <c r="B15" s="1332"/>
      <c r="C15" s="1355"/>
      <c r="D15" s="1358"/>
      <c r="E15" s="1346"/>
      <c r="F15" s="1358"/>
      <c r="G15" s="1346"/>
      <c r="H15" s="1346"/>
      <c r="I15" s="1346"/>
      <c r="J15" s="1346"/>
      <c r="K15" s="1504"/>
      <c r="L15" s="1505"/>
      <c r="M15" s="1319"/>
    </row>
    <row r="16" spans="1:13" ht="12.75" customHeight="1">
      <c r="A16" s="1320"/>
      <c r="B16" s="1332"/>
      <c r="C16" s="1355"/>
      <c r="D16" s="1358"/>
      <c r="E16" s="1346"/>
      <c r="F16" s="1358"/>
      <c r="G16" s="1346"/>
      <c r="H16" s="1346"/>
      <c r="I16" s="1346"/>
      <c r="J16" s="1346"/>
      <c r="K16" s="1504"/>
      <c r="L16" s="1505"/>
      <c r="M16" s="1319"/>
    </row>
    <row r="17" spans="1:13" ht="15.75" customHeight="1">
      <c r="A17" s="1320"/>
      <c r="B17" s="1332"/>
      <c r="C17" s="1355"/>
      <c r="D17" s="1358"/>
      <c r="E17" s="1346"/>
      <c r="F17" s="1358"/>
      <c r="G17" s="1346"/>
      <c r="H17" s="1347"/>
      <c r="I17" s="1347"/>
      <c r="J17" s="1346"/>
      <c r="K17" s="1504"/>
      <c r="L17" s="1505"/>
      <c r="M17" s="1319"/>
    </row>
    <row r="18" spans="1:13" ht="12.75" customHeight="1">
      <c r="A18" s="1335"/>
      <c r="B18" s="1344"/>
      <c r="C18" s="1506" t="s">
        <v>190</v>
      </c>
      <c r="D18" s="1507"/>
      <c r="E18" s="1507"/>
      <c r="F18" s="1508"/>
      <c r="G18" s="1509" t="s">
        <v>191</v>
      </c>
      <c r="H18" s="1507"/>
      <c r="I18" s="1507"/>
      <c r="J18" s="1507"/>
      <c r="K18" s="1507"/>
      <c r="L18" s="1507"/>
      <c r="M18" s="1507"/>
    </row>
    <row r="19" spans="1:13" s="13" customFormat="1" ht="15" customHeight="1">
      <c r="A19" s="303">
        <v>2015</v>
      </c>
      <c r="B19" s="263" t="s">
        <v>586</v>
      </c>
      <c r="C19" s="279">
        <v>69</v>
      </c>
      <c r="D19" s="279">
        <v>30</v>
      </c>
      <c r="E19" s="279">
        <v>32</v>
      </c>
      <c r="F19" s="520">
        <v>37</v>
      </c>
      <c r="G19" s="541">
        <v>11</v>
      </c>
      <c r="H19" s="207">
        <v>10.8</v>
      </c>
      <c r="I19" s="207">
        <v>10.8</v>
      </c>
      <c r="J19" s="207">
        <v>12.3</v>
      </c>
      <c r="K19" s="207">
        <v>10</v>
      </c>
      <c r="L19" s="207">
        <v>25.4</v>
      </c>
      <c r="M19" s="362">
        <v>11.6</v>
      </c>
    </row>
    <row r="20" spans="1:13" s="13" customFormat="1" ht="15" customHeight="1">
      <c r="A20" s="303"/>
      <c r="B20" s="263" t="s">
        <v>587</v>
      </c>
      <c r="C20" s="279">
        <v>55</v>
      </c>
      <c r="D20" s="279">
        <v>25</v>
      </c>
      <c r="E20" s="279">
        <v>27</v>
      </c>
      <c r="F20" s="520">
        <v>28</v>
      </c>
      <c r="G20" s="541">
        <v>8.4</v>
      </c>
      <c r="H20" s="207">
        <v>8</v>
      </c>
      <c r="I20" s="207">
        <v>8.9</v>
      </c>
      <c r="J20" s="207">
        <v>9.4</v>
      </c>
      <c r="K20" s="207">
        <v>7.6</v>
      </c>
      <c r="L20" s="207">
        <v>22.6</v>
      </c>
      <c r="M20" s="362">
        <v>7.6</v>
      </c>
    </row>
    <row r="21" spans="1:13" s="13" customFormat="1" ht="15" customHeight="1">
      <c r="A21" s="303"/>
      <c r="B21" s="263" t="s">
        <v>584</v>
      </c>
      <c r="C21" s="279">
        <v>67</v>
      </c>
      <c r="D21" s="279">
        <v>29</v>
      </c>
      <c r="E21" s="279">
        <v>27</v>
      </c>
      <c r="F21" s="520">
        <v>41</v>
      </c>
      <c r="G21" s="541">
        <v>9.8000000000000007</v>
      </c>
      <c r="H21" s="207">
        <v>9.8000000000000007</v>
      </c>
      <c r="I21" s="207">
        <v>9.8000000000000007</v>
      </c>
      <c r="J21" s="207">
        <v>9.6</v>
      </c>
      <c r="K21" s="207">
        <v>10.1</v>
      </c>
      <c r="L21" s="207">
        <v>24.2</v>
      </c>
      <c r="M21" s="362">
        <v>10.9</v>
      </c>
    </row>
    <row r="22" spans="1:13" s="13" customFormat="1" ht="15" customHeight="1">
      <c r="A22" s="303"/>
      <c r="B22" s="263"/>
      <c r="C22" s="279"/>
      <c r="D22" s="279"/>
      <c r="E22" s="279"/>
      <c r="F22" s="520"/>
      <c r="G22" s="541"/>
      <c r="H22" s="207"/>
      <c r="I22" s="207"/>
      <c r="J22" s="207"/>
      <c r="K22" s="207"/>
      <c r="L22" s="207"/>
      <c r="M22" s="362"/>
    </row>
    <row r="23" spans="1:13" s="13" customFormat="1" ht="15" customHeight="1">
      <c r="A23" s="303">
        <v>2016</v>
      </c>
      <c r="B23" s="263" t="s">
        <v>585</v>
      </c>
      <c r="C23" s="279">
        <v>61</v>
      </c>
      <c r="D23" s="279">
        <v>26</v>
      </c>
      <c r="E23" s="279">
        <v>24</v>
      </c>
      <c r="F23" s="520">
        <v>37</v>
      </c>
      <c r="G23" s="541">
        <v>10.6</v>
      </c>
      <c r="H23" s="207">
        <v>11.1</v>
      </c>
      <c r="I23" s="207">
        <v>10</v>
      </c>
      <c r="J23" s="207">
        <v>9.8000000000000007</v>
      </c>
      <c r="K23" s="207">
        <v>11.3</v>
      </c>
      <c r="L23" s="207">
        <v>30.6</v>
      </c>
      <c r="M23" s="362">
        <v>12.4</v>
      </c>
    </row>
    <row r="24" spans="1:13" s="13" customFormat="1" ht="15" customHeight="1">
      <c r="A24" s="303"/>
      <c r="B24" s="263" t="s">
        <v>586</v>
      </c>
      <c r="C24" s="279">
        <v>44</v>
      </c>
      <c r="D24" s="279">
        <v>17</v>
      </c>
      <c r="E24" s="279">
        <v>20</v>
      </c>
      <c r="F24" s="520">
        <v>24</v>
      </c>
      <c r="G24" s="541">
        <v>7.8</v>
      </c>
      <c r="H24" s="207">
        <v>8.3000000000000007</v>
      </c>
      <c r="I24" s="207">
        <v>6.9</v>
      </c>
      <c r="J24" s="207">
        <v>8.1999999999999993</v>
      </c>
      <c r="K24" s="207">
        <v>7.5</v>
      </c>
      <c r="L24" s="207">
        <v>22</v>
      </c>
      <c r="M24" s="362">
        <v>10.1</v>
      </c>
    </row>
    <row r="25" spans="1:13" s="13" customFormat="1" ht="15" customHeight="1">
      <c r="A25" s="303"/>
      <c r="B25" s="263" t="s">
        <v>587</v>
      </c>
      <c r="C25" s="279">
        <v>49</v>
      </c>
      <c r="D25" s="279">
        <v>23</v>
      </c>
      <c r="E25" s="279">
        <v>22</v>
      </c>
      <c r="F25" s="520">
        <v>27</v>
      </c>
      <c r="G25" s="541">
        <v>8.8000000000000007</v>
      </c>
      <c r="H25" s="207">
        <v>8.1</v>
      </c>
      <c r="I25" s="207">
        <v>9.6</v>
      </c>
      <c r="J25" s="207">
        <v>9.1</v>
      </c>
      <c r="K25" s="207">
        <v>8.5</v>
      </c>
      <c r="L25" s="207">
        <v>25</v>
      </c>
      <c r="M25" s="362">
        <v>8.5</v>
      </c>
    </row>
    <row r="26" spans="1:13" s="16" customFormat="1" ht="15" customHeight="1">
      <c r="A26" s="261"/>
      <c r="B26" s="243" t="s">
        <v>16</v>
      </c>
      <c r="C26" s="243">
        <v>89.090909090909093</v>
      </c>
      <c r="D26" s="243">
        <v>92</v>
      </c>
      <c r="E26" s="243">
        <v>81.481481481481481</v>
      </c>
      <c r="F26" s="243">
        <v>96.428571428571431</v>
      </c>
      <c r="G26" s="243" t="s">
        <v>1052</v>
      </c>
      <c r="H26" s="243" t="s">
        <v>1052</v>
      </c>
      <c r="I26" s="243" t="s">
        <v>1052</v>
      </c>
      <c r="J26" s="243" t="s">
        <v>1052</v>
      </c>
      <c r="K26" s="243" t="s">
        <v>1052</v>
      </c>
      <c r="L26" s="243" t="s">
        <v>1052</v>
      </c>
      <c r="M26" s="363" t="s">
        <v>1052</v>
      </c>
    </row>
    <row r="27" spans="1:13" s="16" customFormat="1" ht="15" customHeight="1">
      <c r="A27" s="261"/>
      <c r="B27" s="243" t="s">
        <v>26</v>
      </c>
      <c r="C27" s="243">
        <v>111.36363636363636</v>
      </c>
      <c r="D27" s="243">
        <v>135.29411764705884</v>
      </c>
      <c r="E27" s="243">
        <v>110.00000000000001</v>
      </c>
      <c r="F27" s="243">
        <v>112.5</v>
      </c>
      <c r="G27" s="243" t="s">
        <v>1052</v>
      </c>
      <c r="H27" s="243" t="s">
        <v>1052</v>
      </c>
      <c r="I27" s="243" t="s">
        <v>1052</v>
      </c>
      <c r="J27" s="243" t="s">
        <v>1052</v>
      </c>
      <c r="K27" s="243" t="s">
        <v>1052</v>
      </c>
      <c r="L27" s="243" t="s">
        <v>1052</v>
      </c>
      <c r="M27" s="363" t="s">
        <v>1052</v>
      </c>
    </row>
    <row r="28" spans="1:13" s="729" customFormat="1" ht="17.25" customHeight="1">
      <c r="A28" s="1510" t="s">
        <v>1447</v>
      </c>
      <c r="B28" s="1510"/>
      <c r="C28" s="1510"/>
      <c r="D28" s="1510"/>
      <c r="E28" s="1510"/>
      <c r="F28" s="1510"/>
      <c r="G28" s="1510"/>
      <c r="H28" s="1510"/>
      <c r="I28" s="1510"/>
      <c r="J28" s="1510"/>
      <c r="K28" s="1510"/>
      <c r="L28" s="1510"/>
      <c r="M28" s="1510"/>
    </row>
    <row r="29" spans="1:13" s="13" customFormat="1" ht="12.75" customHeight="1">
      <c r="A29" s="1497" t="s">
        <v>1449</v>
      </c>
      <c r="B29" s="1498"/>
      <c r="C29" s="1498"/>
      <c r="D29" s="1498"/>
      <c r="E29" s="1498"/>
      <c r="F29" s="1498"/>
      <c r="G29" s="1498"/>
      <c r="H29" s="1498"/>
      <c r="I29" s="1498"/>
      <c r="J29" s="1499"/>
      <c r="K29" s="1499"/>
      <c r="L29" s="1499"/>
      <c r="M29" s="1499"/>
    </row>
    <row r="30" spans="1:13">
      <c r="D30" s="13"/>
      <c r="E30" s="13"/>
      <c r="F30" s="13"/>
      <c r="G30" s="13"/>
      <c r="H30" s="13"/>
      <c r="I30" s="13"/>
      <c r="J30" s="13"/>
      <c r="K30" s="13"/>
      <c r="L30" s="13"/>
      <c r="M30" s="13"/>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50"/>
  <sheetViews>
    <sheetView showGridLines="0" zoomScaleNormal="100" workbookViewId="0">
      <pane ySplit="8" topLeftCell="A23" activePane="bottomLeft" state="frozen"/>
      <selection activeCell="A3" sqref="A3:L19"/>
      <selection pane="bottomLeft" activeCell="G2" sqref="G2"/>
    </sheetView>
  </sheetViews>
  <sheetFormatPr defaultColWidth="13.625" defaultRowHeight="12.75"/>
  <cols>
    <col min="1" max="1" width="8.125" style="22" customWidth="1"/>
    <col min="2" max="2" width="12.125" style="22" customWidth="1"/>
    <col min="3" max="7" width="14.125" style="22" customWidth="1"/>
    <col min="8" max="23" width="9.25" style="22" customWidth="1"/>
    <col min="24" max="24" width="8" style="22" customWidth="1"/>
    <col min="25" max="25" width="8.125" style="22" customWidth="1"/>
    <col min="26" max="26" width="8.25" style="22" customWidth="1"/>
    <col min="27" max="28" width="9.25" style="22" customWidth="1"/>
    <col min="29" max="16384" width="13.625" style="22"/>
  </cols>
  <sheetData>
    <row r="1" spans="1:7" ht="14.1" customHeight="1">
      <c r="A1" s="1512" t="s">
        <v>760</v>
      </c>
      <c r="B1" s="1512"/>
      <c r="C1" s="1512"/>
      <c r="D1" s="1512"/>
      <c r="E1" s="1512"/>
      <c r="F1" s="277"/>
      <c r="G1" s="515" t="s">
        <v>1107</v>
      </c>
    </row>
    <row r="2" spans="1:7" ht="14.1" customHeight="1">
      <c r="A2" s="1513" t="s">
        <v>761</v>
      </c>
      <c r="B2" s="1513"/>
      <c r="C2" s="1513"/>
      <c r="D2" s="1513"/>
      <c r="E2" s="1513"/>
      <c r="F2" s="278"/>
      <c r="G2" s="144" t="s">
        <v>1108</v>
      </c>
    </row>
    <row r="3" spans="1:7" ht="12.75" customHeight="1">
      <c r="A3" s="284" t="s">
        <v>1201</v>
      </c>
      <c r="B3" s="284"/>
      <c r="C3" s="284"/>
      <c r="D3" s="284"/>
      <c r="E3" s="284"/>
      <c r="F3" s="284"/>
      <c r="G3" s="30"/>
    </row>
    <row r="4" spans="1:7" ht="12.75" customHeight="1">
      <c r="A4" s="1514" t="s">
        <v>762</v>
      </c>
      <c r="B4" s="1514"/>
      <c r="C4" s="1514"/>
      <c r="D4" s="1514"/>
      <c r="E4" s="1514"/>
      <c r="F4" s="1514"/>
      <c r="G4" s="1514"/>
    </row>
    <row r="5" spans="1:7" ht="14.85" customHeight="1">
      <c r="A5" s="1387" t="s">
        <v>1557</v>
      </c>
      <c r="B5" s="1388"/>
      <c r="C5" s="1393"/>
      <c r="D5" s="1387"/>
      <c r="E5" s="1387"/>
      <c r="F5" s="1387"/>
      <c r="G5" s="1387"/>
    </row>
    <row r="6" spans="1:7" ht="14.1" customHeight="1">
      <c r="A6" s="1389"/>
      <c r="B6" s="1390"/>
      <c r="C6" s="1394" t="s">
        <v>39</v>
      </c>
      <c r="D6" s="1396"/>
      <c r="E6" s="1422"/>
      <c r="F6" s="1423" t="s">
        <v>851</v>
      </c>
      <c r="G6" s="1387" t="s">
        <v>852</v>
      </c>
    </row>
    <row r="7" spans="1:7" ht="121.5" customHeight="1">
      <c r="A7" s="1389"/>
      <c r="B7" s="1390"/>
      <c r="C7" s="1395"/>
      <c r="D7" s="339" t="s">
        <v>734</v>
      </c>
      <c r="E7" s="329" t="s">
        <v>854</v>
      </c>
      <c r="F7" s="1397"/>
      <c r="G7" s="1398"/>
    </row>
    <row r="8" spans="1:7" ht="12.75" customHeight="1">
      <c r="A8" s="1391"/>
      <c r="B8" s="1392"/>
      <c r="C8" s="1399" t="s">
        <v>901</v>
      </c>
      <c r="D8" s="1400"/>
      <c r="E8" s="1400"/>
      <c r="F8" s="1400"/>
      <c r="G8" s="1400"/>
    </row>
    <row r="9" spans="1:7" ht="12.75" customHeight="1">
      <c r="A9" s="165">
        <v>2014</v>
      </c>
      <c r="B9" s="166" t="s">
        <v>644</v>
      </c>
      <c r="C9" s="406">
        <v>3303.05</v>
      </c>
      <c r="D9" s="405">
        <v>3472.74</v>
      </c>
      <c r="E9" s="405">
        <v>3336.13</v>
      </c>
      <c r="F9" s="405">
        <v>3413.19</v>
      </c>
      <c r="G9" s="407">
        <v>2986.01</v>
      </c>
    </row>
    <row r="10" spans="1:7" ht="12.75" customHeight="1">
      <c r="A10" s="165"/>
      <c r="B10" s="164" t="s">
        <v>1128</v>
      </c>
      <c r="C10" s="300">
        <v>103.4</v>
      </c>
      <c r="D10" s="300">
        <v>102.4</v>
      </c>
      <c r="E10" s="300">
        <v>102.3</v>
      </c>
      <c r="F10" s="300">
        <v>106.3</v>
      </c>
      <c r="G10" s="301">
        <v>105.9</v>
      </c>
    </row>
    <row r="11" spans="1:7" ht="12.75" customHeight="1">
      <c r="A11" s="165"/>
      <c r="B11" s="164"/>
      <c r="C11" s="374"/>
      <c r="D11" s="300"/>
      <c r="E11" s="300"/>
      <c r="F11" s="300"/>
      <c r="G11" s="301"/>
    </row>
    <row r="12" spans="1:7" ht="12.75" customHeight="1">
      <c r="A12" s="165">
        <v>2015</v>
      </c>
      <c r="B12" s="166" t="s">
        <v>741</v>
      </c>
      <c r="C12" s="406">
        <v>3414.6</v>
      </c>
      <c r="D12" s="405">
        <v>3621.58</v>
      </c>
      <c r="E12" s="405">
        <v>3498.56</v>
      </c>
      <c r="F12" s="405">
        <v>3421.33</v>
      </c>
      <c r="G12" s="407">
        <v>3072.86</v>
      </c>
    </row>
    <row r="13" spans="1:7" ht="12.75" customHeight="1">
      <c r="A13" s="165"/>
      <c r="B13" s="166" t="s">
        <v>742</v>
      </c>
      <c r="C13" s="695">
        <v>3432.27</v>
      </c>
      <c r="D13" s="696">
        <v>3652.94</v>
      </c>
      <c r="E13" s="696">
        <v>3528.46</v>
      </c>
      <c r="F13" s="696">
        <v>3409.59</v>
      </c>
      <c r="G13" s="697">
        <v>3080.83</v>
      </c>
    </row>
    <row r="14" spans="1:7" ht="12.75" customHeight="1">
      <c r="A14" s="165"/>
      <c r="B14" s="166" t="s">
        <v>756</v>
      </c>
      <c r="C14" s="406">
        <v>3428.48</v>
      </c>
      <c r="D14" s="405">
        <v>3637.39</v>
      </c>
      <c r="E14" s="405">
        <v>3512.98</v>
      </c>
      <c r="F14" s="405">
        <v>3432.55</v>
      </c>
      <c r="G14" s="407">
        <v>3078.93</v>
      </c>
    </row>
    <row r="15" spans="1:7" ht="12.75" customHeight="1">
      <c r="A15" s="165"/>
      <c r="B15" s="166" t="s">
        <v>931</v>
      </c>
      <c r="C15" s="406">
        <v>3448.03</v>
      </c>
      <c r="D15" s="405">
        <v>3665.03</v>
      </c>
      <c r="E15" s="405">
        <v>3541.08</v>
      </c>
      <c r="F15" s="405">
        <v>3450.79</v>
      </c>
      <c r="G15" s="407">
        <v>3079.35</v>
      </c>
    </row>
    <row r="16" spans="1:7" ht="12.75" customHeight="1">
      <c r="A16" s="165"/>
      <c r="B16" s="166" t="s">
        <v>932</v>
      </c>
      <c r="C16" s="406">
        <v>3458.4</v>
      </c>
      <c r="D16" s="405">
        <v>3672.42</v>
      </c>
      <c r="E16" s="405">
        <v>3541.67</v>
      </c>
      <c r="F16" s="405">
        <v>3467.12</v>
      </c>
      <c r="G16" s="407">
        <v>3099.28</v>
      </c>
    </row>
    <row r="17" spans="1:7" ht="12.75" customHeight="1">
      <c r="A17" s="165"/>
      <c r="B17" s="166" t="s">
        <v>644</v>
      </c>
      <c r="C17" s="406">
        <v>3470.67</v>
      </c>
      <c r="D17" s="405">
        <v>3684.68</v>
      </c>
      <c r="E17" s="405">
        <v>3553.17</v>
      </c>
      <c r="F17" s="405">
        <v>3455.32</v>
      </c>
      <c r="G17" s="407">
        <v>3106.4</v>
      </c>
    </row>
    <row r="18" spans="1:7" ht="12.75" customHeight="1">
      <c r="A18" s="165"/>
      <c r="B18" s="164" t="s">
        <v>1128</v>
      </c>
      <c r="C18" s="565">
        <v>105.1</v>
      </c>
      <c r="D18" s="565">
        <v>106.1</v>
      </c>
      <c r="E18" s="565">
        <v>106.5</v>
      </c>
      <c r="F18" s="565">
        <v>101.2</v>
      </c>
      <c r="G18" s="698">
        <v>104</v>
      </c>
    </row>
    <row r="19" spans="1:7" ht="12.75" customHeight="1">
      <c r="A19" s="165"/>
      <c r="B19" s="166"/>
      <c r="C19" s="406"/>
      <c r="D19" s="405"/>
      <c r="E19" s="405"/>
      <c r="F19" s="405"/>
      <c r="G19" s="407"/>
    </row>
    <row r="20" spans="1:7" ht="12.75" customHeight="1">
      <c r="A20" s="165">
        <v>2016</v>
      </c>
      <c r="B20" s="166" t="s">
        <v>54</v>
      </c>
      <c r="C20" s="406">
        <v>3380.45</v>
      </c>
      <c r="D20" s="405">
        <v>3570.25</v>
      </c>
      <c r="E20" s="405">
        <v>3468.17</v>
      </c>
      <c r="F20" s="405">
        <v>3393.62</v>
      </c>
      <c r="G20" s="407">
        <v>3137.52</v>
      </c>
    </row>
    <row r="21" spans="1:7" ht="12.75" customHeight="1">
      <c r="A21" s="165"/>
      <c r="B21" s="167" t="s">
        <v>755</v>
      </c>
      <c r="C21" s="406">
        <v>3437.42</v>
      </c>
      <c r="D21" s="405">
        <v>3666.99</v>
      </c>
      <c r="E21" s="405">
        <v>3536.44</v>
      </c>
      <c r="F21" s="405">
        <v>3414.91</v>
      </c>
      <c r="G21" s="407">
        <v>3127</v>
      </c>
    </row>
    <row r="22" spans="1:7" ht="12.75" customHeight="1">
      <c r="A22" s="165"/>
      <c r="B22" s="166" t="s">
        <v>739</v>
      </c>
      <c r="C22" s="406">
        <v>3465.41</v>
      </c>
      <c r="D22" s="405">
        <v>3715.99</v>
      </c>
      <c r="E22" s="405">
        <v>3598.89</v>
      </c>
      <c r="F22" s="405">
        <v>3400.07</v>
      </c>
      <c r="G22" s="407">
        <v>3134.81</v>
      </c>
    </row>
    <row r="23" spans="1:7" ht="12.75" customHeight="1">
      <c r="A23" s="165"/>
      <c r="B23" s="166" t="s">
        <v>740</v>
      </c>
      <c r="C23" s="406">
        <v>3461.25</v>
      </c>
      <c r="D23" s="405">
        <v>3705.71</v>
      </c>
      <c r="E23" s="405">
        <v>3586.24</v>
      </c>
      <c r="F23" s="405">
        <v>3373.49</v>
      </c>
      <c r="G23" s="407">
        <v>3138.59</v>
      </c>
    </row>
    <row r="24" spans="1:7" ht="12.75" customHeight="1">
      <c r="A24" s="165"/>
      <c r="B24" s="166" t="s">
        <v>753</v>
      </c>
      <c r="C24" s="406">
        <v>3482.29</v>
      </c>
      <c r="D24" s="405">
        <v>3725.1</v>
      </c>
      <c r="E24" s="405">
        <v>3608.65</v>
      </c>
      <c r="F24" s="405">
        <v>3440.89</v>
      </c>
      <c r="G24" s="407">
        <v>3139.16</v>
      </c>
    </row>
    <row r="25" spans="1:7" ht="12.75" customHeight="1">
      <c r="A25" s="165"/>
      <c r="B25" s="166" t="s">
        <v>741</v>
      </c>
      <c r="C25" s="406">
        <v>3506.29</v>
      </c>
      <c r="D25" s="405">
        <v>3756.79</v>
      </c>
      <c r="E25" s="405">
        <v>3642.54</v>
      </c>
      <c r="F25" s="405">
        <v>3473.34</v>
      </c>
      <c r="G25" s="407">
        <v>3147.77</v>
      </c>
    </row>
    <row r="26" spans="1:7" ht="12.75" customHeight="1">
      <c r="A26" s="165"/>
      <c r="B26" s="166" t="s">
        <v>742</v>
      </c>
      <c r="C26" s="406">
        <v>3511.54</v>
      </c>
      <c r="D26" s="405">
        <v>3747.67</v>
      </c>
      <c r="E26" s="405">
        <v>3631.62</v>
      </c>
      <c r="F26" s="405">
        <v>3500.46</v>
      </c>
      <c r="G26" s="407">
        <v>3173.69</v>
      </c>
    </row>
    <row r="27" spans="1:7" ht="12.75" customHeight="1">
      <c r="A27" s="165"/>
      <c r="B27" s="166" t="s">
        <v>756</v>
      </c>
      <c r="C27" s="406">
        <v>3522.95</v>
      </c>
      <c r="D27" s="405">
        <v>3766.49</v>
      </c>
      <c r="E27" s="405">
        <v>3649.42</v>
      </c>
      <c r="F27" s="405">
        <v>3503.73</v>
      </c>
      <c r="G27" s="407">
        <v>3171.56</v>
      </c>
    </row>
    <row r="28" spans="1:7" ht="12.75" customHeight="1">
      <c r="A28" s="165"/>
      <c r="B28" s="164" t="s">
        <v>1128</v>
      </c>
      <c r="C28" s="565">
        <v>102.8</v>
      </c>
      <c r="D28" s="565">
        <v>103.5</v>
      </c>
      <c r="E28" s="565">
        <v>103.9</v>
      </c>
      <c r="F28" s="565">
        <v>102.1</v>
      </c>
      <c r="G28" s="698">
        <v>103</v>
      </c>
    </row>
    <row r="29" spans="1:7" ht="12.75" customHeight="1">
      <c r="A29" s="165"/>
      <c r="B29" s="167"/>
      <c r="C29" s="404"/>
      <c r="D29" s="405"/>
      <c r="E29" s="405"/>
      <c r="F29" s="405"/>
      <c r="G29" s="604"/>
    </row>
    <row r="30" spans="1:7" ht="12.75" customHeight="1">
      <c r="A30" s="165">
        <v>2015</v>
      </c>
      <c r="B30" s="167" t="s">
        <v>506</v>
      </c>
      <c r="C30" s="404">
        <v>3529</v>
      </c>
      <c r="D30" s="405">
        <v>3781.8</v>
      </c>
      <c r="E30" s="405">
        <v>3686.04</v>
      </c>
      <c r="F30" s="405">
        <v>3563.11</v>
      </c>
      <c r="G30" s="604">
        <v>3066.7</v>
      </c>
    </row>
    <row r="31" spans="1:7" ht="12.75" customHeight="1">
      <c r="A31" s="165"/>
      <c r="B31" s="167" t="s">
        <v>507</v>
      </c>
      <c r="C31" s="699">
        <v>3474</v>
      </c>
      <c r="D31" s="696">
        <v>3635.98</v>
      </c>
      <c r="E31" s="696">
        <v>3489.83</v>
      </c>
      <c r="F31" s="696">
        <v>3708.97</v>
      </c>
      <c r="G31" s="700">
        <v>3161.76</v>
      </c>
    </row>
    <row r="32" spans="1:7" ht="12.75" customHeight="1">
      <c r="A32" s="165"/>
      <c r="B32" s="167" t="s">
        <v>508</v>
      </c>
      <c r="C32" s="404">
        <v>3466.44</v>
      </c>
      <c r="D32" s="405">
        <v>3679.35</v>
      </c>
      <c r="E32" s="405">
        <v>3537.46</v>
      </c>
      <c r="F32" s="405">
        <v>3485.85</v>
      </c>
      <c r="G32" s="604">
        <v>3059.22</v>
      </c>
    </row>
    <row r="33" spans="1:7" ht="12.75" customHeight="1">
      <c r="A33" s="165"/>
      <c r="B33" s="167" t="s">
        <v>509</v>
      </c>
      <c r="C33" s="404">
        <v>3480.08</v>
      </c>
      <c r="D33" s="405">
        <v>3722.21</v>
      </c>
      <c r="E33" s="405">
        <v>3585.34</v>
      </c>
      <c r="F33" s="405">
        <v>3440.05</v>
      </c>
      <c r="G33" s="604">
        <v>3086.75</v>
      </c>
    </row>
    <row r="34" spans="1:7" ht="12.75" customHeight="1">
      <c r="A34" s="165"/>
      <c r="B34" s="167" t="s">
        <v>510</v>
      </c>
      <c r="C34" s="404">
        <v>3533.38</v>
      </c>
      <c r="D34" s="405">
        <v>3781.88</v>
      </c>
      <c r="E34" s="405">
        <v>3578.1</v>
      </c>
      <c r="F34" s="405">
        <v>3542.53</v>
      </c>
      <c r="G34" s="604">
        <v>3128.19</v>
      </c>
    </row>
    <row r="35" spans="1:7" ht="12.75" customHeight="1">
      <c r="A35" s="165"/>
      <c r="B35" s="167" t="s">
        <v>511</v>
      </c>
      <c r="C35" s="404">
        <v>3567.23</v>
      </c>
      <c r="D35" s="405">
        <v>3666.54</v>
      </c>
      <c r="E35" s="405">
        <v>3506.75</v>
      </c>
      <c r="F35" s="405">
        <v>3739.13</v>
      </c>
      <c r="G35" s="604">
        <v>3145.57</v>
      </c>
    </row>
    <row r="36" spans="1:7" ht="12.75" customHeight="1">
      <c r="A36" s="165"/>
      <c r="B36" s="167"/>
      <c r="C36" s="404"/>
      <c r="D36" s="405"/>
      <c r="E36" s="405"/>
      <c r="F36" s="405"/>
      <c r="G36" s="604"/>
    </row>
    <row r="37" spans="1:7" ht="12.75" customHeight="1">
      <c r="A37" s="165">
        <v>2016</v>
      </c>
      <c r="B37" s="167" t="s">
        <v>512</v>
      </c>
      <c r="C37" s="404">
        <v>3351.14</v>
      </c>
      <c r="D37" s="405">
        <v>3574.34</v>
      </c>
      <c r="E37" s="405">
        <v>3468.63</v>
      </c>
      <c r="F37" s="405">
        <v>3244.89</v>
      </c>
      <c r="G37" s="604">
        <v>3068.4</v>
      </c>
    </row>
    <row r="38" spans="1:7" ht="12.75" customHeight="1">
      <c r="A38" s="165"/>
      <c r="B38" s="167" t="s">
        <v>513</v>
      </c>
      <c r="C38" s="404">
        <v>3415.66</v>
      </c>
      <c r="D38" s="405">
        <v>3582.59</v>
      </c>
      <c r="E38" s="405">
        <v>3464.67</v>
      </c>
      <c r="F38" s="405">
        <v>3539.82</v>
      </c>
      <c r="G38" s="604">
        <v>3215.68</v>
      </c>
    </row>
    <row r="39" spans="1:7" ht="12.75" customHeight="1">
      <c r="A39" s="165"/>
      <c r="B39" s="167" t="s">
        <v>502</v>
      </c>
      <c r="C39" s="404">
        <v>3573.59</v>
      </c>
      <c r="D39" s="405">
        <v>3897.83</v>
      </c>
      <c r="E39" s="405">
        <v>3712.66</v>
      </c>
      <c r="F39" s="405">
        <v>3472.66</v>
      </c>
      <c r="G39" s="604">
        <v>3110.93</v>
      </c>
    </row>
    <row r="40" spans="1:7" ht="12.75" customHeight="1">
      <c r="A40" s="165"/>
      <c r="B40" s="167" t="s">
        <v>503</v>
      </c>
      <c r="C40" s="404">
        <v>3543.24</v>
      </c>
      <c r="D40" s="405">
        <v>3852.2</v>
      </c>
      <c r="E40" s="405">
        <v>3772.34</v>
      </c>
      <c r="F40" s="405">
        <v>3453.27</v>
      </c>
      <c r="G40" s="604">
        <v>3139.9</v>
      </c>
    </row>
    <row r="41" spans="1:7" ht="12.75" customHeight="1">
      <c r="A41" s="165"/>
      <c r="B41" s="167" t="s">
        <v>504</v>
      </c>
      <c r="C41" s="404">
        <v>3509.29</v>
      </c>
      <c r="D41" s="405">
        <v>3720.51</v>
      </c>
      <c r="E41" s="405">
        <v>3587.83</v>
      </c>
      <c r="F41" s="405">
        <v>3550.06</v>
      </c>
      <c r="G41" s="604">
        <v>3146.85</v>
      </c>
    </row>
    <row r="42" spans="1:7" ht="12.75" customHeight="1">
      <c r="A42" s="165"/>
      <c r="B42" s="167" t="s">
        <v>505</v>
      </c>
      <c r="C42" s="404">
        <v>3533.42</v>
      </c>
      <c r="D42" s="405">
        <v>3772.9</v>
      </c>
      <c r="E42" s="405">
        <v>3669.46</v>
      </c>
      <c r="F42" s="405">
        <v>3521.18</v>
      </c>
      <c r="G42" s="604">
        <v>3166.66</v>
      </c>
    </row>
    <row r="43" spans="1:7" ht="12.75" customHeight="1">
      <c r="A43" s="165"/>
      <c r="B43" s="167" t="s">
        <v>506</v>
      </c>
      <c r="C43" s="404">
        <v>3607.1</v>
      </c>
      <c r="D43" s="405">
        <v>3915.89</v>
      </c>
      <c r="E43" s="405">
        <v>3803.74</v>
      </c>
      <c r="F43" s="405">
        <v>3517.21</v>
      </c>
      <c r="G43" s="604">
        <v>3165.38</v>
      </c>
    </row>
    <row r="44" spans="1:7" ht="12.75" customHeight="1">
      <c r="A44" s="165"/>
      <c r="B44" s="167" t="s">
        <v>507</v>
      </c>
      <c r="C44" s="404">
        <v>3557.99</v>
      </c>
      <c r="D44" s="405">
        <v>3790.36</v>
      </c>
      <c r="E44" s="405">
        <v>3674.17</v>
      </c>
      <c r="F44" s="405">
        <v>3683.05</v>
      </c>
      <c r="G44" s="604">
        <v>3197.01</v>
      </c>
    </row>
    <row r="45" spans="1:7" ht="12.75" customHeight="1">
      <c r="A45" s="165"/>
      <c r="B45" s="167" t="s">
        <v>508</v>
      </c>
      <c r="C45" s="404">
        <v>3575.08</v>
      </c>
      <c r="D45" s="405">
        <v>3834.89</v>
      </c>
      <c r="E45" s="405">
        <v>3709.86</v>
      </c>
      <c r="F45" s="405">
        <v>3688.1</v>
      </c>
      <c r="G45" s="604">
        <v>3181.06</v>
      </c>
    </row>
    <row r="46" spans="1:7" ht="12.75" customHeight="1">
      <c r="A46" s="165"/>
      <c r="B46" s="164" t="s">
        <v>1128</v>
      </c>
      <c r="C46" s="565">
        <v>103.1</v>
      </c>
      <c r="D46" s="565">
        <v>104.2</v>
      </c>
      <c r="E46" s="565">
        <v>101</v>
      </c>
      <c r="F46" s="565">
        <v>105.8</v>
      </c>
      <c r="G46" s="698">
        <v>104</v>
      </c>
    </row>
    <row r="47" spans="1:7" ht="12.75" customHeight="1">
      <c r="A47" s="165"/>
      <c r="B47" s="164" t="s">
        <v>1129</v>
      </c>
      <c r="C47" s="300">
        <v>100.5</v>
      </c>
      <c r="D47" s="300">
        <v>101.2</v>
      </c>
      <c r="E47" s="300">
        <v>104.9</v>
      </c>
      <c r="F47" s="300">
        <v>100.1</v>
      </c>
      <c r="G47" s="301">
        <v>99.5</v>
      </c>
    </row>
    <row r="48" spans="1:7" ht="12.75" customHeight="1">
      <c r="A48" s="1511" t="s">
        <v>821</v>
      </c>
      <c r="B48" s="1511"/>
      <c r="C48" s="1511"/>
      <c r="D48" s="1511"/>
      <c r="E48" s="1511"/>
      <c r="F48" s="276"/>
      <c r="G48" s="276"/>
    </row>
    <row r="49" spans="3:7" ht="12.75" customHeight="1"/>
    <row r="50" spans="3:7">
      <c r="C50" s="299"/>
      <c r="D50" s="299"/>
      <c r="E50" s="299"/>
      <c r="F50" s="299"/>
      <c r="G50" s="299"/>
    </row>
  </sheetData>
  <mergeCells count="11">
    <mergeCell ref="A48:E48"/>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8"/>
  <sheetViews>
    <sheetView showGridLines="0" workbookViewId="0">
      <pane ySplit="6" topLeftCell="A7" activePane="bottomLeft" state="frozen"/>
      <selection activeCell="A3" sqref="A3:L19"/>
      <selection pane="bottomLeft" activeCell="I1" sqref="I1"/>
    </sheetView>
  </sheetViews>
  <sheetFormatPr defaultRowHeight="14.25"/>
  <cols>
    <col min="1" max="1" width="8.125" customWidth="1"/>
    <col min="2" max="2" width="12.625" customWidth="1"/>
    <col min="3" max="7" width="14.125" customWidth="1"/>
  </cols>
  <sheetData>
    <row r="1" spans="1:11" ht="15.75">
      <c r="A1" s="1516" t="s">
        <v>1200</v>
      </c>
      <c r="B1" s="1516"/>
      <c r="C1" s="1516"/>
      <c r="D1" s="1516"/>
      <c r="E1" s="1516"/>
      <c r="F1" s="1516"/>
      <c r="G1" s="1412"/>
      <c r="H1" s="148"/>
      <c r="I1" s="515" t="s">
        <v>1107</v>
      </c>
      <c r="J1" s="277"/>
      <c r="K1" s="148"/>
    </row>
    <row r="2" spans="1:11">
      <c r="A2" s="1517" t="s">
        <v>243</v>
      </c>
      <c r="B2" s="1517"/>
      <c r="C2" s="1517"/>
      <c r="D2" s="1517"/>
      <c r="E2" s="1517"/>
      <c r="F2" s="1429"/>
      <c r="G2" s="1429"/>
      <c r="H2" s="149"/>
      <c r="I2" s="144" t="s">
        <v>1108</v>
      </c>
    </row>
    <row r="3" spans="1:11" ht="14.25" customHeight="1">
      <c r="A3" s="1387" t="s">
        <v>1564</v>
      </c>
      <c r="B3" s="1388"/>
      <c r="C3" s="1399" t="s">
        <v>1248</v>
      </c>
      <c r="D3" s="1400"/>
      <c r="E3" s="1400"/>
      <c r="F3" s="1400"/>
      <c r="G3" s="1400"/>
      <c r="H3" s="141"/>
      <c r="J3" s="285"/>
      <c r="K3" s="285"/>
    </row>
    <row r="4" spans="1:11" ht="69.95" customHeight="1">
      <c r="A4" s="1389"/>
      <c r="B4" s="1390"/>
      <c r="C4" s="1431" t="s">
        <v>855</v>
      </c>
      <c r="D4" s="1423" t="s">
        <v>1007</v>
      </c>
      <c r="E4" s="1423" t="s">
        <v>1006</v>
      </c>
      <c r="F4" s="1423" t="s">
        <v>212</v>
      </c>
      <c r="G4" s="1387" t="s">
        <v>1012</v>
      </c>
      <c r="H4" s="141"/>
    </row>
    <row r="5" spans="1:11" ht="69.95" customHeight="1">
      <c r="A5" s="1389"/>
      <c r="B5" s="1390"/>
      <c r="C5" s="1518"/>
      <c r="D5" s="1430"/>
      <c r="E5" s="1430"/>
      <c r="F5" s="1430"/>
      <c r="G5" s="1416"/>
    </row>
    <row r="6" spans="1:11">
      <c r="A6" s="1391"/>
      <c r="B6" s="1392"/>
      <c r="C6" s="1399" t="s">
        <v>1247</v>
      </c>
      <c r="D6" s="1515"/>
      <c r="E6" s="1515"/>
      <c r="F6" s="1515"/>
      <c r="G6" s="1515"/>
    </row>
    <row r="7" spans="1:11" ht="12.75" customHeight="1">
      <c r="A7" s="165">
        <v>2014</v>
      </c>
      <c r="B7" s="166" t="s">
        <v>644</v>
      </c>
      <c r="C7" s="409">
        <v>2867.78</v>
      </c>
      <c r="D7" s="408">
        <v>2606.66</v>
      </c>
      <c r="E7" s="408">
        <v>3710.46</v>
      </c>
      <c r="F7" s="408">
        <v>3665.94</v>
      </c>
      <c r="G7" s="409">
        <v>2286.2600000000002</v>
      </c>
    </row>
    <row r="8" spans="1:11" ht="12.75" customHeight="1">
      <c r="A8" s="165"/>
      <c r="B8" s="164" t="s">
        <v>1128</v>
      </c>
      <c r="C8" s="565">
        <v>102.5</v>
      </c>
      <c r="D8" s="565">
        <v>107.7</v>
      </c>
      <c r="E8" s="565">
        <v>101.6</v>
      </c>
      <c r="F8" s="565">
        <v>100.7</v>
      </c>
      <c r="G8" s="698">
        <v>103.8</v>
      </c>
    </row>
    <row r="9" spans="1:11" ht="12.75" customHeight="1">
      <c r="A9" s="165"/>
      <c r="B9" s="164"/>
      <c r="C9" s="361"/>
      <c r="D9" s="565"/>
      <c r="E9" s="565"/>
      <c r="F9" s="565"/>
      <c r="G9" s="361"/>
    </row>
    <row r="10" spans="1:11" ht="12.75" customHeight="1">
      <c r="A10" s="165">
        <v>2015</v>
      </c>
      <c r="B10" s="166" t="s">
        <v>741</v>
      </c>
      <c r="C10" s="409">
        <v>2959.72</v>
      </c>
      <c r="D10" s="408">
        <v>2821.16</v>
      </c>
      <c r="E10" s="408">
        <v>3814.87</v>
      </c>
      <c r="F10" s="408">
        <v>3668.19</v>
      </c>
      <c r="G10" s="409">
        <v>2320.86</v>
      </c>
    </row>
    <row r="11" spans="1:11" ht="12.75" customHeight="1">
      <c r="A11" s="165"/>
      <c r="B11" s="166" t="s">
        <v>742</v>
      </c>
      <c r="C11" s="701">
        <v>2948.94</v>
      </c>
      <c r="D11" s="702">
        <v>2856.69</v>
      </c>
      <c r="E11" s="702">
        <v>3805.3</v>
      </c>
      <c r="F11" s="702">
        <v>3686.18</v>
      </c>
      <c r="G11" s="701">
        <v>2339.65</v>
      </c>
    </row>
    <row r="12" spans="1:11" ht="12.75" customHeight="1">
      <c r="A12" s="165"/>
      <c r="B12" s="166" t="s">
        <v>756</v>
      </c>
      <c r="C12" s="409">
        <v>2962.43</v>
      </c>
      <c r="D12" s="408">
        <v>2804.6</v>
      </c>
      <c r="E12" s="408">
        <v>3971.33</v>
      </c>
      <c r="F12" s="408">
        <v>3681.32</v>
      </c>
      <c r="G12" s="409">
        <v>2340.42</v>
      </c>
    </row>
    <row r="13" spans="1:11" ht="12.75" customHeight="1">
      <c r="A13" s="165"/>
      <c r="B13" s="166" t="s">
        <v>931</v>
      </c>
      <c r="C13" s="409">
        <v>2991.21</v>
      </c>
      <c r="D13" s="408">
        <v>2870.12</v>
      </c>
      <c r="E13" s="408">
        <v>3972.06</v>
      </c>
      <c r="F13" s="408">
        <v>3682.44</v>
      </c>
      <c r="G13" s="409">
        <v>2332.56</v>
      </c>
    </row>
    <row r="14" spans="1:11" ht="12.75" customHeight="1">
      <c r="A14" s="165"/>
      <c r="B14" s="166" t="s">
        <v>932</v>
      </c>
      <c r="C14" s="409">
        <v>2995.94</v>
      </c>
      <c r="D14" s="408">
        <v>2856.61</v>
      </c>
      <c r="E14" s="408">
        <v>3958.56</v>
      </c>
      <c r="F14" s="408">
        <v>3704.92</v>
      </c>
      <c r="G14" s="409">
        <v>2354.36</v>
      </c>
    </row>
    <row r="15" spans="1:11" ht="12.75" customHeight="1">
      <c r="A15" s="165"/>
      <c r="B15" s="166" t="s">
        <v>644</v>
      </c>
      <c r="C15" s="409">
        <v>2994.47</v>
      </c>
      <c r="D15" s="408">
        <v>2843.52</v>
      </c>
      <c r="E15" s="408">
        <v>4005.36</v>
      </c>
      <c r="F15" s="408">
        <v>3735.07</v>
      </c>
      <c r="G15" s="409">
        <v>2353.5</v>
      </c>
    </row>
    <row r="16" spans="1:11" ht="12.75" customHeight="1">
      <c r="A16" s="165"/>
      <c r="B16" s="164" t="s">
        <v>1128</v>
      </c>
      <c r="C16" s="565">
        <v>104.4</v>
      </c>
      <c r="D16" s="565">
        <v>109.1</v>
      </c>
      <c r="E16" s="565">
        <v>107.9</v>
      </c>
      <c r="F16" s="565">
        <v>101.9</v>
      </c>
      <c r="G16" s="698">
        <v>102.9</v>
      </c>
    </row>
    <row r="17" spans="1:7" ht="12.75" customHeight="1">
      <c r="A17" s="165"/>
      <c r="B17" s="166"/>
      <c r="C17" s="409"/>
      <c r="D17" s="408"/>
      <c r="E17" s="408"/>
      <c r="F17" s="408"/>
      <c r="G17" s="409"/>
    </row>
    <row r="18" spans="1:7" ht="12.75" customHeight="1">
      <c r="A18" s="165">
        <v>2016</v>
      </c>
      <c r="B18" s="166" t="s">
        <v>54</v>
      </c>
      <c r="C18" s="409">
        <v>2983.35</v>
      </c>
      <c r="D18" s="408">
        <v>2660.52</v>
      </c>
      <c r="E18" s="408">
        <v>3787.85</v>
      </c>
      <c r="F18" s="408">
        <v>3691.55</v>
      </c>
      <c r="G18" s="409">
        <v>2271.13</v>
      </c>
    </row>
    <row r="19" spans="1:7" ht="12.75" customHeight="1">
      <c r="A19" s="165"/>
      <c r="B19" s="167" t="s">
        <v>755</v>
      </c>
      <c r="C19" s="409">
        <v>3008.41</v>
      </c>
      <c r="D19" s="408">
        <v>2671.64</v>
      </c>
      <c r="E19" s="408">
        <v>3879.3</v>
      </c>
      <c r="F19" s="408">
        <v>3801.98</v>
      </c>
      <c r="G19" s="409">
        <v>2340.67</v>
      </c>
    </row>
    <row r="20" spans="1:7" ht="12.75" customHeight="1">
      <c r="A20" s="165"/>
      <c r="B20" s="166" t="s">
        <v>739</v>
      </c>
      <c r="C20" s="409">
        <v>3013.99</v>
      </c>
      <c r="D20" s="408">
        <v>2691.56</v>
      </c>
      <c r="E20" s="408">
        <v>3813.7</v>
      </c>
      <c r="F20" s="408">
        <v>3800.33</v>
      </c>
      <c r="G20" s="409">
        <v>2321.9899999999998</v>
      </c>
    </row>
    <row r="21" spans="1:7" ht="12.75" customHeight="1">
      <c r="A21" s="165"/>
      <c r="B21" s="166" t="s">
        <v>740</v>
      </c>
      <c r="C21" s="409">
        <v>3008.07</v>
      </c>
      <c r="D21" s="408">
        <v>2678.93</v>
      </c>
      <c r="E21" s="408">
        <v>3773.8</v>
      </c>
      <c r="F21" s="408">
        <v>3808.18</v>
      </c>
      <c r="G21" s="409">
        <v>2340.9899999999998</v>
      </c>
    </row>
    <row r="22" spans="1:7" ht="12.75" customHeight="1">
      <c r="A22" s="165"/>
      <c r="B22" s="166" t="s">
        <v>753</v>
      </c>
      <c r="C22" s="409">
        <v>3051.49</v>
      </c>
      <c r="D22" s="408">
        <v>2673.79</v>
      </c>
      <c r="E22" s="408">
        <v>3829.55</v>
      </c>
      <c r="F22" s="408">
        <v>3855.22</v>
      </c>
      <c r="G22" s="409">
        <v>2350.4499999999998</v>
      </c>
    </row>
    <row r="23" spans="1:7" s="1041" customFormat="1" ht="12.75" customHeight="1">
      <c r="A23" s="165"/>
      <c r="B23" s="166" t="s">
        <v>741</v>
      </c>
      <c r="C23" s="409">
        <v>3058.25</v>
      </c>
      <c r="D23" s="408">
        <v>2699.92</v>
      </c>
      <c r="E23" s="408">
        <v>3828.64</v>
      </c>
      <c r="F23" s="408">
        <v>3828.17</v>
      </c>
      <c r="G23" s="409">
        <v>2354.9499999999998</v>
      </c>
    </row>
    <row r="24" spans="1:7" s="1041" customFormat="1" ht="12.75" customHeight="1">
      <c r="A24" s="165"/>
      <c r="B24" s="166" t="s">
        <v>742</v>
      </c>
      <c r="C24" s="409">
        <v>3070.53</v>
      </c>
      <c r="D24" s="408">
        <v>2691.64</v>
      </c>
      <c r="E24" s="408">
        <v>3839.03</v>
      </c>
      <c r="F24" s="408">
        <v>3865.08</v>
      </c>
      <c r="G24" s="409">
        <v>2345.5300000000002</v>
      </c>
    </row>
    <row r="25" spans="1:7" s="1041" customFormat="1" ht="12.75" customHeight="1">
      <c r="A25" s="165"/>
      <c r="B25" s="166" t="s">
        <v>756</v>
      </c>
      <c r="C25" s="409">
        <v>3086.58</v>
      </c>
      <c r="D25" s="408">
        <v>2726.1</v>
      </c>
      <c r="E25" s="408">
        <v>3873.19</v>
      </c>
      <c r="F25" s="408">
        <v>3869.97</v>
      </c>
      <c r="G25" s="409">
        <v>2352.88</v>
      </c>
    </row>
    <row r="26" spans="1:7" ht="12.75" customHeight="1">
      <c r="A26" s="165"/>
      <c r="B26" s="164" t="s">
        <v>1128</v>
      </c>
      <c r="C26" s="565">
        <v>104.2</v>
      </c>
      <c r="D26" s="565">
        <v>97.2</v>
      </c>
      <c r="E26" s="565">
        <v>97.5</v>
      </c>
      <c r="F26" s="565">
        <v>105.1</v>
      </c>
      <c r="G26" s="698">
        <v>100.5</v>
      </c>
    </row>
    <row r="27" spans="1:7" ht="12.75" customHeight="1">
      <c r="A27" s="165"/>
      <c r="B27" s="167"/>
      <c r="C27" s="703"/>
      <c r="D27" s="408"/>
      <c r="E27" s="408"/>
      <c r="F27" s="408"/>
      <c r="G27" s="703"/>
    </row>
    <row r="28" spans="1:7" ht="12.75" customHeight="1">
      <c r="A28" s="165">
        <v>2015</v>
      </c>
      <c r="B28" s="167" t="s">
        <v>506</v>
      </c>
      <c r="C28" s="703">
        <v>3052.5</v>
      </c>
      <c r="D28" s="408">
        <v>2844.59</v>
      </c>
      <c r="E28" s="408">
        <v>3726.87</v>
      </c>
      <c r="F28" s="408">
        <v>3624.61</v>
      </c>
      <c r="G28" s="703">
        <v>2339.2600000000002</v>
      </c>
    </row>
    <row r="29" spans="1:7" ht="12.75" customHeight="1">
      <c r="A29" s="165"/>
      <c r="B29" s="167" t="s">
        <v>507</v>
      </c>
      <c r="C29" s="704">
        <v>3006.53</v>
      </c>
      <c r="D29" s="702">
        <v>2833.95</v>
      </c>
      <c r="E29" s="702">
        <v>3826.8</v>
      </c>
      <c r="F29" s="702">
        <v>3850.65</v>
      </c>
      <c r="G29" s="704">
        <v>2496.04</v>
      </c>
    </row>
    <row r="30" spans="1:7" ht="12.75" customHeight="1">
      <c r="A30" s="165"/>
      <c r="B30" s="167" t="s">
        <v>508</v>
      </c>
      <c r="C30" s="703">
        <v>3084.24</v>
      </c>
      <c r="D30" s="408">
        <v>2840.11</v>
      </c>
      <c r="E30" s="408">
        <v>4055.87</v>
      </c>
      <c r="F30" s="408">
        <v>3677.73</v>
      </c>
      <c r="G30" s="703">
        <v>2354.8200000000002</v>
      </c>
    </row>
    <row r="31" spans="1:7" ht="12.75" customHeight="1">
      <c r="A31" s="165"/>
      <c r="B31" s="167" t="s">
        <v>509</v>
      </c>
      <c r="C31" s="703">
        <v>3037.51</v>
      </c>
      <c r="D31" s="408">
        <v>2815.3</v>
      </c>
      <c r="E31" s="408">
        <v>3780.72</v>
      </c>
      <c r="F31" s="408">
        <v>3687.37</v>
      </c>
      <c r="G31" s="703">
        <v>2277.9</v>
      </c>
    </row>
    <row r="32" spans="1:7" ht="12.75" customHeight="1">
      <c r="A32" s="165"/>
      <c r="B32" s="167" t="s">
        <v>510</v>
      </c>
      <c r="C32" s="703">
        <v>2988.3</v>
      </c>
      <c r="D32" s="408">
        <v>2798.93</v>
      </c>
      <c r="E32" s="408">
        <v>3835.74</v>
      </c>
      <c r="F32" s="408">
        <v>3966.56</v>
      </c>
      <c r="G32" s="703">
        <v>2596.56</v>
      </c>
    </row>
    <row r="33" spans="1:8" ht="12.75" customHeight="1">
      <c r="A33" s="165"/>
      <c r="B33" s="167" t="s">
        <v>511</v>
      </c>
      <c r="C33" s="703">
        <v>3084.81</v>
      </c>
      <c r="D33" s="408">
        <v>2856.32</v>
      </c>
      <c r="E33" s="408">
        <v>4461.91</v>
      </c>
      <c r="F33" s="408">
        <v>4110.22</v>
      </c>
      <c r="G33" s="703">
        <v>2301.59</v>
      </c>
    </row>
    <row r="34" spans="1:8" ht="12.75" customHeight="1">
      <c r="A34" s="165"/>
      <c r="B34" s="167"/>
      <c r="C34" s="703"/>
      <c r="D34" s="408"/>
      <c r="E34" s="408"/>
      <c r="F34" s="408"/>
      <c r="G34" s="703"/>
    </row>
    <row r="35" spans="1:8" ht="12.75" customHeight="1">
      <c r="A35" s="165">
        <v>2016</v>
      </c>
      <c r="B35" s="167" t="s">
        <v>512</v>
      </c>
      <c r="C35" s="703">
        <v>2916.89</v>
      </c>
      <c r="D35" s="408">
        <v>2771.04</v>
      </c>
      <c r="E35" s="408">
        <v>3744.94</v>
      </c>
      <c r="F35" s="408">
        <v>3602.54</v>
      </c>
      <c r="G35" s="703">
        <v>2234.09</v>
      </c>
    </row>
    <row r="36" spans="1:8" ht="12.75" customHeight="1">
      <c r="A36" s="165"/>
      <c r="B36" s="167" t="s">
        <v>513</v>
      </c>
      <c r="C36" s="703">
        <v>2958.31</v>
      </c>
      <c r="D36" s="408">
        <v>2667.09</v>
      </c>
      <c r="E36" s="408">
        <v>3782.66</v>
      </c>
      <c r="F36" s="408">
        <v>3804.55</v>
      </c>
      <c r="G36" s="703">
        <v>2315.91</v>
      </c>
    </row>
    <row r="37" spans="1:8" ht="12.75" customHeight="1">
      <c r="A37" s="165"/>
      <c r="B37" s="167" t="s">
        <v>502</v>
      </c>
      <c r="C37" s="703">
        <v>3104.89</v>
      </c>
      <c r="D37" s="408">
        <v>2678.91</v>
      </c>
      <c r="E37" s="408">
        <v>3959.64</v>
      </c>
      <c r="F37" s="408">
        <v>4038.88</v>
      </c>
      <c r="G37" s="703">
        <v>2447.67</v>
      </c>
    </row>
    <row r="38" spans="1:8" ht="12.75" customHeight="1">
      <c r="A38" s="165"/>
      <c r="B38" s="167" t="s">
        <v>503</v>
      </c>
      <c r="C38" s="703">
        <v>2986.96</v>
      </c>
      <c r="D38" s="408">
        <v>2692.63</v>
      </c>
      <c r="E38" s="408">
        <v>3639.19</v>
      </c>
      <c r="F38" s="408">
        <v>3792.49</v>
      </c>
      <c r="G38" s="703">
        <v>2273.8200000000002</v>
      </c>
    </row>
    <row r="39" spans="1:8" ht="12.75" customHeight="1">
      <c r="A39" s="165"/>
      <c r="B39" s="167" t="s">
        <v>504</v>
      </c>
      <c r="C39" s="703">
        <v>3165.49</v>
      </c>
      <c r="D39" s="408">
        <v>2692.38</v>
      </c>
      <c r="E39" s="408">
        <v>3696.05</v>
      </c>
      <c r="F39" s="408">
        <v>3860.76</v>
      </c>
      <c r="G39" s="703">
        <v>2472.64</v>
      </c>
    </row>
    <row r="40" spans="1:8" ht="12.75" customHeight="1">
      <c r="A40" s="165"/>
      <c r="B40" s="167" t="s">
        <v>505</v>
      </c>
      <c r="C40" s="703">
        <v>3050.09</v>
      </c>
      <c r="D40" s="408">
        <v>2715.85</v>
      </c>
      <c r="E40" s="408">
        <v>4166.08</v>
      </c>
      <c r="F40" s="408">
        <v>4116.28</v>
      </c>
      <c r="G40" s="703">
        <v>2405.0300000000002</v>
      </c>
    </row>
    <row r="41" spans="1:8" s="1041" customFormat="1" ht="12.75" customHeight="1">
      <c r="A41" s="165"/>
      <c r="B41" s="167" t="s">
        <v>506</v>
      </c>
      <c r="C41" s="703">
        <v>3061.3</v>
      </c>
      <c r="D41" s="408">
        <v>2732.42</v>
      </c>
      <c r="E41" s="408">
        <v>3891.92</v>
      </c>
      <c r="F41" s="408">
        <v>3679.89</v>
      </c>
      <c r="G41" s="703">
        <v>2400.67</v>
      </c>
    </row>
    <row r="42" spans="1:8" s="1041" customFormat="1" ht="12.75" customHeight="1">
      <c r="A42" s="165"/>
      <c r="B42" s="167" t="s">
        <v>507</v>
      </c>
      <c r="C42" s="703">
        <v>3115.65</v>
      </c>
      <c r="D42" s="408">
        <v>2755</v>
      </c>
      <c r="E42" s="408">
        <v>3844.82</v>
      </c>
      <c r="F42" s="408">
        <v>4161.45</v>
      </c>
      <c r="G42" s="703">
        <v>2305.9899999999998</v>
      </c>
    </row>
    <row r="43" spans="1:8" s="1041" customFormat="1" ht="12.75" customHeight="1">
      <c r="A43" s="165"/>
      <c r="B43" s="167" t="s">
        <v>508</v>
      </c>
      <c r="C43" s="703">
        <v>3104.43</v>
      </c>
      <c r="D43" s="408">
        <v>2760.27</v>
      </c>
      <c r="E43" s="408">
        <v>4147.67</v>
      </c>
      <c r="F43" s="408">
        <v>3933.19</v>
      </c>
      <c r="G43" s="703">
        <v>2323.91</v>
      </c>
    </row>
    <row r="44" spans="1:8" ht="12.75" customHeight="1">
      <c r="A44" s="165"/>
      <c r="B44" s="164" t="s">
        <v>1128</v>
      </c>
      <c r="C44" s="565">
        <v>100.7</v>
      </c>
      <c r="D44" s="565">
        <v>97.2</v>
      </c>
      <c r="E44" s="565">
        <v>102.3</v>
      </c>
      <c r="F44" s="565">
        <v>106.9</v>
      </c>
      <c r="G44" s="698">
        <v>98.7</v>
      </c>
    </row>
    <row r="45" spans="1:8" ht="12.75" customHeight="1">
      <c r="A45" s="165"/>
      <c r="B45" s="164" t="s">
        <v>1129</v>
      </c>
      <c r="C45" s="300">
        <v>99.6</v>
      </c>
      <c r="D45" s="300">
        <v>100.2</v>
      </c>
      <c r="E45" s="300">
        <v>107.9</v>
      </c>
      <c r="F45" s="300">
        <v>94.5</v>
      </c>
      <c r="G45" s="301">
        <v>100.8</v>
      </c>
    </row>
    <row r="47" spans="1:8">
      <c r="C47" s="21"/>
      <c r="D47" s="21"/>
      <c r="E47" s="21"/>
      <c r="F47" s="21"/>
      <c r="G47" s="21"/>
    </row>
    <row r="48" spans="1:8">
      <c r="C48" s="21"/>
      <c r="D48" s="21"/>
      <c r="E48" s="21"/>
      <c r="F48" s="21"/>
      <c r="G48" s="21"/>
      <c r="H48"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7"/>
  <sheetViews>
    <sheetView showGridLines="0" workbookViewId="0">
      <selection activeCell="H2" sqref="H2:I2"/>
    </sheetView>
  </sheetViews>
  <sheetFormatPr defaultRowHeight="14.25"/>
  <cols>
    <col min="1" max="1" width="8.625" customWidth="1"/>
    <col min="2" max="2" width="13.625" customWidth="1"/>
    <col min="3" max="10" width="12.125" customWidth="1"/>
  </cols>
  <sheetData>
    <row r="1" spans="1:10" ht="14.85" customHeight="1">
      <c r="A1" s="1330" t="s">
        <v>1199</v>
      </c>
      <c r="B1" s="1330"/>
      <c r="C1" s="1330"/>
      <c r="D1" s="1330"/>
      <c r="E1" s="1330"/>
      <c r="F1" s="1330"/>
      <c r="G1" s="6"/>
      <c r="H1" s="1435" t="s">
        <v>1107</v>
      </c>
      <c r="I1" s="1435"/>
      <c r="J1" s="12"/>
    </row>
    <row r="2" spans="1:10" ht="14.85" customHeight="1">
      <c r="A2" s="1370" t="s">
        <v>574</v>
      </c>
      <c r="B2" s="1370"/>
      <c r="C2" s="1370"/>
      <c r="D2" s="1370"/>
      <c r="E2" s="1370"/>
      <c r="F2" s="1370"/>
      <c r="G2" s="9"/>
      <c r="H2" s="1329" t="s">
        <v>1108</v>
      </c>
      <c r="I2" s="1329"/>
      <c r="J2" s="12"/>
    </row>
    <row r="3" spans="1:10" ht="12.75" customHeight="1">
      <c r="A3" s="1323" t="s">
        <v>1565</v>
      </c>
      <c r="B3" s="1323"/>
      <c r="C3" s="1317" t="s">
        <v>1018</v>
      </c>
      <c r="D3" s="1318"/>
      <c r="E3" s="1331"/>
      <c r="F3" s="1317" t="s">
        <v>11</v>
      </c>
      <c r="G3" s="1318"/>
      <c r="H3" s="1318"/>
      <c r="I3" s="1318"/>
      <c r="J3" s="1318"/>
    </row>
    <row r="4" spans="1:10" ht="12.75" customHeight="1">
      <c r="A4" s="1320"/>
      <c r="B4" s="1320"/>
      <c r="C4" s="1319"/>
      <c r="D4" s="1320"/>
      <c r="E4" s="1332"/>
      <c r="F4" s="1319"/>
      <c r="G4" s="1320"/>
      <c r="H4" s="1320"/>
      <c r="I4" s="1320"/>
      <c r="J4" s="1320"/>
    </row>
    <row r="5" spans="1:10" ht="12.75" customHeight="1">
      <c r="A5" s="1320"/>
      <c r="B5" s="1320"/>
      <c r="C5" s="1319"/>
      <c r="D5" s="1320"/>
      <c r="E5" s="1332"/>
      <c r="F5" s="1319"/>
      <c r="G5" s="1320"/>
      <c r="H5" s="1320"/>
      <c r="I5" s="1320"/>
      <c r="J5" s="1320"/>
    </row>
    <row r="6" spans="1:10" ht="12.75" customHeight="1">
      <c r="A6" s="1320"/>
      <c r="B6" s="1320"/>
      <c r="C6" s="1321"/>
      <c r="D6" s="1322"/>
      <c r="E6" s="1333"/>
      <c r="F6" s="1334"/>
      <c r="G6" s="1335"/>
      <c r="H6" s="1335"/>
      <c r="I6" s="1335"/>
      <c r="J6" s="1335"/>
    </row>
    <row r="7" spans="1:10" ht="12.75" customHeight="1">
      <c r="A7" s="1320"/>
      <c r="B7" s="1320"/>
      <c r="C7" s="1345" t="s">
        <v>12</v>
      </c>
      <c r="D7" s="1345" t="s">
        <v>1147</v>
      </c>
      <c r="E7" s="1345" t="s">
        <v>13</v>
      </c>
      <c r="F7" s="1358" t="s">
        <v>14</v>
      </c>
      <c r="G7" s="1320"/>
      <c r="H7" s="1320"/>
      <c r="I7" s="1320"/>
      <c r="J7" s="1319" t="s">
        <v>15</v>
      </c>
    </row>
    <row r="8" spans="1:10" ht="12.75" customHeight="1">
      <c r="A8" s="1320"/>
      <c r="B8" s="1320"/>
      <c r="C8" s="1346"/>
      <c r="D8" s="1346"/>
      <c r="E8" s="1346"/>
      <c r="F8" s="1358"/>
      <c r="G8" s="1320"/>
      <c r="H8" s="1320"/>
      <c r="I8" s="1320"/>
      <c r="J8" s="1319"/>
    </row>
    <row r="9" spans="1:10" ht="12.75" customHeight="1">
      <c r="A9" s="1320"/>
      <c r="B9" s="1320"/>
      <c r="C9" s="1346"/>
      <c r="D9" s="1346"/>
      <c r="E9" s="1346"/>
      <c r="F9" s="1358"/>
      <c r="G9" s="1320"/>
      <c r="H9" s="1320"/>
      <c r="I9" s="1320"/>
      <c r="J9" s="1319"/>
    </row>
    <row r="10" spans="1:10" ht="12.75" customHeight="1">
      <c r="A10" s="1320"/>
      <c r="B10" s="1320"/>
      <c r="C10" s="1346"/>
      <c r="D10" s="1346"/>
      <c r="E10" s="1346"/>
      <c r="F10" s="1358"/>
      <c r="G10" s="1320"/>
      <c r="H10" s="1320"/>
      <c r="I10" s="1320"/>
      <c r="J10" s="1319"/>
    </row>
    <row r="11" spans="1:10" ht="12.75" customHeight="1">
      <c r="A11" s="1320"/>
      <c r="B11" s="1320"/>
      <c r="C11" s="1346"/>
      <c r="D11" s="1346"/>
      <c r="E11" s="1346"/>
      <c r="F11" s="1359"/>
      <c r="G11" s="1322"/>
      <c r="H11" s="1322"/>
      <c r="I11" s="1322"/>
      <c r="J11" s="1319"/>
    </row>
    <row r="12" spans="1:10" ht="12.75" customHeight="1">
      <c r="A12" s="1320"/>
      <c r="B12" s="1320"/>
      <c r="C12" s="1346"/>
      <c r="D12" s="1346"/>
      <c r="E12" s="1346"/>
      <c r="F12" s="1345" t="s">
        <v>12</v>
      </c>
      <c r="G12" s="1345" t="s">
        <v>1463</v>
      </c>
      <c r="H12" s="1345" t="s">
        <v>1464</v>
      </c>
      <c r="I12" s="1360" t="s">
        <v>1465</v>
      </c>
      <c r="J12" s="1319"/>
    </row>
    <row r="13" spans="1:10" ht="12.75" customHeight="1">
      <c r="A13" s="1320"/>
      <c r="B13" s="1320"/>
      <c r="C13" s="1346"/>
      <c r="D13" s="1346"/>
      <c r="E13" s="1346"/>
      <c r="F13" s="1346"/>
      <c r="G13" s="1346"/>
      <c r="H13" s="1346"/>
      <c r="I13" s="1358"/>
      <c r="J13" s="1319"/>
    </row>
    <row r="14" spans="1:10" ht="12.75" customHeight="1">
      <c r="A14" s="1320"/>
      <c r="B14" s="1320"/>
      <c r="C14" s="1346"/>
      <c r="D14" s="1346"/>
      <c r="E14" s="1346"/>
      <c r="F14" s="1346"/>
      <c r="G14" s="1346"/>
      <c r="H14" s="1346"/>
      <c r="I14" s="1358"/>
      <c r="J14" s="1319"/>
    </row>
    <row r="15" spans="1:10" ht="12.75" customHeight="1">
      <c r="A15" s="1320"/>
      <c r="B15" s="1320"/>
      <c r="C15" s="1346"/>
      <c r="D15" s="1346"/>
      <c r="E15" s="1346"/>
      <c r="F15" s="1346"/>
      <c r="G15" s="1346"/>
      <c r="H15" s="1346"/>
      <c r="I15" s="1358"/>
      <c r="J15" s="1319"/>
    </row>
    <row r="16" spans="1:10" ht="12.75" customHeight="1">
      <c r="A16" s="1320"/>
      <c r="B16" s="1320"/>
      <c r="C16" s="1346"/>
      <c r="D16" s="1346"/>
      <c r="E16" s="1346"/>
      <c r="F16" s="1346"/>
      <c r="G16" s="1346"/>
      <c r="H16" s="1346"/>
      <c r="I16" s="1358"/>
      <c r="J16" s="1319"/>
    </row>
    <row r="17" spans="1:11" ht="12.75" customHeight="1">
      <c r="A17" s="1320"/>
      <c r="B17" s="1320"/>
      <c r="C17" s="1346"/>
      <c r="D17" s="1346"/>
      <c r="E17" s="1346"/>
      <c r="F17" s="1346"/>
      <c r="G17" s="1346"/>
      <c r="H17" s="1346"/>
      <c r="I17" s="1358"/>
      <c r="J17" s="1319"/>
    </row>
    <row r="18" spans="1:11" ht="12.75" customHeight="1">
      <c r="A18" s="1320"/>
      <c r="B18" s="1320"/>
      <c r="C18" s="1346"/>
      <c r="D18" s="1346"/>
      <c r="E18" s="1346"/>
      <c r="F18" s="1346"/>
      <c r="G18" s="1346"/>
      <c r="H18" s="1346"/>
      <c r="I18" s="1358"/>
      <c r="J18" s="1319"/>
    </row>
    <row r="19" spans="1:11" ht="12.75" customHeight="1">
      <c r="A19" s="1320"/>
      <c r="B19" s="1320"/>
      <c r="C19" s="1346"/>
      <c r="D19" s="1346"/>
      <c r="E19" s="1346"/>
      <c r="F19" s="1346"/>
      <c r="G19" s="1346"/>
      <c r="H19" s="1346"/>
      <c r="I19" s="1358"/>
      <c r="J19" s="1319"/>
    </row>
    <row r="20" spans="1:11" ht="12.75" customHeight="1">
      <c r="A20" s="1320"/>
      <c r="B20" s="1320"/>
      <c r="C20" s="1346"/>
      <c r="D20" s="1346"/>
      <c r="E20" s="1346"/>
      <c r="F20" s="1346"/>
      <c r="G20" s="1346"/>
      <c r="H20" s="1346"/>
      <c r="I20" s="1358"/>
      <c r="J20" s="1319"/>
    </row>
    <row r="21" spans="1:11" ht="12.75" customHeight="1">
      <c r="A21" s="1322"/>
      <c r="B21" s="1322"/>
      <c r="C21" s="1347"/>
      <c r="D21" s="1347"/>
      <c r="E21" s="1347"/>
      <c r="F21" s="1347"/>
      <c r="G21" s="1347"/>
      <c r="H21" s="1347"/>
      <c r="I21" s="1359"/>
      <c r="J21" s="1321"/>
    </row>
    <row r="22" spans="1:11" ht="14.85" customHeight="1">
      <c r="A22" s="303">
        <v>2014</v>
      </c>
      <c r="B22" s="263" t="s">
        <v>1114</v>
      </c>
      <c r="C22" s="678">
        <v>299.78300000000002</v>
      </c>
      <c r="D22" s="677">
        <v>233.46</v>
      </c>
      <c r="E22" s="608">
        <v>66.322999999999993</v>
      </c>
      <c r="F22" s="410">
        <v>1732.48</v>
      </c>
      <c r="G22" s="410">
        <v>1849.43</v>
      </c>
      <c r="H22" s="410">
        <v>1363.19</v>
      </c>
      <c r="I22" s="410">
        <v>1559.46</v>
      </c>
      <c r="J22" s="411">
        <v>1118.0999999999999</v>
      </c>
      <c r="K22" s="21"/>
    </row>
    <row r="23" spans="1:11" s="680" customFormat="1" ht="14.85" customHeight="1">
      <c r="A23" s="261"/>
      <c r="B23" s="243" t="s">
        <v>16</v>
      </c>
      <c r="C23" s="243">
        <v>99.088715541746538</v>
      </c>
      <c r="D23" s="243">
        <v>99.596001825884045</v>
      </c>
      <c r="E23" s="243">
        <v>97.343431230094083</v>
      </c>
      <c r="F23" s="243">
        <v>103.42608456859035</v>
      </c>
      <c r="G23" s="243">
        <v>103.673993351608</v>
      </c>
      <c r="H23" s="243">
        <v>103.092339106103</v>
      </c>
      <c r="I23" s="243">
        <v>102.07693767877832</v>
      </c>
      <c r="J23" s="244">
        <v>102.14494915234584</v>
      </c>
    </row>
    <row r="24" spans="1:11" ht="14.85" customHeight="1">
      <c r="A24" s="303"/>
      <c r="B24" s="263"/>
      <c r="C24" s="676"/>
      <c r="D24" s="202"/>
      <c r="E24" s="675"/>
      <c r="F24" s="410"/>
      <c r="G24" s="410"/>
      <c r="H24" s="410"/>
      <c r="I24" s="410"/>
      <c r="J24" s="411"/>
    </row>
    <row r="25" spans="1:11" ht="14.85" customHeight="1">
      <c r="A25" s="303">
        <v>2015</v>
      </c>
      <c r="B25" s="263" t="s">
        <v>1123</v>
      </c>
      <c r="C25" s="707">
        <v>300.21199999999999</v>
      </c>
      <c r="D25" s="678">
        <v>234.31800000000001</v>
      </c>
      <c r="E25" s="608">
        <v>65.894000000000005</v>
      </c>
      <c r="F25" s="410">
        <v>1780.22</v>
      </c>
      <c r="G25" s="410">
        <v>1893.35</v>
      </c>
      <c r="H25" s="410">
        <v>1410.99</v>
      </c>
      <c r="I25" s="410">
        <v>1604.32</v>
      </c>
      <c r="J25" s="411">
        <v>1153.8976740421499</v>
      </c>
    </row>
    <row r="26" spans="1:11" ht="14.85" customHeight="1">
      <c r="A26" s="303"/>
      <c r="B26" s="263" t="s">
        <v>1114</v>
      </c>
      <c r="C26" s="708">
        <v>300.40800000000002</v>
      </c>
      <c r="D26" s="678">
        <v>234.423</v>
      </c>
      <c r="E26" s="608">
        <v>65.984999999999999</v>
      </c>
      <c r="F26" s="410">
        <v>1786.1</v>
      </c>
      <c r="G26" s="410">
        <v>1898.67</v>
      </c>
      <c r="H26" s="410">
        <v>1413.6</v>
      </c>
      <c r="I26" s="710">
        <v>1611.73</v>
      </c>
      <c r="J26" s="709">
        <v>1154.0899999999999</v>
      </c>
    </row>
    <row r="27" spans="1:11" s="680" customFormat="1" ht="14.85" customHeight="1">
      <c r="A27" s="261"/>
      <c r="B27" s="243" t="s">
        <v>16</v>
      </c>
      <c r="C27" s="243">
        <v>100.20848413685898</v>
      </c>
      <c r="D27" s="243">
        <v>100.41249036237471</v>
      </c>
      <c r="E27" s="243">
        <v>99.490372872155973</v>
      </c>
      <c r="F27" s="243">
        <v>103.09498522349463</v>
      </c>
      <c r="G27" s="243">
        <v>102.66244194157119</v>
      </c>
      <c r="H27" s="243">
        <v>103.69794379360175</v>
      </c>
      <c r="I27" s="243">
        <v>103.35180126454028</v>
      </c>
      <c r="J27" s="244">
        <v>103.21885341203827</v>
      </c>
    </row>
    <row r="28" spans="1:11" ht="14.85" customHeight="1">
      <c r="A28" s="303"/>
      <c r="B28" s="263"/>
      <c r="C28" s="708"/>
      <c r="D28" s="678"/>
      <c r="E28" s="608"/>
      <c r="F28" s="410"/>
      <c r="G28" s="410"/>
      <c r="H28" s="410"/>
      <c r="I28" s="710"/>
      <c r="J28" s="709"/>
    </row>
    <row r="29" spans="1:11" ht="14.85" customHeight="1">
      <c r="A29" s="303">
        <v>2016</v>
      </c>
      <c r="B29" s="263" t="s">
        <v>1121</v>
      </c>
      <c r="C29" s="708">
        <v>301.53399999999999</v>
      </c>
      <c r="D29" s="678">
        <v>235.48</v>
      </c>
      <c r="E29" s="608">
        <v>66.054000000000002</v>
      </c>
      <c r="F29" s="410">
        <v>1810.61</v>
      </c>
      <c r="G29" s="410">
        <v>1923.6</v>
      </c>
      <c r="H29" s="410">
        <v>1423.92</v>
      </c>
      <c r="I29" s="710">
        <v>1629.23</v>
      </c>
      <c r="J29" s="709">
        <v>1156.32</v>
      </c>
    </row>
    <row r="30" spans="1:11" ht="14.85" customHeight="1">
      <c r="A30" s="303"/>
      <c r="B30" s="263" t="s">
        <v>1122</v>
      </c>
      <c r="C30" s="678">
        <v>301.75099999999998</v>
      </c>
      <c r="D30" s="679">
        <v>235.79499999999999</v>
      </c>
      <c r="E30" s="608">
        <v>65.956000000000003</v>
      </c>
      <c r="F30" s="410">
        <v>1813.59</v>
      </c>
      <c r="G30" s="410">
        <v>1925.46</v>
      </c>
      <c r="H30" s="410">
        <v>1426.56</v>
      </c>
      <c r="I30" s="410">
        <v>1633.91</v>
      </c>
      <c r="J30" s="411">
        <v>1157.82</v>
      </c>
    </row>
    <row r="31" spans="1:11" s="1041" customFormat="1" ht="14.85" customHeight="1">
      <c r="A31" s="303"/>
      <c r="B31" s="263" t="s">
        <v>1123</v>
      </c>
      <c r="C31" s="1053">
        <v>301.82600000000002</v>
      </c>
      <c r="D31" s="1053">
        <v>235.959</v>
      </c>
      <c r="E31" s="1053">
        <v>65.867000000000004</v>
      </c>
      <c r="F31" s="410">
        <v>1816.53</v>
      </c>
      <c r="G31" s="410">
        <v>1928.21</v>
      </c>
      <c r="H31" s="410">
        <v>1428.58</v>
      </c>
      <c r="I31" s="410">
        <v>1635.36</v>
      </c>
      <c r="J31" s="411">
        <v>1157.77</v>
      </c>
    </row>
    <row r="32" spans="1:11" s="21" customFormat="1" ht="14.85" customHeight="1">
      <c r="A32" s="261"/>
      <c r="B32" s="243" t="s">
        <v>16</v>
      </c>
      <c r="C32" s="243">
        <v>100.53762008180887</v>
      </c>
      <c r="D32" s="243">
        <v>100.7003303203339</v>
      </c>
      <c r="E32" s="243">
        <v>99.959025100919646</v>
      </c>
      <c r="F32" s="243">
        <v>102.03963555066227</v>
      </c>
      <c r="G32" s="243">
        <v>101.84118097551959</v>
      </c>
      <c r="H32" s="243">
        <v>101.2466424283659</v>
      </c>
      <c r="I32" s="243">
        <v>101.93477610451779</v>
      </c>
      <c r="J32" s="244">
        <v>100.33558659879131</v>
      </c>
    </row>
    <row r="33" spans="1:10" ht="12.75" customHeight="1">
      <c r="A33" s="1458" t="s">
        <v>763</v>
      </c>
      <c r="B33" s="1458"/>
      <c r="C33" s="1458"/>
      <c r="D33" s="1458"/>
    </row>
    <row r="34" spans="1:10" ht="12.75" customHeight="1">
      <c r="A34" s="1519" t="s">
        <v>764</v>
      </c>
      <c r="B34" s="1519"/>
      <c r="C34" s="1519"/>
      <c r="D34" s="1519"/>
    </row>
    <row r="35" spans="1:10">
      <c r="D35" s="21"/>
    </row>
    <row r="36" spans="1:10">
      <c r="C36" s="680"/>
      <c r="D36" s="680"/>
      <c r="E36" s="680"/>
      <c r="F36" s="680"/>
      <c r="G36" s="680"/>
      <c r="H36" s="680"/>
      <c r="I36" s="680"/>
      <c r="J36" s="680"/>
    </row>
    <row r="37" spans="1:10">
      <c r="C37" s="680"/>
      <c r="D37" s="680"/>
      <c r="E37" s="680"/>
      <c r="F37" s="680"/>
      <c r="G37" s="680"/>
      <c r="H37" s="680"/>
      <c r="I37" s="680"/>
      <c r="J37" s="680"/>
    </row>
  </sheetData>
  <mergeCells count="18">
    <mergeCell ref="A34:D34"/>
    <mergeCell ref="J7:J21"/>
    <mergeCell ref="F3:J6"/>
    <mergeCell ref="F7:I11"/>
    <mergeCell ref="F12:F21"/>
    <mergeCell ref="G12:G21"/>
    <mergeCell ref="I12:I21"/>
    <mergeCell ref="E7:E21"/>
    <mergeCell ref="H1:I1"/>
    <mergeCell ref="H2:I2"/>
    <mergeCell ref="A33:D33"/>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6" display="Powrót do spisu tablic"/>
    <hyperlink ref="H2:I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44"/>
  <sheetViews>
    <sheetView showGridLines="0" zoomScaleNormal="100" workbookViewId="0">
      <selection sqref="A1:M32"/>
    </sheetView>
  </sheetViews>
  <sheetFormatPr defaultRowHeight="14.25"/>
  <cols>
    <col min="1" max="1" width="8.125" style="2" customWidth="1"/>
    <col min="2" max="2" width="10.625" style="2" customWidth="1"/>
    <col min="3" max="8" width="9.625" style="2" customWidth="1"/>
    <col min="9" max="13" width="9.625" customWidth="1"/>
    <col min="14" max="15" width="5.625" customWidth="1"/>
    <col min="16" max="25" width="9.625" style="2" customWidth="1"/>
  </cols>
  <sheetData>
    <row r="1" spans="1:13" ht="12.75" customHeight="1">
      <c r="A1" s="1327" t="s">
        <v>575</v>
      </c>
      <c r="B1" s="1327"/>
      <c r="C1" s="1327"/>
      <c r="D1" s="1327"/>
      <c r="E1" s="12"/>
      <c r="F1" s="12"/>
      <c r="G1" s="12"/>
      <c r="H1" s="12"/>
      <c r="K1" s="1435" t="s">
        <v>1107</v>
      </c>
      <c r="L1" s="1435"/>
    </row>
    <row r="2" spans="1:13" ht="12.75" customHeight="1">
      <c r="A2" s="1325" t="s">
        <v>576</v>
      </c>
      <c r="B2" s="1325"/>
      <c r="C2" s="1325"/>
      <c r="D2" s="1325"/>
      <c r="E2" s="12"/>
      <c r="F2" s="12"/>
      <c r="G2" s="12"/>
      <c r="H2" s="12"/>
      <c r="K2" s="1329" t="s">
        <v>1108</v>
      </c>
      <c r="L2" s="1329"/>
    </row>
    <row r="3" spans="1:13" ht="14.85" customHeight="1">
      <c r="A3" s="1525" t="s">
        <v>1198</v>
      </c>
      <c r="B3" s="1525"/>
      <c r="C3" s="1525"/>
      <c r="D3" s="1525"/>
      <c r="E3" s="1525"/>
      <c r="F3" s="1525"/>
      <c r="G3" s="1525"/>
      <c r="H3" s="12"/>
    </row>
    <row r="4" spans="1:13" ht="14.85" customHeight="1">
      <c r="A4" s="1370" t="s">
        <v>725</v>
      </c>
      <c r="B4" s="1370"/>
      <c r="C4" s="1370"/>
      <c r="D4" s="1370"/>
      <c r="E4" s="1370"/>
      <c r="F4" s="1370"/>
      <c r="G4" s="1370"/>
      <c r="H4" s="12"/>
    </row>
    <row r="5" spans="1:13" ht="12.75" customHeight="1">
      <c r="A5" s="1318" t="s">
        <v>913</v>
      </c>
      <c r="B5" s="1331"/>
      <c r="C5" s="1464" t="s">
        <v>269</v>
      </c>
      <c r="D5" s="1323"/>
      <c r="E5" s="1323"/>
      <c r="F5" s="1323"/>
      <c r="G5" s="1323"/>
      <c r="H5" s="1354"/>
      <c r="I5" s="1360" t="s">
        <v>270</v>
      </c>
      <c r="J5" s="1323"/>
      <c r="K5" s="1323"/>
      <c r="L5" s="1323"/>
      <c r="M5" s="1323"/>
    </row>
    <row r="6" spans="1:13" ht="12.75" customHeight="1">
      <c r="A6" s="1320"/>
      <c r="B6" s="1332"/>
      <c r="C6" s="1319"/>
      <c r="D6" s="1320"/>
      <c r="E6" s="1320"/>
      <c r="F6" s="1320"/>
      <c r="G6" s="1320"/>
      <c r="H6" s="1355"/>
      <c r="I6" s="1358"/>
      <c r="J6" s="1320"/>
      <c r="K6" s="1320"/>
      <c r="L6" s="1320"/>
      <c r="M6" s="1320"/>
    </row>
    <row r="7" spans="1:13" ht="12.75" customHeight="1">
      <c r="A7" s="1320"/>
      <c r="B7" s="1332"/>
      <c r="C7" s="1319"/>
      <c r="D7" s="1320"/>
      <c r="E7" s="1320"/>
      <c r="F7" s="1320"/>
      <c r="G7" s="1320"/>
      <c r="H7" s="1355"/>
      <c r="I7" s="1358"/>
      <c r="J7" s="1320"/>
      <c r="K7" s="1320"/>
      <c r="L7" s="1320"/>
      <c r="M7" s="1320"/>
    </row>
    <row r="8" spans="1:13" ht="12.75" customHeight="1">
      <c r="A8" s="1320"/>
      <c r="B8" s="1332"/>
      <c r="C8" s="1321"/>
      <c r="D8" s="1322"/>
      <c r="E8" s="1322"/>
      <c r="F8" s="1322"/>
      <c r="G8" s="1322"/>
      <c r="H8" s="1356"/>
      <c r="I8" s="1359"/>
      <c r="J8" s="1322"/>
      <c r="K8" s="1322"/>
      <c r="L8" s="1322"/>
      <c r="M8" s="1322"/>
    </row>
    <row r="9" spans="1:13" ht="12.75" customHeight="1">
      <c r="A9" s="1320"/>
      <c r="B9" s="1332"/>
      <c r="C9" s="1368" t="s">
        <v>12</v>
      </c>
      <c r="D9" s="1304" t="s">
        <v>271</v>
      </c>
      <c r="E9" s="1360" t="s">
        <v>272</v>
      </c>
      <c r="F9" s="151"/>
      <c r="G9" s="224"/>
      <c r="H9" s="1368" t="s">
        <v>274</v>
      </c>
      <c r="I9" s="1368" t="s">
        <v>916</v>
      </c>
      <c r="J9" s="1368" t="s">
        <v>293</v>
      </c>
      <c r="K9" s="1368" t="s">
        <v>917</v>
      </c>
      <c r="L9" s="1368" t="s">
        <v>918</v>
      </c>
      <c r="M9" s="1464" t="s">
        <v>919</v>
      </c>
    </row>
    <row r="10" spans="1:13" ht="12.75" customHeight="1">
      <c r="A10" s="1320"/>
      <c r="B10" s="1332"/>
      <c r="C10" s="1314"/>
      <c r="D10" s="1305"/>
      <c r="E10" s="1358"/>
      <c r="F10" s="152"/>
      <c r="G10" s="220"/>
      <c r="H10" s="1314"/>
      <c r="I10" s="1314"/>
      <c r="J10" s="1314"/>
      <c r="K10" s="1314"/>
      <c r="L10" s="1314"/>
      <c r="M10" s="1319"/>
    </row>
    <row r="11" spans="1:13" ht="12.75" customHeight="1">
      <c r="A11" s="1320"/>
      <c r="B11" s="1332"/>
      <c r="C11" s="1314"/>
      <c r="D11" s="1305"/>
      <c r="E11" s="1358"/>
      <c r="F11" s="1314" t="s">
        <v>273</v>
      </c>
      <c r="G11" s="1313" t="s">
        <v>885</v>
      </c>
      <c r="H11" s="1314"/>
      <c r="I11" s="1314"/>
      <c r="J11" s="1314"/>
      <c r="K11" s="1314"/>
      <c r="L11" s="1314"/>
      <c r="M11" s="1319"/>
    </row>
    <row r="12" spans="1:13" ht="12.75" customHeight="1">
      <c r="A12" s="1320"/>
      <c r="B12" s="1332"/>
      <c r="C12" s="1314"/>
      <c r="D12" s="1305"/>
      <c r="E12" s="1358"/>
      <c r="F12" s="1314"/>
      <c r="G12" s="1314"/>
      <c r="H12" s="1314"/>
      <c r="I12" s="1314"/>
      <c r="J12" s="1314"/>
      <c r="K12" s="1314"/>
      <c r="L12" s="1314"/>
      <c r="M12" s="1319"/>
    </row>
    <row r="13" spans="1:13" ht="12.75" customHeight="1">
      <c r="A13" s="1320"/>
      <c r="B13" s="1332"/>
      <c r="C13" s="1314"/>
      <c r="D13" s="1305"/>
      <c r="E13" s="1358"/>
      <c r="F13" s="1314"/>
      <c r="G13" s="1314"/>
      <c r="H13" s="1314"/>
      <c r="I13" s="1314"/>
      <c r="J13" s="1314"/>
      <c r="K13" s="1314"/>
      <c r="L13" s="1314"/>
      <c r="M13" s="1319"/>
    </row>
    <row r="14" spans="1:13" ht="12.75" customHeight="1">
      <c r="A14" s="1320"/>
      <c r="B14" s="1332"/>
      <c r="C14" s="1314"/>
      <c r="D14" s="1305"/>
      <c r="E14" s="1358"/>
      <c r="F14" s="1314"/>
      <c r="G14" s="1314"/>
      <c r="H14" s="1314"/>
      <c r="I14" s="1314"/>
      <c r="J14" s="1314"/>
      <c r="K14" s="1314"/>
      <c r="L14" s="1314"/>
      <c r="M14" s="1319"/>
    </row>
    <row r="15" spans="1:13" ht="12.75" customHeight="1">
      <c r="A15" s="1320"/>
      <c r="B15" s="1332"/>
      <c r="C15" s="1314"/>
      <c r="D15" s="1305"/>
      <c r="E15" s="1358"/>
      <c r="F15" s="1314"/>
      <c r="G15" s="1314"/>
      <c r="H15" s="1314"/>
      <c r="I15" s="1314"/>
      <c r="J15" s="1314"/>
      <c r="K15" s="1314"/>
      <c r="L15" s="1314"/>
      <c r="M15" s="1319"/>
    </row>
    <row r="16" spans="1:13" ht="12.75" customHeight="1">
      <c r="A16" s="1320"/>
      <c r="B16" s="1332"/>
      <c r="C16" s="1314"/>
      <c r="D16" s="1305"/>
      <c r="E16" s="1358"/>
      <c r="F16" s="1314"/>
      <c r="G16" s="1314"/>
      <c r="H16" s="1314"/>
      <c r="I16" s="1314"/>
      <c r="J16" s="1314"/>
      <c r="K16" s="1314"/>
      <c r="L16" s="1314"/>
      <c r="M16" s="1319"/>
    </row>
    <row r="17" spans="1:15" ht="12.75" customHeight="1">
      <c r="A17" s="1320"/>
      <c r="B17" s="1332"/>
      <c r="C17" s="1314"/>
      <c r="D17" s="1305"/>
      <c r="E17" s="1358"/>
      <c r="F17" s="1314"/>
      <c r="G17" s="1314"/>
      <c r="H17" s="1314"/>
      <c r="I17" s="1314"/>
      <c r="J17" s="1314"/>
      <c r="K17" s="1314"/>
      <c r="L17" s="1314"/>
      <c r="M17" s="1319"/>
    </row>
    <row r="18" spans="1:15" ht="12.75" customHeight="1">
      <c r="A18" s="1320"/>
      <c r="B18" s="1332"/>
      <c r="C18" s="1314"/>
      <c r="D18" s="1305"/>
      <c r="E18" s="1358"/>
      <c r="F18" s="1314"/>
      <c r="G18" s="1314"/>
      <c r="H18" s="1314"/>
      <c r="I18" s="1314"/>
      <c r="J18" s="1314"/>
      <c r="K18" s="1314"/>
      <c r="L18" s="1314"/>
      <c r="M18" s="1319"/>
    </row>
    <row r="19" spans="1:15" ht="12.75" customHeight="1">
      <c r="A19" s="1320"/>
      <c r="B19" s="1332"/>
      <c r="C19" s="1314"/>
      <c r="D19" s="1305"/>
      <c r="E19" s="1358"/>
      <c r="F19" s="1314"/>
      <c r="G19" s="1314"/>
      <c r="H19" s="1314"/>
      <c r="I19" s="1314"/>
      <c r="J19" s="1314"/>
      <c r="K19" s="1314"/>
      <c r="L19" s="1314"/>
      <c r="M19" s="1319"/>
    </row>
    <row r="20" spans="1:15" ht="12.75" customHeight="1">
      <c r="A20" s="1320"/>
      <c r="B20" s="1332"/>
      <c r="C20" s="1314"/>
      <c r="D20" s="1305"/>
      <c r="E20" s="1358"/>
      <c r="F20" s="1314"/>
      <c r="G20" s="1314"/>
      <c r="H20" s="1314"/>
      <c r="I20" s="1314"/>
      <c r="J20" s="1314"/>
      <c r="K20" s="1314"/>
      <c r="L20" s="1314"/>
      <c r="M20" s="1319"/>
    </row>
    <row r="21" spans="1:15" ht="12.75" customHeight="1">
      <c r="A21" s="1320"/>
      <c r="B21" s="1332"/>
      <c r="C21" s="1316"/>
      <c r="D21" s="1524"/>
      <c r="E21" s="1459"/>
      <c r="F21" s="1316"/>
      <c r="G21" s="1316"/>
      <c r="H21" s="1316"/>
      <c r="I21" s="1316"/>
      <c r="J21" s="1316"/>
      <c r="K21" s="1316"/>
      <c r="L21" s="1316"/>
      <c r="M21" s="1334"/>
    </row>
    <row r="22" spans="1:15" ht="14.85" customHeight="1">
      <c r="A22" s="1322"/>
      <c r="B22" s="1333"/>
      <c r="C22" s="1521" t="s">
        <v>926</v>
      </c>
      <c r="D22" s="1522"/>
      <c r="E22" s="1522"/>
      <c r="F22" s="1522"/>
      <c r="G22" s="1522"/>
      <c r="H22" s="1522"/>
      <c r="I22" s="1522"/>
      <c r="J22" s="1522"/>
      <c r="K22" s="1522"/>
      <c r="L22" s="1522"/>
      <c r="M22" s="1522"/>
    </row>
    <row r="23" spans="1:15" s="13" customFormat="1" ht="14.85" customHeight="1">
      <c r="A23" s="303">
        <v>2014</v>
      </c>
      <c r="B23" s="263" t="s">
        <v>1114</v>
      </c>
      <c r="C23" s="620">
        <v>38987</v>
      </c>
      <c r="D23" s="620">
        <v>22665.1</v>
      </c>
      <c r="E23" s="620">
        <v>14618.4</v>
      </c>
      <c r="F23" s="620">
        <v>595</v>
      </c>
      <c r="G23" s="620">
        <v>96.9</v>
      </c>
      <c r="H23" s="620">
        <v>1108.5</v>
      </c>
      <c r="I23" s="620">
        <v>37494</v>
      </c>
      <c r="J23" s="620">
        <v>22984.7</v>
      </c>
      <c r="K23" s="620">
        <v>13118.6</v>
      </c>
      <c r="L23" s="620">
        <v>488.6</v>
      </c>
      <c r="M23" s="621">
        <v>902.1</v>
      </c>
      <c r="O23" s="622"/>
    </row>
    <row r="24" spans="1:15" s="13" customFormat="1" ht="14.85" customHeight="1">
      <c r="A24" s="262"/>
      <c r="B24" s="589"/>
      <c r="C24" s="620"/>
      <c r="D24" s="620"/>
      <c r="E24" s="620"/>
      <c r="F24" s="620"/>
      <c r="G24" s="620"/>
      <c r="H24" s="620"/>
      <c r="I24" s="620"/>
      <c r="J24" s="620"/>
      <c r="K24" s="620"/>
      <c r="L24" s="620"/>
      <c r="M24" s="621"/>
      <c r="O24" s="622"/>
    </row>
    <row r="25" spans="1:15" s="13" customFormat="1" ht="14.85" customHeight="1">
      <c r="A25" s="303">
        <v>2015</v>
      </c>
      <c r="B25" s="263" t="s">
        <v>1123</v>
      </c>
      <c r="C25" s="620">
        <v>26930.255000000001</v>
      </c>
      <c r="D25" s="620">
        <v>16950.888999999999</v>
      </c>
      <c r="E25" s="620">
        <v>9296.8680000000004</v>
      </c>
      <c r="F25" s="620">
        <v>350.17399999999998</v>
      </c>
      <c r="G25" s="620">
        <v>70.504999999999995</v>
      </c>
      <c r="H25" s="620">
        <v>332.32400000000001</v>
      </c>
      <c r="I25" s="620">
        <v>26227.514999999999</v>
      </c>
      <c r="J25" s="620">
        <v>17072.38</v>
      </c>
      <c r="K25" s="620">
        <v>8204.7199999999993</v>
      </c>
      <c r="L25" s="620">
        <v>497.51499999999999</v>
      </c>
      <c r="M25" s="681">
        <v>452.9</v>
      </c>
      <c r="O25" s="622"/>
    </row>
    <row r="26" spans="1:15" s="13" customFormat="1" ht="14.85" customHeight="1">
      <c r="A26" s="624"/>
      <c r="B26" s="263" t="s">
        <v>1114</v>
      </c>
      <c r="C26" s="620">
        <v>39641.161999999997</v>
      </c>
      <c r="D26" s="620">
        <v>22905.096000000001</v>
      </c>
      <c r="E26" s="620">
        <v>12402.032999999999</v>
      </c>
      <c r="F26" s="620">
        <v>595.64599999999996</v>
      </c>
      <c r="G26" s="620">
        <v>96.881</v>
      </c>
      <c r="H26" s="620">
        <v>3738.3870000000002</v>
      </c>
      <c r="I26" s="620">
        <v>35399.383999999998</v>
      </c>
      <c r="J26" s="620">
        <v>23112.579000000002</v>
      </c>
      <c r="K26" s="620">
        <v>10880.58</v>
      </c>
      <c r="L26" s="620">
        <v>738.82899999999995</v>
      </c>
      <c r="M26" s="681">
        <v>667.39599999999996</v>
      </c>
      <c r="O26" s="622"/>
    </row>
    <row r="27" spans="1:15" s="13" customFormat="1" ht="14.85" customHeight="1">
      <c r="A27" s="624"/>
      <c r="B27" s="263"/>
      <c r="C27" s="620"/>
      <c r="D27" s="620"/>
      <c r="E27" s="620"/>
      <c r="F27" s="620"/>
      <c r="G27" s="620"/>
      <c r="H27" s="620"/>
      <c r="I27" s="620"/>
      <c r="J27" s="620"/>
      <c r="K27" s="620"/>
      <c r="L27" s="620"/>
      <c r="M27" s="681"/>
      <c r="O27" s="622"/>
    </row>
    <row r="28" spans="1:15" s="13" customFormat="1" ht="14.85" customHeight="1">
      <c r="A28" s="303">
        <v>2016</v>
      </c>
      <c r="B28" s="263" t="s">
        <v>1121</v>
      </c>
      <c r="C28" s="620">
        <v>8246.1270000000004</v>
      </c>
      <c r="D28" s="620">
        <v>5003.009</v>
      </c>
      <c r="E28" s="620">
        <v>3008.1109999999999</v>
      </c>
      <c r="F28" s="620">
        <v>130.78100000000001</v>
      </c>
      <c r="G28" s="620">
        <v>24.044</v>
      </c>
      <c r="H28" s="620">
        <v>104.226</v>
      </c>
      <c r="I28" s="620">
        <v>7977.0129999999999</v>
      </c>
      <c r="J28" s="620">
        <v>5136.2749999999996</v>
      </c>
      <c r="K28" s="620">
        <v>2605.83</v>
      </c>
      <c r="L28" s="620">
        <v>73.94</v>
      </c>
      <c r="M28" s="681">
        <v>160.96799999999999</v>
      </c>
      <c r="O28" s="622"/>
    </row>
    <row r="29" spans="1:15" s="13" customFormat="1" ht="14.85" customHeight="1">
      <c r="A29" s="303"/>
      <c r="B29" s="263" t="s">
        <v>1122</v>
      </c>
      <c r="C29" s="620">
        <v>18028.985000000001</v>
      </c>
      <c r="D29" s="620">
        <v>10845.221</v>
      </c>
      <c r="E29" s="620">
        <v>6306.402</v>
      </c>
      <c r="F29" s="620">
        <v>329.96800000000002</v>
      </c>
      <c r="G29" s="620">
        <v>53.106999999999999</v>
      </c>
      <c r="H29" s="620">
        <v>547.39400000000001</v>
      </c>
      <c r="I29" s="620">
        <v>17016.241000000002</v>
      </c>
      <c r="J29" s="620">
        <v>10945.128000000001</v>
      </c>
      <c r="K29" s="620">
        <v>5447.1120000000001</v>
      </c>
      <c r="L29" s="620">
        <v>188.70500000000001</v>
      </c>
      <c r="M29" s="681">
        <v>435.29599999999999</v>
      </c>
      <c r="O29" s="622"/>
    </row>
    <row r="30" spans="1:15" s="13" customFormat="1" ht="14.85" customHeight="1">
      <c r="A30" s="1054"/>
      <c r="B30" s="263" t="s">
        <v>1123</v>
      </c>
      <c r="C30" s="1055">
        <v>27218.188999999998</v>
      </c>
      <c r="D30" s="1055">
        <v>16682.235000000001</v>
      </c>
      <c r="E30" s="1055">
        <v>9582.9429999999993</v>
      </c>
      <c r="F30" s="1055">
        <v>441.71800000000002</v>
      </c>
      <c r="G30" s="1055">
        <v>80.534000000000006</v>
      </c>
      <c r="H30" s="1055">
        <v>511.29300000000001</v>
      </c>
      <c r="I30" s="1055">
        <v>26039.766</v>
      </c>
      <c r="J30" s="1055">
        <v>16810.047999999999</v>
      </c>
      <c r="K30" s="1055">
        <v>8289.6790000000001</v>
      </c>
      <c r="L30" s="1055">
        <v>281.53699999999998</v>
      </c>
      <c r="M30" s="1056">
        <v>658.50199999999995</v>
      </c>
      <c r="O30" s="622"/>
    </row>
    <row r="31" spans="1:15" ht="12.75" customHeight="1">
      <c r="A31" s="1523" t="s">
        <v>822</v>
      </c>
      <c r="B31" s="1523"/>
      <c r="C31" s="1523"/>
      <c r="D31" s="1523"/>
      <c r="E31" s="1523"/>
      <c r="F31" s="1523"/>
      <c r="G31" s="1523"/>
      <c r="H31" s="1523"/>
      <c r="N31" s="625"/>
      <c r="O31" s="625"/>
    </row>
    <row r="32" spans="1:15" ht="12.75" customHeight="1">
      <c r="A32" s="1520" t="s">
        <v>1268</v>
      </c>
      <c r="B32" s="1520"/>
      <c r="C32" s="1520"/>
      <c r="D32" s="1520"/>
      <c r="E32" s="1520"/>
      <c r="F32" s="1520"/>
      <c r="G32" s="1520"/>
      <c r="H32" s="1520"/>
      <c r="I32" s="1520"/>
      <c r="N32" s="203"/>
      <c r="O32" s="203"/>
    </row>
    <row r="33" spans="1:15" ht="12.75" customHeight="1">
      <c r="A33" s="131"/>
      <c r="B33" s="131"/>
      <c r="C33" s="131"/>
      <c r="D33" s="131"/>
      <c r="E33" s="131"/>
      <c r="F33" s="131"/>
      <c r="G33" s="131"/>
      <c r="H33" s="131"/>
      <c r="I33" s="131"/>
      <c r="N33" s="203"/>
      <c r="O33" s="203"/>
    </row>
    <row r="34" spans="1:15" ht="12.75" customHeight="1">
      <c r="A34" s="131"/>
      <c r="B34" s="131"/>
      <c r="C34" s="131"/>
      <c r="D34" s="626"/>
      <c r="E34" s="131"/>
      <c r="F34" s="131"/>
      <c r="G34" s="131"/>
      <c r="H34" s="131"/>
      <c r="I34" s="131"/>
      <c r="N34" s="203"/>
      <c r="O34" s="203"/>
    </row>
    <row r="35" spans="1:15" ht="12.75" customHeight="1">
      <c r="A35" s="131"/>
      <c r="B35" s="131"/>
      <c r="C35" s="626"/>
      <c r="D35" s="131"/>
      <c r="E35" s="131"/>
      <c r="F35" s="131"/>
      <c r="G35" s="131"/>
      <c r="H35" s="131"/>
      <c r="I35" s="131"/>
      <c r="N35" s="203"/>
      <c r="O35" s="203"/>
    </row>
    <row r="36" spans="1:15" ht="12.75" customHeight="1">
      <c r="A36" s="131"/>
      <c r="B36" s="131"/>
      <c r="C36" s="131"/>
      <c r="D36" s="131"/>
      <c r="E36" s="131"/>
      <c r="F36" s="131"/>
      <c r="G36" s="131"/>
      <c r="H36" s="131"/>
      <c r="I36" s="131"/>
      <c r="N36" s="203"/>
      <c r="O36" s="203"/>
    </row>
    <row r="37" spans="1:15" ht="12.75" customHeight="1">
      <c r="A37" s="131"/>
      <c r="B37" s="131"/>
      <c r="C37" s="131"/>
      <c r="D37" s="131"/>
      <c r="E37" s="131"/>
      <c r="F37" s="131"/>
      <c r="G37" s="131"/>
      <c r="H37" s="131"/>
      <c r="I37" s="131"/>
      <c r="N37" s="203"/>
      <c r="O37" s="203"/>
    </row>
    <row r="38" spans="1:15" ht="12.75" customHeight="1">
      <c r="A38" s="131"/>
      <c r="B38" s="131"/>
      <c r="C38" s="131"/>
      <c r="D38" s="131"/>
      <c r="E38" s="131"/>
      <c r="F38" s="131"/>
      <c r="G38" s="131"/>
      <c r="H38" s="131"/>
      <c r="I38" s="131"/>
      <c r="N38" s="203"/>
      <c r="O38" s="203"/>
    </row>
    <row r="39" spans="1:15" ht="12.75" customHeight="1">
      <c r="A39" s="131"/>
      <c r="B39" s="131"/>
      <c r="C39" s="131"/>
      <c r="D39" s="131"/>
      <c r="E39" s="131"/>
      <c r="F39" s="131"/>
      <c r="G39" s="131"/>
      <c r="H39" s="131"/>
      <c r="I39" s="131"/>
      <c r="N39" s="203"/>
      <c r="O39" s="203"/>
    </row>
    <row r="40" spans="1:15" ht="12.75" customHeight="1">
      <c r="A40" s="131"/>
      <c r="B40" s="131"/>
      <c r="C40" s="131"/>
      <c r="D40" s="131"/>
      <c r="E40" s="131"/>
      <c r="F40" s="131"/>
      <c r="G40" s="131"/>
      <c r="H40" s="131"/>
      <c r="I40" s="131"/>
      <c r="N40" s="203"/>
      <c r="O40" s="203"/>
    </row>
    <row r="41" spans="1:15" ht="12.75" customHeight="1">
      <c r="A41" s="131"/>
      <c r="B41" s="131"/>
      <c r="C41" s="131"/>
      <c r="D41" s="131"/>
      <c r="E41" s="131"/>
      <c r="F41" s="131"/>
      <c r="G41" s="131"/>
      <c r="H41" s="131"/>
      <c r="I41" s="131"/>
      <c r="N41" s="203"/>
      <c r="O41" s="203"/>
    </row>
    <row r="42" spans="1:15" ht="12.75" customHeight="1">
      <c r="A42" s="131"/>
      <c r="B42" s="131"/>
      <c r="C42" s="131"/>
      <c r="D42" s="131"/>
      <c r="E42" s="131"/>
      <c r="F42" s="131"/>
      <c r="G42" s="131"/>
      <c r="H42" s="131"/>
      <c r="I42" s="131"/>
      <c r="N42" s="203"/>
      <c r="O42" s="203"/>
    </row>
    <row r="43" spans="1:15" ht="12.75" customHeight="1">
      <c r="A43" s="131"/>
      <c r="B43" s="131"/>
      <c r="C43" s="131"/>
      <c r="D43" s="131"/>
      <c r="E43" s="131"/>
      <c r="F43" s="131"/>
      <c r="G43" s="131"/>
      <c r="H43" s="131"/>
      <c r="I43" s="131"/>
      <c r="N43" s="203"/>
      <c r="O43" s="203"/>
    </row>
    <row r="44" spans="1:15" ht="12.75" customHeight="1"/>
  </sheetData>
  <mergeCells count="23">
    <mergeCell ref="E9:E21"/>
    <mergeCell ref="A1:D1"/>
    <mergeCell ref="K1:L1"/>
    <mergeCell ref="A2:D2"/>
    <mergeCell ref="K2:L2"/>
    <mergeCell ref="A3:G3"/>
    <mergeCell ref="A4:G4"/>
    <mergeCell ref="A32:I32"/>
    <mergeCell ref="L9:L21"/>
    <mergeCell ref="M9:M21"/>
    <mergeCell ref="F11:F21"/>
    <mergeCell ref="G11:G21"/>
    <mergeCell ref="C22:M22"/>
    <mergeCell ref="A31:H31"/>
    <mergeCell ref="K9:K21"/>
    <mergeCell ref="C9:C21"/>
    <mergeCell ref="D9:D21"/>
    <mergeCell ref="A5:B22"/>
    <mergeCell ref="C5:H8"/>
    <mergeCell ref="I5:M8"/>
    <mergeCell ref="H9:H21"/>
    <mergeCell ref="I9:I21"/>
    <mergeCell ref="J9:J21"/>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workbookViewId="0">
      <selection sqref="A1:L29"/>
    </sheetView>
  </sheetViews>
  <sheetFormatPr defaultRowHeight="14.25"/>
  <cols>
    <col min="1" max="1" width="8.625" customWidth="1"/>
    <col min="2" max="2" width="10.625" customWidth="1"/>
    <col min="3" max="12" width="10.125" customWidth="1"/>
  </cols>
  <sheetData>
    <row r="1" spans="1:12">
      <c r="A1" s="1525" t="s">
        <v>1197</v>
      </c>
      <c r="B1" s="1525"/>
      <c r="C1" s="1525"/>
      <c r="D1" s="1525"/>
      <c r="E1" s="1525"/>
      <c r="F1" s="1525"/>
      <c r="G1" s="1525"/>
      <c r="H1" s="2"/>
      <c r="J1" s="1435" t="s">
        <v>1107</v>
      </c>
      <c r="K1" s="1435"/>
    </row>
    <row r="2" spans="1:12">
      <c r="A2" s="1370" t="s">
        <v>726</v>
      </c>
      <c r="B2" s="1370"/>
      <c r="C2" s="1370"/>
      <c r="D2" s="1370"/>
      <c r="E2" s="1370"/>
      <c r="F2" s="1370"/>
      <c r="G2" s="1370"/>
      <c r="H2" s="2"/>
      <c r="J2" s="1329" t="s">
        <v>1108</v>
      </c>
      <c r="K2" s="1329"/>
    </row>
    <row r="3" spans="1:12">
      <c r="A3" s="1323" t="s">
        <v>913</v>
      </c>
      <c r="B3" s="1354"/>
      <c r="C3" s="1354" t="s">
        <v>950</v>
      </c>
      <c r="D3" s="1526" t="s">
        <v>951</v>
      </c>
      <c r="E3" s="1313" t="s">
        <v>672</v>
      </c>
      <c r="F3" s="1317" t="s">
        <v>914</v>
      </c>
      <c r="G3" s="1318"/>
      <c r="H3" s="1331"/>
      <c r="I3" s="1528" t="s">
        <v>823</v>
      </c>
      <c r="J3" s="1464" t="s">
        <v>915</v>
      </c>
      <c r="K3" s="1323"/>
      <c r="L3" s="1323"/>
    </row>
    <row r="4" spans="1:12">
      <c r="A4" s="1320"/>
      <c r="B4" s="1355"/>
      <c r="C4" s="1355"/>
      <c r="D4" s="1505"/>
      <c r="E4" s="1314"/>
      <c r="F4" s="1319"/>
      <c r="G4" s="1320"/>
      <c r="H4" s="1332"/>
      <c r="I4" s="1529"/>
      <c r="J4" s="1319"/>
      <c r="K4" s="1320"/>
      <c r="L4" s="1320"/>
    </row>
    <row r="5" spans="1:12">
      <c r="A5" s="1320"/>
      <c r="B5" s="1355"/>
      <c r="C5" s="1355"/>
      <c r="D5" s="1505"/>
      <c r="E5" s="1314"/>
      <c r="F5" s="1319"/>
      <c r="G5" s="1320"/>
      <c r="H5" s="1332"/>
      <c r="I5" s="1529"/>
      <c r="J5" s="1319"/>
      <c r="K5" s="1320"/>
      <c r="L5" s="1320"/>
    </row>
    <row r="6" spans="1:12">
      <c r="A6" s="1320"/>
      <c r="B6" s="1355"/>
      <c r="C6" s="1355"/>
      <c r="D6" s="1505"/>
      <c r="E6" s="1314"/>
      <c r="F6" s="1319"/>
      <c r="G6" s="1320"/>
      <c r="H6" s="1332"/>
      <c r="I6" s="1529"/>
      <c r="J6" s="1321"/>
      <c r="K6" s="1322"/>
      <c r="L6" s="1322"/>
    </row>
    <row r="7" spans="1:12">
      <c r="A7" s="1320"/>
      <c r="B7" s="1355"/>
      <c r="C7" s="1355"/>
      <c r="D7" s="1505"/>
      <c r="E7" s="1314"/>
      <c r="F7" s="1319"/>
      <c r="G7" s="1320"/>
      <c r="H7" s="1332"/>
      <c r="I7" s="1529"/>
      <c r="J7" s="1368" t="s">
        <v>920</v>
      </c>
      <c r="K7" s="1368" t="s">
        <v>921</v>
      </c>
      <c r="L7" s="1464" t="s">
        <v>922</v>
      </c>
    </row>
    <row r="8" spans="1:12">
      <c r="A8" s="1320"/>
      <c r="B8" s="1355"/>
      <c r="C8" s="1355"/>
      <c r="D8" s="1505"/>
      <c r="E8" s="1314"/>
      <c r="F8" s="1319"/>
      <c r="G8" s="1320"/>
      <c r="H8" s="1332"/>
      <c r="I8" s="1529"/>
      <c r="J8" s="1314"/>
      <c r="K8" s="1314"/>
      <c r="L8" s="1319"/>
    </row>
    <row r="9" spans="1:12">
      <c r="A9" s="1320"/>
      <c r="B9" s="1355"/>
      <c r="C9" s="1355"/>
      <c r="D9" s="1505"/>
      <c r="E9" s="1314"/>
      <c r="F9" s="1319"/>
      <c r="G9" s="1320"/>
      <c r="H9" s="1332"/>
      <c r="I9" s="1529"/>
      <c r="J9" s="1314"/>
      <c r="K9" s="1314"/>
      <c r="L9" s="1319"/>
    </row>
    <row r="10" spans="1:12">
      <c r="A10" s="1320"/>
      <c r="B10" s="1355"/>
      <c r="C10" s="1355"/>
      <c r="D10" s="1505"/>
      <c r="E10" s="1314"/>
      <c r="F10" s="1321"/>
      <c r="G10" s="1322"/>
      <c r="H10" s="1333"/>
      <c r="I10" s="1529"/>
      <c r="J10" s="1314"/>
      <c r="K10" s="1314"/>
      <c r="L10" s="1319"/>
    </row>
    <row r="11" spans="1:12">
      <c r="A11" s="1320"/>
      <c r="B11" s="1355"/>
      <c r="C11" s="1355"/>
      <c r="D11" s="1505"/>
      <c r="E11" s="1314"/>
      <c r="F11" s="1368" t="s">
        <v>923</v>
      </c>
      <c r="G11" s="1368" t="s">
        <v>924</v>
      </c>
      <c r="H11" s="1368" t="s">
        <v>925</v>
      </c>
      <c r="I11" s="1529"/>
      <c r="J11" s="1314"/>
      <c r="K11" s="1314"/>
      <c r="L11" s="1319"/>
    </row>
    <row r="12" spans="1:12">
      <c r="A12" s="1320"/>
      <c r="B12" s="1355"/>
      <c r="C12" s="1355"/>
      <c r="D12" s="1505"/>
      <c r="E12" s="1314"/>
      <c r="F12" s="1314"/>
      <c r="G12" s="1314"/>
      <c r="H12" s="1314"/>
      <c r="I12" s="1529"/>
      <c r="J12" s="1314"/>
      <c r="K12" s="1314"/>
      <c r="L12" s="1319"/>
    </row>
    <row r="13" spans="1:12">
      <c r="A13" s="1320"/>
      <c r="B13" s="1355"/>
      <c r="C13" s="1355"/>
      <c r="D13" s="1505"/>
      <c r="E13" s="1314"/>
      <c r="F13" s="1314"/>
      <c r="G13" s="1314"/>
      <c r="H13" s="1314"/>
      <c r="I13" s="1529"/>
      <c r="J13" s="1314"/>
      <c r="K13" s="1314"/>
      <c r="L13" s="1319"/>
    </row>
    <row r="14" spans="1:12">
      <c r="A14" s="1320"/>
      <c r="B14" s="1355"/>
      <c r="C14" s="1355"/>
      <c r="D14" s="1505"/>
      <c r="E14" s="1314"/>
      <c r="F14" s="1314"/>
      <c r="G14" s="1314"/>
      <c r="H14" s="1314"/>
      <c r="I14" s="1529"/>
      <c r="J14" s="1314"/>
      <c r="K14" s="1314"/>
      <c r="L14" s="1319"/>
    </row>
    <row r="15" spans="1:12">
      <c r="A15" s="1320"/>
      <c r="B15" s="1355"/>
      <c r="C15" s="1355"/>
      <c r="D15" s="1505"/>
      <c r="E15" s="1314"/>
      <c r="F15" s="1314"/>
      <c r="G15" s="1314"/>
      <c r="H15" s="1314"/>
      <c r="I15" s="1529"/>
      <c r="J15" s="1314"/>
      <c r="K15" s="1314"/>
      <c r="L15" s="1319"/>
    </row>
    <row r="16" spans="1:12">
      <c r="A16" s="1320"/>
      <c r="B16" s="1355"/>
      <c r="C16" s="1355"/>
      <c r="D16" s="1505"/>
      <c r="E16" s="1314"/>
      <c r="F16" s="1314"/>
      <c r="G16" s="1314"/>
      <c r="H16" s="1314"/>
      <c r="I16" s="1529"/>
      <c r="J16" s="1314"/>
      <c r="K16" s="1314"/>
      <c r="L16" s="1319"/>
    </row>
    <row r="17" spans="1:12">
      <c r="A17" s="1320"/>
      <c r="B17" s="1355"/>
      <c r="C17" s="1355"/>
      <c r="D17" s="1505"/>
      <c r="E17" s="1314"/>
      <c r="F17" s="1314"/>
      <c r="G17" s="1314"/>
      <c r="H17" s="1314"/>
      <c r="I17" s="1529"/>
      <c r="J17" s="1314"/>
      <c r="K17" s="1314"/>
      <c r="L17" s="1319"/>
    </row>
    <row r="18" spans="1:12">
      <c r="A18" s="1320"/>
      <c r="B18" s="1355"/>
      <c r="C18" s="1460"/>
      <c r="D18" s="1527"/>
      <c r="E18" s="1316"/>
      <c r="F18" s="1316"/>
      <c r="G18" s="1316"/>
      <c r="H18" s="1316"/>
      <c r="I18" s="1530"/>
      <c r="J18" s="1316"/>
      <c r="K18" s="1316"/>
      <c r="L18" s="1334"/>
    </row>
    <row r="19" spans="1:12">
      <c r="A19" s="1322"/>
      <c r="B19" s="1356"/>
      <c r="C19" s="1531" t="s">
        <v>927</v>
      </c>
      <c r="D19" s="1522"/>
      <c r="E19" s="1522"/>
      <c r="F19" s="1522"/>
      <c r="G19" s="1522"/>
      <c r="H19" s="1522"/>
      <c r="I19" s="1522"/>
      <c r="J19" s="1522"/>
      <c r="K19" s="1522"/>
      <c r="L19" s="1522"/>
    </row>
    <row r="20" spans="1:12">
      <c r="A20" s="303">
        <v>2014</v>
      </c>
      <c r="B20" s="263" t="s">
        <v>1114</v>
      </c>
      <c r="C20" s="525">
        <v>1180.2</v>
      </c>
      <c r="D20" s="525">
        <v>1493</v>
      </c>
      <c r="E20" s="525">
        <v>0.1</v>
      </c>
      <c r="F20" s="525">
        <v>1493.1</v>
      </c>
      <c r="G20" s="525">
        <v>2025.8</v>
      </c>
      <c r="H20" s="525">
        <v>532.6</v>
      </c>
      <c r="I20" s="412">
        <v>165.5</v>
      </c>
      <c r="J20" s="525">
        <v>1327.7</v>
      </c>
      <c r="K20" s="525">
        <v>1817.3</v>
      </c>
      <c r="L20" s="623">
        <v>489.6</v>
      </c>
    </row>
    <row r="21" spans="1:12">
      <c r="A21" s="262"/>
      <c r="B21" s="589"/>
      <c r="C21" s="525"/>
      <c r="D21" s="525"/>
      <c r="E21" s="525"/>
      <c r="F21" s="525"/>
      <c r="G21" s="525"/>
      <c r="H21" s="525"/>
      <c r="I21" s="412"/>
      <c r="J21" s="525"/>
      <c r="K21" s="525"/>
      <c r="L21" s="623"/>
    </row>
    <row r="22" spans="1:12">
      <c r="A22" s="303">
        <v>2015</v>
      </c>
      <c r="B22" s="263" t="s">
        <v>1123</v>
      </c>
      <c r="C22" s="620">
        <v>970.65700000000004</v>
      </c>
      <c r="D22" s="620">
        <v>702.74</v>
      </c>
      <c r="E22" s="620">
        <v>-0.247</v>
      </c>
      <c r="F22" s="620">
        <v>702.49300000000005</v>
      </c>
      <c r="G22" s="620">
        <v>1248.903</v>
      </c>
      <c r="H22" s="620">
        <v>546.41</v>
      </c>
      <c r="I22" s="507">
        <v>131.12200000000001</v>
      </c>
      <c r="J22" s="620">
        <v>571.37099999999998</v>
      </c>
      <c r="K22" s="620">
        <v>1096.5219999999999</v>
      </c>
      <c r="L22" s="681">
        <v>525.15099999999995</v>
      </c>
    </row>
    <row r="23" spans="1:12">
      <c r="A23" s="624"/>
      <c r="B23" s="263" t="s">
        <v>1114</v>
      </c>
      <c r="C23" s="620">
        <v>1313.97</v>
      </c>
      <c r="D23" s="620">
        <v>4241.7780000000002</v>
      </c>
      <c r="E23" s="620">
        <v>-31.074000000000002</v>
      </c>
      <c r="F23" s="620">
        <v>4210.7039999999997</v>
      </c>
      <c r="G23" s="620">
        <v>4839.3919999999998</v>
      </c>
      <c r="H23" s="620">
        <v>628.68799999999999</v>
      </c>
      <c r="I23" s="507">
        <v>193.6</v>
      </c>
      <c r="J23" s="620">
        <v>4017.1039999999998</v>
      </c>
      <c r="K23" s="620">
        <v>4645.6570000000002</v>
      </c>
      <c r="L23" s="681">
        <v>628.553</v>
      </c>
    </row>
    <row r="24" spans="1:12">
      <c r="A24" s="624"/>
      <c r="B24" s="263"/>
      <c r="C24" s="620"/>
      <c r="D24" s="620"/>
      <c r="E24" s="620"/>
      <c r="F24" s="620"/>
      <c r="G24" s="620"/>
      <c r="H24" s="620"/>
      <c r="I24" s="507"/>
      <c r="J24" s="620"/>
      <c r="K24" s="620"/>
      <c r="L24" s="681"/>
    </row>
    <row r="25" spans="1:12">
      <c r="A25" s="303">
        <v>2016</v>
      </c>
      <c r="B25" s="263" t="s">
        <v>1121</v>
      </c>
      <c r="C25" s="620">
        <v>269.01499999999999</v>
      </c>
      <c r="D25" s="620">
        <v>269.11399999999998</v>
      </c>
      <c r="E25" s="1184" t="s">
        <v>1053</v>
      </c>
      <c r="F25" s="620">
        <v>269.11399999999998</v>
      </c>
      <c r="G25" s="620">
        <v>435.00900000000001</v>
      </c>
      <c r="H25" s="620">
        <v>165.89500000000001</v>
      </c>
      <c r="I25" s="507">
        <v>46.185000000000002</v>
      </c>
      <c r="J25" s="620">
        <v>222.929</v>
      </c>
      <c r="K25" s="620">
        <v>382.52199999999999</v>
      </c>
      <c r="L25" s="681">
        <v>159.59299999999999</v>
      </c>
    </row>
    <row r="26" spans="1:12">
      <c r="A26" s="303"/>
      <c r="B26" s="263" t="s">
        <v>1122</v>
      </c>
      <c r="C26" s="620">
        <v>759.38300000000004</v>
      </c>
      <c r="D26" s="763">
        <v>1012.744</v>
      </c>
      <c r="E26" s="1184" t="s">
        <v>1053</v>
      </c>
      <c r="F26" s="620">
        <v>1012.744</v>
      </c>
      <c r="G26" s="620">
        <v>1218.7149999999999</v>
      </c>
      <c r="H26" s="620">
        <v>205.971</v>
      </c>
      <c r="I26" s="507">
        <v>69.296000000000006</v>
      </c>
      <c r="J26" s="620">
        <v>943.44799999999998</v>
      </c>
      <c r="K26" s="620">
        <v>1138.6389999999999</v>
      </c>
      <c r="L26" s="681">
        <v>195.191</v>
      </c>
    </row>
    <row r="27" spans="1:12" s="1041" customFormat="1">
      <c r="A27" s="1054"/>
      <c r="B27" s="263" t="s">
        <v>1123</v>
      </c>
      <c r="C27" s="1055">
        <v>1165.451</v>
      </c>
      <c r="D27" s="1057">
        <v>1178.4229999999989</v>
      </c>
      <c r="E27" s="1185" t="s">
        <v>1053</v>
      </c>
      <c r="F27" s="1055">
        <v>1178.423</v>
      </c>
      <c r="G27" s="1055">
        <v>1463.9059999999999</v>
      </c>
      <c r="H27" s="1055">
        <v>285.483</v>
      </c>
      <c r="I27" s="1058">
        <v>136.07900000000001</v>
      </c>
      <c r="J27" s="1055">
        <v>1042.3440000000001</v>
      </c>
      <c r="K27" s="1055">
        <v>1302.329</v>
      </c>
      <c r="L27" s="1056">
        <v>259.98500000000001</v>
      </c>
    </row>
    <row r="28" spans="1:12">
      <c r="A28" s="1523" t="s">
        <v>1316</v>
      </c>
      <c r="B28" s="1523"/>
      <c r="C28" s="1523"/>
      <c r="D28" s="1523"/>
      <c r="E28" s="1523"/>
      <c r="F28" s="1523"/>
      <c r="G28" s="1523"/>
      <c r="H28" s="1523"/>
      <c r="I28" s="1523"/>
      <c r="J28" s="1523"/>
      <c r="K28" s="1523"/>
      <c r="L28" s="1523"/>
    </row>
    <row r="29" spans="1:12">
      <c r="A29" s="1520" t="s">
        <v>1269</v>
      </c>
      <c r="B29" s="1520"/>
      <c r="C29" s="1520"/>
      <c r="D29" s="1520"/>
      <c r="E29" s="1520"/>
      <c r="F29" s="1520"/>
      <c r="G29" s="1520"/>
      <c r="H29" s="1520"/>
      <c r="I29" s="1520"/>
      <c r="J29" s="1520"/>
      <c r="K29" s="1520"/>
    </row>
  </sheetData>
  <mergeCells count="20">
    <mergeCell ref="A1:G1"/>
    <mergeCell ref="J1:K1"/>
    <mergeCell ref="A2:G2"/>
    <mergeCell ref="J2:K2"/>
    <mergeCell ref="A3:B19"/>
    <mergeCell ref="C3:C18"/>
    <mergeCell ref="D3:D18"/>
    <mergeCell ref="E3:E18"/>
    <mergeCell ref="F3:H10"/>
    <mergeCell ref="I3:I18"/>
    <mergeCell ref="C19:L19"/>
    <mergeCell ref="A28:L28"/>
    <mergeCell ref="A29:K29"/>
    <mergeCell ref="J3:L6"/>
    <mergeCell ref="J7:J18"/>
    <mergeCell ref="K7:K18"/>
    <mergeCell ref="L7:L18"/>
    <mergeCell ref="F11:F18"/>
    <mergeCell ref="G11:G18"/>
    <mergeCell ref="H11:H18"/>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40" display="Powrót do spisu tablic"/>
    <hyperlink ref="J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2"/>
  <sheetViews>
    <sheetView showGridLines="0" zoomScaleNormal="100" workbookViewId="0">
      <selection sqref="A1:J39"/>
    </sheetView>
  </sheetViews>
  <sheetFormatPr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s="28" customFormat="1" ht="12.75" customHeight="1">
      <c r="A1" s="1538" t="s">
        <v>1196</v>
      </c>
      <c r="B1" s="1538"/>
      <c r="C1" s="1538"/>
      <c r="D1" s="1538"/>
      <c r="E1" s="1538"/>
      <c r="F1" s="1538"/>
      <c r="G1" s="1538"/>
      <c r="H1" s="1538"/>
      <c r="I1" s="1435" t="s">
        <v>1107</v>
      </c>
      <c r="J1" s="1435"/>
    </row>
    <row r="2" spans="1:10" s="28" customFormat="1" ht="12.75" customHeight="1">
      <c r="A2" s="1380" t="s">
        <v>687</v>
      </c>
      <c r="B2" s="1380"/>
      <c r="C2" s="1380"/>
      <c r="D2" s="1380"/>
      <c r="E2" s="1380"/>
      <c r="F2" s="1380"/>
      <c r="G2" s="1380"/>
      <c r="H2" s="1380"/>
      <c r="I2" s="1329" t="s">
        <v>1108</v>
      </c>
      <c r="J2" s="1329"/>
    </row>
    <row r="3" spans="1:10" ht="12.75" customHeight="1">
      <c r="A3" s="1380" t="s">
        <v>766</v>
      </c>
      <c r="B3" s="1380"/>
      <c r="C3" s="1380"/>
      <c r="D3" s="1380"/>
      <c r="E3" s="1380"/>
      <c r="F3" s="1380"/>
      <c r="G3" s="1380"/>
    </row>
    <row r="4" spans="1:10" ht="12.75" customHeight="1">
      <c r="A4" s="1535" t="s">
        <v>765</v>
      </c>
      <c r="B4" s="1535"/>
      <c r="C4" s="1535"/>
      <c r="D4" s="1535"/>
      <c r="E4" s="1535"/>
      <c r="F4" s="1535"/>
      <c r="G4" s="1535"/>
    </row>
    <row r="5" spans="1:10" s="33" customFormat="1" ht="12.75" customHeight="1">
      <c r="A5" s="1387" t="s">
        <v>1566</v>
      </c>
      <c r="B5" s="1388"/>
      <c r="C5" s="1393" t="s">
        <v>824</v>
      </c>
      <c r="D5" s="58"/>
      <c r="E5" s="58"/>
      <c r="F5" s="58"/>
      <c r="G5" s="58"/>
      <c r="H5" s="58"/>
      <c r="I5" s="58"/>
      <c r="J5" s="58"/>
    </row>
    <row r="6" spans="1:10" s="33" customFormat="1" ht="15.75" customHeight="1">
      <c r="A6" s="1389"/>
      <c r="B6" s="1390"/>
      <c r="C6" s="1417"/>
      <c r="D6" s="1423" t="s">
        <v>811</v>
      </c>
      <c r="E6" s="1423" t="s">
        <v>908</v>
      </c>
      <c r="F6" s="1388" t="s">
        <v>192</v>
      </c>
      <c r="G6" s="1423" t="s">
        <v>809</v>
      </c>
      <c r="H6" s="1423" t="s">
        <v>729</v>
      </c>
      <c r="I6" s="1423" t="s">
        <v>905</v>
      </c>
      <c r="J6" s="1393" t="s">
        <v>812</v>
      </c>
    </row>
    <row r="7" spans="1:10" s="33" customFormat="1" ht="18" customHeight="1">
      <c r="A7" s="1389"/>
      <c r="B7" s="1390"/>
      <c r="C7" s="1417"/>
      <c r="D7" s="1394"/>
      <c r="E7" s="1394"/>
      <c r="F7" s="1390"/>
      <c r="G7" s="1394"/>
      <c r="H7" s="1394"/>
      <c r="I7" s="1394"/>
      <c r="J7" s="1417"/>
    </row>
    <row r="8" spans="1:10" s="33" customFormat="1" ht="150.75" customHeight="1">
      <c r="A8" s="1391"/>
      <c r="B8" s="1392"/>
      <c r="C8" s="1536"/>
      <c r="D8" s="1395"/>
      <c r="E8" s="1395"/>
      <c r="F8" s="1392"/>
      <c r="G8" s="1395"/>
      <c r="H8" s="1395"/>
      <c r="I8" s="1395"/>
      <c r="J8" s="1536"/>
    </row>
    <row r="9" spans="1:10" s="33" customFormat="1" ht="12" customHeight="1">
      <c r="A9" s="1537" t="s">
        <v>578</v>
      </c>
      <c r="B9" s="1537"/>
      <c r="C9" s="1537"/>
      <c r="D9" s="1537"/>
      <c r="E9" s="1537"/>
      <c r="F9" s="1537"/>
      <c r="G9" s="1537"/>
      <c r="H9" s="1537"/>
      <c r="I9" s="1537"/>
      <c r="J9" s="1537"/>
    </row>
    <row r="10" spans="1:10" s="33" customFormat="1" ht="12" customHeight="1">
      <c r="A10" s="1533" t="s">
        <v>275</v>
      </c>
      <c r="B10" s="1533"/>
      <c r="C10" s="1533"/>
      <c r="D10" s="1533"/>
      <c r="E10" s="1533"/>
      <c r="F10" s="1533"/>
      <c r="G10" s="1533"/>
      <c r="H10" s="1533"/>
      <c r="I10" s="1533"/>
      <c r="J10" s="1533"/>
    </row>
    <row r="11" spans="1:10" s="33" customFormat="1" ht="12.75" customHeight="1">
      <c r="A11" s="174">
        <v>2014</v>
      </c>
      <c r="B11" s="175" t="s">
        <v>644</v>
      </c>
      <c r="C11" s="176">
        <v>37283.5</v>
      </c>
      <c r="D11" s="176">
        <v>16074.5</v>
      </c>
      <c r="E11" s="176">
        <v>1204.7</v>
      </c>
      <c r="F11" s="176">
        <v>1953.7</v>
      </c>
      <c r="G11" s="176">
        <v>12815.5</v>
      </c>
      <c r="H11" s="176">
        <v>942.8</v>
      </c>
      <c r="I11" s="176">
        <v>222.1</v>
      </c>
      <c r="J11" s="138">
        <v>248.6</v>
      </c>
    </row>
    <row r="12" spans="1:10" s="33" customFormat="1" ht="8.25" customHeight="1">
      <c r="A12" s="174"/>
      <c r="B12" s="175"/>
      <c r="C12" s="176"/>
      <c r="D12" s="176"/>
      <c r="E12" s="176"/>
      <c r="F12" s="176"/>
      <c r="G12" s="176"/>
      <c r="H12" s="176"/>
      <c r="I12" s="176"/>
      <c r="J12" s="138"/>
    </row>
    <row r="13" spans="1:10" s="33" customFormat="1" ht="12.75" customHeight="1">
      <c r="A13" s="174">
        <v>2015</v>
      </c>
      <c r="B13" s="175" t="s">
        <v>756</v>
      </c>
      <c r="C13" s="176">
        <v>26247.757000000001</v>
      </c>
      <c r="D13" s="176">
        <v>11775.973</v>
      </c>
      <c r="E13" s="176">
        <v>898.03</v>
      </c>
      <c r="F13" s="176">
        <v>1354.7349999999999</v>
      </c>
      <c r="G13" s="176">
        <v>8046.8440000000001</v>
      </c>
      <c r="H13" s="176">
        <v>788.923</v>
      </c>
      <c r="I13" s="176">
        <v>196.31200000000001</v>
      </c>
      <c r="J13" s="177">
        <v>182.85599999999999</v>
      </c>
    </row>
    <row r="14" spans="1:10" s="33" customFormat="1" ht="12.75" customHeight="1">
      <c r="A14" s="174"/>
      <c r="B14" s="175" t="s">
        <v>644</v>
      </c>
      <c r="C14" s="176">
        <v>35307.129000000001</v>
      </c>
      <c r="D14" s="176">
        <v>15989.539000000001</v>
      </c>
      <c r="E14" s="176">
        <v>1128.6590000000001</v>
      </c>
      <c r="F14" s="176">
        <v>1927.1079999999999</v>
      </c>
      <c r="G14" s="176">
        <v>10577.7</v>
      </c>
      <c r="H14" s="176">
        <v>1056.0219999999999</v>
      </c>
      <c r="I14" s="176">
        <v>256.61500000000001</v>
      </c>
      <c r="J14" s="138">
        <v>245.41</v>
      </c>
    </row>
    <row r="15" spans="1:10" s="33" customFormat="1" ht="12.75" customHeight="1">
      <c r="A15" s="174"/>
      <c r="B15" s="175"/>
      <c r="C15" s="176"/>
      <c r="D15" s="176"/>
      <c r="E15" s="176"/>
      <c r="F15" s="176"/>
      <c r="G15" s="176"/>
      <c r="H15" s="176"/>
      <c r="I15" s="176"/>
      <c r="J15" s="138"/>
    </row>
    <row r="16" spans="1:10" s="33" customFormat="1" ht="12.75" customHeight="1">
      <c r="A16" s="174">
        <v>2016</v>
      </c>
      <c r="B16" s="175" t="s">
        <v>755</v>
      </c>
      <c r="C16" s="176">
        <v>8011.12</v>
      </c>
      <c r="D16" s="176">
        <v>3589.0830000000001</v>
      </c>
      <c r="E16" s="176">
        <v>237.87100000000001</v>
      </c>
      <c r="F16" s="176">
        <v>201.87100000000001</v>
      </c>
      <c r="G16" s="176">
        <v>2609.0149999999999</v>
      </c>
      <c r="H16" s="176">
        <v>250.43</v>
      </c>
      <c r="I16" s="176">
        <v>59.039000000000001</v>
      </c>
      <c r="J16" s="138">
        <v>69.817999999999998</v>
      </c>
    </row>
    <row r="17" spans="1:15" s="33" customFormat="1" ht="12.75" customHeight="1">
      <c r="A17" s="174"/>
      <c r="B17" s="175" t="s">
        <v>753</v>
      </c>
      <c r="C17" s="176">
        <v>17151.623</v>
      </c>
      <c r="D17" s="176">
        <v>7671.8990000000003</v>
      </c>
      <c r="E17" s="176">
        <v>535.28599999999994</v>
      </c>
      <c r="F17" s="176">
        <v>666.351</v>
      </c>
      <c r="G17" s="176">
        <v>5541.1639999999998</v>
      </c>
      <c r="H17" s="176">
        <v>532.49800000000005</v>
      </c>
      <c r="I17" s="176">
        <v>121.369</v>
      </c>
      <c r="J17" s="138">
        <v>128.51400000000001</v>
      </c>
    </row>
    <row r="18" spans="1:15" s="33" customFormat="1" ht="12.75" customHeight="1">
      <c r="A18" s="1059"/>
      <c r="B18" s="175" t="s">
        <v>756</v>
      </c>
      <c r="C18" s="1061">
        <v>26265.178</v>
      </c>
      <c r="D18" s="1061">
        <v>11822.96</v>
      </c>
      <c r="E18" s="1061">
        <v>800.18499999999995</v>
      </c>
      <c r="F18" s="1061">
        <v>1067.83</v>
      </c>
      <c r="G18" s="1061">
        <v>8398.02</v>
      </c>
      <c r="H18" s="1061">
        <v>827.447</v>
      </c>
      <c r="I18" s="1061">
        <v>247.64500000000001</v>
      </c>
      <c r="J18" s="1062">
        <v>178.13300000000001</v>
      </c>
    </row>
    <row r="19" spans="1:15" s="33" customFormat="1" ht="12" customHeight="1">
      <c r="A19" s="1532" t="s">
        <v>850</v>
      </c>
      <c r="B19" s="1532"/>
      <c r="C19" s="1532"/>
      <c r="D19" s="1532"/>
      <c r="E19" s="1532"/>
      <c r="F19" s="1532"/>
      <c r="G19" s="1532"/>
      <c r="H19" s="1532"/>
      <c r="I19" s="1532"/>
      <c r="J19" s="1532"/>
    </row>
    <row r="20" spans="1:15" s="33" customFormat="1" ht="12" customHeight="1">
      <c r="A20" s="1533" t="s">
        <v>728</v>
      </c>
      <c r="B20" s="1533"/>
      <c r="C20" s="1533"/>
      <c r="D20" s="1533"/>
      <c r="E20" s="1533"/>
      <c r="F20" s="1533"/>
      <c r="G20" s="1533"/>
      <c r="H20" s="1533"/>
      <c r="I20" s="1533"/>
      <c r="J20" s="1533"/>
      <c r="O20" s="627"/>
    </row>
    <row r="21" spans="1:15" s="33" customFormat="1" ht="12.75" customHeight="1">
      <c r="A21" s="174">
        <v>2014</v>
      </c>
      <c r="B21" s="175" t="s">
        <v>644</v>
      </c>
      <c r="C21" s="176">
        <v>36103.300000000003</v>
      </c>
      <c r="D21" s="176">
        <v>15091.5</v>
      </c>
      <c r="E21" s="176">
        <v>1201.7</v>
      </c>
      <c r="F21" s="176">
        <v>1844.7</v>
      </c>
      <c r="G21" s="176">
        <v>12922.2</v>
      </c>
      <c r="H21" s="176">
        <v>939.6</v>
      </c>
      <c r="I21" s="176">
        <v>207.3</v>
      </c>
      <c r="J21" s="138">
        <v>244.8</v>
      </c>
    </row>
    <row r="22" spans="1:15" s="33" customFormat="1" ht="8.25" customHeight="1">
      <c r="A22" s="174"/>
      <c r="B22" s="175"/>
      <c r="C22" s="176"/>
      <c r="D22" s="176"/>
      <c r="E22" s="176"/>
      <c r="F22" s="176"/>
      <c r="G22" s="176"/>
      <c r="H22" s="176"/>
      <c r="I22" s="176"/>
      <c r="J22" s="138"/>
    </row>
    <row r="23" spans="1:15" s="33" customFormat="1" ht="12.75" customHeight="1">
      <c r="A23" s="174">
        <v>2015</v>
      </c>
      <c r="B23" s="175" t="s">
        <v>756</v>
      </c>
      <c r="C23" s="176">
        <v>25277.1</v>
      </c>
      <c r="D23" s="176">
        <v>11094.4</v>
      </c>
      <c r="E23" s="176">
        <v>895.51900000000001</v>
      </c>
      <c r="F23" s="176">
        <v>1320.479</v>
      </c>
      <c r="G23" s="176">
        <v>7993.4340000000002</v>
      </c>
      <c r="H23" s="176">
        <v>778.51499999999999</v>
      </c>
      <c r="I23" s="176">
        <v>179.60499999999999</v>
      </c>
      <c r="J23" s="177">
        <v>176.78899999999999</v>
      </c>
    </row>
    <row r="24" spans="1:15" s="33" customFormat="1" ht="12.75" customHeight="1">
      <c r="A24" s="174"/>
      <c r="B24" s="175" t="s">
        <v>644</v>
      </c>
      <c r="C24" s="176">
        <v>33993.159</v>
      </c>
      <c r="D24" s="176">
        <v>15070.748</v>
      </c>
      <c r="E24" s="176">
        <v>1120.1079999999999</v>
      </c>
      <c r="F24" s="176">
        <v>1909.152</v>
      </c>
      <c r="G24" s="176">
        <v>10488.322</v>
      </c>
      <c r="H24" s="176">
        <v>1047.0740000000001</v>
      </c>
      <c r="I24" s="176">
        <v>232.80699999999999</v>
      </c>
      <c r="J24" s="138">
        <v>242.041</v>
      </c>
    </row>
    <row r="25" spans="1:15" s="33" customFormat="1" ht="12.75" customHeight="1">
      <c r="A25" s="174"/>
      <c r="B25" s="175"/>
      <c r="C25" s="176"/>
      <c r="D25" s="176"/>
      <c r="E25" s="176"/>
      <c r="F25" s="176"/>
      <c r="G25" s="176"/>
      <c r="H25" s="176"/>
      <c r="I25" s="176"/>
      <c r="J25" s="138"/>
    </row>
    <row r="26" spans="1:15" s="33" customFormat="1" ht="12.75" customHeight="1">
      <c r="A26" s="174">
        <v>2016</v>
      </c>
      <c r="B26" s="175" t="s">
        <v>755</v>
      </c>
      <c r="C26" s="176">
        <v>7742.1049999999996</v>
      </c>
      <c r="D26" s="176">
        <v>3425.752</v>
      </c>
      <c r="E26" s="176">
        <v>241.048</v>
      </c>
      <c r="F26" s="176">
        <v>213.99700000000001</v>
      </c>
      <c r="G26" s="176">
        <v>2585.902</v>
      </c>
      <c r="H26" s="176">
        <v>247.399</v>
      </c>
      <c r="I26" s="176">
        <v>60.640999999999998</v>
      </c>
      <c r="J26" s="138">
        <v>66.727000000000004</v>
      </c>
    </row>
    <row r="27" spans="1:15" s="33" customFormat="1" ht="12.75" customHeight="1">
      <c r="A27" s="174"/>
      <c r="B27" s="175" t="s">
        <v>753</v>
      </c>
      <c r="C27" s="176">
        <v>16392.240000000002</v>
      </c>
      <c r="D27" s="176">
        <v>7097.5450000000001</v>
      </c>
      <c r="E27" s="176">
        <v>533.96699999999998</v>
      </c>
      <c r="F27" s="176">
        <v>677.17100000000005</v>
      </c>
      <c r="G27" s="176">
        <v>5465.8389999999999</v>
      </c>
      <c r="H27" s="176">
        <v>512.12699999999995</v>
      </c>
      <c r="I27" s="176">
        <v>129.09200000000001</v>
      </c>
      <c r="J27" s="138">
        <v>125.726</v>
      </c>
    </row>
    <row r="28" spans="1:15" s="33" customFormat="1" ht="12.75" customHeight="1">
      <c r="A28" s="1059"/>
      <c r="B28" s="175" t="s">
        <v>756</v>
      </c>
      <c r="C28" s="1061">
        <v>25099.726999999999</v>
      </c>
      <c r="D28" s="1061">
        <v>10950.092000000001</v>
      </c>
      <c r="E28" s="1061">
        <v>790.68100000000004</v>
      </c>
      <c r="F28" s="1061">
        <v>1074.7080000000001</v>
      </c>
      <c r="G28" s="1061">
        <v>8291.6229999999996</v>
      </c>
      <c r="H28" s="1061">
        <v>813.745</v>
      </c>
      <c r="I28" s="1061">
        <v>230.40700000000001</v>
      </c>
      <c r="J28" s="1062">
        <v>171.70500000000001</v>
      </c>
    </row>
    <row r="29" spans="1:15" s="33" customFormat="1" ht="12" customHeight="1">
      <c r="A29" s="1532" t="s">
        <v>577</v>
      </c>
      <c r="B29" s="1532"/>
      <c r="C29" s="1532"/>
      <c r="D29" s="1532"/>
      <c r="E29" s="1532"/>
      <c r="F29" s="1532"/>
      <c r="G29" s="1532"/>
      <c r="H29" s="1532"/>
      <c r="I29" s="1532"/>
      <c r="J29" s="1532"/>
    </row>
    <row r="30" spans="1:15" s="33" customFormat="1" ht="12" customHeight="1">
      <c r="A30" s="1532" t="s">
        <v>727</v>
      </c>
      <c r="B30" s="1532"/>
      <c r="C30" s="1532"/>
      <c r="D30" s="1532"/>
      <c r="E30" s="1532"/>
      <c r="F30" s="1532"/>
      <c r="G30" s="1532"/>
      <c r="H30" s="1532"/>
      <c r="I30" s="1532"/>
      <c r="J30" s="1532"/>
    </row>
    <row r="31" spans="1:15" s="33" customFormat="1" ht="12.75" customHeight="1">
      <c r="A31" s="174">
        <v>2014</v>
      </c>
      <c r="B31" s="175" t="s">
        <v>644</v>
      </c>
      <c r="C31" s="176">
        <v>1180.2</v>
      </c>
      <c r="D31" s="176">
        <v>983</v>
      </c>
      <c r="E31" s="176">
        <v>3.1</v>
      </c>
      <c r="F31" s="176">
        <v>109</v>
      </c>
      <c r="G31" s="176">
        <v>-106.7</v>
      </c>
      <c r="H31" s="176">
        <v>3.2</v>
      </c>
      <c r="I31" s="176">
        <v>14.8</v>
      </c>
      <c r="J31" s="138">
        <v>3.8</v>
      </c>
    </row>
    <row r="32" spans="1:15" s="33" customFormat="1" ht="8.25" customHeight="1">
      <c r="A32" s="174"/>
      <c r="B32" s="175"/>
      <c r="C32" s="176"/>
      <c r="D32" s="176"/>
      <c r="E32" s="176"/>
      <c r="F32" s="176"/>
      <c r="G32" s="176"/>
      <c r="H32" s="176"/>
      <c r="I32" s="176"/>
      <c r="J32" s="138"/>
    </row>
    <row r="33" spans="1:10" s="33" customFormat="1" ht="12.75" customHeight="1">
      <c r="A33" s="174">
        <v>2015</v>
      </c>
      <c r="B33" s="175" t="s">
        <v>756</v>
      </c>
      <c r="C33" s="176">
        <v>970.65700000000004</v>
      </c>
      <c r="D33" s="176">
        <v>681.57299999999998</v>
      </c>
      <c r="E33" s="176">
        <v>2.5110000000000001</v>
      </c>
      <c r="F33" s="176">
        <v>34.256</v>
      </c>
      <c r="G33" s="176">
        <v>53.41</v>
      </c>
      <c r="H33" s="176">
        <v>10.407999999999999</v>
      </c>
      <c r="I33" s="176">
        <v>16.707000000000001</v>
      </c>
      <c r="J33" s="177">
        <v>6.0670000000000002</v>
      </c>
    </row>
    <row r="34" spans="1:10" s="33" customFormat="1" ht="12.75" customHeight="1">
      <c r="A34" s="174"/>
      <c r="B34" s="175" t="s">
        <v>644</v>
      </c>
      <c r="C34" s="176">
        <v>1313.97</v>
      </c>
      <c r="D34" s="176">
        <v>918.79100000000005</v>
      </c>
      <c r="E34" s="176">
        <v>8.5510000000000002</v>
      </c>
      <c r="F34" s="176">
        <v>17.956</v>
      </c>
      <c r="G34" s="176">
        <v>89.378</v>
      </c>
      <c r="H34" s="176">
        <v>8.9480000000000004</v>
      </c>
      <c r="I34" s="176">
        <v>23.808</v>
      </c>
      <c r="J34" s="138">
        <v>3.3690000000000002</v>
      </c>
    </row>
    <row r="35" spans="1:10" s="33" customFormat="1" ht="12.75" customHeight="1">
      <c r="A35" s="174"/>
      <c r="B35" s="175"/>
      <c r="C35" s="176"/>
      <c r="D35" s="176"/>
      <c r="E35" s="176"/>
      <c r="F35" s="176"/>
      <c r="G35" s="176"/>
      <c r="H35" s="176"/>
      <c r="I35" s="176"/>
      <c r="J35" s="138"/>
    </row>
    <row r="36" spans="1:10" s="33" customFormat="1" ht="12.75" customHeight="1">
      <c r="A36" s="174">
        <v>2016</v>
      </c>
      <c r="B36" s="175" t="s">
        <v>755</v>
      </c>
      <c r="C36" s="176">
        <v>269.01499999999999</v>
      </c>
      <c r="D36" s="176">
        <v>163.33099999999999</v>
      </c>
      <c r="E36" s="176">
        <v>-3.177</v>
      </c>
      <c r="F36" s="176">
        <v>-12.125999999999999</v>
      </c>
      <c r="G36" s="176">
        <v>23.113</v>
      </c>
      <c r="H36" s="176">
        <v>3.0310000000000001</v>
      </c>
      <c r="I36" s="176">
        <v>-1.6020000000000001</v>
      </c>
      <c r="J36" s="138">
        <v>3.0910000000000002</v>
      </c>
    </row>
    <row r="37" spans="1:10" s="33" customFormat="1" ht="12.75" customHeight="1">
      <c r="A37" s="174"/>
      <c r="B37" s="175" t="s">
        <v>753</v>
      </c>
      <c r="C37" s="176">
        <v>759.38300000000004</v>
      </c>
      <c r="D37" s="176">
        <v>574.35400000000004</v>
      </c>
      <c r="E37" s="176">
        <v>1.319</v>
      </c>
      <c r="F37" s="176">
        <v>-10.82</v>
      </c>
      <c r="G37" s="176">
        <v>75.325000000000003</v>
      </c>
      <c r="H37" s="176">
        <v>20.370999999999999</v>
      </c>
      <c r="I37" s="176">
        <v>-7.7229999999999999</v>
      </c>
      <c r="J37" s="138">
        <v>2.7879999999999998</v>
      </c>
    </row>
    <row r="38" spans="1:10" s="33" customFormat="1" ht="12.75" customHeight="1">
      <c r="A38" s="1059"/>
      <c r="B38" s="175" t="s">
        <v>756</v>
      </c>
      <c r="C38" s="1061">
        <v>1165.451</v>
      </c>
      <c r="D38" s="1061">
        <v>872.86800000000005</v>
      </c>
      <c r="E38" s="1061">
        <v>9.5039999999999996</v>
      </c>
      <c r="F38" s="1061">
        <v>-6.8780000000000001</v>
      </c>
      <c r="G38" s="1061">
        <v>106.39700000000001</v>
      </c>
      <c r="H38" s="1061">
        <v>13.702</v>
      </c>
      <c r="I38" s="1061">
        <v>17.238</v>
      </c>
      <c r="J38" s="1062">
        <v>6.4279999999999999</v>
      </c>
    </row>
    <row r="39" spans="1:10" ht="12" customHeight="1">
      <c r="A39" s="1534" t="s">
        <v>825</v>
      </c>
      <c r="B39" s="1534"/>
      <c r="C39" s="1534"/>
      <c r="D39" s="1534"/>
      <c r="E39" s="1534"/>
      <c r="F39" s="1534"/>
      <c r="G39" s="1534"/>
      <c r="H39" s="1534"/>
      <c r="I39" s="1534"/>
      <c r="J39" s="1534"/>
    </row>
    <row r="42" spans="1:10">
      <c r="C42" s="352"/>
      <c r="D42" s="352"/>
      <c r="E42" s="352"/>
      <c r="F42" s="352"/>
      <c r="G42" s="352"/>
      <c r="H42" s="352"/>
      <c r="I42" s="352"/>
      <c r="J42" s="352"/>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9:J39"/>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1"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1"/>
  <sheetViews>
    <sheetView showGridLines="0" topLeftCell="A7" zoomScaleNormal="100" workbookViewId="0">
      <selection sqref="A1:J39"/>
    </sheetView>
  </sheetViews>
  <sheetFormatPr defaultRowHeight="12.75"/>
  <cols>
    <col min="1" max="2" width="5.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535" t="s">
        <v>1195</v>
      </c>
      <c r="B1" s="1535"/>
      <c r="C1" s="1535"/>
      <c r="D1" s="1535"/>
      <c r="E1" s="1535"/>
      <c r="F1" s="1535"/>
      <c r="G1" s="1412"/>
      <c r="H1" s="132"/>
      <c r="I1" s="1435" t="s">
        <v>1107</v>
      </c>
      <c r="J1" s="1435"/>
    </row>
    <row r="2" spans="1:10" s="28" customFormat="1" ht="12.75" customHeight="1">
      <c r="A2" s="1380" t="s">
        <v>688</v>
      </c>
      <c r="B2" s="1380"/>
      <c r="C2" s="1380"/>
      <c r="D2" s="1380"/>
      <c r="E2" s="1380"/>
      <c r="F2" s="1380"/>
      <c r="G2" s="1380"/>
      <c r="I2" s="1329" t="s">
        <v>1108</v>
      </c>
      <c r="J2" s="1329"/>
    </row>
    <row r="3" spans="1:10" ht="12.75" customHeight="1">
      <c r="A3" s="1380" t="s">
        <v>689</v>
      </c>
      <c r="B3" s="1380"/>
      <c r="C3" s="1380"/>
      <c r="D3" s="1380"/>
      <c r="E3" s="1380"/>
      <c r="F3" s="1380"/>
      <c r="G3" s="1380"/>
    </row>
    <row r="4" spans="1:10" ht="12.75" customHeight="1">
      <c r="A4" s="1538" t="s">
        <v>690</v>
      </c>
      <c r="B4" s="1538"/>
      <c r="C4" s="1538"/>
      <c r="D4" s="1538"/>
      <c r="E4" s="1538"/>
      <c r="F4" s="1538"/>
      <c r="G4" s="1538"/>
    </row>
    <row r="5" spans="1:10" s="41" customFormat="1" ht="12.75" customHeight="1">
      <c r="A5" s="1387" t="s">
        <v>1566</v>
      </c>
      <c r="B5" s="1388"/>
      <c r="C5" s="1393" t="s">
        <v>824</v>
      </c>
      <c r="D5" s="58"/>
      <c r="E5" s="58"/>
      <c r="F5" s="58"/>
      <c r="G5" s="58"/>
      <c r="H5" s="58"/>
      <c r="I5" s="58"/>
      <c r="J5" s="58"/>
    </row>
    <row r="6" spans="1:10" s="41" customFormat="1" ht="12" customHeight="1">
      <c r="A6" s="1389"/>
      <c r="B6" s="1390"/>
      <c r="C6" s="1417"/>
      <c r="D6" s="1423" t="s">
        <v>811</v>
      </c>
      <c r="E6" s="1423" t="s">
        <v>908</v>
      </c>
      <c r="F6" s="1388" t="s">
        <v>193</v>
      </c>
      <c r="G6" s="1423" t="s">
        <v>809</v>
      </c>
      <c r="H6" s="1423" t="s">
        <v>730</v>
      </c>
      <c r="I6" s="1423" t="s">
        <v>905</v>
      </c>
      <c r="J6" s="1393" t="s">
        <v>812</v>
      </c>
    </row>
    <row r="7" spans="1:10" s="41" customFormat="1" ht="12" customHeight="1">
      <c r="A7" s="1389"/>
      <c r="B7" s="1390"/>
      <c r="C7" s="1417"/>
      <c r="D7" s="1394"/>
      <c r="E7" s="1394"/>
      <c r="F7" s="1390"/>
      <c r="G7" s="1394"/>
      <c r="H7" s="1394"/>
      <c r="I7" s="1394"/>
      <c r="J7" s="1417"/>
    </row>
    <row r="8" spans="1:10" s="41" customFormat="1" ht="159.75" customHeight="1">
      <c r="A8" s="1391"/>
      <c r="B8" s="1392"/>
      <c r="C8" s="1536"/>
      <c r="D8" s="1395"/>
      <c r="E8" s="1395"/>
      <c r="F8" s="1392"/>
      <c r="G8" s="1395"/>
      <c r="H8" s="1395"/>
      <c r="I8" s="1395"/>
      <c r="J8" s="1536"/>
    </row>
    <row r="9" spans="1:10" s="41" customFormat="1" ht="12" customHeight="1">
      <c r="A9" s="1539" t="s">
        <v>767</v>
      </c>
      <c r="B9" s="1539"/>
      <c r="C9" s="1539"/>
      <c r="D9" s="1539"/>
      <c r="E9" s="1539"/>
      <c r="F9" s="1539"/>
      <c r="G9" s="1539"/>
      <c r="H9" s="1539"/>
      <c r="I9" s="1539"/>
      <c r="J9" s="1539"/>
    </row>
    <row r="10" spans="1:10" s="41" customFormat="1" ht="12" customHeight="1">
      <c r="A10" s="1539" t="s">
        <v>911</v>
      </c>
      <c r="B10" s="1539"/>
      <c r="C10" s="1539"/>
      <c r="D10" s="1539"/>
      <c r="E10" s="1539"/>
      <c r="F10" s="1539"/>
      <c r="G10" s="1539"/>
      <c r="H10" s="1539"/>
      <c r="I10" s="1539"/>
      <c r="J10" s="1539"/>
    </row>
    <row r="11" spans="1:10" s="41" customFormat="1" ht="12.75" customHeight="1">
      <c r="A11" s="174">
        <v>2014</v>
      </c>
      <c r="B11" s="175" t="s">
        <v>644</v>
      </c>
      <c r="C11" s="508">
        <v>2025.8</v>
      </c>
      <c r="D11" s="178">
        <v>955.5</v>
      </c>
      <c r="E11" s="178">
        <v>27</v>
      </c>
      <c r="F11" s="178">
        <v>185.9</v>
      </c>
      <c r="G11" s="178">
        <v>640.6</v>
      </c>
      <c r="H11" s="178">
        <v>23.3</v>
      </c>
      <c r="I11" s="178">
        <v>13.6</v>
      </c>
      <c r="J11" s="508">
        <v>9.1</v>
      </c>
    </row>
    <row r="12" spans="1:10" s="41" customFormat="1" ht="8.4499999999999993" customHeight="1">
      <c r="A12" s="174"/>
      <c r="B12" s="175"/>
      <c r="C12" s="178"/>
      <c r="D12" s="178"/>
      <c r="E12" s="178"/>
      <c r="F12" s="178"/>
      <c r="G12" s="178"/>
      <c r="H12" s="178"/>
      <c r="I12" s="178"/>
      <c r="J12" s="179"/>
    </row>
    <row r="13" spans="1:10" s="41" customFormat="1" ht="12.75" customHeight="1">
      <c r="A13" s="174">
        <v>2015</v>
      </c>
      <c r="B13" s="175" t="s">
        <v>756</v>
      </c>
      <c r="C13" s="178">
        <v>1248.903</v>
      </c>
      <c r="D13" s="178">
        <v>712.31700000000001</v>
      </c>
      <c r="E13" s="178">
        <v>26.800999999999998</v>
      </c>
      <c r="F13" s="178">
        <v>141.834</v>
      </c>
      <c r="G13" s="178">
        <v>170.58799999999999</v>
      </c>
      <c r="H13" s="178">
        <v>25.071999999999999</v>
      </c>
      <c r="I13" s="178">
        <v>26.626999999999999</v>
      </c>
      <c r="J13" s="179">
        <v>9.9290000000000003</v>
      </c>
    </row>
    <row r="14" spans="1:10" s="41" customFormat="1" ht="12.75" customHeight="1">
      <c r="A14" s="174"/>
      <c r="B14" s="175" t="s">
        <v>644</v>
      </c>
      <c r="C14" s="178">
        <v>4839.3919999999998</v>
      </c>
      <c r="D14" s="178">
        <v>884.36599999999999</v>
      </c>
      <c r="E14" s="178">
        <v>42.927</v>
      </c>
      <c r="F14" s="178">
        <v>3446.0210000000002</v>
      </c>
      <c r="G14" s="178">
        <v>243.358</v>
      </c>
      <c r="H14" s="178">
        <v>30.491</v>
      </c>
      <c r="I14" s="178">
        <v>30.335000000000001</v>
      </c>
      <c r="J14" s="179">
        <v>9.49</v>
      </c>
    </row>
    <row r="15" spans="1:10" s="41" customFormat="1" ht="12.75" customHeight="1">
      <c r="A15" s="174"/>
      <c r="B15" s="175"/>
      <c r="C15" s="178"/>
      <c r="D15" s="178"/>
      <c r="E15" s="178"/>
      <c r="F15" s="178"/>
      <c r="G15" s="178"/>
      <c r="H15" s="178"/>
      <c r="I15" s="178"/>
      <c r="J15" s="179"/>
    </row>
    <row r="16" spans="1:10" s="41" customFormat="1" ht="12.75" customHeight="1">
      <c r="A16" s="174">
        <v>2016</v>
      </c>
      <c r="B16" s="175" t="s">
        <v>755</v>
      </c>
      <c r="C16" s="178">
        <v>435.00900000000001</v>
      </c>
      <c r="D16" s="178">
        <v>202.84800000000001</v>
      </c>
      <c r="E16" s="178">
        <v>5.883</v>
      </c>
      <c r="F16" s="178">
        <v>58.613</v>
      </c>
      <c r="G16" s="178">
        <v>48.866</v>
      </c>
      <c r="H16" s="178">
        <v>9.7910000000000004</v>
      </c>
      <c r="I16" s="178">
        <v>6.4740000000000002</v>
      </c>
      <c r="J16" s="179">
        <v>5.1219999999999999</v>
      </c>
    </row>
    <row r="17" spans="1:10" s="41" customFormat="1" ht="12.75" customHeight="1">
      <c r="A17" s="174"/>
      <c r="B17" s="175" t="s">
        <v>753</v>
      </c>
      <c r="C17" s="178">
        <v>1218.7149999999999</v>
      </c>
      <c r="D17" s="178">
        <v>532.58500000000004</v>
      </c>
      <c r="E17" s="178">
        <v>15.957000000000001</v>
      </c>
      <c r="F17" s="178">
        <v>314.80399999999997</v>
      </c>
      <c r="G17" s="178">
        <v>204.50800000000001</v>
      </c>
      <c r="H17" s="178">
        <v>32.51</v>
      </c>
      <c r="I17" s="178">
        <v>6.3769999999999998</v>
      </c>
      <c r="J17" s="179">
        <v>6.8140000000000001</v>
      </c>
    </row>
    <row r="18" spans="1:10" s="41" customFormat="1" ht="12.75" customHeight="1">
      <c r="A18" s="1059"/>
      <c r="B18" s="175" t="s">
        <v>756</v>
      </c>
      <c r="C18" s="1063">
        <v>1463.9059999999999</v>
      </c>
      <c r="D18" s="1063">
        <v>757.30399999999997</v>
      </c>
      <c r="E18" s="1063">
        <v>22.861999999999998</v>
      </c>
      <c r="F18" s="1063">
        <v>292.61599999999999</v>
      </c>
      <c r="G18" s="1063">
        <v>233.57900000000001</v>
      </c>
      <c r="H18" s="1063">
        <v>32.703000000000003</v>
      </c>
      <c r="I18" s="1063">
        <v>18.873000000000001</v>
      </c>
      <c r="J18" s="1064">
        <v>9.5640000000000001</v>
      </c>
    </row>
    <row r="19" spans="1:10" s="41" customFormat="1" ht="12" customHeight="1">
      <c r="A19" s="1539" t="s">
        <v>768</v>
      </c>
      <c r="B19" s="1539"/>
      <c r="C19" s="1539"/>
      <c r="D19" s="1539"/>
      <c r="E19" s="1539"/>
      <c r="F19" s="1539"/>
      <c r="G19" s="1539"/>
      <c r="H19" s="1539"/>
      <c r="I19" s="1539"/>
      <c r="J19" s="1539"/>
    </row>
    <row r="20" spans="1:10" s="41" customFormat="1" ht="12" customHeight="1">
      <c r="A20" s="1539" t="s">
        <v>912</v>
      </c>
      <c r="B20" s="1539"/>
      <c r="C20" s="1539"/>
      <c r="D20" s="1539"/>
      <c r="E20" s="1539"/>
      <c r="F20" s="1539"/>
      <c r="G20" s="1539"/>
      <c r="H20" s="1539"/>
      <c r="I20" s="1539"/>
      <c r="J20" s="1539"/>
    </row>
    <row r="21" spans="1:10" s="41" customFormat="1" ht="12.75" customHeight="1">
      <c r="A21" s="174">
        <v>2014</v>
      </c>
      <c r="B21" s="175" t="s">
        <v>644</v>
      </c>
      <c r="C21" s="508">
        <v>532.6</v>
      </c>
      <c r="D21" s="178">
        <v>265.2</v>
      </c>
      <c r="E21" s="178">
        <v>10.9</v>
      </c>
      <c r="F21" s="178">
        <v>9.6</v>
      </c>
      <c r="G21" s="178">
        <v>219.5</v>
      </c>
      <c r="H21" s="178">
        <v>14.6</v>
      </c>
      <c r="I21" s="176" t="s">
        <v>1168</v>
      </c>
      <c r="J21" s="508">
        <v>0.5</v>
      </c>
    </row>
    <row r="22" spans="1:10" s="41" customFormat="1" ht="8.4499999999999993" customHeight="1">
      <c r="A22" s="174"/>
      <c r="B22" s="175"/>
      <c r="C22" s="178"/>
      <c r="D22" s="178"/>
      <c r="E22" s="178"/>
      <c r="F22" s="178"/>
      <c r="G22" s="178"/>
      <c r="H22" s="178"/>
      <c r="I22" s="178"/>
      <c r="J22" s="179"/>
    </row>
    <row r="23" spans="1:10" s="41" customFormat="1" ht="12.75" customHeight="1">
      <c r="A23" s="174">
        <v>2015</v>
      </c>
      <c r="B23" s="175" t="s">
        <v>756</v>
      </c>
      <c r="C23" s="178">
        <v>546.41</v>
      </c>
      <c r="D23" s="178">
        <v>124.84399999999999</v>
      </c>
      <c r="E23" s="178">
        <v>1.175</v>
      </c>
      <c r="F23" s="178">
        <v>27.157</v>
      </c>
      <c r="G23" s="178">
        <v>362.995</v>
      </c>
      <c r="H23" s="178">
        <v>14.175000000000001</v>
      </c>
      <c r="I23" s="178">
        <v>1.2350000000000001</v>
      </c>
      <c r="J23" s="179">
        <v>0.66900000000000004</v>
      </c>
    </row>
    <row r="24" spans="1:10" s="41" customFormat="1" ht="12.75" customHeight="1">
      <c r="A24" s="174"/>
      <c r="B24" s="175" t="s">
        <v>644</v>
      </c>
      <c r="C24" s="178">
        <v>628.68799999999999</v>
      </c>
      <c r="D24" s="178">
        <v>181.083</v>
      </c>
      <c r="E24" s="178">
        <v>3.081</v>
      </c>
      <c r="F24" s="178">
        <v>30.491</v>
      </c>
      <c r="G24" s="178">
        <v>389.79</v>
      </c>
      <c r="H24" s="178">
        <v>9.577</v>
      </c>
      <c r="I24" s="178">
        <v>0.64100000000000001</v>
      </c>
      <c r="J24" s="179">
        <v>0.76200000000000001</v>
      </c>
    </row>
    <row r="25" spans="1:10" s="41" customFormat="1" ht="12.75" customHeight="1">
      <c r="A25" s="174"/>
      <c r="B25" s="175"/>
      <c r="C25" s="178"/>
      <c r="D25" s="178"/>
      <c r="E25" s="178"/>
      <c r="F25" s="178"/>
      <c r="G25" s="178"/>
      <c r="H25" s="178"/>
      <c r="I25" s="178"/>
      <c r="J25" s="179"/>
    </row>
    <row r="26" spans="1:10" s="41" customFormat="1" ht="12.75" customHeight="1">
      <c r="A26" s="174">
        <v>2016</v>
      </c>
      <c r="B26" s="175" t="s">
        <v>755</v>
      </c>
      <c r="C26" s="178">
        <v>165.89500000000001</v>
      </c>
      <c r="D26" s="178">
        <v>89.322999999999993</v>
      </c>
      <c r="E26" s="178">
        <v>4.3520000000000003</v>
      </c>
      <c r="F26" s="178">
        <v>20.45</v>
      </c>
      <c r="G26" s="178">
        <v>21.603999999999999</v>
      </c>
      <c r="H26" s="178">
        <v>5.6059999999999999</v>
      </c>
      <c r="I26" s="178">
        <v>7.3470000000000004</v>
      </c>
      <c r="J26" s="179">
        <v>0.84599999999999997</v>
      </c>
    </row>
    <row r="27" spans="1:10" s="41" customFormat="1" ht="12.75" customHeight="1">
      <c r="A27" s="174"/>
      <c r="B27" s="175" t="s">
        <v>753</v>
      </c>
      <c r="C27" s="178">
        <v>205.971</v>
      </c>
      <c r="D27" s="178">
        <v>106.58</v>
      </c>
      <c r="E27" s="178">
        <v>4.07</v>
      </c>
      <c r="F27" s="178">
        <v>37.771000000000001</v>
      </c>
      <c r="G27" s="178">
        <v>20.759</v>
      </c>
      <c r="H27" s="178">
        <v>10.337</v>
      </c>
      <c r="I27" s="178">
        <v>12.106</v>
      </c>
      <c r="J27" s="179">
        <v>2.0489999999999999</v>
      </c>
    </row>
    <row r="28" spans="1:10" s="41" customFormat="1" ht="12.75" customHeight="1">
      <c r="A28" s="1059"/>
      <c r="B28" s="175" t="s">
        <v>756</v>
      </c>
      <c r="C28" s="1063">
        <v>285.483</v>
      </c>
      <c r="D28" s="1063">
        <v>36.673000000000002</v>
      </c>
      <c r="E28" s="1063">
        <v>1.0509999999999999</v>
      </c>
      <c r="F28" s="1063">
        <v>42.499000000000002</v>
      </c>
      <c r="G28" s="1063">
        <v>39.21</v>
      </c>
      <c r="H28" s="1063">
        <v>16.582000000000001</v>
      </c>
      <c r="I28" s="1063">
        <v>0.98399999999999999</v>
      </c>
      <c r="J28" s="1064">
        <v>0.70799999999999996</v>
      </c>
    </row>
    <row r="29" spans="1:10" s="41" customFormat="1" ht="12" customHeight="1">
      <c r="A29" s="1539" t="s">
        <v>769</v>
      </c>
      <c r="B29" s="1539"/>
      <c r="C29" s="1539"/>
      <c r="D29" s="1539"/>
      <c r="E29" s="1539"/>
      <c r="F29" s="1539"/>
      <c r="G29" s="1539"/>
      <c r="H29" s="1539"/>
      <c r="I29" s="1539"/>
      <c r="J29" s="1539"/>
    </row>
    <row r="30" spans="1:10" s="41" customFormat="1" ht="12" customHeight="1">
      <c r="A30" s="1533" t="s">
        <v>770</v>
      </c>
      <c r="B30" s="1539"/>
      <c r="C30" s="1539"/>
      <c r="D30" s="1539"/>
      <c r="E30" s="1539"/>
      <c r="F30" s="1539"/>
      <c r="G30" s="1539"/>
      <c r="H30" s="1539"/>
      <c r="I30" s="1539"/>
      <c r="J30" s="1539"/>
    </row>
    <row r="31" spans="1:10" s="41" customFormat="1" ht="12.75" customHeight="1">
      <c r="A31" s="174">
        <v>2014</v>
      </c>
      <c r="B31" s="175" t="s">
        <v>644</v>
      </c>
      <c r="C31" s="508">
        <v>1493.1</v>
      </c>
      <c r="D31" s="178">
        <v>690.2</v>
      </c>
      <c r="E31" s="178">
        <v>16.100000000000001</v>
      </c>
      <c r="F31" s="178">
        <v>176.3</v>
      </c>
      <c r="G31" s="178">
        <v>421.1</v>
      </c>
      <c r="H31" s="178">
        <v>8.6999999999999993</v>
      </c>
      <c r="I31" s="178">
        <v>13.6</v>
      </c>
      <c r="J31" s="508">
        <v>8.6999999999999993</v>
      </c>
    </row>
    <row r="32" spans="1:10" s="41" customFormat="1" ht="8.4499999999999993" customHeight="1">
      <c r="A32" s="174"/>
      <c r="B32" s="175"/>
      <c r="C32" s="178"/>
      <c r="D32" s="178"/>
      <c r="E32" s="178"/>
      <c r="F32" s="178"/>
      <c r="G32" s="178"/>
      <c r="H32" s="178"/>
      <c r="I32" s="178"/>
      <c r="J32" s="179"/>
    </row>
    <row r="33" spans="1:10" s="41" customFormat="1" ht="12.75" customHeight="1">
      <c r="A33" s="174">
        <v>2015</v>
      </c>
      <c r="B33" s="175" t="s">
        <v>756</v>
      </c>
      <c r="C33" s="178">
        <v>702.49300000000005</v>
      </c>
      <c r="D33" s="178">
        <v>587.47299999999996</v>
      </c>
      <c r="E33" s="178">
        <v>25.626000000000001</v>
      </c>
      <c r="F33" s="178">
        <v>114.67700000000001</v>
      </c>
      <c r="G33" s="178">
        <v>-192.40700000000001</v>
      </c>
      <c r="H33" s="178">
        <v>10.897</v>
      </c>
      <c r="I33" s="178">
        <v>25.391999999999999</v>
      </c>
      <c r="J33" s="179">
        <v>9.26</v>
      </c>
    </row>
    <row r="34" spans="1:10" s="41" customFormat="1" ht="12.75" customHeight="1">
      <c r="A34" s="174"/>
      <c r="B34" s="175" t="s">
        <v>644</v>
      </c>
      <c r="C34" s="178">
        <v>4210.7039999999997</v>
      </c>
      <c r="D34" s="178">
        <v>703.28300000000002</v>
      </c>
      <c r="E34" s="178">
        <v>39.845999999999997</v>
      </c>
      <c r="F34" s="178">
        <v>3415.53</v>
      </c>
      <c r="G34" s="178">
        <v>-146.43199999999999</v>
      </c>
      <c r="H34" s="178">
        <v>20.914000000000001</v>
      </c>
      <c r="I34" s="178">
        <v>29.693999999999999</v>
      </c>
      <c r="J34" s="179">
        <v>8.7279999999999998</v>
      </c>
    </row>
    <row r="35" spans="1:10" s="41" customFormat="1" ht="12.75" customHeight="1">
      <c r="A35" s="174"/>
      <c r="B35" s="175"/>
      <c r="C35" s="178"/>
      <c r="D35" s="178"/>
      <c r="E35" s="178"/>
      <c r="F35" s="178"/>
      <c r="G35" s="178"/>
      <c r="H35" s="178"/>
      <c r="I35" s="178"/>
      <c r="J35" s="179"/>
    </row>
    <row r="36" spans="1:10" s="41" customFormat="1" ht="12.75" customHeight="1">
      <c r="A36" s="174">
        <v>2016</v>
      </c>
      <c r="B36" s="175" t="s">
        <v>755</v>
      </c>
      <c r="C36" s="178">
        <v>269.11399999999998</v>
      </c>
      <c r="D36" s="178">
        <v>113.52500000000001</v>
      </c>
      <c r="E36" s="178">
        <v>1.5309999999999999</v>
      </c>
      <c r="F36" s="178">
        <v>38.162999999999997</v>
      </c>
      <c r="G36" s="178">
        <v>27.262</v>
      </c>
      <c r="H36" s="178">
        <v>4.1849999999999996</v>
      </c>
      <c r="I36" s="178">
        <v>-0.873</v>
      </c>
      <c r="J36" s="179">
        <v>4.2759999999999998</v>
      </c>
    </row>
    <row r="37" spans="1:10" s="41" customFormat="1" ht="12.75" customHeight="1">
      <c r="A37" s="174"/>
      <c r="B37" s="175" t="s">
        <v>753</v>
      </c>
      <c r="C37" s="178">
        <v>1012.744</v>
      </c>
      <c r="D37" s="178">
        <v>426.005</v>
      </c>
      <c r="E37" s="178">
        <v>11.887</v>
      </c>
      <c r="F37" s="178">
        <v>277.03300000000002</v>
      </c>
      <c r="G37" s="178">
        <v>183.749</v>
      </c>
      <c r="H37" s="178">
        <v>22.172999999999998</v>
      </c>
      <c r="I37" s="178">
        <v>-5.7290000000000001</v>
      </c>
      <c r="J37" s="179">
        <v>4.7649999999999997</v>
      </c>
    </row>
    <row r="38" spans="1:10" s="41" customFormat="1" ht="12.75" customHeight="1">
      <c r="A38" s="1059"/>
      <c r="B38" s="175" t="s">
        <v>756</v>
      </c>
      <c r="C38" s="1063">
        <v>1178.423</v>
      </c>
      <c r="D38" s="1063">
        <v>720.63099999999997</v>
      </c>
      <c r="E38" s="1063">
        <v>21.811</v>
      </c>
      <c r="F38" s="1063">
        <v>250.11699999999999</v>
      </c>
      <c r="G38" s="1063">
        <v>194.369</v>
      </c>
      <c r="H38" s="1063">
        <v>16.120999999999999</v>
      </c>
      <c r="I38" s="1063">
        <v>17.888999999999999</v>
      </c>
      <c r="J38" s="1064">
        <v>8.8559999999999999</v>
      </c>
    </row>
    <row r="39" spans="1:10" ht="12.75" customHeight="1">
      <c r="A39" s="1540" t="s">
        <v>826</v>
      </c>
      <c r="B39" s="1540"/>
      <c r="C39" s="1540"/>
      <c r="D39" s="1540"/>
      <c r="E39" s="1540"/>
      <c r="F39" s="1540"/>
      <c r="G39" s="1540"/>
      <c r="H39" s="1540"/>
      <c r="I39" s="1412"/>
      <c r="J39" s="1412"/>
    </row>
    <row r="40" spans="1:10" ht="12.75" customHeight="1"/>
    <row r="41" spans="1:10" ht="12.75" customHeight="1"/>
  </sheetData>
  <mergeCells count="22">
    <mergeCell ref="A10:J10"/>
    <mergeCell ref="A39:J39"/>
    <mergeCell ref="A29:J29"/>
    <mergeCell ref="A30:J30"/>
    <mergeCell ref="G6:G8"/>
    <mergeCell ref="A19:J19"/>
    <mergeCell ref="A20:J20"/>
    <mergeCell ref="H6:H8"/>
    <mergeCell ref="I6:I8"/>
    <mergeCell ref="A5:B8"/>
    <mergeCell ref="J6:J8"/>
    <mergeCell ref="A9:J9"/>
    <mergeCell ref="A1:G1"/>
    <mergeCell ref="I1:J1"/>
    <mergeCell ref="A2:G2"/>
    <mergeCell ref="I2:J2"/>
    <mergeCell ref="A3:G3"/>
    <mergeCell ref="A4:G4"/>
    <mergeCell ref="C5:C8"/>
    <mergeCell ref="F6:F8"/>
    <mergeCell ref="D6:D8"/>
    <mergeCell ref="E6:E8"/>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workbookViewId="0">
      <selection activeCell="J2" sqref="J2"/>
    </sheetView>
  </sheetViews>
  <sheetFormatPr defaultRowHeight="14.25"/>
  <cols>
    <col min="1" max="1" width="7.125" customWidth="1"/>
    <col min="2" max="2" width="12.625" customWidth="1"/>
    <col min="3" max="11" width="10.625" customWidth="1"/>
  </cols>
  <sheetData>
    <row r="1" spans="1:13">
      <c r="A1" s="1330" t="s">
        <v>237</v>
      </c>
      <c r="B1" s="1330"/>
      <c r="C1" s="1330"/>
      <c r="D1" s="1330"/>
      <c r="E1" s="1330"/>
      <c r="F1" s="1330"/>
      <c r="J1" s="514" t="s">
        <v>1107</v>
      </c>
      <c r="M1" s="142"/>
    </row>
    <row r="2" spans="1:13">
      <c r="A2" s="1328" t="s">
        <v>947</v>
      </c>
      <c r="B2" s="1328"/>
      <c r="C2" s="1328"/>
      <c r="D2" s="1328"/>
      <c r="E2" s="1328"/>
      <c r="F2" s="1328"/>
      <c r="J2" s="150" t="s">
        <v>1108</v>
      </c>
      <c r="M2" s="143"/>
    </row>
    <row r="3" spans="1:13" ht="28.5" customHeight="1">
      <c r="A3" s="1323" t="s">
        <v>45</v>
      </c>
      <c r="B3" s="1323"/>
      <c r="C3" s="1317" t="s">
        <v>1000</v>
      </c>
      <c r="D3" s="1318"/>
      <c r="E3" s="1331"/>
      <c r="F3" s="1317" t="s">
        <v>1001</v>
      </c>
      <c r="G3" s="1318"/>
      <c r="H3" s="1336" t="s">
        <v>894</v>
      </c>
      <c r="I3" s="1337"/>
      <c r="J3" s="1337"/>
      <c r="K3" s="1337"/>
    </row>
    <row r="4" spans="1:13">
      <c r="A4" s="1320"/>
      <c r="B4" s="1320"/>
      <c r="C4" s="1319"/>
      <c r="D4" s="1320"/>
      <c r="E4" s="1332"/>
      <c r="F4" s="1319"/>
      <c r="G4" s="1320"/>
      <c r="H4" s="1317" t="s">
        <v>1002</v>
      </c>
      <c r="I4" s="1318"/>
      <c r="J4" s="1318"/>
      <c r="K4" s="1318"/>
    </row>
    <row r="5" spans="1:13">
      <c r="A5" s="1320"/>
      <c r="B5" s="1320"/>
      <c r="C5" s="1319"/>
      <c r="D5" s="1320"/>
      <c r="E5" s="1332"/>
      <c r="F5" s="1319"/>
      <c r="G5" s="1320"/>
      <c r="H5" s="1319"/>
      <c r="I5" s="1320"/>
      <c r="J5" s="1320"/>
      <c r="K5" s="1320"/>
    </row>
    <row r="6" spans="1:13">
      <c r="A6" s="1320"/>
      <c r="B6" s="1320"/>
      <c r="C6" s="1319"/>
      <c r="D6" s="1320"/>
      <c r="E6" s="1332"/>
      <c r="F6" s="1319"/>
      <c r="G6" s="1320"/>
      <c r="H6" s="1319"/>
      <c r="I6" s="1320"/>
      <c r="J6" s="1320"/>
      <c r="K6" s="1320"/>
    </row>
    <row r="7" spans="1:13">
      <c r="A7" s="1320"/>
      <c r="B7" s="1320"/>
      <c r="C7" s="1319"/>
      <c r="D7" s="1320"/>
      <c r="E7" s="1332"/>
      <c r="F7" s="1319"/>
      <c r="G7" s="1320"/>
      <c r="H7" s="1334"/>
      <c r="I7" s="1335"/>
      <c r="J7" s="1335"/>
      <c r="K7" s="1335"/>
    </row>
    <row r="8" spans="1:13">
      <c r="A8" s="1320"/>
      <c r="B8" s="1320"/>
      <c r="C8" s="1319"/>
      <c r="D8" s="1320"/>
      <c r="E8" s="1332"/>
      <c r="F8" s="1319"/>
      <c r="G8" s="1320"/>
      <c r="H8" s="1317" t="s">
        <v>1004</v>
      </c>
      <c r="I8" s="1331"/>
      <c r="J8" s="1317" t="s">
        <v>1003</v>
      </c>
      <c r="K8" s="1318"/>
    </row>
    <row r="9" spans="1:13">
      <c r="A9" s="1320"/>
      <c r="B9" s="1320"/>
      <c r="C9" s="1319"/>
      <c r="D9" s="1320"/>
      <c r="E9" s="1332"/>
      <c r="F9" s="1319"/>
      <c r="G9" s="1320"/>
      <c r="H9" s="1319"/>
      <c r="I9" s="1332"/>
      <c r="J9" s="1319"/>
      <c r="K9" s="1320"/>
    </row>
    <row r="10" spans="1:13">
      <c r="A10" s="1320"/>
      <c r="B10" s="1320"/>
      <c r="C10" s="1319"/>
      <c r="D10" s="1320"/>
      <c r="E10" s="1332"/>
      <c r="F10" s="1319"/>
      <c r="G10" s="1320"/>
      <c r="H10" s="1319"/>
      <c r="I10" s="1332"/>
      <c r="J10" s="1319"/>
      <c r="K10" s="1320"/>
    </row>
    <row r="11" spans="1:13">
      <c r="A11" s="1320"/>
      <c r="B11" s="1320"/>
      <c r="C11" s="1321"/>
      <c r="D11" s="1322"/>
      <c r="E11" s="1333"/>
      <c r="F11" s="1321"/>
      <c r="G11" s="1322"/>
      <c r="H11" s="1334"/>
      <c r="I11" s="1344"/>
      <c r="J11" s="1334"/>
      <c r="K11" s="1335"/>
    </row>
    <row r="12" spans="1:13">
      <c r="A12" s="1320"/>
      <c r="B12" s="1320"/>
      <c r="C12" s="1345" t="s">
        <v>165</v>
      </c>
      <c r="D12" s="1307" t="s">
        <v>1112</v>
      </c>
      <c r="E12" s="1307" t="s">
        <v>1113</v>
      </c>
      <c r="F12" s="1345" t="s">
        <v>52</v>
      </c>
      <c r="G12" s="1310" t="s">
        <v>1112</v>
      </c>
      <c r="H12" s="1338" t="s">
        <v>1112</v>
      </c>
      <c r="I12" s="1338" t="s">
        <v>1113</v>
      </c>
      <c r="J12" s="1338" t="s">
        <v>1112</v>
      </c>
      <c r="K12" s="1341" t="s">
        <v>1113</v>
      </c>
    </row>
    <row r="13" spans="1:13">
      <c r="A13" s="1320"/>
      <c r="B13" s="1320"/>
      <c r="C13" s="1346"/>
      <c r="D13" s="1308"/>
      <c r="E13" s="1308"/>
      <c r="F13" s="1346"/>
      <c r="G13" s="1311"/>
      <c r="H13" s="1339"/>
      <c r="I13" s="1339"/>
      <c r="J13" s="1339"/>
      <c r="K13" s="1342"/>
    </row>
    <row r="14" spans="1:13">
      <c r="A14" s="1322"/>
      <c r="B14" s="1322"/>
      <c r="C14" s="1347"/>
      <c r="D14" s="1309"/>
      <c r="E14" s="1309"/>
      <c r="F14" s="1347"/>
      <c r="G14" s="1312"/>
      <c r="H14" s="1340"/>
      <c r="I14" s="1340"/>
      <c r="J14" s="1340"/>
      <c r="K14" s="1343"/>
    </row>
    <row r="15" spans="1:13">
      <c r="A15" s="153">
        <v>2014</v>
      </c>
      <c r="B15" s="154" t="s">
        <v>1114</v>
      </c>
      <c r="C15" s="260">
        <v>3303.05</v>
      </c>
      <c r="D15" s="207">
        <v>103.4</v>
      </c>
      <c r="E15" s="207" t="s">
        <v>1052</v>
      </c>
      <c r="F15" s="260">
        <v>1732.48</v>
      </c>
      <c r="G15" s="542">
        <v>103.4</v>
      </c>
      <c r="H15" s="385">
        <v>80.099999999999994</v>
      </c>
      <c r="I15" s="385" t="s">
        <v>1052</v>
      </c>
      <c r="J15" s="386">
        <v>91.8</v>
      </c>
      <c r="K15" s="758" t="s">
        <v>1052</v>
      </c>
    </row>
    <row r="16" spans="1:13" s="611" customFormat="1">
      <c r="A16" s="684">
        <v>2015</v>
      </c>
      <c r="B16" s="685" t="s">
        <v>1114</v>
      </c>
      <c r="C16" s="562">
        <v>3470.67</v>
      </c>
      <c r="D16" s="388">
        <v>105.1</v>
      </c>
      <c r="E16" s="388" t="s">
        <v>1052</v>
      </c>
      <c r="F16" s="562">
        <v>1786.1</v>
      </c>
      <c r="G16" s="388">
        <v>103.09498522349463</v>
      </c>
      <c r="H16" s="664">
        <v>91.7</v>
      </c>
      <c r="I16" s="563" t="s">
        <v>1052</v>
      </c>
      <c r="J16" s="664">
        <v>90.8</v>
      </c>
      <c r="K16" s="759" t="s">
        <v>1052</v>
      </c>
    </row>
    <row r="17" spans="1:11">
      <c r="A17" s="156"/>
      <c r="B17" s="263"/>
      <c r="C17" s="561"/>
      <c r="D17" s="202"/>
      <c r="E17" s="202"/>
      <c r="F17" s="355"/>
      <c r="G17" s="203"/>
      <c r="H17" s="202"/>
      <c r="I17" s="202"/>
      <c r="J17" s="203"/>
      <c r="K17" s="208"/>
    </row>
    <row r="18" spans="1:11">
      <c r="A18" s="153">
        <v>2015</v>
      </c>
      <c r="B18" s="346" t="s">
        <v>506</v>
      </c>
      <c r="C18" s="562">
        <v>3529</v>
      </c>
      <c r="D18" s="388">
        <v>104.3</v>
      </c>
      <c r="E18" s="388">
        <v>102.8</v>
      </c>
      <c r="F18" s="535" t="s">
        <v>1053</v>
      </c>
      <c r="G18" s="757" t="s">
        <v>1052</v>
      </c>
      <c r="H18" s="202">
        <v>95.249549007817208</v>
      </c>
      <c r="I18" s="202">
        <v>104.05649531942848</v>
      </c>
      <c r="J18" s="203">
        <v>73.418181818181822</v>
      </c>
      <c r="K18" s="762" t="s">
        <v>1052</v>
      </c>
    </row>
    <row r="19" spans="1:11">
      <c r="A19" s="155"/>
      <c r="B19" s="346" t="s">
        <v>507</v>
      </c>
      <c r="C19" s="562">
        <v>3474</v>
      </c>
      <c r="D19" s="388">
        <v>105.7</v>
      </c>
      <c r="E19" s="388">
        <v>98.4</v>
      </c>
      <c r="F19" s="535" t="s">
        <v>1053</v>
      </c>
      <c r="G19" s="757" t="s">
        <v>1052</v>
      </c>
      <c r="H19" s="202">
        <v>96.527436527436535</v>
      </c>
      <c r="I19" s="202">
        <v>93.008207070707073</v>
      </c>
      <c r="J19" s="203">
        <v>72.121986268561386</v>
      </c>
      <c r="K19" s="208">
        <v>111.86230807330361</v>
      </c>
    </row>
    <row r="20" spans="1:11">
      <c r="A20" s="155"/>
      <c r="B20" s="346" t="s">
        <v>508</v>
      </c>
      <c r="C20" s="562">
        <v>3466.44</v>
      </c>
      <c r="D20" s="388">
        <v>104.5</v>
      </c>
      <c r="E20" s="388">
        <v>99.8</v>
      </c>
      <c r="F20" s="562">
        <v>1780.22</v>
      </c>
      <c r="G20" s="388">
        <v>102.95406965312235</v>
      </c>
      <c r="H20" s="202">
        <v>108.00559342772243</v>
      </c>
      <c r="I20" s="202">
        <v>104.85321567961989</v>
      </c>
      <c r="J20" s="760" t="s">
        <v>1052</v>
      </c>
      <c r="K20" s="208">
        <v>102.28027451848571</v>
      </c>
    </row>
    <row r="21" spans="1:11">
      <c r="A21" s="155"/>
      <c r="B21" s="346" t="s">
        <v>509</v>
      </c>
      <c r="C21" s="562">
        <v>3480.08</v>
      </c>
      <c r="D21" s="388">
        <v>103.4</v>
      </c>
      <c r="E21" s="388">
        <v>100.4</v>
      </c>
      <c r="F21" s="535" t="s">
        <v>1053</v>
      </c>
      <c r="G21" s="757" t="s">
        <v>1052</v>
      </c>
      <c r="H21" s="202">
        <v>113</v>
      </c>
      <c r="I21" s="202">
        <v>100</v>
      </c>
      <c r="J21" s="760" t="s">
        <v>1052</v>
      </c>
      <c r="K21" s="761" t="s">
        <v>1052</v>
      </c>
    </row>
    <row r="22" spans="1:11">
      <c r="A22" s="155"/>
      <c r="B22" s="346" t="s">
        <v>510</v>
      </c>
      <c r="C22" s="562">
        <v>3533.38</v>
      </c>
      <c r="D22" s="388">
        <v>103.8</v>
      </c>
      <c r="E22" s="388">
        <v>101.5</v>
      </c>
      <c r="F22" s="535" t="s">
        <v>1053</v>
      </c>
      <c r="G22" s="757" t="s">
        <v>1052</v>
      </c>
      <c r="H22" s="202">
        <v>113.7</v>
      </c>
      <c r="I22" s="202">
        <v>105</v>
      </c>
      <c r="J22" s="760" t="s">
        <v>1052</v>
      </c>
      <c r="K22" s="761" t="s">
        <v>1052</v>
      </c>
    </row>
    <row r="23" spans="1:11">
      <c r="A23" s="155"/>
      <c r="B23" s="346" t="s">
        <v>511</v>
      </c>
      <c r="C23" s="562">
        <v>3567.23</v>
      </c>
      <c r="D23" s="388">
        <v>101</v>
      </c>
      <c r="E23" s="388">
        <v>101</v>
      </c>
      <c r="F23" s="562">
        <v>1786.1</v>
      </c>
      <c r="G23" s="388">
        <v>104.11202438123384</v>
      </c>
      <c r="H23" s="202">
        <v>109.8</v>
      </c>
      <c r="I23" s="202">
        <v>100.8</v>
      </c>
      <c r="J23" s="760" t="s">
        <v>1052</v>
      </c>
      <c r="K23" s="761" t="s">
        <v>1052</v>
      </c>
    </row>
    <row r="24" spans="1:11">
      <c r="A24" s="156"/>
      <c r="B24" s="263"/>
      <c r="C24" s="562"/>
      <c r="D24" s="388"/>
      <c r="E24" s="388"/>
      <c r="F24" s="535"/>
      <c r="G24" s="536"/>
      <c r="H24" s="202"/>
      <c r="I24" s="202"/>
      <c r="J24" s="202"/>
      <c r="K24" s="204"/>
    </row>
    <row r="25" spans="1:11">
      <c r="A25" s="153">
        <v>2016</v>
      </c>
      <c r="B25" s="154" t="s">
        <v>1119</v>
      </c>
      <c r="C25" s="562">
        <v>3351.14</v>
      </c>
      <c r="D25" s="388">
        <v>102.1</v>
      </c>
      <c r="E25" s="388">
        <v>93.9</v>
      </c>
      <c r="F25" s="535" t="s">
        <v>1053</v>
      </c>
      <c r="G25" s="757" t="s">
        <v>1052</v>
      </c>
      <c r="H25" s="202">
        <v>99.3</v>
      </c>
      <c r="I25" s="202">
        <v>97.1</v>
      </c>
      <c r="J25" s="760" t="s">
        <v>1052</v>
      </c>
      <c r="K25" s="761" t="s">
        <v>1052</v>
      </c>
    </row>
    <row r="26" spans="1:11">
      <c r="A26" s="155"/>
      <c r="B26" s="154" t="s">
        <v>1120</v>
      </c>
      <c r="C26" s="562">
        <v>3415.66</v>
      </c>
      <c r="D26" s="388">
        <v>102.5</v>
      </c>
      <c r="E26" s="388">
        <v>101.9</v>
      </c>
      <c r="F26" s="535" t="s">
        <v>1053</v>
      </c>
      <c r="G26" s="757" t="s">
        <v>1052</v>
      </c>
      <c r="H26" s="202">
        <v>94.4</v>
      </c>
      <c r="I26" s="202">
        <v>96.5</v>
      </c>
      <c r="J26" s="760" t="s">
        <v>1052</v>
      </c>
      <c r="K26" s="761" t="s">
        <v>1052</v>
      </c>
    </row>
    <row r="27" spans="1:11">
      <c r="A27" s="155"/>
      <c r="B27" s="154" t="s">
        <v>1115</v>
      </c>
      <c r="C27" s="562">
        <v>3573.59</v>
      </c>
      <c r="D27" s="388">
        <v>102.3</v>
      </c>
      <c r="E27" s="388">
        <v>104.6</v>
      </c>
      <c r="F27" s="562">
        <v>1810.61</v>
      </c>
      <c r="G27" s="388">
        <v>102.9264465957604</v>
      </c>
      <c r="H27" s="202">
        <v>95.9</v>
      </c>
      <c r="I27" s="202">
        <v>96.6</v>
      </c>
      <c r="J27" s="760" t="s">
        <v>1052</v>
      </c>
      <c r="K27" s="761" t="s">
        <v>1052</v>
      </c>
    </row>
    <row r="28" spans="1:11">
      <c r="A28" s="155"/>
      <c r="B28" s="263" t="s">
        <v>503</v>
      </c>
      <c r="C28" s="562">
        <v>3543.24</v>
      </c>
      <c r="D28" s="388">
        <v>103</v>
      </c>
      <c r="E28" s="388">
        <v>99.2</v>
      </c>
      <c r="F28" s="535" t="s">
        <v>1053</v>
      </c>
      <c r="G28" s="757" t="s">
        <v>1052</v>
      </c>
      <c r="H28" s="202">
        <v>91.677057356608486</v>
      </c>
      <c r="I28" s="202">
        <v>99.425287356321846</v>
      </c>
      <c r="J28" s="202">
        <v>101.5</v>
      </c>
      <c r="K28" s="761" t="s">
        <v>1052</v>
      </c>
    </row>
    <row r="29" spans="1:11">
      <c r="A29" s="155"/>
      <c r="B29" s="263" t="s">
        <v>504</v>
      </c>
      <c r="C29" s="562">
        <v>3509.29</v>
      </c>
      <c r="D29" s="388">
        <v>103.9</v>
      </c>
      <c r="E29" s="388">
        <v>99</v>
      </c>
      <c r="F29" s="535" t="s">
        <v>1053</v>
      </c>
      <c r="G29" s="757" t="s">
        <v>1052</v>
      </c>
      <c r="H29" s="202">
        <v>101.78452301534357</v>
      </c>
      <c r="I29" s="202">
        <v>103.75722543352602</v>
      </c>
      <c r="J29" s="760" t="s">
        <v>1052</v>
      </c>
      <c r="K29" s="761" t="s">
        <v>1052</v>
      </c>
    </row>
    <row r="30" spans="1:11" s="1033" customFormat="1">
      <c r="A30" s="155"/>
      <c r="B30" s="263" t="s">
        <v>505</v>
      </c>
      <c r="C30" s="562">
        <v>3533.42</v>
      </c>
      <c r="D30" s="388">
        <v>102.9</v>
      </c>
      <c r="E30" s="388">
        <v>100.7</v>
      </c>
      <c r="F30" s="562">
        <v>1813.59</v>
      </c>
      <c r="G30" s="388">
        <v>102.28991703280899</v>
      </c>
      <c r="H30" s="202">
        <v>101.39595992773855</v>
      </c>
      <c r="I30" s="202">
        <v>101.16336228084549</v>
      </c>
      <c r="J30" s="760" t="s">
        <v>1052</v>
      </c>
      <c r="K30" s="761" t="s">
        <v>1052</v>
      </c>
    </row>
    <row r="31" spans="1:11" s="1033" customFormat="1">
      <c r="A31" s="155"/>
      <c r="B31" s="346" t="s">
        <v>506</v>
      </c>
      <c r="C31" s="562">
        <v>3607.1</v>
      </c>
      <c r="D31" s="388">
        <v>102.2</v>
      </c>
      <c r="E31" s="388">
        <v>102.1</v>
      </c>
      <c r="F31" s="535" t="s">
        <v>1053</v>
      </c>
      <c r="G31" s="757" t="s">
        <v>1052</v>
      </c>
      <c r="H31" s="202">
        <v>95.754419191919197</v>
      </c>
      <c r="I31" s="202">
        <v>98.266925817946216</v>
      </c>
      <c r="J31" s="202">
        <v>111.4413075780089</v>
      </c>
      <c r="K31" s="761" t="s">
        <v>1052</v>
      </c>
    </row>
    <row r="32" spans="1:11" s="1033" customFormat="1">
      <c r="A32" s="155"/>
      <c r="B32" s="346" t="s">
        <v>507</v>
      </c>
      <c r="C32" s="562">
        <v>3557.99</v>
      </c>
      <c r="D32" s="388">
        <v>102.4</v>
      </c>
      <c r="E32" s="388">
        <v>98.6</v>
      </c>
      <c r="F32" s="535" t="s">
        <v>1053</v>
      </c>
      <c r="G32" s="757" t="s">
        <v>1052</v>
      </c>
      <c r="H32" s="202">
        <v>95.469200746648568</v>
      </c>
      <c r="I32" s="202">
        <v>92.731168617108949</v>
      </c>
      <c r="J32" s="202">
        <v>97.409785255700683</v>
      </c>
      <c r="K32" s="204">
        <v>97.777777777777771</v>
      </c>
    </row>
    <row r="33" spans="1:11">
      <c r="A33" s="155"/>
      <c r="B33" s="346" t="s">
        <v>508</v>
      </c>
      <c r="C33" s="562">
        <v>3575.08</v>
      </c>
      <c r="D33" s="388">
        <v>103.1</v>
      </c>
      <c r="E33" s="388">
        <v>100.5</v>
      </c>
      <c r="F33" s="562">
        <v>1816.53</v>
      </c>
      <c r="G33" s="388">
        <v>100.16210940730817</v>
      </c>
      <c r="H33" s="202">
        <v>90.759022495549445</v>
      </c>
      <c r="I33" s="202">
        <v>99.680056878777108</v>
      </c>
      <c r="J33" s="202">
        <v>98.376623376623371</v>
      </c>
      <c r="K33" s="204">
        <v>103.29545454545455</v>
      </c>
    </row>
    <row r="34" spans="1:11">
      <c r="A34" s="560" t="s">
        <v>1376</v>
      </c>
    </row>
    <row r="35" spans="1:11">
      <c r="A35" s="120" t="s">
        <v>1377</v>
      </c>
    </row>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9"/>
  <sheetViews>
    <sheetView showGridLines="0" zoomScaleNormal="100" workbookViewId="0">
      <selection sqref="A1:J39"/>
    </sheetView>
  </sheetViews>
  <sheetFormatPr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535" t="s">
        <v>1194</v>
      </c>
      <c r="B1" s="1535"/>
      <c r="C1" s="1535"/>
      <c r="D1" s="1535"/>
      <c r="E1" s="1535"/>
      <c r="F1" s="1535"/>
      <c r="G1" s="1412"/>
      <c r="H1" s="132"/>
      <c r="I1" s="1435" t="s">
        <v>1107</v>
      </c>
      <c r="J1" s="1435"/>
    </row>
    <row r="2" spans="1:10" s="28" customFormat="1" ht="12.75" customHeight="1">
      <c r="A2" s="1380" t="s">
        <v>692</v>
      </c>
      <c r="B2" s="1380"/>
      <c r="C2" s="1380"/>
      <c r="D2" s="1380"/>
      <c r="I2" s="1329" t="s">
        <v>1108</v>
      </c>
      <c r="J2" s="1329"/>
    </row>
    <row r="3" spans="1:10" ht="12.75" customHeight="1">
      <c r="A3" s="1380" t="s">
        <v>689</v>
      </c>
      <c r="B3" s="1380"/>
      <c r="C3" s="1380"/>
      <c r="D3" s="1380"/>
      <c r="E3" s="1380"/>
      <c r="F3" s="1380"/>
      <c r="G3" s="28"/>
      <c r="H3" s="28"/>
      <c r="I3" s="28"/>
      <c r="J3" s="28"/>
    </row>
    <row r="4" spans="1:10" ht="12.75" customHeight="1">
      <c r="A4" s="1538" t="s">
        <v>691</v>
      </c>
      <c r="B4" s="1538"/>
      <c r="C4" s="1538"/>
      <c r="D4" s="1538"/>
      <c r="E4" s="28"/>
      <c r="F4" s="28"/>
    </row>
    <row r="5" spans="1:10" s="41" customFormat="1" ht="12.75" customHeight="1">
      <c r="A5" s="1387" t="s">
        <v>1566</v>
      </c>
      <c r="B5" s="1388"/>
      <c r="C5" s="1393" t="s">
        <v>824</v>
      </c>
      <c r="D5" s="58"/>
      <c r="E5" s="58"/>
      <c r="F5" s="58"/>
      <c r="G5" s="58"/>
      <c r="H5" s="58"/>
      <c r="I5" s="58"/>
      <c r="J5" s="58"/>
    </row>
    <row r="6" spans="1:10" s="41" customFormat="1" ht="12" customHeight="1">
      <c r="A6" s="1389"/>
      <c r="B6" s="1390"/>
      <c r="C6" s="1417"/>
      <c r="D6" s="1423" t="s">
        <v>811</v>
      </c>
      <c r="E6" s="1423" t="s">
        <v>908</v>
      </c>
      <c r="F6" s="1388" t="s">
        <v>194</v>
      </c>
      <c r="G6" s="1423" t="s">
        <v>809</v>
      </c>
      <c r="H6" s="1423" t="s">
        <v>729</v>
      </c>
      <c r="I6" s="1423" t="s">
        <v>905</v>
      </c>
      <c r="J6" s="1393" t="s">
        <v>906</v>
      </c>
    </row>
    <row r="7" spans="1:10" s="41" customFormat="1" ht="12" customHeight="1">
      <c r="A7" s="1389"/>
      <c r="B7" s="1390"/>
      <c r="C7" s="1417"/>
      <c r="D7" s="1394"/>
      <c r="E7" s="1394"/>
      <c r="F7" s="1390"/>
      <c r="G7" s="1394"/>
      <c r="H7" s="1394"/>
      <c r="I7" s="1394"/>
      <c r="J7" s="1417"/>
    </row>
    <row r="8" spans="1:10" s="41" customFormat="1" ht="157.5" customHeight="1">
      <c r="A8" s="1391"/>
      <c r="B8" s="1392"/>
      <c r="C8" s="1536"/>
      <c r="D8" s="1395"/>
      <c r="E8" s="1395"/>
      <c r="F8" s="1392"/>
      <c r="G8" s="1395"/>
      <c r="H8" s="1395"/>
      <c r="I8" s="1395"/>
      <c r="J8" s="1536"/>
    </row>
    <row r="9" spans="1:10" s="41" customFormat="1" ht="12" customHeight="1">
      <c r="A9" s="1539" t="s">
        <v>771</v>
      </c>
      <c r="B9" s="1539"/>
      <c r="C9" s="1539"/>
      <c r="D9" s="1539"/>
      <c r="E9" s="1539"/>
      <c r="F9" s="1539"/>
      <c r="G9" s="1539"/>
      <c r="H9" s="1539"/>
      <c r="I9" s="1539"/>
      <c r="J9" s="1539"/>
    </row>
    <row r="10" spans="1:10" s="41" customFormat="1" ht="12" customHeight="1">
      <c r="A10" s="1539" t="s">
        <v>909</v>
      </c>
      <c r="B10" s="1539"/>
      <c r="C10" s="1539"/>
      <c r="D10" s="1539"/>
      <c r="E10" s="1539"/>
      <c r="F10" s="1539"/>
      <c r="G10" s="1539"/>
      <c r="H10" s="1539"/>
      <c r="I10" s="1539"/>
      <c r="J10" s="1539"/>
    </row>
    <row r="11" spans="1:10" s="41" customFormat="1" ht="12.75" customHeight="1">
      <c r="A11" s="174">
        <v>2014</v>
      </c>
      <c r="B11" s="175" t="s">
        <v>644</v>
      </c>
      <c r="C11" s="178">
        <v>1817.3</v>
      </c>
      <c r="D11" s="178">
        <v>820.5</v>
      </c>
      <c r="E11" s="178">
        <v>22.9</v>
      </c>
      <c r="F11" s="178">
        <v>168.2</v>
      </c>
      <c r="G11" s="178">
        <v>627.1</v>
      </c>
      <c r="H11" s="178">
        <v>21.1</v>
      </c>
      <c r="I11" s="178">
        <v>12.2</v>
      </c>
      <c r="J11" s="179">
        <v>7.5</v>
      </c>
    </row>
    <row r="12" spans="1:10" s="41" customFormat="1" ht="8.25" customHeight="1">
      <c r="A12" s="174"/>
      <c r="B12" s="175"/>
      <c r="C12" s="178"/>
      <c r="D12" s="178"/>
      <c r="E12" s="178"/>
      <c r="F12" s="178"/>
      <c r="G12" s="178"/>
      <c r="H12" s="178"/>
      <c r="I12" s="178"/>
      <c r="J12" s="179"/>
    </row>
    <row r="13" spans="1:10" s="41" customFormat="1" ht="12.75" customHeight="1">
      <c r="A13" s="174">
        <v>2015</v>
      </c>
      <c r="B13" s="175" t="s">
        <v>756</v>
      </c>
      <c r="C13" s="178">
        <v>1096.5219999999999</v>
      </c>
      <c r="D13" s="178">
        <v>617.13099999999997</v>
      </c>
      <c r="E13" s="178">
        <v>22.843</v>
      </c>
      <c r="F13" s="178">
        <v>135.78899999999999</v>
      </c>
      <c r="G13" s="178">
        <v>159.709</v>
      </c>
      <c r="H13" s="178">
        <v>21.861000000000001</v>
      </c>
      <c r="I13" s="178">
        <v>22.986000000000001</v>
      </c>
      <c r="J13" s="179">
        <v>8.8330000000000002</v>
      </c>
    </row>
    <row r="14" spans="1:10" s="41" customFormat="1" ht="12.75" customHeight="1">
      <c r="A14" s="174"/>
      <c r="B14" s="175" t="s">
        <v>644</v>
      </c>
      <c r="C14" s="178">
        <v>4645.6570000000002</v>
      </c>
      <c r="D14" s="178">
        <v>756.86900000000003</v>
      </c>
      <c r="E14" s="178">
        <v>34.728999999999999</v>
      </c>
      <c r="F14" s="178">
        <v>3447.9929999999999</v>
      </c>
      <c r="G14" s="178">
        <v>221.94399999999999</v>
      </c>
      <c r="H14" s="178">
        <v>26.550999999999998</v>
      </c>
      <c r="I14" s="178">
        <v>26.606000000000002</v>
      </c>
      <c r="J14" s="508">
        <v>7.9470000000000001</v>
      </c>
    </row>
    <row r="15" spans="1:10" s="41" customFormat="1" ht="12.75" customHeight="1">
      <c r="A15" s="174"/>
      <c r="B15" s="175"/>
      <c r="C15" s="178"/>
      <c r="D15" s="178"/>
      <c r="E15" s="178"/>
      <c r="F15" s="178"/>
      <c r="G15" s="178"/>
      <c r="H15" s="178"/>
      <c r="I15" s="178"/>
      <c r="J15" s="508"/>
    </row>
    <row r="16" spans="1:10" s="41" customFormat="1" ht="12.75" customHeight="1">
      <c r="A16" s="174">
        <v>2016</v>
      </c>
      <c r="B16" s="175" t="s">
        <v>755</v>
      </c>
      <c r="C16" s="178">
        <v>382.52199999999999</v>
      </c>
      <c r="D16" s="178">
        <v>180.68299999999999</v>
      </c>
      <c r="E16" s="178">
        <v>4.593</v>
      </c>
      <c r="F16" s="178">
        <v>53.44</v>
      </c>
      <c r="G16" s="178">
        <v>42.862000000000002</v>
      </c>
      <c r="H16" s="178">
        <v>8.6310000000000002</v>
      </c>
      <c r="I16" s="178">
        <v>6.1120000000000001</v>
      </c>
      <c r="J16" s="508">
        <v>4.7919999999999998</v>
      </c>
    </row>
    <row r="17" spans="1:10" s="41" customFormat="1" ht="12.75" customHeight="1">
      <c r="A17" s="174"/>
      <c r="B17" s="175" t="s">
        <v>753</v>
      </c>
      <c r="C17" s="178">
        <v>1138.6389999999999</v>
      </c>
      <c r="D17" s="178">
        <v>476.09199999999998</v>
      </c>
      <c r="E17" s="178">
        <v>12.561</v>
      </c>
      <c r="F17" s="178">
        <v>299.12599999999998</v>
      </c>
      <c r="G17" s="178">
        <v>221.56299999999999</v>
      </c>
      <c r="H17" s="178">
        <v>29.446999999999999</v>
      </c>
      <c r="I17" s="178">
        <v>5.7779999999999996</v>
      </c>
      <c r="J17" s="508">
        <v>6.0419999999999998</v>
      </c>
    </row>
    <row r="18" spans="1:10" s="41" customFormat="1" ht="12.75" customHeight="1">
      <c r="A18" s="1059"/>
      <c r="B18" s="175" t="s">
        <v>756</v>
      </c>
      <c r="C18" s="1063">
        <v>1302.329</v>
      </c>
      <c r="D18" s="1063">
        <v>652.98599999999999</v>
      </c>
      <c r="E18" s="1063">
        <v>17.757999999999999</v>
      </c>
      <c r="F18" s="1063">
        <v>281.13400000000001</v>
      </c>
      <c r="G18" s="1063">
        <v>216.512</v>
      </c>
      <c r="H18" s="1063">
        <v>28.529</v>
      </c>
      <c r="I18" s="1063">
        <v>15.256</v>
      </c>
      <c r="J18" s="1064">
        <v>8.423</v>
      </c>
    </row>
    <row r="19" spans="1:10" s="41" customFormat="1" ht="12" customHeight="1">
      <c r="A19" s="1539" t="s">
        <v>772</v>
      </c>
      <c r="B19" s="1539"/>
      <c r="C19" s="1539"/>
      <c r="D19" s="1539"/>
      <c r="E19" s="1539"/>
      <c r="F19" s="1539"/>
      <c r="G19" s="1539"/>
      <c r="H19" s="1539"/>
      <c r="I19" s="1539"/>
      <c r="J19" s="1539"/>
    </row>
    <row r="20" spans="1:10" s="41" customFormat="1" ht="12" customHeight="1">
      <c r="A20" s="1539" t="s">
        <v>910</v>
      </c>
      <c r="B20" s="1539"/>
      <c r="C20" s="1539"/>
      <c r="D20" s="1539"/>
      <c r="E20" s="1539"/>
      <c r="F20" s="1539"/>
      <c r="G20" s="1539"/>
      <c r="H20" s="1539"/>
      <c r="I20" s="1539"/>
      <c r="J20" s="1539"/>
    </row>
    <row r="21" spans="1:10" s="41" customFormat="1" ht="12.75" customHeight="1">
      <c r="A21" s="174">
        <v>2014</v>
      </c>
      <c r="B21" s="175" t="s">
        <v>644</v>
      </c>
      <c r="C21" s="178">
        <v>489.6</v>
      </c>
      <c r="D21" s="178">
        <v>222.2</v>
      </c>
      <c r="E21" s="178">
        <v>10.9</v>
      </c>
      <c r="F21" s="178">
        <v>9.1999999999999993</v>
      </c>
      <c r="G21" s="178">
        <v>219.3</v>
      </c>
      <c r="H21" s="178">
        <v>15.1</v>
      </c>
      <c r="I21" s="176" t="s">
        <v>1168</v>
      </c>
      <c r="J21" s="179">
        <v>0.5</v>
      </c>
    </row>
    <row r="22" spans="1:10" s="41" customFormat="1" ht="8.25" customHeight="1">
      <c r="A22" s="174"/>
      <c r="B22" s="175"/>
      <c r="C22" s="178"/>
      <c r="D22" s="178"/>
      <c r="E22" s="178"/>
      <c r="F22" s="178"/>
      <c r="G22" s="178"/>
      <c r="H22" s="178"/>
      <c r="I22" s="178"/>
      <c r="J22" s="179"/>
    </row>
    <row r="23" spans="1:10" s="41" customFormat="1" ht="12.75" customHeight="1">
      <c r="A23" s="174">
        <v>2015</v>
      </c>
      <c r="B23" s="175" t="s">
        <v>756</v>
      </c>
      <c r="C23" s="178">
        <v>525.15099999999995</v>
      </c>
      <c r="D23" s="178">
        <v>107.333</v>
      </c>
      <c r="E23" s="178">
        <v>1.175</v>
      </c>
      <c r="F23" s="178">
        <v>27.884</v>
      </c>
      <c r="G23" s="178">
        <v>356.34</v>
      </c>
      <c r="H23" s="178">
        <v>16.242000000000001</v>
      </c>
      <c r="I23" s="178">
        <v>1.2350000000000001</v>
      </c>
      <c r="J23" s="179">
        <v>0.66900000000000004</v>
      </c>
    </row>
    <row r="24" spans="1:10" s="41" customFormat="1" ht="12.75" customHeight="1">
      <c r="A24" s="174"/>
      <c r="B24" s="175" t="s">
        <v>644</v>
      </c>
      <c r="C24" s="178">
        <v>628.553</v>
      </c>
      <c r="D24" s="178">
        <v>193.66200000000001</v>
      </c>
      <c r="E24" s="178">
        <v>3.0249999999999999</v>
      </c>
      <c r="F24" s="178">
        <v>30.154</v>
      </c>
      <c r="G24" s="178">
        <v>379.476</v>
      </c>
      <c r="H24" s="178">
        <v>7.3789999999999996</v>
      </c>
      <c r="I24" s="178">
        <v>0.64100000000000001</v>
      </c>
      <c r="J24" s="508">
        <v>0.76200000000000001</v>
      </c>
    </row>
    <row r="25" spans="1:10" s="41" customFormat="1" ht="12.75" customHeight="1">
      <c r="A25" s="174"/>
      <c r="B25" s="175"/>
      <c r="C25" s="178"/>
      <c r="D25" s="178"/>
      <c r="E25" s="178"/>
      <c r="F25" s="178"/>
      <c r="G25" s="178"/>
      <c r="H25" s="178"/>
      <c r="I25" s="178"/>
      <c r="J25" s="508"/>
    </row>
    <row r="26" spans="1:10" s="41" customFormat="1" ht="12.75" customHeight="1">
      <c r="A26" s="174">
        <v>2016</v>
      </c>
      <c r="B26" s="175" t="s">
        <v>755</v>
      </c>
      <c r="C26" s="178">
        <v>159.59299999999999</v>
      </c>
      <c r="D26" s="178">
        <v>84.123000000000005</v>
      </c>
      <c r="E26" s="178">
        <v>4.2370000000000001</v>
      </c>
      <c r="F26" s="178">
        <v>19.878</v>
      </c>
      <c r="G26" s="178">
        <v>20.943000000000001</v>
      </c>
      <c r="H26" s="178">
        <v>5.6120000000000001</v>
      </c>
      <c r="I26" s="178">
        <v>7.3470000000000004</v>
      </c>
      <c r="J26" s="508">
        <v>0.89900000000000002</v>
      </c>
    </row>
    <row r="27" spans="1:10" s="41" customFormat="1" ht="12.75" customHeight="1">
      <c r="A27" s="174"/>
      <c r="B27" s="175" t="s">
        <v>753</v>
      </c>
      <c r="C27" s="178">
        <v>195.191</v>
      </c>
      <c r="D27" s="178">
        <v>95.111999999999995</v>
      </c>
      <c r="E27" s="178">
        <v>3.851</v>
      </c>
      <c r="F27" s="178">
        <v>37.808999999999997</v>
      </c>
      <c r="G27" s="178">
        <v>20.405000000000001</v>
      </c>
      <c r="H27" s="178">
        <v>10.337</v>
      </c>
      <c r="I27" s="178">
        <v>13.205</v>
      </c>
      <c r="J27" s="508">
        <v>2.0489999999999999</v>
      </c>
    </row>
    <row r="28" spans="1:10" s="41" customFormat="1" ht="12.75" customHeight="1">
      <c r="A28" s="1059"/>
      <c r="B28" s="175" t="s">
        <v>756</v>
      </c>
      <c r="C28" s="1063">
        <v>259.98500000000001</v>
      </c>
      <c r="D28" s="1063">
        <v>37.030999999999999</v>
      </c>
      <c r="E28" s="1063">
        <v>0.78200000000000003</v>
      </c>
      <c r="F28" s="1063">
        <v>42.518000000000001</v>
      </c>
      <c r="G28" s="1063">
        <v>39.113999999999997</v>
      </c>
      <c r="H28" s="1063">
        <v>16.582000000000001</v>
      </c>
      <c r="I28" s="1063">
        <v>0.98399999999999999</v>
      </c>
      <c r="J28" s="1064">
        <v>0.70799999999999996</v>
      </c>
    </row>
    <row r="29" spans="1:10" s="41" customFormat="1" ht="12" customHeight="1">
      <c r="A29" s="1539" t="s">
        <v>773</v>
      </c>
      <c r="B29" s="1539"/>
      <c r="C29" s="1539"/>
      <c r="D29" s="1539"/>
      <c r="E29" s="1539"/>
      <c r="F29" s="1539"/>
      <c r="G29" s="1539"/>
      <c r="H29" s="1539"/>
      <c r="I29" s="1539"/>
      <c r="J29" s="1539"/>
    </row>
    <row r="30" spans="1:10" s="41" customFormat="1" ht="12" customHeight="1">
      <c r="A30" s="1533" t="s">
        <v>774</v>
      </c>
      <c r="B30" s="1539"/>
      <c r="C30" s="1539"/>
      <c r="D30" s="1539"/>
      <c r="E30" s="1539"/>
      <c r="F30" s="1539"/>
      <c r="G30" s="1539"/>
      <c r="H30" s="1539"/>
      <c r="I30" s="1539"/>
      <c r="J30" s="1539"/>
    </row>
    <row r="31" spans="1:10" s="41" customFormat="1" ht="12.75" customHeight="1">
      <c r="A31" s="174">
        <v>2014</v>
      </c>
      <c r="B31" s="175" t="s">
        <v>644</v>
      </c>
      <c r="C31" s="178">
        <v>1327.7</v>
      </c>
      <c r="D31" s="178">
        <v>598.29999999999995</v>
      </c>
      <c r="E31" s="178">
        <v>12</v>
      </c>
      <c r="F31" s="178">
        <v>159</v>
      </c>
      <c r="G31" s="178">
        <v>407.8</v>
      </c>
      <c r="H31" s="178">
        <v>6.1</v>
      </c>
      <c r="I31" s="178">
        <v>12.2</v>
      </c>
      <c r="J31" s="179">
        <v>7</v>
      </c>
    </row>
    <row r="32" spans="1:10" s="41" customFormat="1" ht="8.25" customHeight="1">
      <c r="A32" s="174"/>
      <c r="B32" s="175"/>
      <c r="C32" s="178"/>
      <c r="D32" s="178"/>
      <c r="E32" s="178"/>
      <c r="F32" s="178"/>
      <c r="G32" s="178"/>
      <c r="H32" s="178"/>
      <c r="I32" s="178"/>
      <c r="J32" s="179"/>
    </row>
    <row r="33" spans="1:10" s="41" customFormat="1" ht="12.75" customHeight="1">
      <c r="A33" s="174">
        <v>2015</v>
      </c>
      <c r="B33" s="175" t="s">
        <v>756</v>
      </c>
      <c r="C33" s="178">
        <v>571.37099999999998</v>
      </c>
      <c r="D33" s="178">
        <v>509.798</v>
      </c>
      <c r="E33" s="178">
        <v>21.667999999999999</v>
      </c>
      <c r="F33" s="178">
        <v>107.905</v>
      </c>
      <c r="G33" s="178">
        <v>-196.631</v>
      </c>
      <c r="H33" s="178">
        <v>5.6189999999999998</v>
      </c>
      <c r="I33" s="178">
        <v>21.751000000000001</v>
      </c>
      <c r="J33" s="179">
        <v>8.1639999999999997</v>
      </c>
    </row>
    <row r="34" spans="1:10" s="41" customFormat="1" ht="12.75" customHeight="1">
      <c r="A34" s="174"/>
      <c r="B34" s="175" t="s">
        <v>644</v>
      </c>
      <c r="C34" s="178">
        <v>4017.1039999999998</v>
      </c>
      <c r="D34" s="178">
        <v>563.20699999999999</v>
      </c>
      <c r="E34" s="178">
        <v>31.704000000000001</v>
      </c>
      <c r="F34" s="178">
        <v>3417.8389999999999</v>
      </c>
      <c r="G34" s="178">
        <v>-157.53200000000001</v>
      </c>
      <c r="H34" s="178">
        <v>19.172000000000001</v>
      </c>
      <c r="I34" s="178">
        <v>25.965</v>
      </c>
      <c r="J34" s="508">
        <v>7.1849999999999996</v>
      </c>
    </row>
    <row r="35" spans="1:10" s="41" customFormat="1" ht="12.75" customHeight="1">
      <c r="A35" s="174"/>
      <c r="B35" s="175"/>
      <c r="C35" s="178"/>
      <c r="D35" s="178"/>
      <c r="E35" s="178"/>
      <c r="F35" s="178"/>
      <c r="G35" s="178"/>
      <c r="H35" s="178"/>
      <c r="I35" s="178"/>
      <c r="J35" s="508"/>
    </row>
    <row r="36" spans="1:10" s="41" customFormat="1" ht="12.75" customHeight="1">
      <c r="A36" s="174">
        <v>2016</v>
      </c>
      <c r="B36" s="175" t="s">
        <v>755</v>
      </c>
      <c r="C36" s="178">
        <v>222.929</v>
      </c>
      <c r="D36" s="178">
        <v>96.56</v>
      </c>
      <c r="E36" s="178">
        <v>0.35599999999999998</v>
      </c>
      <c r="F36" s="178">
        <v>33.561999999999998</v>
      </c>
      <c r="G36" s="178">
        <v>21.919</v>
      </c>
      <c r="H36" s="178">
        <v>3.0190000000000001</v>
      </c>
      <c r="I36" s="178">
        <v>-1.2350000000000001</v>
      </c>
      <c r="J36" s="508">
        <v>3.8929999999999998</v>
      </c>
    </row>
    <row r="37" spans="1:10" s="41" customFormat="1" ht="12.75" customHeight="1">
      <c r="A37" s="174"/>
      <c r="B37" s="175" t="s">
        <v>753</v>
      </c>
      <c r="C37" s="178">
        <v>943.44799999999998</v>
      </c>
      <c r="D37" s="178">
        <v>380.98</v>
      </c>
      <c r="E37" s="178">
        <v>8.7100000000000009</v>
      </c>
      <c r="F37" s="178">
        <v>261.31700000000001</v>
      </c>
      <c r="G37" s="178">
        <v>201.15799999999999</v>
      </c>
      <c r="H37" s="178">
        <v>19.11</v>
      </c>
      <c r="I37" s="178">
        <v>-7.4269999999999996</v>
      </c>
      <c r="J37" s="508">
        <v>3.9929999999999999</v>
      </c>
    </row>
    <row r="38" spans="1:10" s="41" customFormat="1" ht="12.75" customHeight="1">
      <c r="A38" s="1059"/>
      <c r="B38" s="175" t="s">
        <v>756</v>
      </c>
      <c r="C38" s="1063">
        <v>1042.3440000000001</v>
      </c>
      <c r="D38" s="1063">
        <v>615.95500000000004</v>
      </c>
      <c r="E38" s="1063">
        <v>16.975999999999999</v>
      </c>
      <c r="F38" s="1063">
        <v>238.61600000000001</v>
      </c>
      <c r="G38" s="1063">
        <v>177.398</v>
      </c>
      <c r="H38" s="1063">
        <v>11.946999999999999</v>
      </c>
      <c r="I38" s="1063">
        <v>14.272</v>
      </c>
      <c r="J38" s="1064">
        <v>7.7149999999999999</v>
      </c>
    </row>
    <row r="39" spans="1:10" ht="12" customHeight="1">
      <c r="A39" s="1534" t="s">
        <v>827</v>
      </c>
      <c r="B39" s="1534"/>
      <c r="C39" s="1534"/>
      <c r="D39" s="1534"/>
      <c r="E39" s="1534"/>
      <c r="F39" s="1534"/>
      <c r="G39" s="1534"/>
      <c r="H39" s="1534"/>
      <c r="I39" s="1534"/>
      <c r="J39" s="1534"/>
    </row>
  </sheetData>
  <mergeCells count="22">
    <mergeCell ref="A1:G1"/>
    <mergeCell ref="I1:J1"/>
    <mergeCell ref="A2:D2"/>
    <mergeCell ref="I2:J2"/>
    <mergeCell ref="A3:F3"/>
    <mergeCell ref="A4:D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9:J3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0"/>
  <sheetViews>
    <sheetView showGridLines="0" zoomScaleNormal="100" workbookViewId="0">
      <selection sqref="A1:J39"/>
    </sheetView>
  </sheetViews>
  <sheetFormatPr defaultRowHeight="12.75"/>
  <cols>
    <col min="1" max="1" width="6.625" style="22" customWidth="1"/>
    <col min="2" max="2" width="10.625" style="22" customWidth="1"/>
    <col min="3" max="10" width="10.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327"/>
      <c r="B1" s="1327"/>
      <c r="C1" s="1327"/>
      <c r="F1" s="612"/>
      <c r="G1" s="120"/>
      <c r="I1" s="1435" t="s">
        <v>1107</v>
      </c>
      <c r="J1" s="1435"/>
    </row>
    <row r="2" spans="1:10" ht="12.75" customHeight="1">
      <c r="A2" s="1325"/>
      <c r="B2" s="1325"/>
      <c r="C2" s="1325"/>
      <c r="I2" s="1329" t="s">
        <v>1108</v>
      </c>
      <c r="J2" s="1329"/>
    </row>
    <row r="3" spans="1:10" s="28" customFormat="1" ht="12.75" customHeight="1">
      <c r="A3" s="1535" t="s">
        <v>1317</v>
      </c>
      <c r="B3" s="1535"/>
      <c r="C3" s="1535"/>
      <c r="D3" s="1535"/>
      <c r="E3" s="1535"/>
      <c r="F3" s="1535"/>
      <c r="G3" s="1535"/>
      <c r="H3" s="1535"/>
      <c r="I3" s="1535"/>
      <c r="J3" s="1412"/>
    </row>
    <row r="4" spans="1:10" s="28" customFormat="1" ht="14.25" customHeight="1">
      <c r="A4" s="1543" t="s">
        <v>775</v>
      </c>
      <c r="B4" s="1543"/>
      <c r="C4" s="1543"/>
      <c r="D4" s="1543"/>
      <c r="E4" s="1543"/>
      <c r="F4" s="1543"/>
      <c r="G4" s="1543"/>
      <c r="H4" s="1543"/>
      <c r="I4" s="1543"/>
      <c r="J4" s="1543"/>
    </row>
    <row r="5" spans="1:10" s="33" customFormat="1" ht="12.75" customHeight="1">
      <c r="A5" s="1387" t="s">
        <v>1566</v>
      </c>
      <c r="B5" s="1388"/>
      <c r="C5" s="1393" t="s">
        <v>824</v>
      </c>
      <c r="D5" s="58"/>
      <c r="E5" s="58"/>
      <c r="F5" s="58"/>
      <c r="G5" s="58"/>
      <c r="H5" s="58"/>
      <c r="I5" s="58"/>
      <c r="J5" s="58"/>
    </row>
    <row r="6" spans="1:10" s="33" customFormat="1" ht="12" customHeight="1">
      <c r="A6" s="1389"/>
      <c r="B6" s="1390"/>
      <c r="C6" s="1417"/>
      <c r="D6" s="1423" t="s">
        <v>811</v>
      </c>
      <c r="E6" s="1423" t="s">
        <v>908</v>
      </c>
      <c r="F6" s="1388" t="s">
        <v>192</v>
      </c>
      <c r="G6" s="1423" t="s">
        <v>809</v>
      </c>
      <c r="H6" s="1423" t="s">
        <v>1537</v>
      </c>
      <c r="I6" s="1423" t="s">
        <v>905</v>
      </c>
      <c r="J6" s="1393" t="s">
        <v>906</v>
      </c>
    </row>
    <row r="7" spans="1:10" s="33" customFormat="1" ht="11.25" customHeight="1">
      <c r="A7" s="1389"/>
      <c r="B7" s="1390"/>
      <c r="C7" s="1417"/>
      <c r="D7" s="1394"/>
      <c r="E7" s="1394"/>
      <c r="F7" s="1390"/>
      <c r="G7" s="1394"/>
      <c r="H7" s="1394"/>
      <c r="I7" s="1394"/>
      <c r="J7" s="1417"/>
    </row>
    <row r="8" spans="1:10" s="33" customFormat="1" ht="160.5" customHeight="1">
      <c r="A8" s="1391"/>
      <c r="B8" s="1392"/>
      <c r="C8" s="1536"/>
      <c r="D8" s="1395"/>
      <c r="E8" s="1395"/>
      <c r="F8" s="1392"/>
      <c r="G8" s="1395"/>
      <c r="H8" s="1395"/>
      <c r="I8" s="1395"/>
      <c r="J8" s="1536"/>
    </row>
    <row r="9" spans="1:10" s="33" customFormat="1" ht="12.75" customHeight="1">
      <c r="A9" s="1537" t="s">
        <v>776</v>
      </c>
      <c r="B9" s="1537"/>
      <c r="C9" s="1537"/>
      <c r="D9" s="1537"/>
      <c r="E9" s="1537"/>
      <c r="F9" s="1537"/>
      <c r="G9" s="1537"/>
      <c r="H9" s="1537"/>
      <c r="I9" s="1537"/>
      <c r="J9" s="1537"/>
    </row>
    <row r="10" spans="1:10" s="33" customFormat="1" ht="12" customHeight="1">
      <c r="A10" s="1533" t="s">
        <v>777</v>
      </c>
      <c r="B10" s="1533"/>
      <c r="C10" s="1533"/>
      <c r="D10" s="1533"/>
      <c r="E10" s="1533"/>
      <c r="F10" s="1533"/>
      <c r="G10" s="1533"/>
      <c r="H10" s="1533"/>
      <c r="I10" s="1533"/>
      <c r="J10" s="1533"/>
    </row>
    <row r="11" spans="1:10" s="41" customFormat="1" ht="12.75" customHeight="1">
      <c r="A11" s="174">
        <v>2014</v>
      </c>
      <c r="B11" s="175" t="s">
        <v>644</v>
      </c>
      <c r="C11" s="178">
        <v>3.2</v>
      </c>
      <c r="D11" s="178">
        <v>6.1</v>
      </c>
      <c r="E11" s="178">
        <v>0.3</v>
      </c>
      <c r="F11" s="178">
        <v>5.6</v>
      </c>
      <c r="G11" s="178">
        <v>-0.8</v>
      </c>
      <c r="H11" s="178">
        <v>0.3</v>
      </c>
      <c r="I11" s="178">
        <v>6.7</v>
      </c>
      <c r="J11" s="179">
        <v>1.5</v>
      </c>
    </row>
    <row r="12" spans="1:10" s="41" customFormat="1" ht="8.4499999999999993" customHeight="1">
      <c r="A12" s="174"/>
      <c r="B12" s="175"/>
      <c r="C12" s="178"/>
      <c r="D12" s="178"/>
      <c r="E12" s="178"/>
      <c r="F12" s="178"/>
      <c r="G12" s="178"/>
      <c r="H12" s="178"/>
      <c r="I12" s="178"/>
      <c r="J12" s="179"/>
    </row>
    <row r="13" spans="1:10" s="41" customFormat="1" ht="12.75" customHeight="1">
      <c r="A13" s="174">
        <v>2015</v>
      </c>
      <c r="B13" s="175" t="s">
        <v>756</v>
      </c>
      <c r="C13" s="178">
        <v>3.6980569425418</v>
      </c>
      <c r="D13" s="178">
        <v>5.7878274686940898</v>
      </c>
      <c r="E13" s="178">
        <v>0.27961203968686998</v>
      </c>
      <c r="F13" s="178">
        <v>2.5286126068936001</v>
      </c>
      <c r="G13" s="178">
        <v>0.663738479334258</v>
      </c>
      <c r="H13" s="178">
        <v>1.31926689930449</v>
      </c>
      <c r="I13" s="178">
        <v>8.5104323729573306</v>
      </c>
      <c r="J13" s="179">
        <v>3.3179113619460101</v>
      </c>
    </row>
    <row r="14" spans="1:10" s="41" customFormat="1" ht="12.75" customHeight="1">
      <c r="A14" s="174"/>
      <c r="B14" s="175" t="s">
        <v>644</v>
      </c>
      <c r="C14" s="178">
        <v>3.7215430345525999</v>
      </c>
      <c r="D14" s="178">
        <v>5.74620068783722</v>
      </c>
      <c r="E14" s="178">
        <v>0.75762475645877103</v>
      </c>
      <c r="F14" s="178">
        <v>0.93175888429709197</v>
      </c>
      <c r="G14" s="178">
        <v>0.84496629702109205</v>
      </c>
      <c r="H14" s="178">
        <v>0.84733083212281601</v>
      </c>
      <c r="I14" s="178">
        <v>9.2777117471698798</v>
      </c>
      <c r="J14" s="179">
        <v>1.3728046941852401</v>
      </c>
    </row>
    <row r="15" spans="1:10" s="41" customFormat="1" ht="12.75" customHeight="1">
      <c r="A15" s="174"/>
      <c r="B15" s="175"/>
      <c r="C15" s="178"/>
      <c r="D15" s="178"/>
      <c r="E15" s="178"/>
      <c r="F15" s="178"/>
      <c r="G15" s="178"/>
      <c r="H15" s="178"/>
      <c r="I15" s="178"/>
      <c r="J15" s="179"/>
    </row>
    <row r="16" spans="1:10" s="41" customFormat="1" ht="12.75" customHeight="1">
      <c r="A16" s="174">
        <v>2016</v>
      </c>
      <c r="B16" s="175" t="s">
        <v>755</v>
      </c>
      <c r="C16" s="178">
        <v>3.3580198524051599</v>
      </c>
      <c r="D16" s="178">
        <v>4.5507724396454492</v>
      </c>
      <c r="E16" s="178">
        <v>-1.3355978660702599</v>
      </c>
      <c r="F16" s="178">
        <v>-6.0068063268126695</v>
      </c>
      <c r="G16" s="178">
        <v>0.88588988564649906</v>
      </c>
      <c r="H16" s="178">
        <v>1.2103182526055201</v>
      </c>
      <c r="I16" s="178">
        <v>-2.7134605938447502</v>
      </c>
      <c r="J16" s="179">
        <v>4.4272250708986203</v>
      </c>
    </row>
    <row r="17" spans="1:10" s="33" customFormat="1" ht="12.75" customHeight="1">
      <c r="A17" s="174"/>
      <c r="B17" s="175" t="s">
        <v>753</v>
      </c>
      <c r="C17" s="178">
        <v>4.4274702166669595</v>
      </c>
      <c r="D17" s="178">
        <v>7.4864645637279601</v>
      </c>
      <c r="E17" s="178">
        <v>0.24641033017863304</v>
      </c>
      <c r="F17" s="178">
        <v>-1.6237688545526299</v>
      </c>
      <c r="G17" s="178">
        <v>1.35937142448771</v>
      </c>
      <c r="H17" s="178">
        <v>3.8255542743822497</v>
      </c>
      <c r="I17" s="178">
        <v>-6.3632393774357503</v>
      </c>
      <c r="J17" s="179">
        <v>2.1694134491183799</v>
      </c>
    </row>
    <row r="18" spans="1:10" s="33" customFormat="1" ht="12.75" customHeight="1">
      <c r="A18" s="1059"/>
      <c r="B18" s="175" t="s">
        <v>756</v>
      </c>
      <c r="C18" s="1063">
        <v>4.4372476744684501</v>
      </c>
      <c r="D18" s="1063">
        <v>7.3828212224349903</v>
      </c>
      <c r="E18" s="1063">
        <v>1.18772533851547</v>
      </c>
      <c r="F18" s="1063">
        <v>-0.64411001751215102</v>
      </c>
      <c r="G18" s="1063">
        <v>1.26692958578332</v>
      </c>
      <c r="H18" s="1063">
        <v>1.6559368757152999</v>
      </c>
      <c r="I18" s="1063">
        <v>6.9607704577116403</v>
      </c>
      <c r="J18" s="1064">
        <v>3.6085396866386401</v>
      </c>
    </row>
    <row r="19" spans="1:10" s="33" customFormat="1" ht="12" customHeight="1">
      <c r="A19" s="1532" t="s">
        <v>778</v>
      </c>
      <c r="B19" s="1532"/>
      <c r="C19" s="1532"/>
      <c r="D19" s="1532"/>
      <c r="E19" s="1532"/>
      <c r="F19" s="1532"/>
      <c r="G19" s="1532"/>
      <c r="H19" s="1532"/>
      <c r="I19" s="1532"/>
      <c r="J19" s="1532"/>
    </row>
    <row r="20" spans="1:10" s="33" customFormat="1" ht="12" customHeight="1">
      <c r="A20" s="1533" t="s">
        <v>782</v>
      </c>
      <c r="B20" s="1533"/>
      <c r="C20" s="1533"/>
      <c r="D20" s="1533"/>
      <c r="E20" s="1533"/>
      <c r="F20" s="1533"/>
      <c r="G20" s="1533"/>
      <c r="H20" s="1533"/>
      <c r="I20" s="1533"/>
      <c r="J20" s="1533"/>
    </row>
    <row r="21" spans="1:10" s="41" customFormat="1" ht="12.75" customHeight="1">
      <c r="A21" s="174">
        <v>2014</v>
      </c>
      <c r="B21" s="175" t="s">
        <v>644</v>
      </c>
      <c r="C21" s="178">
        <v>3.8</v>
      </c>
      <c r="D21" s="178">
        <v>4.2</v>
      </c>
      <c r="E21" s="178">
        <v>1.3</v>
      </c>
      <c r="F21" s="178">
        <v>8.3000000000000007</v>
      </c>
      <c r="G21" s="178">
        <v>3.1</v>
      </c>
      <c r="H21" s="178">
        <v>0.9</v>
      </c>
      <c r="I21" s="178">
        <v>5.8</v>
      </c>
      <c r="J21" s="179">
        <v>3.3</v>
      </c>
    </row>
    <row r="22" spans="1:10" s="41" customFormat="1" ht="8.4499999999999993" customHeight="1">
      <c r="A22" s="174"/>
      <c r="B22" s="175"/>
      <c r="C22" s="178"/>
      <c r="D22" s="178"/>
      <c r="E22" s="178"/>
      <c r="F22" s="178"/>
      <c r="G22" s="178"/>
      <c r="H22" s="178"/>
      <c r="I22" s="178"/>
      <c r="J22" s="179"/>
    </row>
    <row r="23" spans="1:10" s="33" customFormat="1" ht="12.75" customHeight="1">
      <c r="A23" s="174">
        <v>2015</v>
      </c>
      <c r="B23" s="175" t="s">
        <v>756</v>
      </c>
      <c r="C23" s="178">
        <v>2.60856423379578</v>
      </c>
      <c r="D23" s="178">
        <v>4.8883255429951902</v>
      </c>
      <c r="E23" s="178">
        <v>2.71601981106779</v>
      </c>
      <c r="F23" s="178">
        <v>7.58444763961952</v>
      </c>
      <c r="G23" s="178">
        <v>-2.3492158068145499</v>
      </c>
      <c r="H23" s="178">
        <v>1.3435802338226599</v>
      </c>
      <c r="I23" s="178">
        <v>12.067982205999799</v>
      </c>
      <c r="J23" s="179">
        <v>4.8805426573131703</v>
      </c>
    </row>
    <row r="24" spans="1:10" s="33" customFormat="1" ht="12.75" customHeight="1">
      <c r="A24" s="174"/>
      <c r="B24" s="175" t="s">
        <v>644</v>
      </c>
      <c r="C24" s="178">
        <v>10.622049878356201</v>
      </c>
      <c r="D24" s="178">
        <v>4.3133036773504596</v>
      </c>
      <c r="E24" s="178">
        <v>3.2143617742154098</v>
      </c>
      <c r="F24" s="178">
        <v>62.242957340941501</v>
      </c>
      <c r="G24" s="178">
        <v>-1.3588039793120901</v>
      </c>
      <c r="H24" s="178">
        <v>1.90526859513543</v>
      </c>
      <c r="I24" s="178">
        <v>10.7983286482634</v>
      </c>
      <c r="J24" s="508">
        <v>3.4161806724333599</v>
      </c>
    </row>
    <row r="25" spans="1:10" s="33" customFormat="1" ht="12.75" customHeight="1">
      <c r="A25" s="174"/>
      <c r="B25" s="175"/>
      <c r="C25" s="178"/>
      <c r="D25" s="178"/>
      <c r="E25" s="178"/>
      <c r="F25" s="178"/>
      <c r="G25" s="178"/>
      <c r="H25" s="178"/>
      <c r="I25" s="178"/>
      <c r="J25" s="508"/>
    </row>
    <row r="26" spans="1:10" s="33" customFormat="1" ht="12.75" customHeight="1">
      <c r="A26" s="174">
        <v>2016</v>
      </c>
      <c r="B26" s="175" t="s">
        <v>755</v>
      </c>
      <c r="C26" s="178">
        <v>3.2635199530640304</v>
      </c>
      <c r="D26" s="178">
        <v>3.0953189180493701</v>
      </c>
      <c r="E26" s="178">
        <v>0.61435364458979613</v>
      </c>
      <c r="F26" s="178">
        <v>13.7422804774851</v>
      </c>
      <c r="G26" s="178">
        <v>1.0288397418503601</v>
      </c>
      <c r="H26" s="178">
        <v>1.6126794756190599</v>
      </c>
      <c r="I26" s="178">
        <v>-1.4373919486292899</v>
      </c>
      <c r="J26" s="508">
        <v>5.9976996661710693</v>
      </c>
    </row>
    <row r="27" spans="1:10" s="33" customFormat="1" ht="12.75" customHeight="1">
      <c r="A27" s="174"/>
      <c r="B27" s="175" t="s">
        <v>753</v>
      </c>
      <c r="C27" s="178">
        <v>5.6173101258889497</v>
      </c>
      <c r="D27" s="178">
        <v>5.4490020960504504</v>
      </c>
      <c r="E27" s="178">
        <v>2.1259586218737501</v>
      </c>
      <c r="F27" s="178">
        <v>27.583944273130196</v>
      </c>
      <c r="G27" s="178">
        <v>3.14570505777343</v>
      </c>
      <c r="H27" s="178">
        <v>4.0301355919880795</v>
      </c>
      <c r="I27" s="178">
        <v>-4.5730660855544096</v>
      </c>
      <c r="J27" s="508">
        <v>3.6290107613687397</v>
      </c>
    </row>
    <row r="28" spans="1:10" s="33" customFormat="1" ht="12.75" customHeight="1">
      <c r="A28" s="1059"/>
      <c r="B28" s="175" t="s">
        <v>756</v>
      </c>
      <c r="C28" s="1063">
        <v>4.3295422777760901</v>
      </c>
      <c r="D28" s="1063">
        <v>5.9832275907419197</v>
      </c>
      <c r="E28" s="1063">
        <v>2.6144472453667897</v>
      </c>
      <c r="F28" s="1063">
        <v>17.573935851413697</v>
      </c>
      <c r="G28" s="1063">
        <v>2.24902480431289</v>
      </c>
      <c r="H28" s="1063">
        <v>1.8926626303326199</v>
      </c>
      <c r="I28" s="1063">
        <v>7.0551627037494189</v>
      </c>
      <c r="J28" s="1064">
        <v>4.8702423572500901</v>
      </c>
    </row>
    <row r="29" spans="1:10" s="33" customFormat="1" ht="12" customHeight="1">
      <c r="A29" s="1532" t="s">
        <v>783</v>
      </c>
      <c r="B29" s="1532"/>
      <c r="C29" s="1532"/>
      <c r="D29" s="1532"/>
      <c r="E29" s="1532"/>
      <c r="F29" s="1532"/>
      <c r="G29" s="1532"/>
      <c r="H29" s="1532"/>
      <c r="I29" s="1532"/>
      <c r="J29" s="1532"/>
    </row>
    <row r="30" spans="1:10" s="33" customFormat="1" ht="12" customHeight="1">
      <c r="A30" s="1541" t="s">
        <v>784</v>
      </c>
      <c r="B30" s="1541"/>
      <c r="C30" s="1541"/>
      <c r="D30" s="1541"/>
      <c r="E30" s="1541"/>
      <c r="F30" s="1541"/>
      <c r="G30" s="1541"/>
      <c r="H30" s="1541"/>
      <c r="I30" s="1541"/>
      <c r="J30" s="1541"/>
    </row>
    <row r="31" spans="1:10" s="41" customFormat="1" ht="12.75" customHeight="1">
      <c r="A31" s="174">
        <v>2014</v>
      </c>
      <c r="B31" s="175" t="s">
        <v>644</v>
      </c>
      <c r="C31" s="178">
        <v>3.4</v>
      </c>
      <c r="D31" s="178">
        <v>3.6</v>
      </c>
      <c r="E31" s="178">
        <v>1</v>
      </c>
      <c r="F31" s="178">
        <v>7.5</v>
      </c>
      <c r="G31" s="178">
        <v>3</v>
      </c>
      <c r="H31" s="178">
        <v>0.6</v>
      </c>
      <c r="I31" s="178">
        <v>5.2</v>
      </c>
      <c r="J31" s="179">
        <v>2.7</v>
      </c>
    </row>
    <row r="32" spans="1:10" s="41" customFormat="1" ht="8.4499999999999993" customHeight="1">
      <c r="A32" s="174"/>
      <c r="B32" s="175"/>
      <c r="C32" s="178"/>
      <c r="D32" s="178"/>
      <c r="E32" s="178"/>
      <c r="F32" s="178"/>
      <c r="G32" s="178"/>
      <c r="H32" s="178"/>
      <c r="I32" s="178"/>
      <c r="J32" s="179"/>
    </row>
    <row r="33" spans="1:10" s="41" customFormat="1" ht="12.75" customHeight="1">
      <c r="A33" s="174">
        <v>2015</v>
      </c>
      <c r="B33" s="175" t="s">
        <v>756</v>
      </c>
      <c r="C33" s="178">
        <v>2.1216694754654202</v>
      </c>
      <c r="D33" s="178">
        <v>4.2419967984364595</v>
      </c>
      <c r="E33" s="178">
        <v>2.29652373629192</v>
      </c>
      <c r="F33" s="178">
        <v>7.1365646341737596</v>
      </c>
      <c r="G33" s="178">
        <v>-2.4007892296525202</v>
      </c>
      <c r="H33" s="178">
        <v>0.69281245607502395</v>
      </c>
      <c r="I33" s="178">
        <v>10.3375346944983</v>
      </c>
      <c r="J33" s="179">
        <v>4.3028887963611995</v>
      </c>
    </row>
    <row r="34" spans="1:10" s="41" customFormat="1" ht="12.75" customHeight="1">
      <c r="A34" s="174"/>
      <c r="B34" s="175" t="s">
        <v>644</v>
      </c>
      <c r="C34" s="178">
        <v>10.1336686346379</v>
      </c>
      <c r="D34" s="178">
        <v>3.45420381867544</v>
      </c>
      <c r="E34" s="178">
        <v>2.5575497086213201</v>
      </c>
      <c r="F34" s="178">
        <v>62.285035433799798</v>
      </c>
      <c r="G34" s="178">
        <v>-1.4618055375122401</v>
      </c>
      <c r="H34" s="178">
        <v>1.74657212900146</v>
      </c>
      <c r="I34" s="178">
        <v>9.4422645434147796</v>
      </c>
      <c r="J34" s="179">
        <v>2.8122431406317299</v>
      </c>
    </row>
    <row r="35" spans="1:10" s="41" customFormat="1" ht="12.75" customHeight="1">
      <c r="A35" s="174"/>
      <c r="B35" s="175"/>
      <c r="C35" s="178"/>
      <c r="D35" s="178"/>
      <c r="E35" s="178"/>
      <c r="F35" s="178"/>
      <c r="G35" s="178"/>
      <c r="H35" s="178"/>
      <c r="I35" s="178"/>
      <c r="J35" s="179"/>
    </row>
    <row r="36" spans="1:10" s="41" customFormat="1" ht="12.75" customHeight="1">
      <c r="A36" s="174">
        <v>2016</v>
      </c>
      <c r="B36" s="175" t="s">
        <v>755</v>
      </c>
      <c r="C36" s="178">
        <v>2.7034388386208499</v>
      </c>
      <c r="D36" s="178">
        <v>2.6327592576687699</v>
      </c>
      <c r="E36" s="178">
        <v>0.14285427659958699</v>
      </c>
      <c r="F36" s="178">
        <v>12.0854863974361</v>
      </c>
      <c r="G36" s="178">
        <v>0.82720043656437992</v>
      </c>
      <c r="H36" s="178">
        <v>1.1633642382064397</v>
      </c>
      <c r="I36" s="178">
        <v>-2.0334238906725899</v>
      </c>
      <c r="J36" s="179">
        <v>5.4604875585603292</v>
      </c>
    </row>
    <row r="37" spans="1:10" s="33" customFormat="1" ht="12.75" customHeight="1">
      <c r="A37" s="174"/>
      <c r="B37" s="175" t="s">
        <v>753</v>
      </c>
      <c r="C37" s="178">
        <v>5.2329512726312695</v>
      </c>
      <c r="D37" s="178">
        <v>4.8730902654975896</v>
      </c>
      <c r="E37" s="178">
        <v>1.55776054484061</v>
      </c>
      <c r="F37" s="178">
        <v>26.0191152881482</v>
      </c>
      <c r="G37" s="178">
        <v>3.44373976463321</v>
      </c>
      <c r="H37" s="178">
        <v>3.4734087026064202</v>
      </c>
      <c r="I37" s="178">
        <v>-5.9284625270400797</v>
      </c>
      <c r="J37" s="179">
        <v>3.0410577062214901</v>
      </c>
    </row>
    <row r="38" spans="1:10" s="33" customFormat="1" ht="12.75" customHeight="1">
      <c r="A38" s="1059"/>
      <c r="B38" s="175" t="s">
        <v>756</v>
      </c>
      <c r="C38" s="1063">
        <v>3.8295861638700499</v>
      </c>
      <c r="D38" s="1063">
        <v>5.1141276890051097</v>
      </c>
      <c r="E38" s="1063">
        <v>2.0348840693845598</v>
      </c>
      <c r="F38" s="1063">
        <v>16.765842694102901</v>
      </c>
      <c r="G38" s="1063">
        <v>2.0526550130704901</v>
      </c>
      <c r="H38" s="1063">
        <v>1.40262021242998</v>
      </c>
      <c r="I38" s="1063">
        <v>5.6286702503164898</v>
      </c>
      <c r="J38" s="1064">
        <v>4.2427642034986999</v>
      </c>
    </row>
    <row r="39" spans="1:10" ht="12" customHeight="1">
      <c r="A39" s="1542" t="s">
        <v>828</v>
      </c>
      <c r="B39" s="1542"/>
      <c r="C39" s="1542"/>
      <c r="D39" s="1542"/>
      <c r="E39" s="1542"/>
      <c r="F39" s="1542"/>
      <c r="G39" s="1542"/>
      <c r="H39" s="1542"/>
      <c r="I39" s="1542"/>
      <c r="J39" s="1542"/>
    </row>
    <row r="40" spans="1:10" ht="12" customHeight="1">
      <c r="A40" s="51"/>
      <c r="B40" s="51"/>
      <c r="C40" s="51"/>
      <c r="D40" s="51"/>
      <c r="E40" s="51"/>
      <c r="F40" s="51"/>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9:J39"/>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9"/>
  <sheetViews>
    <sheetView showGridLines="0" zoomScaleNormal="100" workbookViewId="0">
      <selection sqref="A1:M39"/>
    </sheetView>
  </sheetViews>
  <sheetFormatPr defaultRowHeight="12.75"/>
  <cols>
    <col min="1" max="2" width="6.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67" customFormat="1" ht="12.75" customHeight="1">
      <c r="A1" s="1327"/>
      <c r="B1" s="1327"/>
      <c r="C1" s="1327"/>
      <c r="F1" s="628"/>
      <c r="G1" s="629"/>
      <c r="I1" s="1435" t="s">
        <v>1107</v>
      </c>
      <c r="J1" s="1435"/>
    </row>
    <row r="2" spans="1:11" ht="12.75" customHeight="1">
      <c r="A2" s="1325"/>
      <c r="B2" s="1325"/>
      <c r="C2" s="1325"/>
      <c r="I2" s="1329" t="s">
        <v>1108</v>
      </c>
      <c r="J2" s="1329"/>
    </row>
    <row r="3" spans="1:11" s="28" customFormat="1" ht="12.75" customHeight="1">
      <c r="A3" s="85" t="s">
        <v>1318</v>
      </c>
      <c r="B3" s="85"/>
      <c r="C3" s="85"/>
      <c r="D3" s="85"/>
      <c r="E3" s="85"/>
      <c r="F3" s="85"/>
      <c r="G3" s="85"/>
      <c r="H3" s="85"/>
      <c r="I3" s="85"/>
      <c r="J3" s="85"/>
      <c r="K3" s="282"/>
    </row>
    <row r="4" spans="1:11" s="28" customFormat="1" ht="12.75" customHeight="1">
      <c r="A4" s="974" t="s">
        <v>779</v>
      </c>
      <c r="B4" s="974"/>
      <c r="C4" s="974"/>
      <c r="D4" s="974"/>
      <c r="E4" s="974"/>
      <c r="F4" s="974"/>
      <c r="G4" s="974"/>
      <c r="H4" s="974"/>
      <c r="I4" s="974"/>
      <c r="J4" s="974"/>
    </row>
    <row r="5" spans="1:11" s="33" customFormat="1" ht="12.75" customHeight="1">
      <c r="A5" s="1387" t="s">
        <v>1566</v>
      </c>
      <c r="B5" s="1388"/>
      <c r="C5" s="1393" t="s">
        <v>824</v>
      </c>
      <c r="D5" s="58"/>
      <c r="E5" s="58"/>
      <c r="F5" s="58"/>
      <c r="G5" s="58"/>
      <c r="H5" s="58"/>
      <c r="I5" s="58"/>
      <c r="J5" s="58"/>
    </row>
    <row r="6" spans="1:11" s="33" customFormat="1" ht="12" customHeight="1">
      <c r="A6" s="1389"/>
      <c r="B6" s="1390"/>
      <c r="C6" s="1417"/>
      <c r="D6" s="1423" t="s">
        <v>811</v>
      </c>
      <c r="E6" s="1423" t="s">
        <v>907</v>
      </c>
      <c r="F6" s="1388" t="s">
        <v>192</v>
      </c>
      <c r="G6" s="1423" t="s">
        <v>809</v>
      </c>
      <c r="H6" s="1423" t="s">
        <v>729</v>
      </c>
      <c r="I6" s="1423" t="s">
        <v>905</v>
      </c>
      <c r="J6" s="1393" t="s">
        <v>906</v>
      </c>
    </row>
    <row r="7" spans="1:11" s="33" customFormat="1" ht="15" customHeight="1">
      <c r="A7" s="1389"/>
      <c r="B7" s="1390"/>
      <c r="C7" s="1417"/>
      <c r="D7" s="1394"/>
      <c r="E7" s="1394"/>
      <c r="F7" s="1390"/>
      <c r="G7" s="1394"/>
      <c r="H7" s="1394"/>
      <c r="I7" s="1394"/>
      <c r="J7" s="1417"/>
    </row>
    <row r="8" spans="1:11" s="33" customFormat="1" ht="147" customHeight="1">
      <c r="A8" s="1391"/>
      <c r="B8" s="1392"/>
      <c r="C8" s="1536"/>
      <c r="D8" s="1395"/>
      <c r="E8" s="1395"/>
      <c r="F8" s="1392"/>
      <c r="G8" s="1395"/>
      <c r="H8" s="1395"/>
      <c r="I8" s="1395"/>
      <c r="J8" s="1536"/>
    </row>
    <row r="9" spans="1:11" s="33" customFormat="1" ht="12" customHeight="1">
      <c r="A9" s="1537" t="s">
        <v>780</v>
      </c>
      <c r="B9" s="1537"/>
      <c r="C9" s="1537"/>
      <c r="D9" s="1537"/>
      <c r="E9" s="1537"/>
      <c r="F9" s="1537"/>
      <c r="G9" s="1537"/>
      <c r="H9" s="1537"/>
      <c r="I9" s="1537"/>
      <c r="J9" s="1537"/>
    </row>
    <row r="10" spans="1:11" s="33" customFormat="1" ht="12" customHeight="1">
      <c r="A10" s="1533" t="s">
        <v>781</v>
      </c>
      <c r="B10" s="1533"/>
      <c r="C10" s="1533"/>
      <c r="D10" s="1533"/>
      <c r="E10" s="1533"/>
      <c r="F10" s="1533"/>
      <c r="G10" s="1533"/>
      <c r="H10" s="1533"/>
      <c r="I10" s="1533"/>
      <c r="J10" s="1533"/>
    </row>
    <row r="11" spans="1:11" s="41" customFormat="1" ht="12.75" customHeight="1">
      <c r="A11" s="174">
        <v>2014</v>
      </c>
      <c r="B11" s="175" t="s">
        <v>644</v>
      </c>
      <c r="C11" s="178">
        <v>96.2</v>
      </c>
      <c r="D11" s="178">
        <v>95.8</v>
      </c>
      <c r="E11" s="178">
        <v>98.7</v>
      </c>
      <c r="F11" s="178">
        <v>91.7</v>
      </c>
      <c r="G11" s="178">
        <v>96.9</v>
      </c>
      <c r="H11" s="178">
        <v>99.1</v>
      </c>
      <c r="I11" s="178">
        <v>94.2</v>
      </c>
      <c r="J11" s="179">
        <v>96.7</v>
      </c>
    </row>
    <row r="12" spans="1:11" s="41" customFormat="1" ht="8.4499999999999993" customHeight="1">
      <c r="A12" s="174"/>
      <c r="B12" s="175"/>
      <c r="C12" s="178"/>
      <c r="D12" s="178"/>
      <c r="E12" s="178"/>
      <c r="F12" s="178"/>
      <c r="G12" s="178"/>
      <c r="H12" s="178"/>
      <c r="I12" s="178"/>
      <c r="J12" s="179"/>
    </row>
    <row r="13" spans="1:11" s="33" customFormat="1" ht="12.75" customHeight="1">
      <c r="A13" s="174">
        <v>2015</v>
      </c>
      <c r="B13" s="175" t="s">
        <v>756</v>
      </c>
      <c r="C13" s="178">
        <v>97.390518582167203</v>
      </c>
      <c r="D13" s="178">
        <v>95.109502692571894</v>
      </c>
      <c r="E13" s="178">
        <v>97.283662228289387</v>
      </c>
      <c r="F13" s="178">
        <v>92.416412147602998</v>
      </c>
      <c r="G13" s="178">
        <v>102.34922801643201</v>
      </c>
      <c r="H13" s="178">
        <v>98.656419766177308</v>
      </c>
      <c r="I13" s="178">
        <v>87.932017794000203</v>
      </c>
      <c r="J13" s="179">
        <v>95.1194573426868</v>
      </c>
    </row>
    <row r="14" spans="1:11" s="33" customFormat="1" ht="12.75" customHeight="1">
      <c r="A14" s="174"/>
      <c r="B14" s="175" t="s">
        <v>644</v>
      </c>
      <c r="C14" s="178">
        <v>89.299561904870501</v>
      </c>
      <c r="D14" s="178">
        <v>95.6861259445201</v>
      </c>
      <c r="E14" s="178">
        <v>96.786848270120601</v>
      </c>
      <c r="F14" s="178">
        <v>37.757279564735001</v>
      </c>
      <c r="G14" s="178">
        <v>101.358841096991</v>
      </c>
      <c r="H14" s="178">
        <v>98.094731404864604</v>
      </c>
      <c r="I14" s="178">
        <v>89.201671351736593</v>
      </c>
      <c r="J14" s="508">
        <v>96.583819327566601</v>
      </c>
    </row>
    <row r="15" spans="1:11" s="33" customFormat="1" ht="12.75" customHeight="1">
      <c r="A15" s="174"/>
      <c r="B15" s="175"/>
      <c r="C15" s="178"/>
      <c r="D15" s="178"/>
      <c r="E15" s="178"/>
      <c r="F15" s="178"/>
      <c r="G15" s="178"/>
      <c r="H15" s="178"/>
      <c r="I15" s="178"/>
      <c r="J15" s="508"/>
    </row>
    <row r="16" spans="1:11" s="33" customFormat="1" ht="12.75" customHeight="1">
      <c r="A16" s="174">
        <v>2016</v>
      </c>
      <c r="B16" s="175" t="s">
        <v>755</v>
      </c>
      <c r="C16" s="178">
        <v>96.736480046935995</v>
      </c>
      <c r="D16" s="178">
        <v>96.904681081950599</v>
      </c>
      <c r="E16" s="178">
        <v>99.385646355410188</v>
      </c>
      <c r="F16" s="178">
        <v>86.257719522514904</v>
      </c>
      <c r="G16" s="178">
        <v>98.971160258149595</v>
      </c>
      <c r="H16" s="178">
        <v>98.387320524380911</v>
      </c>
      <c r="I16" s="178">
        <v>101.43739194862901</v>
      </c>
      <c r="J16" s="508">
        <v>94.002300333828899</v>
      </c>
    </row>
    <row r="17" spans="1:10" s="33" customFormat="1" ht="12.75" customHeight="1">
      <c r="A17" s="174"/>
      <c r="B17" s="175" t="s">
        <v>753</v>
      </c>
      <c r="C17" s="178">
        <v>94.382689874110994</v>
      </c>
      <c r="D17" s="178">
        <v>94.550997903949494</v>
      </c>
      <c r="E17" s="178">
        <v>97.874041378126293</v>
      </c>
      <c r="F17" s="178">
        <v>72.4160557268698</v>
      </c>
      <c r="G17" s="178">
        <v>96.854294942226602</v>
      </c>
      <c r="H17" s="178">
        <v>95.969864408011901</v>
      </c>
      <c r="I17" s="178">
        <v>104.573066085554</v>
      </c>
      <c r="J17" s="508">
        <v>96.370989238631296</v>
      </c>
    </row>
    <row r="18" spans="1:10" s="33" customFormat="1" ht="12.75" customHeight="1">
      <c r="A18" s="1059"/>
      <c r="B18" s="175" t="s">
        <v>756</v>
      </c>
      <c r="C18" s="1063">
        <v>95.670457722223901</v>
      </c>
      <c r="D18" s="1063">
        <v>94.016772409258081</v>
      </c>
      <c r="E18" s="1063">
        <v>97.385552754633196</v>
      </c>
      <c r="F18" s="1063">
        <v>82.426064148586292</v>
      </c>
      <c r="G18" s="1063">
        <v>97.75097519568709</v>
      </c>
      <c r="H18" s="1063">
        <v>98.107337369667391</v>
      </c>
      <c r="I18" s="1063">
        <v>92.944837296250597</v>
      </c>
      <c r="J18" s="1064">
        <v>95.129757642749894</v>
      </c>
    </row>
    <row r="19" spans="1:10" s="33" customFormat="1" ht="12" customHeight="1">
      <c r="A19" s="1532" t="s">
        <v>785</v>
      </c>
      <c r="B19" s="1532"/>
      <c r="C19" s="1532"/>
      <c r="D19" s="1532"/>
      <c r="E19" s="1532"/>
      <c r="F19" s="1532"/>
      <c r="G19" s="1532"/>
      <c r="H19" s="1532"/>
      <c r="I19" s="1532"/>
      <c r="J19" s="1532"/>
    </row>
    <row r="20" spans="1:10" s="33" customFormat="1" ht="12" customHeight="1">
      <c r="A20" s="1533" t="s">
        <v>786</v>
      </c>
      <c r="B20" s="1533"/>
      <c r="C20" s="1533"/>
      <c r="D20" s="1533"/>
      <c r="E20" s="1533"/>
      <c r="F20" s="1533"/>
      <c r="G20" s="1533"/>
      <c r="H20" s="1533"/>
      <c r="I20" s="1533"/>
      <c r="J20" s="1533"/>
    </row>
    <row r="21" spans="1:10" s="41" customFormat="1" ht="12.75" customHeight="1">
      <c r="A21" s="174">
        <v>2014</v>
      </c>
      <c r="B21" s="175" t="s">
        <v>644</v>
      </c>
      <c r="C21" s="630">
        <v>52.4</v>
      </c>
      <c r="D21" s="630">
        <v>54.1</v>
      </c>
      <c r="E21" s="630">
        <v>100.6</v>
      </c>
      <c r="F21" s="630">
        <v>70.7</v>
      </c>
      <c r="G21" s="630">
        <v>38.5</v>
      </c>
      <c r="H21" s="630">
        <v>10.6</v>
      </c>
      <c r="I21" s="630">
        <v>184.6</v>
      </c>
      <c r="J21" s="631">
        <v>170</v>
      </c>
    </row>
    <row r="22" spans="1:10" s="41" customFormat="1" ht="8.4499999999999993" customHeight="1">
      <c r="A22" s="174"/>
      <c r="B22" s="175"/>
      <c r="C22" s="178"/>
      <c r="D22" s="178"/>
      <c r="E22" s="178"/>
      <c r="F22" s="178"/>
      <c r="G22" s="178"/>
      <c r="H22" s="178"/>
      <c r="I22" s="178"/>
      <c r="J22" s="179"/>
    </row>
    <row r="23" spans="1:10" s="33" customFormat="1" ht="12.75" customHeight="1">
      <c r="A23" s="174">
        <v>2015</v>
      </c>
      <c r="B23" s="175" t="s">
        <v>756</v>
      </c>
      <c r="C23" s="178">
        <v>46.653681877730001</v>
      </c>
      <c r="D23" s="178">
        <v>49.435343415723096</v>
      </c>
      <c r="E23" s="178">
        <v>97.5369686624487</v>
      </c>
      <c r="F23" s="178">
        <v>36.571611005856198</v>
      </c>
      <c r="G23" s="178">
        <v>29.4389721565197</v>
      </c>
      <c r="H23" s="178">
        <v>12.310819488090999</v>
      </c>
      <c r="I23" s="178">
        <v>301.99511946582305</v>
      </c>
      <c r="J23" s="179">
        <v>242.92776531043702</v>
      </c>
    </row>
    <row r="24" spans="1:10" s="33" customFormat="1" ht="12.75" customHeight="1">
      <c r="A24" s="174"/>
      <c r="B24" s="175" t="s">
        <v>644</v>
      </c>
      <c r="C24" s="178">
        <v>46.812417895787299</v>
      </c>
      <c r="D24" s="178">
        <v>55.660648685918702</v>
      </c>
      <c r="E24" s="178">
        <v>97.686335669848702</v>
      </c>
      <c r="F24" s="178">
        <v>51.490860702999598</v>
      </c>
      <c r="G24" s="178">
        <v>21.337878640459898</v>
      </c>
      <c r="H24" s="178">
        <v>15.8749151117291</v>
      </c>
      <c r="I24" s="178">
        <v>415.58195592286501</v>
      </c>
      <c r="J24" s="508">
        <v>198.271283658187</v>
      </c>
    </row>
    <row r="25" spans="1:10" s="33" customFormat="1" ht="12.75" customHeight="1">
      <c r="A25" s="174"/>
      <c r="B25" s="175"/>
      <c r="C25" s="178"/>
      <c r="D25" s="178"/>
      <c r="E25" s="178"/>
      <c r="F25" s="178"/>
      <c r="G25" s="178"/>
      <c r="H25" s="178"/>
      <c r="I25" s="178"/>
      <c r="J25" s="508"/>
    </row>
    <row r="26" spans="1:10" s="33" customFormat="1" ht="12.75" customHeight="1">
      <c r="A26" s="174">
        <v>2016</v>
      </c>
      <c r="B26" s="175" t="s">
        <v>755</v>
      </c>
      <c r="C26" s="178">
        <v>46.952040782946902</v>
      </c>
      <c r="D26" s="178">
        <v>52.889130330283095</v>
      </c>
      <c r="E26" s="178">
        <v>98.983416337218301</v>
      </c>
      <c r="F26" s="178">
        <v>39.8568800790894</v>
      </c>
      <c r="G26" s="178">
        <v>20.503578627798195</v>
      </c>
      <c r="H26" s="178">
        <v>13.2776657086242</v>
      </c>
      <c r="I26" s="178">
        <v>312.727487591586</v>
      </c>
      <c r="J26" s="508">
        <v>231.670076648243</v>
      </c>
    </row>
    <row r="27" spans="1:10" s="33" customFormat="1" ht="12.75" customHeight="1">
      <c r="A27" s="174"/>
      <c r="B27" s="175" t="s">
        <v>753</v>
      </c>
      <c r="C27" s="178">
        <v>48.056855119188597</v>
      </c>
      <c r="D27" s="178">
        <v>43.062456918832495</v>
      </c>
      <c r="E27" s="178">
        <v>107.830707504453</v>
      </c>
      <c r="F27" s="178">
        <v>60.865905228489595</v>
      </c>
      <c r="G27" s="178">
        <v>19.759179608627498</v>
      </c>
      <c r="H27" s="178">
        <v>13.4871408587109</v>
      </c>
      <c r="I27" s="178">
        <v>193.44124016869901</v>
      </c>
      <c r="J27" s="508">
        <v>282.72881932630105</v>
      </c>
    </row>
    <row r="28" spans="1:10" s="33" customFormat="1" ht="12.75" customHeight="1">
      <c r="A28" s="1059"/>
      <c r="B28" s="175" t="s">
        <v>756</v>
      </c>
      <c r="C28" s="1063">
        <v>47.410973283119496</v>
      </c>
      <c r="D28" s="1063">
        <v>45.978903436067696</v>
      </c>
      <c r="E28" s="1063">
        <v>113.97341592463501</v>
      </c>
      <c r="F28" s="1063">
        <v>43.670150597149302</v>
      </c>
      <c r="G28" s="1063">
        <v>20.5370817804958</v>
      </c>
      <c r="H28" s="1063">
        <v>14.841936411970298</v>
      </c>
      <c r="I28" s="1063">
        <v>215.97121570422399</v>
      </c>
      <c r="J28" s="1064">
        <v>244.38388901841901</v>
      </c>
    </row>
    <row r="29" spans="1:10" s="33" customFormat="1" ht="12" customHeight="1">
      <c r="A29" s="1532" t="s">
        <v>787</v>
      </c>
      <c r="B29" s="1532"/>
      <c r="C29" s="1532"/>
      <c r="D29" s="1532"/>
      <c r="E29" s="1532"/>
      <c r="F29" s="1532"/>
      <c r="G29" s="1532"/>
      <c r="H29" s="1532"/>
      <c r="I29" s="1532"/>
      <c r="J29" s="1532"/>
    </row>
    <row r="30" spans="1:10" s="33" customFormat="1" ht="12" customHeight="1">
      <c r="A30" s="1541" t="s">
        <v>788</v>
      </c>
      <c r="B30" s="1541"/>
      <c r="C30" s="1541"/>
      <c r="D30" s="1541"/>
      <c r="E30" s="1541"/>
      <c r="F30" s="1541"/>
      <c r="G30" s="1541"/>
      <c r="H30" s="1541"/>
      <c r="I30" s="1541"/>
      <c r="J30" s="1541"/>
    </row>
    <row r="31" spans="1:10" s="41" customFormat="1" ht="12.75" customHeight="1">
      <c r="A31" s="174">
        <v>2014</v>
      </c>
      <c r="B31" s="175" t="s">
        <v>644</v>
      </c>
      <c r="C31" s="178">
        <v>114.6</v>
      </c>
      <c r="D31" s="178">
        <v>124.7</v>
      </c>
      <c r="E31" s="178">
        <v>187.2</v>
      </c>
      <c r="F31" s="178">
        <v>134.80000000000001</v>
      </c>
      <c r="G31" s="178">
        <v>89.2</v>
      </c>
      <c r="H31" s="178">
        <v>67.599999999999994</v>
      </c>
      <c r="I31" s="178">
        <v>308.7</v>
      </c>
      <c r="J31" s="179">
        <v>268.8</v>
      </c>
    </row>
    <row r="32" spans="1:10" s="41" customFormat="1" ht="8.4499999999999993" customHeight="1">
      <c r="A32" s="174"/>
      <c r="B32" s="175"/>
      <c r="C32" s="178"/>
      <c r="D32" s="178"/>
      <c r="E32" s="178"/>
      <c r="F32" s="178"/>
      <c r="G32" s="178"/>
      <c r="H32" s="178"/>
      <c r="I32" s="178"/>
      <c r="J32" s="179"/>
    </row>
    <row r="33" spans="1:10" s="33" customFormat="1" ht="12.75" customHeight="1">
      <c r="A33" s="174">
        <v>2015</v>
      </c>
      <c r="B33" s="175" t="s">
        <v>756</v>
      </c>
      <c r="C33" s="178">
        <v>111.887365986912</v>
      </c>
      <c r="D33" s="178">
        <v>115.11523690294599</v>
      </c>
      <c r="E33" s="178">
        <v>181.02352635582702</v>
      </c>
      <c r="F33" s="178">
        <v>93.42708398874899</v>
      </c>
      <c r="G33" s="178">
        <v>85.468070371165297</v>
      </c>
      <c r="H33" s="178">
        <v>83.398466569427498</v>
      </c>
      <c r="I33" s="178">
        <v>455.24389262824803</v>
      </c>
      <c r="J33" s="179">
        <v>355.68022896542806</v>
      </c>
    </row>
    <row r="34" spans="1:10" s="33" customFormat="1" ht="12.75" customHeight="1">
      <c r="A34" s="174"/>
      <c r="B34" s="175" t="s">
        <v>644</v>
      </c>
      <c r="C34" s="178">
        <v>104.575137528884</v>
      </c>
      <c r="D34" s="178">
        <v>114.873993001108</v>
      </c>
      <c r="E34" s="178">
        <v>197.80973110079</v>
      </c>
      <c r="F34" s="178">
        <v>84.826857614370496</v>
      </c>
      <c r="G34" s="178">
        <v>76.639796021735194</v>
      </c>
      <c r="H34" s="178">
        <v>91.319452464878196</v>
      </c>
      <c r="I34" s="178">
        <v>549.19077134986196</v>
      </c>
      <c r="J34" s="508">
        <v>289.309044558925</v>
      </c>
    </row>
    <row r="35" spans="1:10" s="33" customFormat="1" ht="12.75" customHeight="1">
      <c r="A35" s="174"/>
      <c r="B35" s="175"/>
      <c r="C35" s="178"/>
      <c r="D35" s="178"/>
      <c r="E35" s="178"/>
      <c r="F35" s="178"/>
      <c r="G35" s="178"/>
      <c r="H35" s="178"/>
      <c r="I35" s="178"/>
      <c r="J35" s="508"/>
    </row>
    <row r="36" spans="1:10" s="33" customFormat="1" ht="12.75" customHeight="1">
      <c r="A36" s="174">
        <v>2016</v>
      </c>
      <c r="B36" s="175" t="s">
        <v>755</v>
      </c>
      <c r="C36" s="178">
        <v>106.405545312621</v>
      </c>
      <c r="D36" s="178">
        <v>114.229255705009</v>
      </c>
      <c r="E36" s="178">
        <v>207.50115520870801</v>
      </c>
      <c r="F36" s="178">
        <v>61.957794381067302</v>
      </c>
      <c r="G36" s="178">
        <v>87.331208735605884</v>
      </c>
      <c r="H36" s="178">
        <v>91.982790938465101</v>
      </c>
      <c r="I36" s="178">
        <v>433.12751122665998</v>
      </c>
      <c r="J36" s="508">
        <v>338.22640241854202</v>
      </c>
    </row>
    <row r="37" spans="1:10" s="33" customFormat="1" ht="12.75" customHeight="1">
      <c r="A37" s="174"/>
      <c r="B37" s="175" t="s">
        <v>753</v>
      </c>
      <c r="C37" s="178">
        <v>104.05502904695</v>
      </c>
      <c r="D37" s="178">
        <v>110.14624861718801</v>
      </c>
      <c r="E37" s="178">
        <v>216.19877534619599</v>
      </c>
      <c r="F37" s="178">
        <v>74.996252996280504</v>
      </c>
      <c r="G37" s="178">
        <v>91.87013510387149</v>
      </c>
      <c r="H37" s="178">
        <v>93.933067900570293</v>
      </c>
      <c r="I37" s="178">
        <v>281.57984725863406</v>
      </c>
      <c r="J37" s="508">
        <v>380.05103776794806</v>
      </c>
    </row>
    <row r="38" spans="1:10" s="33" customFormat="1" ht="12.75" customHeight="1">
      <c r="A38" s="1059"/>
      <c r="B38" s="175" t="s">
        <v>756</v>
      </c>
      <c r="C38" s="1063">
        <v>114.58071211917</v>
      </c>
      <c r="D38" s="1063">
        <v>112.983817289993</v>
      </c>
      <c r="E38" s="1063">
        <v>227.06155632984903</v>
      </c>
      <c r="F38" s="1063">
        <v>79.893651678600691</v>
      </c>
      <c r="G38" s="1063">
        <v>92.259584276849182</v>
      </c>
      <c r="H38" s="1063">
        <v>100.32594087345801</v>
      </c>
      <c r="I38" s="1063">
        <v>401.74180588399804</v>
      </c>
      <c r="J38" s="1064">
        <v>330.60153882023809</v>
      </c>
    </row>
    <row r="39" spans="1:10" ht="12" customHeight="1">
      <c r="A39" s="1534" t="s">
        <v>829</v>
      </c>
      <c r="B39" s="1534"/>
      <c r="C39" s="1534"/>
      <c r="D39" s="1534"/>
      <c r="E39" s="1534"/>
      <c r="F39" s="1534"/>
      <c r="G39" s="1534"/>
      <c r="H39" s="1534"/>
      <c r="I39" s="1534"/>
      <c r="J39" s="1534"/>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9:J3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9"/>
  <sheetViews>
    <sheetView showGridLines="0" zoomScaleNormal="100" workbookViewId="0">
      <selection sqref="A1:K39"/>
    </sheetView>
  </sheetViews>
  <sheetFormatPr defaultRowHeight="12.75"/>
  <cols>
    <col min="1" max="1" width="8.125" style="22" customWidth="1"/>
    <col min="2" max="2" width="6.625" style="22" customWidth="1"/>
    <col min="3" max="10" width="9.625" style="22" customWidth="1"/>
    <col min="11" max="16384" width="9" style="22"/>
  </cols>
  <sheetData>
    <row r="1" spans="1:11" ht="12.75" customHeight="1">
      <c r="A1" s="1327"/>
      <c r="B1" s="1327"/>
      <c r="C1" s="1327"/>
      <c r="F1" s="612"/>
      <c r="G1" s="120"/>
      <c r="I1" s="1435" t="s">
        <v>1107</v>
      </c>
      <c r="J1" s="1435"/>
    </row>
    <row r="2" spans="1:11" ht="12.75" customHeight="1">
      <c r="A2" s="1325"/>
      <c r="B2" s="1325"/>
      <c r="C2" s="1325"/>
      <c r="I2" s="1329" t="s">
        <v>1108</v>
      </c>
      <c r="J2" s="1329"/>
    </row>
    <row r="3" spans="1:11" s="28" customFormat="1" ht="12.75" customHeight="1">
      <c r="A3" s="1535" t="s">
        <v>1319</v>
      </c>
      <c r="B3" s="1535"/>
      <c r="C3" s="1535"/>
      <c r="D3" s="1535"/>
      <c r="E3" s="1535"/>
      <c r="F3" s="1535"/>
      <c r="G3" s="1535"/>
      <c r="H3" s="1535"/>
      <c r="I3" s="1535"/>
      <c r="J3" s="1535"/>
      <c r="K3" s="1411"/>
    </row>
    <row r="4" spans="1:11" s="28" customFormat="1" ht="12.95" customHeight="1">
      <c r="A4" s="1545" t="s">
        <v>132</v>
      </c>
      <c r="B4" s="1545"/>
      <c r="C4" s="1545"/>
      <c r="D4" s="1545"/>
      <c r="E4" s="1545"/>
      <c r="F4" s="1545"/>
      <c r="G4" s="1545"/>
      <c r="H4" s="1545"/>
      <c r="I4" s="1545"/>
      <c r="J4" s="1545"/>
      <c r="K4" s="1546"/>
    </row>
    <row r="5" spans="1:11" s="33" customFormat="1" ht="12.75" customHeight="1">
      <c r="A5" s="1387" t="s">
        <v>1566</v>
      </c>
      <c r="B5" s="1388"/>
      <c r="C5" s="1393" t="s">
        <v>824</v>
      </c>
      <c r="D5" s="58"/>
      <c r="E5" s="58"/>
      <c r="F5" s="58"/>
      <c r="G5" s="58"/>
      <c r="H5" s="58"/>
      <c r="I5" s="58"/>
      <c r="J5" s="58"/>
    </row>
    <row r="6" spans="1:11" s="33" customFormat="1" ht="12" customHeight="1">
      <c r="A6" s="1389"/>
      <c r="B6" s="1390"/>
      <c r="C6" s="1417"/>
      <c r="D6" s="1423" t="s">
        <v>811</v>
      </c>
      <c r="E6" s="1423" t="s">
        <v>816</v>
      </c>
      <c r="F6" s="1388" t="s">
        <v>192</v>
      </c>
      <c r="G6" s="1423" t="s">
        <v>809</v>
      </c>
      <c r="H6" s="1423" t="s">
        <v>729</v>
      </c>
      <c r="I6" s="1423" t="s">
        <v>905</v>
      </c>
      <c r="J6" s="1393" t="s">
        <v>906</v>
      </c>
    </row>
    <row r="7" spans="1:11" s="33" customFormat="1" ht="12" customHeight="1">
      <c r="A7" s="1389"/>
      <c r="B7" s="1390"/>
      <c r="C7" s="1417"/>
      <c r="D7" s="1394"/>
      <c r="E7" s="1394"/>
      <c r="F7" s="1390"/>
      <c r="G7" s="1394"/>
      <c r="H7" s="1394"/>
      <c r="I7" s="1394"/>
      <c r="J7" s="1417"/>
    </row>
    <row r="8" spans="1:11" s="33" customFormat="1" ht="161.25" customHeight="1">
      <c r="A8" s="1391"/>
      <c r="B8" s="1392"/>
      <c r="C8" s="1536"/>
      <c r="D8" s="1395"/>
      <c r="E8" s="1395"/>
      <c r="F8" s="1392"/>
      <c r="G8" s="1395"/>
      <c r="H8" s="1395"/>
      <c r="I8" s="1395"/>
      <c r="J8" s="1536"/>
    </row>
    <row r="9" spans="1:11" s="33" customFormat="1" ht="12" customHeight="1">
      <c r="A9" s="1539" t="s">
        <v>789</v>
      </c>
      <c r="B9" s="1539"/>
      <c r="C9" s="1539"/>
      <c r="D9" s="1539"/>
      <c r="E9" s="1539"/>
      <c r="F9" s="1539"/>
      <c r="G9" s="1539"/>
      <c r="H9" s="1539"/>
      <c r="I9" s="1539"/>
      <c r="J9" s="1539"/>
    </row>
    <row r="10" spans="1:11" s="33" customFormat="1" ht="12" customHeight="1">
      <c r="A10" s="1533" t="s">
        <v>790</v>
      </c>
      <c r="B10" s="1533"/>
      <c r="C10" s="1533"/>
      <c r="D10" s="1533"/>
      <c r="E10" s="1533"/>
      <c r="F10" s="1533"/>
      <c r="G10" s="1533"/>
      <c r="H10" s="1533"/>
      <c r="I10" s="1533"/>
      <c r="J10" s="1533"/>
    </row>
    <row r="11" spans="1:11" s="41" customFormat="1" ht="12.75" customHeight="1">
      <c r="A11" s="174">
        <v>2014</v>
      </c>
      <c r="B11" s="175" t="s">
        <v>644</v>
      </c>
      <c r="C11" s="297">
        <v>403</v>
      </c>
      <c r="D11" s="297">
        <v>178</v>
      </c>
      <c r="E11" s="297">
        <v>20</v>
      </c>
      <c r="F11" s="297">
        <v>42</v>
      </c>
      <c r="G11" s="297">
        <v>65</v>
      </c>
      <c r="H11" s="297">
        <v>20</v>
      </c>
      <c r="I11" s="297">
        <v>6</v>
      </c>
      <c r="J11" s="298">
        <v>12</v>
      </c>
    </row>
    <row r="12" spans="1:11" s="41" customFormat="1" ht="8.4499999999999993" customHeight="1">
      <c r="A12" s="174"/>
      <c r="B12" s="175"/>
      <c r="C12" s="178"/>
      <c r="D12" s="178"/>
      <c r="E12" s="178"/>
      <c r="F12" s="178"/>
      <c r="G12" s="178"/>
      <c r="H12" s="178"/>
      <c r="I12" s="178"/>
      <c r="J12" s="179"/>
    </row>
    <row r="13" spans="1:11" s="33" customFormat="1" ht="12.75" customHeight="1">
      <c r="A13" s="174">
        <v>2015</v>
      </c>
      <c r="B13" s="175" t="s">
        <v>756</v>
      </c>
      <c r="C13" s="297">
        <v>401</v>
      </c>
      <c r="D13" s="297">
        <v>178</v>
      </c>
      <c r="E13" s="297">
        <v>20</v>
      </c>
      <c r="F13" s="297">
        <v>43</v>
      </c>
      <c r="G13" s="297">
        <v>65</v>
      </c>
      <c r="H13" s="297">
        <v>19</v>
      </c>
      <c r="I13" s="297">
        <v>7</v>
      </c>
      <c r="J13" s="509">
        <v>11</v>
      </c>
    </row>
    <row r="14" spans="1:11" s="33" customFormat="1" ht="12.75" customHeight="1">
      <c r="A14" s="383"/>
      <c r="B14" s="175" t="s">
        <v>644</v>
      </c>
      <c r="C14" s="297">
        <v>403</v>
      </c>
      <c r="D14" s="297">
        <v>180</v>
      </c>
      <c r="E14" s="297">
        <v>20</v>
      </c>
      <c r="F14" s="297">
        <v>43</v>
      </c>
      <c r="G14" s="297">
        <v>65</v>
      </c>
      <c r="H14" s="297">
        <v>19</v>
      </c>
      <c r="I14" s="297">
        <v>7</v>
      </c>
      <c r="J14" s="509">
        <v>11</v>
      </c>
    </row>
    <row r="15" spans="1:11" s="33" customFormat="1" ht="12.75" customHeight="1">
      <c r="A15" s="383"/>
      <c r="B15" s="175"/>
      <c r="C15" s="297"/>
      <c r="D15" s="297"/>
      <c r="E15" s="297"/>
      <c r="F15" s="297"/>
      <c r="G15" s="297"/>
      <c r="H15" s="297"/>
      <c r="I15" s="297"/>
      <c r="J15" s="509"/>
    </row>
    <row r="16" spans="1:11" s="33" customFormat="1" ht="12.75" customHeight="1">
      <c r="A16" s="174">
        <v>2016</v>
      </c>
      <c r="B16" s="175" t="s">
        <v>755</v>
      </c>
      <c r="C16" s="297">
        <v>398</v>
      </c>
      <c r="D16" s="297">
        <v>173</v>
      </c>
      <c r="E16" s="297">
        <v>20</v>
      </c>
      <c r="F16" s="297">
        <v>36</v>
      </c>
      <c r="G16" s="297">
        <v>75</v>
      </c>
      <c r="H16" s="297">
        <v>19</v>
      </c>
      <c r="I16" s="297">
        <v>7</v>
      </c>
      <c r="J16" s="509">
        <v>11</v>
      </c>
    </row>
    <row r="17" spans="1:10" s="33" customFormat="1" ht="12.75" customHeight="1">
      <c r="A17" s="174"/>
      <c r="B17" s="175" t="s">
        <v>753</v>
      </c>
      <c r="C17" s="297">
        <v>406</v>
      </c>
      <c r="D17" s="297">
        <v>175</v>
      </c>
      <c r="E17" s="297">
        <v>20</v>
      </c>
      <c r="F17" s="297">
        <v>39</v>
      </c>
      <c r="G17" s="297">
        <v>78</v>
      </c>
      <c r="H17" s="297">
        <v>19</v>
      </c>
      <c r="I17" s="297">
        <v>7</v>
      </c>
      <c r="J17" s="509">
        <v>11</v>
      </c>
    </row>
    <row r="18" spans="1:10" s="33" customFormat="1" ht="12.75" customHeight="1">
      <c r="A18" s="1059"/>
      <c r="B18" s="175" t="s">
        <v>756</v>
      </c>
      <c r="C18" s="1066">
        <v>405</v>
      </c>
      <c r="D18" s="1066">
        <v>176</v>
      </c>
      <c r="E18" s="1066">
        <v>20</v>
      </c>
      <c r="F18" s="1066">
        <v>38</v>
      </c>
      <c r="G18" s="1066">
        <v>77</v>
      </c>
      <c r="H18" s="1066">
        <v>19</v>
      </c>
      <c r="I18" s="1066">
        <v>7</v>
      </c>
      <c r="J18" s="1067">
        <v>11</v>
      </c>
    </row>
    <row r="19" spans="1:10" s="33" customFormat="1" ht="12" customHeight="1">
      <c r="A19" s="1532" t="s">
        <v>175</v>
      </c>
      <c r="B19" s="1532"/>
      <c r="C19" s="1532"/>
      <c r="D19" s="1532"/>
      <c r="E19" s="1532"/>
      <c r="F19" s="1532"/>
      <c r="G19" s="1532"/>
      <c r="H19" s="1532"/>
      <c r="I19" s="1532"/>
      <c r="J19" s="1532"/>
    </row>
    <row r="20" spans="1:10" s="33" customFormat="1" ht="12" customHeight="1">
      <c r="A20" s="1533" t="s">
        <v>176</v>
      </c>
      <c r="B20" s="1533"/>
      <c r="C20" s="1533"/>
      <c r="D20" s="1533"/>
      <c r="E20" s="1533"/>
      <c r="F20" s="1533"/>
      <c r="G20" s="1533"/>
      <c r="H20" s="1533"/>
      <c r="I20" s="1533"/>
      <c r="J20" s="1533"/>
    </row>
    <row r="21" spans="1:10" s="41" customFormat="1" ht="12.75" customHeight="1">
      <c r="A21" s="174">
        <v>2014</v>
      </c>
      <c r="B21" s="175" t="s">
        <v>644</v>
      </c>
      <c r="C21" s="297">
        <v>81.099999999999994</v>
      </c>
      <c r="D21" s="297">
        <v>84.3</v>
      </c>
      <c r="E21" s="175">
        <v>80</v>
      </c>
      <c r="F21" s="175">
        <v>85.7</v>
      </c>
      <c r="G21" s="175">
        <v>75.400000000000006</v>
      </c>
      <c r="H21" s="175">
        <v>70</v>
      </c>
      <c r="I21" s="175">
        <v>100</v>
      </c>
      <c r="J21" s="384">
        <v>66.7</v>
      </c>
    </row>
    <row r="22" spans="1:10" s="41" customFormat="1" ht="8.4499999999999993" customHeight="1">
      <c r="A22" s="174"/>
      <c r="B22" s="175"/>
      <c r="C22" s="178"/>
      <c r="D22" s="178"/>
      <c r="E22" s="178"/>
      <c r="F22" s="178"/>
      <c r="G22" s="178"/>
      <c r="H22" s="178"/>
      <c r="I22" s="178"/>
      <c r="J22" s="179"/>
    </row>
    <row r="23" spans="1:10" s="33" customFormat="1" ht="12.75" customHeight="1">
      <c r="A23" s="174">
        <v>2015</v>
      </c>
      <c r="B23" s="175" t="s">
        <v>756</v>
      </c>
      <c r="C23" s="175">
        <v>77.057356608478798</v>
      </c>
      <c r="D23" s="175">
        <v>80.337078651685388</v>
      </c>
      <c r="E23" s="175">
        <v>80</v>
      </c>
      <c r="F23" s="175">
        <v>67.441860465116292</v>
      </c>
      <c r="G23" s="175">
        <v>70.769230769230802</v>
      </c>
      <c r="H23" s="175">
        <v>68.421052631578902</v>
      </c>
      <c r="I23" s="175">
        <v>85.71428571428568</v>
      </c>
      <c r="J23" s="384">
        <v>72.727272727272705</v>
      </c>
    </row>
    <row r="24" spans="1:10" s="33" customFormat="1" ht="12.75" customHeight="1">
      <c r="A24" s="174"/>
      <c r="B24" s="175" t="s">
        <v>644</v>
      </c>
      <c r="C24" s="175">
        <v>81.141439205955294</v>
      </c>
      <c r="D24" s="175">
        <v>83.3333333333333</v>
      </c>
      <c r="E24" s="175">
        <v>80</v>
      </c>
      <c r="F24" s="175">
        <v>76.744186046511601</v>
      </c>
      <c r="G24" s="175">
        <v>80</v>
      </c>
      <c r="H24" s="175">
        <v>78.947368421052602</v>
      </c>
      <c r="I24" s="175">
        <v>85.714285714285694</v>
      </c>
      <c r="J24" s="692">
        <v>72.727272727272705</v>
      </c>
    </row>
    <row r="25" spans="1:10" s="33" customFormat="1" ht="12.75" customHeight="1">
      <c r="A25" s="174"/>
      <c r="B25" s="175"/>
      <c r="C25" s="175"/>
      <c r="D25" s="175"/>
      <c r="E25" s="175"/>
      <c r="F25" s="175"/>
      <c r="G25" s="175"/>
      <c r="H25" s="175"/>
      <c r="I25" s="175"/>
      <c r="J25" s="692"/>
    </row>
    <row r="26" spans="1:10" s="33" customFormat="1" ht="12.75" customHeight="1">
      <c r="A26" s="174">
        <v>2016</v>
      </c>
      <c r="B26" s="175" t="s">
        <v>755</v>
      </c>
      <c r="C26" s="175">
        <v>66.834170854271406</v>
      </c>
      <c r="D26" s="175">
        <v>71.676300578034699</v>
      </c>
      <c r="E26" s="175">
        <v>55</v>
      </c>
      <c r="F26" s="175">
        <v>55.5555555555556</v>
      </c>
      <c r="G26" s="175">
        <v>62.6666666666667</v>
      </c>
      <c r="H26" s="175">
        <v>73.68421052631578</v>
      </c>
      <c r="I26" s="175">
        <v>71.428571428571402</v>
      </c>
      <c r="J26" s="692">
        <v>63.636363636363598</v>
      </c>
    </row>
    <row r="27" spans="1:10" s="33" customFormat="1" ht="12.75" customHeight="1">
      <c r="A27" s="174"/>
      <c r="B27" s="175" t="s">
        <v>753</v>
      </c>
      <c r="C27" s="175">
        <v>77.093596059113295</v>
      </c>
      <c r="D27" s="175">
        <v>78.285714285714292</v>
      </c>
      <c r="E27" s="175">
        <v>70</v>
      </c>
      <c r="F27" s="175">
        <v>64.102564102564102</v>
      </c>
      <c r="G27" s="175">
        <v>80.769230769230802</v>
      </c>
      <c r="H27" s="175">
        <v>78.947368421052602</v>
      </c>
      <c r="I27" s="175">
        <v>71.428571428571402</v>
      </c>
      <c r="J27" s="692">
        <v>72.727272727272705</v>
      </c>
    </row>
    <row r="28" spans="1:10" s="33" customFormat="1" ht="12.75" customHeight="1">
      <c r="A28" s="1059"/>
      <c r="B28" s="175" t="s">
        <v>756</v>
      </c>
      <c r="C28" s="1060">
        <v>80</v>
      </c>
      <c r="D28" s="1060">
        <v>80.681818181818187</v>
      </c>
      <c r="E28" s="1060">
        <v>90</v>
      </c>
      <c r="F28" s="1060">
        <v>68.421052631578902</v>
      </c>
      <c r="G28" s="1060">
        <v>79.220779220779193</v>
      </c>
      <c r="H28" s="1060">
        <v>73.68421052631578</v>
      </c>
      <c r="I28" s="1060">
        <v>85.71428571428568</v>
      </c>
      <c r="J28" s="1068">
        <v>63.636363636363598</v>
      </c>
    </row>
    <row r="29" spans="1:10" s="33" customFormat="1" ht="12" customHeight="1">
      <c r="A29" s="1532" t="s">
        <v>177</v>
      </c>
      <c r="B29" s="1532"/>
      <c r="C29" s="1532"/>
      <c r="D29" s="1532"/>
      <c r="E29" s="1532"/>
      <c r="F29" s="1532"/>
      <c r="G29" s="1532"/>
      <c r="H29" s="1532"/>
      <c r="I29" s="1532"/>
      <c r="J29" s="1532"/>
    </row>
    <row r="30" spans="1:10" s="33" customFormat="1" ht="12" customHeight="1">
      <c r="A30" s="1541" t="s">
        <v>1536</v>
      </c>
      <c r="B30" s="1541"/>
      <c r="C30" s="1541"/>
      <c r="D30" s="1541"/>
      <c r="E30" s="1541"/>
      <c r="F30" s="1541"/>
      <c r="G30" s="1541"/>
      <c r="H30" s="1541"/>
      <c r="I30" s="1541"/>
      <c r="J30" s="1541"/>
    </row>
    <row r="31" spans="1:10" s="41" customFormat="1" ht="12.75" customHeight="1">
      <c r="A31" s="174">
        <v>2014</v>
      </c>
      <c r="B31" s="175" t="s">
        <v>644</v>
      </c>
      <c r="C31" s="175">
        <v>83.5</v>
      </c>
      <c r="D31" s="175">
        <v>78.2</v>
      </c>
      <c r="E31" s="175">
        <v>30.6</v>
      </c>
      <c r="F31" s="175">
        <v>92.7</v>
      </c>
      <c r="G31" s="175">
        <v>90.1</v>
      </c>
      <c r="H31" s="175">
        <v>77.599999999999994</v>
      </c>
      <c r="I31" s="175">
        <v>100</v>
      </c>
      <c r="J31" s="384">
        <v>89.5</v>
      </c>
    </row>
    <row r="32" spans="1:10" s="41" customFormat="1" ht="8.4499999999999993" customHeight="1">
      <c r="A32" s="174"/>
      <c r="B32" s="175"/>
      <c r="C32" s="178"/>
      <c r="D32" s="178"/>
      <c r="E32" s="178"/>
      <c r="F32" s="178"/>
      <c r="G32" s="178"/>
      <c r="H32" s="178"/>
      <c r="I32" s="178"/>
      <c r="J32" s="179"/>
    </row>
    <row r="33" spans="1:10" s="33" customFormat="1" ht="12.75" customHeight="1">
      <c r="A33" s="174">
        <v>2015</v>
      </c>
      <c r="B33" s="175" t="s">
        <v>756</v>
      </c>
      <c r="C33" s="175">
        <v>78.8</v>
      </c>
      <c r="D33" s="175">
        <v>74.576826291629899</v>
      </c>
      <c r="E33" s="630">
        <v>36.059174595368603</v>
      </c>
      <c r="F33" s="175">
        <v>87.263376635745203</v>
      </c>
      <c r="G33" s="175">
        <v>81.572989396557986</v>
      </c>
      <c r="H33" s="175">
        <v>79.245464476562191</v>
      </c>
      <c r="I33" s="175">
        <v>97.522432607125197</v>
      </c>
      <c r="J33" s="384">
        <v>89.864177554774301</v>
      </c>
    </row>
    <row r="34" spans="1:10" s="33" customFormat="1" ht="12.75" customHeight="1">
      <c r="A34" s="174"/>
      <c r="B34" s="175" t="s">
        <v>644</v>
      </c>
      <c r="C34" s="175">
        <v>82.008473919104603</v>
      </c>
      <c r="D34" s="175">
        <v>69.972823628717407</v>
      </c>
      <c r="E34" s="630">
        <v>95.970229682548904</v>
      </c>
      <c r="F34" s="175">
        <v>95.436504176100399</v>
      </c>
      <c r="G34" s="175">
        <v>86.203219661679796</v>
      </c>
      <c r="H34" s="175">
        <v>81.908329560268697</v>
      </c>
      <c r="I34" s="175">
        <v>96.976220694069198</v>
      </c>
      <c r="J34" s="692">
        <v>89.693138674703505</v>
      </c>
    </row>
    <row r="35" spans="1:10" s="33" customFormat="1" ht="12.75" customHeight="1">
      <c r="A35" s="174"/>
      <c r="B35" s="175"/>
      <c r="C35" s="175"/>
      <c r="D35" s="175"/>
      <c r="E35" s="630"/>
      <c r="F35" s="175"/>
      <c r="G35" s="175"/>
      <c r="H35" s="175"/>
      <c r="I35" s="175"/>
      <c r="J35" s="692"/>
    </row>
    <row r="36" spans="1:10" s="33" customFormat="1" ht="12.75" customHeight="1">
      <c r="A36" s="174">
        <v>2016</v>
      </c>
      <c r="B36" s="175" t="s">
        <v>755</v>
      </c>
      <c r="C36" s="175">
        <v>75.673937595188605</v>
      </c>
      <c r="D36" s="175">
        <v>70.301297702742986</v>
      </c>
      <c r="E36" s="630">
        <v>71.642623542866289</v>
      </c>
      <c r="F36" s="175">
        <v>91.841342431717095</v>
      </c>
      <c r="G36" s="175">
        <v>75.697085910118602</v>
      </c>
      <c r="H36" s="175">
        <v>76.092652963708005</v>
      </c>
      <c r="I36" s="175">
        <v>94.340989544743607</v>
      </c>
      <c r="J36" s="692">
        <v>78.009369652425192</v>
      </c>
    </row>
    <row r="37" spans="1:10" s="33" customFormat="1" ht="12.75" customHeight="1">
      <c r="A37" s="174"/>
      <c r="B37" s="175" t="s">
        <v>753</v>
      </c>
      <c r="C37" s="175">
        <v>86.831959758133891</v>
      </c>
      <c r="D37" s="175">
        <v>77.978116501623106</v>
      </c>
      <c r="E37" s="630">
        <v>85.162107251187493</v>
      </c>
      <c r="F37" s="175">
        <v>92.982265736159604</v>
      </c>
      <c r="G37" s="175">
        <v>95.518060639594196</v>
      </c>
      <c r="H37" s="175">
        <v>83.378530662692199</v>
      </c>
      <c r="I37" s="175">
        <v>91.008724666139798</v>
      </c>
      <c r="J37" s="692">
        <v>88.456470910794096</v>
      </c>
    </row>
    <row r="38" spans="1:10" s="33" customFormat="1" ht="12.75" customHeight="1">
      <c r="A38" s="1059"/>
      <c r="B38" s="175" t="s">
        <v>756</v>
      </c>
      <c r="C38" s="1060">
        <v>84.738080847333393</v>
      </c>
      <c r="D38" s="1060">
        <v>93.78454415969199</v>
      </c>
      <c r="E38" s="1065">
        <v>97.190527048878693</v>
      </c>
      <c r="F38" s="1060">
        <v>89.003229983691995</v>
      </c>
      <c r="G38" s="1060">
        <v>85.804110632641397</v>
      </c>
      <c r="H38" s="1060">
        <v>82.90980002653319</v>
      </c>
      <c r="I38" s="1060">
        <v>97.994155206480485</v>
      </c>
      <c r="J38" s="1068">
        <v>86.207029295145688</v>
      </c>
    </row>
    <row r="39" spans="1:10" ht="28.5" customHeight="1">
      <c r="A39" s="1544" t="s">
        <v>830</v>
      </c>
      <c r="B39" s="1544"/>
      <c r="C39" s="1544"/>
      <c r="D39" s="1544"/>
      <c r="E39" s="1544"/>
      <c r="F39" s="1544"/>
      <c r="G39" s="1544"/>
      <c r="H39" s="1544"/>
      <c r="I39" s="1544"/>
      <c r="J39" s="1544"/>
    </row>
  </sheetData>
  <mergeCells count="22">
    <mergeCell ref="A1:C1"/>
    <mergeCell ref="I1:J1"/>
    <mergeCell ref="A2:C2"/>
    <mergeCell ref="I2:J2"/>
    <mergeCell ref="A3:K3"/>
    <mergeCell ref="A4:K4"/>
    <mergeCell ref="A10:J10"/>
    <mergeCell ref="A5:B8"/>
    <mergeCell ref="C5:C8"/>
    <mergeCell ref="D6:D8"/>
    <mergeCell ref="E6:E8"/>
    <mergeCell ref="F6:F8"/>
    <mergeCell ref="G6:G8"/>
    <mergeCell ref="H6:H8"/>
    <mergeCell ref="I6:I8"/>
    <mergeCell ref="J6:J8"/>
    <mergeCell ref="A9:J9"/>
    <mergeCell ref="A19:J19"/>
    <mergeCell ref="A20:J20"/>
    <mergeCell ref="A29:J29"/>
    <mergeCell ref="A30:J30"/>
    <mergeCell ref="A39:J39"/>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showGridLines="0" zoomScaleNormal="100" workbookViewId="0">
      <selection sqref="A1:P18"/>
    </sheetView>
  </sheetViews>
  <sheetFormatPr defaultRowHeight="12.75"/>
  <cols>
    <col min="1" max="1" width="6.625" style="22" customWidth="1"/>
    <col min="2" max="2" width="7.625" style="23" customWidth="1"/>
    <col min="3" max="16" width="7.625" style="22" customWidth="1"/>
    <col min="17" max="16384" width="9" style="22"/>
  </cols>
  <sheetData>
    <row r="1" spans="1:16" ht="15.75" customHeight="1">
      <c r="A1" s="1538" t="s">
        <v>1193</v>
      </c>
      <c r="B1" s="1538"/>
      <c r="C1" s="1538"/>
      <c r="D1" s="1538"/>
      <c r="E1" s="1538"/>
      <c r="F1" s="1538"/>
      <c r="G1" s="1538"/>
      <c r="H1" s="1538"/>
      <c r="I1" s="1538"/>
      <c r="J1" s="1538"/>
      <c r="K1" s="1538"/>
      <c r="L1" s="1538"/>
      <c r="M1" s="1538"/>
      <c r="N1" s="1435" t="s">
        <v>1107</v>
      </c>
      <c r="O1" s="1435"/>
      <c r="P1" s="1435"/>
    </row>
    <row r="2" spans="1:16" ht="12.75" customHeight="1">
      <c r="A2" s="1380" t="s">
        <v>579</v>
      </c>
      <c r="B2" s="1380"/>
      <c r="C2" s="1380"/>
      <c r="D2" s="1380"/>
      <c r="E2" s="1380"/>
      <c r="F2" s="1380"/>
      <c r="G2" s="1380"/>
      <c r="H2" s="1380"/>
      <c r="I2" s="28"/>
      <c r="N2" s="1329" t="s">
        <v>1108</v>
      </c>
      <c r="O2" s="1329"/>
      <c r="P2" s="1329"/>
    </row>
    <row r="3" spans="1:16" ht="14.25" customHeight="1">
      <c r="A3" s="1550" t="s">
        <v>693</v>
      </c>
      <c r="B3" s="1550"/>
      <c r="C3" s="1550"/>
      <c r="D3" s="1550"/>
      <c r="E3" s="1550"/>
      <c r="F3" s="1550"/>
      <c r="G3" s="1550"/>
      <c r="H3" s="1550"/>
      <c r="I3" s="1550"/>
      <c r="J3" s="1550"/>
      <c r="K3" s="1550"/>
      <c r="L3" s="1550"/>
      <c r="M3" s="1550"/>
      <c r="N3" s="1550"/>
      <c r="O3" s="1550"/>
      <c r="P3" s="1550"/>
    </row>
    <row r="4" spans="1:16" ht="13.5" customHeight="1">
      <c r="A4" s="1380" t="s">
        <v>791</v>
      </c>
      <c r="B4" s="1380"/>
      <c r="C4" s="1380"/>
      <c r="D4" s="1380"/>
      <c r="E4" s="1380"/>
      <c r="F4" s="1380"/>
      <c r="G4" s="1380"/>
      <c r="H4" s="28"/>
      <c r="I4" s="28"/>
      <c r="K4" s="24"/>
    </row>
    <row r="5" spans="1:16" s="41" customFormat="1" ht="20.100000000000001" customHeight="1">
      <c r="A5" s="1387" t="s">
        <v>1566</v>
      </c>
      <c r="B5" s="1388"/>
      <c r="C5" s="1547" t="s">
        <v>813</v>
      </c>
      <c r="D5" s="1385"/>
      <c r="E5" s="1385"/>
      <c r="F5" s="1385"/>
      <c r="G5" s="1385"/>
      <c r="H5" s="1385"/>
      <c r="I5" s="1385"/>
      <c r="J5" s="1385"/>
      <c r="K5" s="1385"/>
      <c r="L5" s="1406"/>
      <c r="M5" s="60"/>
      <c r="N5" s="61"/>
      <c r="O5" s="62"/>
      <c r="P5" s="1393" t="s">
        <v>833</v>
      </c>
    </row>
    <row r="6" spans="1:16" s="41" customFormat="1" ht="15.75" customHeight="1">
      <c r="A6" s="1389"/>
      <c r="B6" s="1390"/>
      <c r="C6" s="1423" t="s">
        <v>831</v>
      </c>
      <c r="D6" s="60"/>
      <c r="E6" s="63"/>
      <c r="F6" s="63"/>
      <c r="G6" s="63"/>
      <c r="H6" s="64"/>
      <c r="I6" s="1393" t="s">
        <v>195</v>
      </c>
      <c r="J6" s="65"/>
      <c r="K6" s="1423" t="s">
        <v>953</v>
      </c>
      <c r="L6" s="1423" t="s">
        <v>904</v>
      </c>
      <c r="M6" s="1394" t="s">
        <v>954</v>
      </c>
      <c r="N6" s="1423" t="s">
        <v>179</v>
      </c>
      <c r="O6" s="1423" t="s">
        <v>196</v>
      </c>
      <c r="P6" s="1417"/>
    </row>
    <row r="7" spans="1:16" s="41" customFormat="1" ht="216.75" customHeight="1">
      <c r="A7" s="1389"/>
      <c r="B7" s="1390"/>
      <c r="C7" s="1536"/>
      <c r="D7" s="56" t="s">
        <v>814</v>
      </c>
      <c r="E7" s="55" t="s">
        <v>952</v>
      </c>
      <c r="F7" s="55" t="s">
        <v>1013</v>
      </c>
      <c r="G7" s="55" t="s">
        <v>294</v>
      </c>
      <c r="H7" s="55" t="s">
        <v>815</v>
      </c>
      <c r="I7" s="1536"/>
      <c r="J7" s="55" t="s">
        <v>178</v>
      </c>
      <c r="K7" s="1395"/>
      <c r="L7" s="1395"/>
      <c r="M7" s="1395"/>
      <c r="N7" s="1395"/>
      <c r="O7" s="1395"/>
      <c r="P7" s="1536"/>
    </row>
    <row r="8" spans="1:16" s="41" customFormat="1" ht="15.75" customHeight="1">
      <c r="A8" s="1391"/>
      <c r="B8" s="1392"/>
      <c r="C8" s="1547" t="s">
        <v>731</v>
      </c>
      <c r="D8" s="1385"/>
      <c r="E8" s="1385"/>
      <c r="F8" s="1385"/>
      <c r="G8" s="1385"/>
      <c r="H8" s="1385"/>
      <c r="I8" s="1385"/>
      <c r="J8" s="1385"/>
      <c r="K8" s="1385"/>
      <c r="L8" s="1385"/>
      <c r="M8" s="1385"/>
      <c r="N8" s="1385"/>
      <c r="O8" s="1385"/>
      <c r="P8" s="1385"/>
    </row>
    <row r="9" spans="1:16" s="41" customFormat="1" ht="14.25" customHeight="1">
      <c r="A9" s="182">
        <v>2014</v>
      </c>
      <c r="B9" s="183" t="s">
        <v>583</v>
      </c>
      <c r="C9" s="180">
        <v>13586.7</v>
      </c>
      <c r="D9" s="180">
        <v>4347.2</v>
      </c>
      <c r="E9" s="180">
        <v>1360.1</v>
      </c>
      <c r="F9" s="180">
        <v>839.3</v>
      </c>
      <c r="G9" s="180">
        <v>1116.5999999999999</v>
      </c>
      <c r="H9" s="180">
        <v>929.5</v>
      </c>
      <c r="I9" s="180">
        <v>4872.2</v>
      </c>
      <c r="J9" s="180">
        <v>4160.6000000000004</v>
      </c>
      <c r="K9" s="180">
        <v>4106</v>
      </c>
      <c r="L9" s="180">
        <v>261.39999999999998</v>
      </c>
      <c r="M9" s="181">
        <v>7833.1</v>
      </c>
      <c r="N9" s="181">
        <v>4596.1000000000004</v>
      </c>
      <c r="O9" s="181">
        <v>460.9</v>
      </c>
      <c r="P9" s="181">
        <v>8638.2000000000007</v>
      </c>
    </row>
    <row r="10" spans="1:16" s="41" customFormat="1" ht="14.25" customHeight="1">
      <c r="A10" s="182"/>
      <c r="B10" s="183"/>
      <c r="C10" s="180"/>
      <c r="D10" s="180"/>
      <c r="E10" s="180"/>
      <c r="F10" s="180"/>
      <c r="G10" s="180"/>
      <c r="H10" s="180"/>
      <c r="I10" s="180"/>
      <c r="J10" s="180"/>
      <c r="K10" s="180"/>
      <c r="L10" s="180"/>
      <c r="M10" s="181"/>
      <c r="N10" s="181"/>
      <c r="O10" s="181"/>
      <c r="P10" s="181"/>
    </row>
    <row r="11" spans="1:16" s="41" customFormat="1" ht="14.25" customHeight="1">
      <c r="A11" s="182">
        <v>2015</v>
      </c>
      <c r="B11" s="183" t="s">
        <v>1399</v>
      </c>
      <c r="C11" s="180">
        <v>14353.277</v>
      </c>
      <c r="D11" s="180">
        <v>4570.2120000000004</v>
      </c>
      <c r="E11" s="180">
        <v>1413.3130000000001</v>
      </c>
      <c r="F11" s="180">
        <v>903.38300000000004</v>
      </c>
      <c r="G11" s="180">
        <v>1016.869</v>
      </c>
      <c r="H11" s="180">
        <v>861.30600000000004</v>
      </c>
      <c r="I11" s="180">
        <v>5501.79</v>
      </c>
      <c r="J11" s="180">
        <v>4829.1930000000002</v>
      </c>
      <c r="K11" s="180">
        <v>3934.7579999999998</v>
      </c>
      <c r="L11" s="180">
        <v>346.517</v>
      </c>
      <c r="M11" s="181">
        <v>8433.9709999999995</v>
      </c>
      <c r="N11" s="181">
        <v>4571.8450000000003</v>
      </c>
      <c r="O11" s="181">
        <v>487.29899999999998</v>
      </c>
      <c r="P11" s="392">
        <v>8495.2350000000006</v>
      </c>
    </row>
    <row r="12" spans="1:16" s="41" customFormat="1" ht="14.25" customHeight="1">
      <c r="A12" s="182"/>
      <c r="B12" s="183" t="s">
        <v>583</v>
      </c>
      <c r="C12" s="180">
        <v>13945.656000000001</v>
      </c>
      <c r="D12" s="180">
        <v>4510.058</v>
      </c>
      <c r="E12" s="180">
        <v>1423.433</v>
      </c>
      <c r="F12" s="180">
        <v>783.98699999999997</v>
      </c>
      <c r="G12" s="180">
        <v>989.71100000000001</v>
      </c>
      <c r="H12" s="180">
        <v>1046.3589999999999</v>
      </c>
      <c r="I12" s="180">
        <v>5005.6109999999999</v>
      </c>
      <c r="J12" s="180">
        <v>4305.5690000000004</v>
      </c>
      <c r="K12" s="180">
        <v>4056.6779999999999</v>
      </c>
      <c r="L12" s="180">
        <v>373.30900000000003</v>
      </c>
      <c r="M12" s="180">
        <v>8665.8160000000007</v>
      </c>
      <c r="N12" s="180">
        <v>4591.8490000000002</v>
      </c>
      <c r="O12" s="180">
        <v>474.38900000000001</v>
      </c>
      <c r="P12" s="510">
        <v>8784.9689999999991</v>
      </c>
    </row>
    <row r="13" spans="1:16" s="41" customFormat="1" ht="14.25" customHeight="1">
      <c r="A13" s="182"/>
      <c r="B13" s="183"/>
      <c r="C13" s="180"/>
      <c r="D13" s="180"/>
      <c r="E13" s="180"/>
      <c r="F13" s="180"/>
      <c r="G13" s="180"/>
      <c r="H13" s="180"/>
      <c r="I13" s="180"/>
      <c r="J13" s="180"/>
      <c r="K13" s="180"/>
      <c r="L13" s="180"/>
      <c r="M13" s="181"/>
      <c r="N13" s="181"/>
      <c r="O13" s="180"/>
      <c r="P13" s="510"/>
    </row>
    <row r="14" spans="1:16" s="41" customFormat="1" ht="14.25" customHeight="1">
      <c r="A14" s="182">
        <v>2016</v>
      </c>
      <c r="B14" s="183" t="s">
        <v>585</v>
      </c>
      <c r="C14" s="180">
        <v>13804.209000000001</v>
      </c>
      <c r="D14" s="180">
        <v>4372.6289999999999</v>
      </c>
      <c r="E14" s="180">
        <v>1576.4059999999999</v>
      </c>
      <c r="F14" s="180">
        <v>817.452</v>
      </c>
      <c r="G14" s="180">
        <v>989.39499999999998</v>
      </c>
      <c r="H14" s="180">
        <v>924.93600000000004</v>
      </c>
      <c r="I14" s="180">
        <v>5016.2420000000002</v>
      </c>
      <c r="J14" s="180">
        <v>4335.1930000000002</v>
      </c>
      <c r="K14" s="180">
        <v>3961.462</v>
      </c>
      <c r="L14" s="180">
        <v>453.87599999999998</v>
      </c>
      <c r="M14" s="180">
        <v>8437.2520000000004</v>
      </c>
      <c r="N14" s="180">
        <v>4046.5720000000001</v>
      </c>
      <c r="O14" s="180">
        <v>399.08600000000001</v>
      </c>
      <c r="P14" s="510">
        <v>8931.7060000000001</v>
      </c>
    </row>
    <row r="15" spans="1:16" s="41" customFormat="1" ht="14.25" customHeight="1">
      <c r="A15" s="1069"/>
      <c r="B15" s="183" t="s">
        <v>1398</v>
      </c>
      <c r="C15" s="180">
        <v>15630.313</v>
      </c>
      <c r="D15" s="180">
        <v>4271.1779999999999</v>
      </c>
      <c r="E15" s="180">
        <v>1380.713</v>
      </c>
      <c r="F15" s="180">
        <v>840.19100000000003</v>
      </c>
      <c r="G15" s="180">
        <v>890.63099999999997</v>
      </c>
      <c r="H15" s="180">
        <v>936.11800000000005</v>
      </c>
      <c r="I15" s="180">
        <v>5879.2690000000002</v>
      </c>
      <c r="J15" s="180">
        <v>5023.558</v>
      </c>
      <c r="K15" s="180">
        <v>5045.5069999999996</v>
      </c>
      <c r="L15" s="180">
        <v>434.35899999999998</v>
      </c>
      <c r="M15" s="180">
        <v>10499.037</v>
      </c>
      <c r="N15" s="180">
        <v>4284.0810000000001</v>
      </c>
      <c r="O15" s="180">
        <v>473.601</v>
      </c>
      <c r="P15" s="510">
        <v>8780.9920000000002</v>
      </c>
    </row>
    <row r="16" spans="1:16" s="41" customFormat="1" ht="14.25" customHeight="1">
      <c r="A16" s="182"/>
      <c r="B16" s="183" t="s">
        <v>1399</v>
      </c>
      <c r="C16" s="180">
        <v>14230.599</v>
      </c>
      <c r="D16" s="180">
        <v>4139.8540000000003</v>
      </c>
      <c r="E16" s="180">
        <v>1376.1</v>
      </c>
      <c r="F16" s="180">
        <v>828.53599999999994</v>
      </c>
      <c r="G16" s="180">
        <v>779.98800000000006</v>
      </c>
      <c r="H16" s="180">
        <v>901.88199999999995</v>
      </c>
      <c r="I16" s="180">
        <v>5682.4390000000003</v>
      </c>
      <c r="J16" s="180">
        <v>5032.3010000000004</v>
      </c>
      <c r="K16" s="180">
        <v>4010.8829999999998</v>
      </c>
      <c r="L16" s="180">
        <v>397.423</v>
      </c>
      <c r="M16" s="180">
        <v>8459.82</v>
      </c>
      <c r="N16" s="180">
        <v>4380.8549999999996</v>
      </c>
      <c r="O16" s="180">
        <v>444.99799999999999</v>
      </c>
      <c r="P16" s="510">
        <v>8572.9539999999997</v>
      </c>
    </row>
    <row r="17" spans="1:16" s="28" customFormat="1" ht="27" customHeight="1">
      <c r="A17" s="1548" t="s">
        <v>832</v>
      </c>
      <c r="B17" s="1548"/>
      <c r="C17" s="1548"/>
      <c r="D17" s="1548"/>
      <c r="E17" s="1548"/>
      <c r="F17" s="1548"/>
      <c r="G17" s="1548"/>
      <c r="H17" s="1548"/>
      <c r="I17" s="1548"/>
      <c r="J17" s="1548"/>
      <c r="K17" s="1548"/>
      <c r="L17" s="1548"/>
      <c r="M17" s="1548"/>
      <c r="N17" s="1548"/>
      <c r="O17" s="1548"/>
      <c r="P17" s="1548"/>
    </row>
    <row r="18" spans="1:16" ht="22.5" customHeight="1">
      <c r="A18" s="1549" t="s">
        <v>834</v>
      </c>
      <c r="B18" s="1549"/>
      <c r="C18" s="1549"/>
      <c r="D18" s="1549"/>
      <c r="E18" s="1549"/>
      <c r="F18" s="1549"/>
      <c r="G18" s="1549"/>
      <c r="H18" s="1549"/>
      <c r="I18" s="1549"/>
      <c r="J18" s="1549"/>
      <c r="K18" s="1549"/>
      <c r="L18" s="1549"/>
      <c r="M18" s="1549"/>
      <c r="N18" s="1549"/>
      <c r="O18" s="1549"/>
      <c r="P18" s="1549"/>
    </row>
    <row r="19" spans="1:16">
      <c r="C19" s="299"/>
      <c r="D19" s="299"/>
    </row>
    <row r="20" spans="1:16">
      <c r="C20" s="299"/>
      <c r="D20" s="299"/>
    </row>
    <row r="21" spans="1:16">
      <c r="C21" s="299"/>
      <c r="D21" s="299"/>
    </row>
    <row r="22" spans="1:16">
      <c r="M22" s="140"/>
    </row>
  </sheetData>
  <mergeCells count="19">
    <mergeCell ref="A4:G4"/>
    <mergeCell ref="A1:M1"/>
    <mergeCell ref="N1:P1"/>
    <mergeCell ref="A2:H2"/>
    <mergeCell ref="N2:P2"/>
    <mergeCell ref="A3:P3"/>
    <mergeCell ref="C8:P8"/>
    <mergeCell ref="A17:P17"/>
    <mergeCell ref="A18:P18"/>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
  <sheetViews>
    <sheetView showGridLines="0" zoomScaleNormal="100" workbookViewId="0">
      <selection activeCell="A5" sqref="A5:A19"/>
    </sheetView>
  </sheetViews>
  <sheetFormatPr defaultRowHeight="14.25"/>
  <cols>
    <col min="1" max="1" width="34.375" style="2" customWidth="1"/>
    <col min="2" max="11" width="9.125" style="2" customWidth="1"/>
  </cols>
  <sheetData>
    <row r="1" spans="1:12" ht="15" customHeight="1">
      <c r="A1" s="1330" t="s">
        <v>1192</v>
      </c>
      <c r="B1" s="1330"/>
      <c r="C1" s="1330"/>
      <c r="D1" s="1330"/>
      <c r="E1" s="1330"/>
      <c r="F1" s="1330"/>
      <c r="G1" s="6"/>
      <c r="H1" s="6"/>
      <c r="I1" s="1435" t="s">
        <v>1107</v>
      </c>
      <c r="J1" s="1435"/>
      <c r="K1" s="69"/>
      <c r="L1" s="69"/>
    </row>
    <row r="2" spans="1:12" ht="12.75" customHeight="1">
      <c r="A2" s="1559" t="s">
        <v>1555</v>
      </c>
      <c r="B2" s="1465"/>
      <c r="C2" s="1465"/>
      <c r="D2" s="1465"/>
      <c r="E2" s="1465"/>
      <c r="F2" s="1465"/>
      <c r="I2" s="1329" t="s">
        <v>1108</v>
      </c>
      <c r="J2" s="1329"/>
      <c r="K2" s="12"/>
    </row>
    <row r="3" spans="1:12" ht="12.75" customHeight="1">
      <c r="A3" s="1370" t="s">
        <v>1073</v>
      </c>
      <c r="B3" s="1370"/>
      <c r="C3" s="1370"/>
      <c r="D3" s="1370"/>
      <c r="E3" s="1370"/>
      <c r="F3" s="1370"/>
      <c r="G3" s="1370"/>
      <c r="H3" s="1370"/>
      <c r="I3" s="1370"/>
      <c r="J3" s="1370"/>
      <c r="K3" s="1370"/>
    </row>
    <row r="4" spans="1:12" ht="12.75" customHeight="1">
      <c r="A4" s="1556" t="s">
        <v>1556</v>
      </c>
      <c r="B4" s="1370"/>
      <c r="C4" s="1370"/>
      <c r="D4" s="1370"/>
      <c r="E4" s="1370"/>
      <c r="F4" s="1370"/>
      <c r="G4" s="12"/>
      <c r="H4" s="12"/>
      <c r="I4" s="12"/>
      <c r="J4" s="12"/>
      <c r="K4" s="12"/>
    </row>
    <row r="5" spans="1:12" ht="12.75" customHeight="1">
      <c r="A5" s="1331" t="s">
        <v>246</v>
      </c>
      <c r="B5" s="1323" t="s">
        <v>228</v>
      </c>
      <c r="C5" s="1323"/>
      <c r="D5" s="1323"/>
      <c r="E5" s="1323"/>
      <c r="F5" s="1323"/>
      <c r="G5" s="1323"/>
      <c r="H5" s="1354"/>
      <c r="I5" s="1360" t="s">
        <v>456</v>
      </c>
      <c r="J5" s="1323"/>
      <c r="K5" s="1323"/>
    </row>
    <row r="6" spans="1:12" ht="12.75" customHeight="1">
      <c r="A6" s="1332"/>
      <c r="B6" s="1320"/>
      <c r="C6" s="1320"/>
      <c r="D6" s="1320"/>
      <c r="E6" s="1320"/>
      <c r="F6" s="1320"/>
      <c r="G6" s="1320"/>
      <c r="H6" s="1355"/>
      <c r="I6" s="1358"/>
      <c r="J6" s="1320"/>
      <c r="K6" s="1320"/>
    </row>
    <row r="7" spans="1:12" ht="5.25" customHeight="1">
      <c r="A7" s="1332"/>
      <c r="B7" s="1320"/>
      <c r="C7" s="1320"/>
      <c r="D7" s="1320"/>
      <c r="E7" s="1320"/>
      <c r="F7" s="1320"/>
      <c r="G7" s="1320"/>
      <c r="H7" s="1355"/>
      <c r="I7" s="1358"/>
      <c r="J7" s="1320"/>
      <c r="K7" s="1320"/>
    </row>
    <row r="8" spans="1:12" ht="6" customHeight="1">
      <c r="A8" s="1332"/>
      <c r="B8" s="1322"/>
      <c r="C8" s="1322"/>
      <c r="D8" s="1322"/>
      <c r="E8" s="1322"/>
      <c r="F8" s="1322"/>
      <c r="G8" s="1322"/>
      <c r="H8" s="1356"/>
      <c r="I8" s="1359"/>
      <c r="J8" s="1322"/>
      <c r="K8" s="1322"/>
    </row>
    <row r="9" spans="1:12" ht="12.75" customHeight="1">
      <c r="A9" s="1332"/>
      <c r="B9" s="1305" t="s">
        <v>245</v>
      </c>
      <c r="C9" s="151"/>
      <c r="D9" s="221"/>
      <c r="E9" s="222"/>
      <c r="F9" s="151"/>
      <c r="G9" s="221"/>
      <c r="H9" s="1345" t="s">
        <v>248</v>
      </c>
      <c r="I9" s="1345" t="s">
        <v>457</v>
      </c>
      <c r="J9" s="1557" t="s">
        <v>836</v>
      </c>
      <c r="K9" s="1358" t="s">
        <v>837</v>
      </c>
    </row>
    <row r="10" spans="1:12" ht="12.75" customHeight="1">
      <c r="A10" s="1332"/>
      <c r="B10" s="1305"/>
      <c r="C10" s="152"/>
      <c r="D10" s="104"/>
      <c r="E10" s="223"/>
      <c r="F10" s="152"/>
      <c r="G10" s="104"/>
      <c r="H10" s="1346"/>
      <c r="I10" s="1346"/>
      <c r="J10" s="1558"/>
      <c r="K10" s="1358"/>
    </row>
    <row r="11" spans="1:12" ht="12.75" customHeight="1">
      <c r="A11" s="1332"/>
      <c r="B11" s="1305"/>
      <c r="C11" s="1346" t="s">
        <v>229</v>
      </c>
      <c r="D11" s="1345" t="s">
        <v>247</v>
      </c>
      <c r="E11" s="1345" t="s">
        <v>230</v>
      </c>
      <c r="F11" s="1358" t="s">
        <v>1134</v>
      </c>
      <c r="G11" s="1345" t="s">
        <v>835</v>
      </c>
      <c r="H11" s="1355"/>
      <c r="I11" s="1346"/>
      <c r="J11" s="1558"/>
      <c r="K11" s="1358"/>
    </row>
    <row r="12" spans="1:12" ht="9.75" customHeight="1">
      <c r="A12" s="1332"/>
      <c r="B12" s="1305"/>
      <c r="C12" s="1346"/>
      <c r="D12" s="1346"/>
      <c r="E12" s="1346"/>
      <c r="F12" s="1358"/>
      <c r="G12" s="1346"/>
      <c r="H12" s="1355"/>
      <c r="I12" s="1346"/>
      <c r="J12" s="1558"/>
      <c r="K12" s="1358"/>
    </row>
    <row r="13" spans="1:12" ht="30" customHeight="1">
      <c r="A13" s="1332"/>
      <c r="B13" s="1305"/>
      <c r="C13" s="1346"/>
      <c r="D13" s="1346"/>
      <c r="E13" s="1346"/>
      <c r="F13" s="1358"/>
      <c r="G13" s="1346"/>
      <c r="H13" s="1355"/>
      <c r="I13" s="1346"/>
      <c r="J13" s="1558"/>
      <c r="K13" s="1358"/>
    </row>
    <row r="14" spans="1:12">
      <c r="A14" s="1332"/>
      <c r="B14" s="1305"/>
      <c r="C14" s="1346"/>
      <c r="D14" s="1346"/>
      <c r="E14" s="1346"/>
      <c r="F14" s="1358"/>
      <c r="G14" s="1346"/>
      <c r="H14" s="1355"/>
      <c r="I14" s="1346"/>
      <c r="J14" s="1558"/>
      <c r="K14" s="1358"/>
    </row>
    <row r="15" spans="1:12" ht="14.25" hidden="1" customHeight="1">
      <c r="A15" s="1332"/>
      <c r="B15" s="1305"/>
      <c r="C15" s="1346"/>
      <c r="D15" s="1346"/>
      <c r="E15" s="1346"/>
      <c r="F15" s="1358"/>
      <c r="G15" s="1346"/>
      <c r="H15" s="1355"/>
      <c r="I15" s="1346"/>
      <c r="J15" s="1558"/>
      <c r="K15" s="1358"/>
    </row>
    <row r="16" spans="1:12" ht="25.5" customHeight="1">
      <c r="A16" s="1332"/>
      <c r="B16" s="1305"/>
      <c r="C16" s="1346"/>
      <c r="D16" s="1346"/>
      <c r="E16" s="1346"/>
      <c r="F16" s="1358"/>
      <c r="G16" s="1346"/>
      <c r="H16" s="1355"/>
      <c r="I16" s="1346"/>
      <c r="J16" s="1558"/>
      <c r="K16" s="1358"/>
    </row>
    <row r="17" spans="1:11">
      <c r="A17" s="1332"/>
      <c r="B17" s="1305"/>
      <c r="C17" s="1346"/>
      <c r="D17" s="1346"/>
      <c r="E17" s="1346"/>
      <c r="F17" s="1358"/>
      <c r="G17" s="1346"/>
      <c r="H17" s="1355"/>
      <c r="I17" s="1346"/>
      <c r="J17" s="1558"/>
      <c r="K17" s="1358"/>
    </row>
    <row r="18" spans="1:11">
      <c r="A18" s="1332"/>
      <c r="B18" s="1305"/>
      <c r="C18" s="1346"/>
      <c r="D18" s="1346"/>
      <c r="E18" s="1346"/>
      <c r="F18" s="1358"/>
      <c r="G18" s="1346"/>
      <c r="H18" s="1355"/>
      <c r="I18" s="1346"/>
      <c r="J18" s="1558"/>
      <c r="K18" s="1358"/>
    </row>
    <row r="19" spans="1:11" ht="14.1" customHeight="1">
      <c r="A19" s="1333"/>
      <c r="B19" s="1552" t="s">
        <v>244</v>
      </c>
      <c r="C19" s="1552"/>
      <c r="D19" s="1552"/>
      <c r="E19" s="1552"/>
      <c r="F19" s="1552"/>
      <c r="G19" s="1552"/>
      <c r="H19" s="1552"/>
      <c r="I19" s="1552"/>
      <c r="J19" s="1552"/>
      <c r="K19" s="1552"/>
    </row>
    <row r="20" spans="1:11" s="13" customFormat="1" ht="17.25" customHeight="1">
      <c r="A20" s="137" t="s">
        <v>694</v>
      </c>
      <c r="B20" s="571">
        <v>14230.599</v>
      </c>
      <c r="C20" s="571">
        <v>4139.8540000000003</v>
      </c>
      <c r="D20" s="571">
        <v>779.98800000000006</v>
      </c>
      <c r="E20" s="571">
        <v>901.88199999999995</v>
      </c>
      <c r="F20" s="571">
        <v>5682.4390000000003</v>
      </c>
      <c r="G20" s="571">
        <v>5032.3010000000004</v>
      </c>
      <c r="H20" s="571">
        <v>4010.8829999999998</v>
      </c>
      <c r="I20" s="571">
        <v>8459.82</v>
      </c>
      <c r="J20" s="571">
        <v>2018.0229999999999</v>
      </c>
      <c r="K20" s="577">
        <v>4380.8549999999996</v>
      </c>
    </row>
    <row r="21" spans="1:11" s="13" customFormat="1" ht="14.25" customHeight="1">
      <c r="A21" s="108" t="s">
        <v>525</v>
      </c>
      <c r="B21" s="184"/>
      <c r="C21" s="185"/>
      <c r="D21" s="184"/>
      <c r="E21" s="185"/>
      <c r="F21" s="184"/>
      <c r="G21" s="185"/>
      <c r="H21" s="184"/>
      <c r="I21" s="185"/>
      <c r="J21" s="184"/>
      <c r="K21" s="186"/>
    </row>
    <row r="22" spans="1:11" s="13" customFormat="1" ht="14.25" customHeight="1">
      <c r="A22" s="112" t="s">
        <v>792</v>
      </c>
      <c r="B22" s="87"/>
      <c r="C22" s="88"/>
      <c r="D22" s="87"/>
      <c r="E22" s="88"/>
      <c r="F22" s="87"/>
      <c r="G22" s="88"/>
      <c r="H22" s="87"/>
      <c r="I22" s="88"/>
      <c r="J22" s="87"/>
      <c r="K22" s="116"/>
    </row>
    <row r="23" spans="1:11" s="13" customFormat="1" ht="14.25" customHeight="1">
      <c r="A23" s="108" t="s">
        <v>793</v>
      </c>
      <c r="B23" s="87"/>
      <c r="C23" s="88"/>
      <c r="D23" s="87"/>
      <c r="E23" s="88"/>
      <c r="F23" s="87"/>
      <c r="G23" s="88"/>
      <c r="H23" s="87"/>
      <c r="I23" s="88"/>
      <c r="J23" s="87"/>
      <c r="K23" s="116"/>
    </row>
    <row r="24" spans="1:11" s="13" customFormat="1" ht="14.25" customHeight="1">
      <c r="A24" s="117" t="s">
        <v>695</v>
      </c>
      <c r="B24" s="116">
        <v>7128.23</v>
      </c>
      <c r="C24" s="87">
        <v>2547.17</v>
      </c>
      <c r="D24" s="632">
        <v>595.07000000000005</v>
      </c>
      <c r="E24" s="88">
        <v>146.79599999999999</v>
      </c>
      <c r="F24" s="87">
        <v>2584.143</v>
      </c>
      <c r="G24" s="88">
        <v>2331.5149999999999</v>
      </c>
      <c r="H24" s="87">
        <v>1773.2439999999999</v>
      </c>
      <c r="I24" s="88">
        <v>3856.6469999999999</v>
      </c>
      <c r="J24" s="87">
        <v>1157.039</v>
      </c>
      <c r="K24" s="116">
        <v>1840.925</v>
      </c>
    </row>
    <row r="25" spans="1:11" s="13" customFormat="1" ht="14.25" customHeight="1">
      <c r="A25" s="108" t="s">
        <v>794</v>
      </c>
      <c r="B25" s="111"/>
      <c r="C25" s="109"/>
      <c r="D25" s="634"/>
      <c r="E25" s="110"/>
      <c r="F25" s="109"/>
      <c r="G25" s="110"/>
      <c r="H25" s="109"/>
      <c r="I25" s="110"/>
      <c r="J25" s="109"/>
      <c r="K25" s="111"/>
    </row>
    <row r="26" spans="1:11" s="13" customFormat="1" ht="14.25" customHeight="1">
      <c r="A26" s="112" t="s">
        <v>232</v>
      </c>
      <c r="B26" s="693"/>
      <c r="C26" s="442"/>
      <c r="D26" s="635"/>
      <c r="E26" s="292"/>
      <c r="F26" s="292"/>
      <c r="G26" s="292"/>
      <c r="H26" s="292"/>
      <c r="I26" s="292"/>
      <c r="J26" s="292"/>
      <c r="K26" s="293"/>
    </row>
    <row r="27" spans="1:11" s="13" customFormat="1" ht="14.25" customHeight="1">
      <c r="A27" s="117" t="s">
        <v>696</v>
      </c>
      <c r="B27" s="293">
        <v>391.40499999999997</v>
      </c>
      <c r="C27" s="292">
        <v>24.559000000000001</v>
      </c>
      <c r="D27" s="573">
        <v>0.09</v>
      </c>
      <c r="E27" s="202">
        <v>0.85799999999999998</v>
      </c>
      <c r="F27" s="202">
        <v>175.26400000000001</v>
      </c>
      <c r="G27" s="202">
        <v>142.14699999999999</v>
      </c>
      <c r="H27" s="202">
        <v>176.636</v>
      </c>
      <c r="I27" s="202">
        <v>154.97999999999999</v>
      </c>
      <c r="J27" s="202">
        <v>41.850999999999999</v>
      </c>
      <c r="K27" s="204">
        <v>66.037000000000006</v>
      </c>
    </row>
    <row r="28" spans="1:11" s="13" customFormat="1" ht="14.25" customHeight="1">
      <c r="A28" s="108" t="s">
        <v>233</v>
      </c>
      <c r="B28" s="633"/>
      <c r="C28" s="442"/>
      <c r="D28" s="637"/>
      <c r="E28" s="114"/>
      <c r="F28" s="113"/>
      <c r="G28" s="114"/>
      <c r="H28" s="113"/>
      <c r="I28" s="114"/>
      <c r="J28" s="113"/>
      <c r="K28" s="115"/>
    </row>
    <row r="29" spans="1:11" s="13" customFormat="1" ht="14.25" customHeight="1">
      <c r="A29" s="108" t="s">
        <v>234</v>
      </c>
      <c r="B29" s="633"/>
      <c r="C29" s="442"/>
      <c r="D29" s="637"/>
      <c r="E29" s="114"/>
      <c r="F29" s="113"/>
      <c r="G29" s="114"/>
      <c r="H29" s="113"/>
      <c r="I29" s="114"/>
      <c r="J29" s="113"/>
      <c r="K29" s="115"/>
    </row>
    <row r="30" spans="1:11" ht="14.25" customHeight="1">
      <c r="A30" s="117" t="s">
        <v>697</v>
      </c>
      <c r="B30" s="204">
        <v>1472.578</v>
      </c>
      <c r="C30" s="113">
        <v>438.59</v>
      </c>
      <c r="D30" s="573">
        <v>76.123999999999995</v>
      </c>
      <c r="E30" s="202">
        <v>44.625</v>
      </c>
      <c r="F30" s="202">
        <v>431.41899999999998</v>
      </c>
      <c r="G30" s="202">
        <v>354.86099999999999</v>
      </c>
      <c r="H30" s="202">
        <v>520.10799999999995</v>
      </c>
      <c r="I30" s="202">
        <v>1190.992</v>
      </c>
      <c r="J30" s="202">
        <v>127.28100000000001</v>
      </c>
      <c r="K30" s="204">
        <v>313.89999999999998</v>
      </c>
    </row>
    <row r="31" spans="1:11" ht="14.25" customHeight="1">
      <c r="A31" s="108" t="s">
        <v>533</v>
      </c>
      <c r="B31" s="638"/>
      <c r="C31" s="443"/>
      <c r="D31" s="632"/>
      <c r="E31" s="88"/>
      <c r="F31" s="87"/>
      <c r="G31" s="88"/>
      <c r="H31" s="87"/>
      <c r="I31" s="88"/>
      <c r="J31" s="87"/>
      <c r="K31" s="116"/>
    </row>
    <row r="32" spans="1:11" ht="14.25" customHeight="1">
      <c r="A32" s="112" t="s">
        <v>795</v>
      </c>
      <c r="C32" s="443"/>
      <c r="D32" s="634"/>
      <c r="E32" s="109"/>
      <c r="F32" s="109"/>
      <c r="G32" s="109"/>
      <c r="H32" s="109"/>
      <c r="I32" s="109"/>
      <c r="J32" s="109"/>
      <c r="K32" s="111"/>
    </row>
    <row r="33" spans="1:11" ht="14.25" customHeight="1">
      <c r="A33" s="117" t="s">
        <v>698</v>
      </c>
      <c r="B33" s="111">
        <v>3002.402</v>
      </c>
      <c r="C33" s="639">
        <v>758.04100000000005</v>
      </c>
      <c r="D33" s="632">
        <v>12.337999999999999</v>
      </c>
      <c r="E33" s="88">
        <v>691.89599999999996</v>
      </c>
      <c r="F33" s="87">
        <v>1730.319</v>
      </c>
      <c r="G33" s="88">
        <v>1556.1210000000001</v>
      </c>
      <c r="H33" s="87">
        <v>495.46100000000001</v>
      </c>
      <c r="I33" s="88">
        <v>2412.5189999999998</v>
      </c>
      <c r="J33" s="87">
        <v>534.14499999999998</v>
      </c>
      <c r="K33" s="116">
        <v>1713.42</v>
      </c>
    </row>
    <row r="34" spans="1:11" ht="14.25" customHeight="1">
      <c r="A34" s="108" t="s">
        <v>231</v>
      </c>
      <c r="B34" s="638"/>
      <c r="C34" s="443"/>
      <c r="D34" s="634"/>
      <c r="E34" s="110"/>
      <c r="F34" s="109"/>
      <c r="G34" s="110"/>
      <c r="H34" s="109"/>
      <c r="I34" s="110"/>
      <c r="J34" s="109"/>
      <c r="K34" s="111"/>
    </row>
    <row r="35" spans="1:11" ht="14.25" customHeight="1">
      <c r="A35" s="117" t="s">
        <v>700</v>
      </c>
      <c r="B35" s="115">
        <v>290.42899999999997</v>
      </c>
      <c r="C35" s="202">
        <v>9.0350000000000001</v>
      </c>
      <c r="D35" s="636" t="s">
        <v>1168</v>
      </c>
      <c r="E35" s="109">
        <v>4.5330000000000004</v>
      </c>
      <c r="F35" s="109">
        <v>216.89599999999999</v>
      </c>
      <c r="G35" s="109">
        <v>190.989</v>
      </c>
      <c r="H35" s="109">
        <v>37.658000000000001</v>
      </c>
      <c r="I35" s="109">
        <v>253.727</v>
      </c>
      <c r="J35" s="109">
        <v>49.728999999999999</v>
      </c>
      <c r="K35" s="111">
        <v>123.834</v>
      </c>
    </row>
    <row r="36" spans="1:11" ht="14.25" customHeight="1">
      <c r="A36" s="108" t="s">
        <v>534</v>
      </c>
      <c r="B36" s="115"/>
      <c r="C36" s="113"/>
      <c r="D36" s="637"/>
      <c r="E36" s="114"/>
      <c r="F36" s="113"/>
      <c r="G36" s="114"/>
      <c r="H36" s="113"/>
      <c r="I36" s="114"/>
      <c r="J36" s="113"/>
      <c r="K36" s="115"/>
    </row>
    <row r="37" spans="1:11" ht="14.25" customHeight="1">
      <c r="A37" s="112" t="s">
        <v>699</v>
      </c>
      <c r="B37" s="111">
        <v>181.38200000000001</v>
      </c>
      <c r="C37" s="109">
        <v>21.244</v>
      </c>
      <c r="D37" s="110">
        <v>3.52</v>
      </c>
      <c r="E37" s="111">
        <v>3.8610000000000002</v>
      </c>
      <c r="F37" s="111">
        <v>73.058000000000007</v>
      </c>
      <c r="G37" s="111">
        <v>72.040999999999997</v>
      </c>
      <c r="H37" s="111">
        <v>84.935000000000002</v>
      </c>
      <c r="I37" s="111">
        <v>39.326999999999998</v>
      </c>
      <c r="J37" s="111">
        <v>1.661</v>
      </c>
      <c r="K37" s="111">
        <v>26.292999999999999</v>
      </c>
    </row>
    <row r="38" spans="1:11" ht="14.25" customHeight="1">
      <c r="A38" s="108" t="s">
        <v>796</v>
      </c>
      <c r="B38" s="115"/>
      <c r="C38" s="113"/>
      <c r="D38" s="637"/>
      <c r="E38" s="114"/>
      <c r="F38" s="113"/>
      <c r="G38" s="114"/>
      <c r="H38" s="113"/>
      <c r="I38" s="114"/>
      <c r="J38" s="113"/>
      <c r="K38" s="115"/>
    </row>
    <row r="39" spans="1:11" ht="14.25" customHeight="1">
      <c r="A39" s="117" t="s">
        <v>701</v>
      </c>
      <c r="B39" s="111">
        <v>121.56699999999999</v>
      </c>
      <c r="C39" s="109">
        <v>3.3740000000000001</v>
      </c>
      <c r="D39" s="636" t="s">
        <v>1168</v>
      </c>
      <c r="E39" s="573">
        <v>0</v>
      </c>
      <c r="F39" s="109">
        <v>29.582999999999998</v>
      </c>
      <c r="G39" s="110">
        <v>28.056000000000001</v>
      </c>
      <c r="H39" s="109">
        <v>83.852999999999994</v>
      </c>
      <c r="I39" s="110">
        <v>34.311999999999998</v>
      </c>
      <c r="J39" s="109">
        <v>0.46800000000000003</v>
      </c>
      <c r="K39" s="111">
        <v>23.507999999999999</v>
      </c>
    </row>
    <row r="40" spans="1:11" ht="14.25" customHeight="1">
      <c r="A40" s="108" t="s">
        <v>537</v>
      </c>
      <c r="B40" s="113"/>
      <c r="C40" s="114"/>
      <c r="D40" s="113"/>
      <c r="E40" s="114"/>
      <c r="F40" s="113"/>
      <c r="G40" s="114"/>
      <c r="H40" s="113"/>
      <c r="I40" s="114"/>
      <c r="J40" s="113"/>
      <c r="K40" s="115"/>
    </row>
    <row r="41" spans="1:11" s="13" customFormat="1" ht="18.75" customHeight="1">
      <c r="A41" s="1553" t="s">
        <v>133</v>
      </c>
      <c r="B41" s="1553"/>
      <c r="C41" s="1553"/>
      <c r="D41" s="1553"/>
      <c r="E41" s="1553"/>
      <c r="F41" s="1553"/>
      <c r="G41" s="1553"/>
      <c r="H41" s="1553"/>
      <c r="I41" s="1553"/>
      <c r="J41" s="1553"/>
      <c r="K41" s="1553"/>
    </row>
    <row r="42" spans="1:11" s="13" customFormat="1" ht="11.25" customHeight="1">
      <c r="A42" s="1554"/>
      <c r="B42" s="1554"/>
      <c r="C42" s="1554"/>
      <c r="D42" s="1554"/>
      <c r="E42" s="1554"/>
      <c r="F42" s="1554"/>
      <c r="G42" s="1554"/>
      <c r="H42" s="1554"/>
      <c r="I42" s="1554"/>
      <c r="J42" s="1554"/>
      <c r="K42" s="1554"/>
    </row>
    <row r="43" spans="1:11" s="13" customFormat="1" ht="22.5" customHeight="1">
      <c r="A43" s="1555" t="s">
        <v>838</v>
      </c>
      <c r="B43" s="1555"/>
      <c r="C43" s="1555"/>
      <c r="D43" s="1555"/>
      <c r="E43" s="1555"/>
      <c r="F43" s="1555"/>
      <c r="G43" s="1555"/>
      <c r="H43" s="1555"/>
      <c r="I43" s="1555"/>
      <c r="J43" s="1555"/>
      <c r="K43" s="1555"/>
    </row>
    <row r="44" spans="1:11" ht="23.25" customHeight="1">
      <c r="A44" s="1551"/>
      <c r="B44" s="1551"/>
      <c r="C44" s="1551"/>
      <c r="D44" s="1551"/>
      <c r="E44" s="1551"/>
      <c r="F44" s="1551"/>
      <c r="G44" s="1551"/>
      <c r="H44" s="1551"/>
      <c r="I44" s="1551"/>
      <c r="J44" s="1551"/>
      <c r="K44" s="1551"/>
    </row>
  </sheetData>
  <mergeCells count="23">
    <mergeCell ref="A1:F1"/>
    <mergeCell ref="I1:J1"/>
    <mergeCell ref="A2:F2"/>
    <mergeCell ref="I2:J2"/>
    <mergeCell ref="A3:K3"/>
    <mergeCell ref="A4:F4"/>
    <mergeCell ref="B9:B18"/>
    <mergeCell ref="H9:H18"/>
    <mergeCell ref="I9:I18"/>
    <mergeCell ref="J9:J18"/>
    <mergeCell ref="K9:K18"/>
    <mergeCell ref="C11:C18"/>
    <mergeCell ref="D11:D18"/>
    <mergeCell ref="A44:K44"/>
    <mergeCell ref="E11:E18"/>
    <mergeCell ref="F11:F18"/>
    <mergeCell ref="G11:G18"/>
    <mergeCell ref="B19:K19"/>
    <mergeCell ref="A41:K42"/>
    <mergeCell ref="A43:K43"/>
    <mergeCell ref="A5:A19"/>
    <mergeCell ref="B5:H8"/>
    <mergeCell ref="I5:K8"/>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3"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4"/>
  <sheetViews>
    <sheetView showGridLines="0" zoomScaleNormal="100" workbookViewId="0">
      <selection activeCell="J2" sqref="J2:K2"/>
    </sheetView>
  </sheetViews>
  <sheetFormatPr defaultRowHeight="14.25"/>
  <cols>
    <col min="1" max="1" width="8.125" style="2" customWidth="1"/>
    <col min="2" max="11" width="10.625" style="2" customWidth="1"/>
  </cols>
  <sheetData>
    <row r="1" spans="1:13" ht="15" customHeight="1">
      <c r="A1" s="1327" t="s">
        <v>580</v>
      </c>
      <c r="B1" s="1327"/>
      <c r="C1" s="12"/>
      <c r="D1" s="12"/>
      <c r="J1" s="515" t="s">
        <v>1107</v>
      </c>
      <c r="L1" s="69"/>
      <c r="M1" s="69"/>
    </row>
    <row r="2" spans="1:13" ht="15" customHeight="1">
      <c r="A2" s="1573" t="s">
        <v>581</v>
      </c>
      <c r="B2" s="1573"/>
      <c r="C2" s="12"/>
      <c r="D2" s="12"/>
      <c r="J2" s="1329" t="s">
        <v>1108</v>
      </c>
      <c r="K2" s="1329"/>
      <c r="M2" s="57"/>
    </row>
    <row r="3" spans="1:13">
      <c r="A3" s="1330" t="s">
        <v>1191</v>
      </c>
      <c r="B3" s="1330"/>
      <c r="C3" s="1330"/>
      <c r="D3" s="1330"/>
      <c r="E3" s="1330"/>
      <c r="F3" s="1330"/>
      <c r="G3" s="1330"/>
      <c r="H3" s="1330"/>
      <c r="I3" s="1330"/>
      <c r="J3" s="1330"/>
      <c r="K3" s="1330"/>
    </row>
    <row r="4" spans="1:13">
      <c r="A4" s="1574" t="s">
        <v>582</v>
      </c>
      <c r="B4" s="1574"/>
      <c r="C4" s="1574"/>
      <c r="D4" s="1574"/>
      <c r="E4" s="1574"/>
      <c r="F4" s="1574"/>
      <c r="G4" s="1574"/>
      <c r="H4" s="1574"/>
      <c r="I4" s="1574"/>
      <c r="J4" s="1574"/>
      <c r="K4" s="1574"/>
    </row>
    <row r="5" spans="1:13" ht="14.25" customHeight="1">
      <c r="A5" s="1564" t="s">
        <v>806</v>
      </c>
      <c r="B5" s="1568"/>
      <c r="C5" s="1563"/>
      <c r="D5" s="1564"/>
      <c r="E5" s="1564"/>
      <c r="F5" s="1564"/>
      <c r="G5" s="1564"/>
      <c r="H5" s="1564"/>
      <c r="I5" s="1564"/>
      <c r="J5" s="1564"/>
      <c r="K5" s="1564"/>
    </row>
    <row r="6" spans="1:13">
      <c r="A6" s="1566"/>
      <c r="B6" s="1569"/>
      <c r="C6" s="1565"/>
      <c r="D6" s="1566"/>
      <c r="E6" s="1566"/>
      <c r="F6" s="1566"/>
      <c r="G6" s="1566"/>
      <c r="H6" s="1566"/>
      <c r="I6" s="1566"/>
      <c r="J6" s="1566"/>
      <c r="K6" s="1566"/>
    </row>
    <row r="7" spans="1:13" ht="14.25" customHeight="1">
      <c r="A7" s="1566"/>
      <c r="B7" s="1569"/>
      <c r="C7" s="1529" t="s">
        <v>807</v>
      </c>
      <c r="D7" s="1571" t="s">
        <v>955</v>
      </c>
      <c r="E7" s="1567" t="s">
        <v>706</v>
      </c>
      <c r="F7" s="1561" t="s">
        <v>705</v>
      </c>
      <c r="G7" s="1567" t="s">
        <v>704</v>
      </c>
      <c r="H7" s="1561" t="s">
        <v>808</v>
      </c>
      <c r="I7" s="1567" t="s">
        <v>703</v>
      </c>
      <c r="J7" s="1561" t="s">
        <v>707</v>
      </c>
      <c r="K7" s="1561" t="s">
        <v>702</v>
      </c>
    </row>
    <row r="8" spans="1:13">
      <c r="A8" s="1566"/>
      <c r="B8" s="1569"/>
      <c r="C8" s="1529"/>
      <c r="D8" s="1572"/>
      <c r="E8" s="1504"/>
      <c r="F8" s="1562"/>
      <c r="G8" s="1504"/>
      <c r="H8" s="1562"/>
      <c r="I8" s="1504"/>
      <c r="J8" s="1562"/>
      <c r="K8" s="1562"/>
    </row>
    <row r="9" spans="1:13">
      <c r="A9" s="1566"/>
      <c r="B9" s="1569"/>
      <c r="C9" s="1529"/>
      <c r="D9" s="1572"/>
      <c r="E9" s="1504"/>
      <c r="F9" s="1562"/>
      <c r="G9" s="1504"/>
      <c r="H9" s="1562"/>
      <c r="I9" s="1504"/>
      <c r="J9" s="1562"/>
      <c r="K9" s="1562"/>
    </row>
    <row r="10" spans="1:13">
      <c r="A10" s="1566"/>
      <c r="B10" s="1569"/>
      <c r="C10" s="1529"/>
      <c r="D10" s="1572"/>
      <c r="E10" s="1504"/>
      <c r="F10" s="1562"/>
      <c r="G10" s="1504"/>
      <c r="H10" s="1562"/>
      <c r="I10" s="1504"/>
      <c r="J10" s="1562"/>
      <c r="K10" s="1562"/>
    </row>
    <row r="11" spans="1:13">
      <c r="A11" s="1566"/>
      <c r="B11" s="1569"/>
      <c r="C11" s="1529"/>
      <c r="D11" s="1572"/>
      <c r="E11" s="1504"/>
      <c r="F11" s="1562"/>
      <c r="G11" s="1504"/>
      <c r="H11" s="1562"/>
      <c r="I11" s="1504"/>
      <c r="J11" s="1562"/>
      <c r="K11" s="1562"/>
    </row>
    <row r="12" spans="1:13">
      <c r="A12" s="1566"/>
      <c r="B12" s="1569"/>
      <c r="C12" s="1529"/>
      <c r="D12" s="1572"/>
      <c r="E12" s="1504"/>
      <c r="F12" s="1562"/>
      <c r="G12" s="1504"/>
      <c r="H12" s="1562"/>
      <c r="I12" s="1504"/>
      <c r="J12" s="1562"/>
      <c r="K12" s="1562"/>
    </row>
    <row r="13" spans="1:13">
      <c r="A13" s="1566"/>
      <c r="B13" s="1569"/>
      <c r="C13" s="1529"/>
      <c r="D13" s="1572"/>
      <c r="E13" s="1504"/>
      <c r="F13" s="1562"/>
      <c r="G13" s="1504"/>
      <c r="H13" s="1562"/>
      <c r="I13" s="1504"/>
      <c r="J13" s="1562"/>
      <c r="K13" s="1562"/>
    </row>
    <row r="14" spans="1:13">
      <c r="A14" s="1566"/>
      <c r="B14" s="1569"/>
      <c r="C14" s="1529"/>
      <c r="D14" s="1572"/>
      <c r="E14" s="1504"/>
      <c r="F14" s="1562"/>
      <c r="G14" s="1504"/>
      <c r="H14" s="1562"/>
      <c r="I14" s="1504"/>
      <c r="J14" s="1562"/>
      <c r="K14" s="1562"/>
    </row>
    <row r="15" spans="1:13" ht="46.5" customHeight="1">
      <c r="A15" s="1566"/>
      <c r="B15" s="1569"/>
      <c r="C15" s="1529"/>
      <c r="D15" s="1572"/>
      <c r="E15" s="1504"/>
      <c r="F15" s="1562"/>
      <c r="G15" s="1504"/>
      <c r="H15" s="1562"/>
      <c r="I15" s="1504"/>
      <c r="J15" s="1562"/>
      <c r="K15" s="1562"/>
    </row>
    <row r="16" spans="1:13" ht="38.25" customHeight="1">
      <c r="A16" s="273"/>
      <c r="B16" s="1570" t="s">
        <v>318</v>
      </c>
      <c r="C16" s="1414"/>
      <c r="D16" s="1414"/>
      <c r="E16" s="1414"/>
      <c r="F16" s="1414"/>
      <c r="G16" s="1414"/>
      <c r="H16" s="1414"/>
      <c r="I16" s="1414"/>
      <c r="J16" s="1414"/>
      <c r="K16" s="1414"/>
    </row>
    <row r="17" spans="1:11" s="29" customFormat="1" ht="14.85" customHeight="1">
      <c r="A17" s="304">
        <v>2014</v>
      </c>
      <c r="B17" s="308" t="s">
        <v>583</v>
      </c>
      <c r="C17" s="206">
        <v>99.7</v>
      </c>
      <c r="D17" s="206">
        <v>98.8</v>
      </c>
      <c r="E17" s="206">
        <v>104.4</v>
      </c>
      <c r="F17" s="206">
        <v>95.4</v>
      </c>
      <c r="G17" s="206">
        <v>100.7</v>
      </c>
      <c r="H17" s="206">
        <v>99.5</v>
      </c>
      <c r="I17" s="206">
        <v>97.7</v>
      </c>
      <c r="J17" s="209">
        <v>100.4</v>
      </c>
      <c r="K17" s="523">
        <v>98.7</v>
      </c>
    </row>
    <row r="18" spans="1:11" s="29" customFormat="1" ht="14.85" customHeight="1">
      <c r="A18" s="736">
        <v>2015</v>
      </c>
      <c r="B18" s="649" t="s">
        <v>583</v>
      </c>
      <c r="C18" s="687">
        <v>98.3</v>
      </c>
      <c r="D18" s="687">
        <v>97.6</v>
      </c>
      <c r="E18" s="687">
        <v>100.4</v>
      </c>
      <c r="F18" s="687">
        <v>94</v>
      </c>
      <c r="G18" s="687">
        <v>99.8</v>
      </c>
      <c r="H18" s="687">
        <v>101.7</v>
      </c>
      <c r="I18" s="687">
        <v>90.7</v>
      </c>
      <c r="J18" s="737">
        <v>99.9</v>
      </c>
      <c r="K18" s="738">
        <v>101.1</v>
      </c>
    </row>
    <row r="19" spans="1:11" s="29" customFormat="1" ht="11.1" customHeight="1">
      <c r="A19" s="304"/>
      <c r="B19" s="308"/>
      <c r="C19" s="206"/>
      <c r="D19" s="206"/>
      <c r="E19" s="206"/>
      <c r="F19" s="206"/>
      <c r="G19" s="206"/>
      <c r="H19" s="206"/>
      <c r="I19" s="206"/>
      <c r="J19" s="206"/>
      <c r="K19" s="209"/>
    </row>
    <row r="20" spans="1:11" s="29" customFormat="1" ht="14.25" customHeight="1">
      <c r="A20" s="304">
        <v>2015</v>
      </c>
      <c r="B20" s="308" t="s">
        <v>585</v>
      </c>
      <c r="C20" s="206">
        <v>97.7</v>
      </c>
      <c r="D20" s="206">
        <v>95.9</v>
      </c>
      <c r="E20" s="206">
        <v>101.5</v>
      </c>
      <c r="F20" s="206">
        <v>93.4</v>
      </c>
      <c r="G20" s="206">
        <v>100.1</v>
      </c>
      <c r="H20" s="206">
        <v>100.6</v>
      </c>
      <c r="I20" s="206">
        <v>88.8</v>
      </c>
      <c r="J20" s="206">
        <v>100.8</v>
      </c>
      <c r="K20" s="209">
        <v>100.9</v>
      </c>
    </row>
    <row r="21" spans="1:11" s="29" customFormat="1" ht="14.25" customHeight="1">
      <c r="A21" s="304"/>
      <c r="B21" s="308" t="s">
        <v>586</v>
      </c>
      <c r="C21" s="206">
        <v>98.3</v>
      </c>
      <c r="D21" s="206">
        <v>97.2</v>
      </c>
      <c r="E21" s="206">
        <v>99.9</v>
      </c>
      <c r="F21" s="206">
        <v>93.6</v>
      </c>
      <c r="G21" s="569">
        <v>99.9</v>
      </c>
      <c r="H21" s="590">
        <v>100.7</v>
      </c>
      <c r="I21" s="91">
        <v>91.9</v>
      </c>
      <c r="J21" s="206">
        <v>91.9</v>
      </c>
      <c r="K21" s="694">
        <v>101</v>
      </c>
    </row>
    <row r="22" spans="1:11" s="29" customFormat="1" ht="14.25" customHeight="1">
      <c r="A22" s="304"/>
      <c r="B22" s="649" t="s">
        <v>587</v>
      </c>
      <c r="C22" s="687">
        <v>98.5</v>
      </c>
      <c r="D22" s="687">
        <v>98.3</v>
      </c>
      <c r="E22" s="687">
        <v>100.4</v>
      </c>
      <c r="F22" s="687">
        <v>94.1</v>
      </c>
      <c r="G22" s="739">
        <v>99.7</v>
      </c>
      <c r="H22" s="740">
        <v>102.8</v>
      </c>
      <c r="I22" s="741">
        <v>91</v>
      </c>
      <c r="J22" s="687">
        <v>99.8</v>
      </c>
      <c r="K22" s="741">
        <v>101.1</v>
      </c>
    </row>
    <row r="23" spans="1:11" s="29" customFormat="1" ht="14.25" customHeight="1">
      <c r="A23" s="304"/>
      <c r="B23" s="649" t="s">
        <v>584</v>
      </c>
      <c r="C23" s="687">
        <v>98.8</v>
      </c>
      <c r="D23" s="687">
        <v>99.2</v>
      </c>
      <c r="E23" s="687">
        <v>99.7</v>
      </c>
      <c r="F23" s="687">
        <v>95.1</v>
      </c>
      <c r="G23" s="739">
        <v>99.5</v>
      </c>
      <c r="H23" s="748">
        <v>102.7</v>
      </c>
      <c r="I23" s="749">
        <v>91.1</v>
      </c>
      <c r="J23" s="687">
        <v>98.5</v>
      </c>
      <c r="K23" s="750">
        <v>101.5</v>
      </c>
    </row>
    <row r="24" spans="1:11" s="29" customFormat="1" ht="10.5" customHeight="1">
      <c r="A24" s="744"/>
      <c r="B24" s="649"/>
      <c r="C24" s="687"/>
      <c r="D24" s="742"/>
      <c r="E24" s="742"/>
      <c r="F24" s="742"/>
      <c r="G24" s="742"/>
      <c r="H24" s="745"/>
      <c r="I24" s="745"/>
      <c r="J24" s="742"/>
      <c r="K24" s="743"/>
    </row>
    <row r="25" spans="1:11" s="29" customFormat="1" ht="14.25" customHeight="1">
      <c r="A25" s="736">
        <v>2016</v>
      </c>
      <c r="B25" s="308" t="s">
        <v>585</v>
      </c>
      <c r="C25" s="957">
        <v>98.8</v>
      </c>
      <c r="D25" s="957">
        <v>98.9</v>
      </c>
      <c r="E25" s="957">
        <v>99.7</v>
      </c>
      <c r="F25" s="957">
        <v>95.4</v>
      </c>
      <c r="G25" s="957">
        <v>99.1</v>
      </c>
      <c r="H25" s="957">
        <v>100.2</v>
      </c>
      <c r="I25" s="957">
        <v>92.5</v>
      </c>
      <c r="J25" s="957">
        <v>98.5</v>
      </c>
      <c r="K25" s="738">
        <v>101.4</v>
      </c>
    </row>
    <row r="26" spans="1:11" s="29" customFormat="1" ht="14.25" customHeight="1">
      <c r="A26" s="1070"/>
      <c r="B26" s="308" t="s">
        <v>586</v>
      </c>
      <c r="C26" s="1071">
        <v>99</v>
      </c>
      <c r="D26" s="1071">
        <v>99.8</v>
      </c>
      <c r="E26" s="1071">
        <v>99.6</v>
      </c>
      <c r="F26" s="1071">
        <v>95.9</v>
      </c>
      <c r="G26" s="1071">
        <v>99.2</v>
      </c>
      <c r="H26" s="1071">
        <v>100.5</v>
      </c>
      <c r="I26" s="1071">
        <v>93</v>
      </c>
      <c r="J26" s="1071">
        <v>95.5</v>
      </c>
      <c r="K26" s="1072">
        <v>101.3</v>
      </c>
    </row>
    <row r="27" spans="1:11" s="29" customFormat="1" ht="29.25" customHeight="1">
      <c r="A27" s="375"/>
      <c r="B27" s="1560" t="s">
        <v>319</v>
      </c>
      <c r="C27" s="1560"/>
      <c r="D27" s="1560"/>
      <c r="E27" s="1560"/>
      <c r="F27" s="1560"/>
      <c r="G27" s="1560"/>
      <c r="H27" s="1560"/>
      <c r="I27" s="1560"/>
      <c r="J27" s="1560"/>
      <c r="K27" s="1560"/>
    </row>
    <row r="28" spans="1:11" s="29" customFormat="1" ht="14.25" customHeight="1">
      <c r="A28" s="304">
        <v>2015</v>
      </c>
      <c r="B28" s="308" t="s">
        <v>585</v>
      </c>
      <c r="C28" s="206">
        <v>99.2</v>
      </c>
      <c r="D28" s="206">
        <v>100.6</v>
      </c>
      <c r="E28" s="206">
        <v>100.4</v>
      </c>
      <c r="F28" s="206">
        <v>93.8</v>
      </c>
      <c r="G28" s="569">
        <v>99.9</v>
      </c>
      <c r="H28" s="590">
        <v>100.5</v>
      </c>
      <c r="I28" s="91">
        <v>92.9</v>
      </c>
      <c r="J28" s="206">
        <v>101.3</v>
      </c>
      <c r="K28" s="91">
        <v>100.1</v>
      </c>
    </row>
    <row r="29" spans="1:11" s="29" customFormat="1" ht="14.25" customHeight="1">
      <c r="A29" s="304"/>
      <c r="B29" s="308" t="s">
        <v>586</v>
      </c>
      <c r="C29" s="206">
        <v>100.4</v>
      </c>
      <c r="D29" s="206">
        <v>100</v>
      </c>
      <c r="E29" s="206">
        <v>100.3</v>
      </c>
      <c r="F29" s="206">
        <v>103</v>
      </c>
      <c r="G29" s="569">
        <v>99.7</v>
      </c>
      <c r="H29" s="590">
        <v>100.2</v>
      </c>
      <c r="I29" s="91">
        <v>102.4</v>
      </c>
      <c r="J29" s="206">
        <v>99.6</v>
      </c>
      <c r="K29" s="694">
        <v>100.1</v>
      </c>
    </row>
    <row r="30" spans="1:11" s="29" customFormat="1" ht="14.25" customHeight="1">
      <c r="A30" s="304"/>
      <c r="B30" s="649" t="s">
        <v>587</v>
      </c>
      <c r="C30" s="687">
        <v>99.3</v>
      </c>
      <c r="D30" s="687">
        <v>98.1</v>
      </c>
      <c r="E30" s="687">
        <v>99.3</v>
      </c>
      <c r="F30" s="687">
        <v>94.6</v>
      </c>
      <c r="G30" s="739">
        <v>99.9</v>
      </c>
      <c r="H30" s="740">
        <v>102.3</v>
      </c>
      <c r="I30" s="370">
        <v>99.3</v>
      </c>
      <c r="J30" s="687">
        <v>99.4</v>
      </c>
      <c r="K30" s="741">
        <v>100.2</v>
      </c>
    </row>
    <row r="31" spans="1:11" s="29" customFormat="1" ht="14.25" customHeight="1">
      <c r="A31" s="304"/>
      <c r="B31" s="649" t="s">
        <v>584</v>
      </c>
      <c r="C31" s="687">
        <v>99.9</v>
      </c>
      <c r="D31" s="687">
        <v>100.4</v>
      </c>
      <c r="E31" s="687">
        <v>99.7</v>
      </c>
      <c r="F31" s="687">
        <v>104</v>
      </c>
      <c r="G31" s="739">
        <v>100</v>
      </c>
      <c r="H31" s="740">
        <v>99.7</v>
      </c>
      <c r="I31" s="370">
        <v>96.4</v>
      </c>
      <c r="J31" s="687">
        <v>98.2</v>
      </c>
      <c r="K31" s="741">
        <v>101.1</v>
      </c>
    </row>
    <row r="32" spans="1:11" s="29" customFormat="1" ht="10.5" customHeight="1">
      <c r="A32" s="304"/>
      <c r="B32" s="649"/>
      <c r="C32" s="687"/>
      <c r="D32" s="687"/>
      <c r="E32" s="687"/>
      <c r="F32" s="687"/>
      <c r="G32" s="739"/>
      <c r="H32" s="740"/>
      <c r="I32" s="370"/>
      <c r="J32" s="687"/>
      <c r="K32" s="741"/>
    </row>
    <row r="33" spans="1:11" s="29" customFormat="1" ht="14.25" customHeight="1">
      <c r="A33" s="736">
        <v>2016</v>
      </c>
      <c r="B33" s="308" t="s">
        <v>585</v>
      </c>
      <c r="C33" s="957">
        <v>99.3</v>
      </c>
      <c r="D33" s="957">
        <v>100.6</v>
      </c>
      <c r="E33" s="957">
        <v>100.4</v>
      </c>
      <c r="F33" s="957">
        <v>94.2</v>
      </c>
      <c r="G33" s="957">
        <v>99.7</v>
      </c>
      <c r="H33" s="957">
        <v>97.9</v>
      </c>
      <c r="I33" s="957">
        <v>94.4</v>
      </c>
      <c r="J33" s="957">
        <v>100.2</v>
      </c>
      <c r="K33" s="738">
        <v>99.9</v>
      </c>
    </row>
    <row r="34" spans="1:11" s="29" customFormat="1" ht="14.25" customHeight="1">
      <c r="A34" s="1070"/>
      <c r="B34" s="308" t="s">
        <v>586</v>
      </c>
      <c r="C34" s="1071">
        <v>100.5</v>
      </c>
      <c r="D34" s="1071">
        <v>100.7</v>
      </c>
      <c r="E34" s="1071">
        <v>100.2</v>
      </c>
      <c r="F34" s="1071">
        <v>103.6</v>
      </c>
      <c r="G34" s="1071">
        <v>99.8</v>
      </c>
      <c r="H34" s="1071">
        <v>100.5</v>
      </c>
      <c r="I34" s="1071">
        <v>103.2</v>
      </c>
      <c r="J34" s="1071">
        <v>96.7</v>
      </c>
      <c r="K34" s="1072">
        <v>100</v>
      </c>
    </row>
  </sheetData>
  <dataConsolidate/>
  <mergeCells count="18">
    <mergeCell ref="A1:B1"/>
    <mergeCell ref="A2:B2"/>
    <mergeCell ref="A3:K3"/>
    <mergeCell ref="A4:K4"/>
    <mergeCell ref="J2:K2"/>
    <mergeCell ref="B27:K27"/>
    <mergeCell ref="J7:J15"/>
    <mergeCell ref="C5:K6"/>
    <mergeCell ref="F7:F15"/>
    <mergeCell ref="G7:G15"/>
    <mergeCell ref="H7:H15"/>
    <mergeCell ref="A5:B15"/>
    <mergeCell ref="I7:I15"/>
    <mergeCell ref="K7:K15"/>
    <mergeCell ref="B16:K16"/>
    <mergeCell ref="C7:C15"/>
    <mergeCell ref="D7:D15"/>
    <mergeCell ref="E7:E15"/>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60"/>
  <sheetViews>
    <sheetView showGridLines="0" zoomScaleNormal="100" workbookViewId="0">
      <pane ySplit="10" topLeftCell="A11" activePane="bottomLeft" state="frozen"/>
      <selection activeCell="F14" sqref="F14"/>
      <selection pane="bottomLeft" activeCell="D2" sqref="D2:E2"/>
    </sheetView>
  </sheetViews>
  <sheetFormatPr defaultRowHeight="12.75"/>
  <cols>
    <col min="1" max="1" width="43.5" style="444" customWidth="1"/>
    <col min="2" max="5" width="9.625" style="444" customWidth="1"/>
    <col min="6" max="6" width="9" style="657" customWidth="1"/>
    <col min="7" max="7" width="9" style="657"/>
    <col min="8" max="16384" width="9" style="444"/>
  </cols>
  <sheetData>
    <row r="1" spans="1:7" ht="14.85" customHeight="1">
      <c r="D1" s="1435" t="s">
        <v>1107</v>
      </c>
      <c r="E1" s="1435"/>
    </row>
    <row r="2" spans="1:7" ht="14.85" customHeight="1">
      <c r="D2" s="1329" t="s">
        <v>1108</v>
      </c>
      <c r="E2" s="1329"/>
    </row>
    <row r="3" spans="1:7" ht="14.85" customHeight="1">
      <c r="A3" s="1586" t="s">
        <v>1190</v>
      </c>
      <c r="B3" s="1586"/>
      <c r="C3" s="1586"/>
      <c r="D3" s="1586"/>
      <c r="E3" s="1586"/>
    </row>
    <row r="4" spans="1:7" ht="14.85" customHeight="1">
      <c r="A4" s="1587" t="s">
        <v>588</v>
      </c>
      <c r="B4" s="1587"/>
      <c r="C4" s="1587"/>
      <c r="D4" s="1587"/>
      <c r="E4" s="1587"/>
    </row>
    <row r="5" spans="1:7" ht="14.85" customHeight="1">
      <c r="A5" s="447"/>
      <c r="B5" s="1588">
        <v>2015</v>
      </c>
      <c r="C5" s="1575">
        <v>2016</v>
      </c>
      <c r="D5" s="1576"/>
      <c r="E5" s="1576"/>
    </row>
    <row r="6" spans="1:7" ht="14.85" customHeight="1">
      <c r="A6" s="448" t="s">
        <v>1074</v>
      </c>
      <c r="B6" s="1589"/>
      <c r="C6" s="1577"/>
      <c r="D6" s="1578"/>
      <c r="E6" s="1578"/>
    </row>
    <row r="7" spans="1:7" ht="14.85" customHeight="1">
      <c r="A7" s="449" t="s">
        <v>1075</v>
      </c>
      <c r="B7" s="1590"/>
      <c r="C7" s="1579"/>
      <c r="D7" s="1580"/>
      <c r="E7" s="1580"/>
    </row>
    <row r="8" spans="1:7" ht="14.85" customHeight="1">
      <c r="A8" s="450" t="s">
        <v>92</v>
      </c>
      <c r="B8" s="451" t="s">
        <v>1567</v>
      </c>
      <c r="C8" s="451" t="s">
        <v>1450</v>
      </c>
      <c r="D8" s="1581" t="s">
        <v>1567</v>
      </c>
      <c r="E8" s="1414"/>
    </row>
    <row r="9" spans="1:7" ht="14.85" customHeight="1">
      <c r="A9" s="450" t="s">
        <v>93</v>
      </c>
      <c r="B9" s="452" t="s">
        <v>1568</v>
      </c>
      <c r="C9" s="452" t="s">
        <v>1451</v>
      </c>
      <c r="D9" s="1582" t="s">
        <v>1568</v>
      </c>
      <c r="E9" s="1416"/>
    </row>
    <row r="10" spans="1:7" ht="14.85" customHeight="1">
      <c r="A10" s="453"/>
      <c r="B10" s="1583" t="s">
        <v>805</v>
      </c>
      <c r="C10" s="1584"/>
      <c r="D10" s="1585"/>
      <c r="E10" s="454" t="s">
        <v>1128</v>
      </c>
    </row>
    <row r="11" spans="1:7" ht="14.1" customHeight="1">
      <c r="A11" s="455" t="s">
        <v>589</v>
      </c>
      <c r="B11" s="456">
        <v>3.14</v>
      </c>
      <c r="C11" s="457">
        <v>3.14</v>
      </c>
      <c r="D11" s="457">
        <v>3.19</v>
      </c>
      <c r="E11" s="459">
        <v>101.6</v>
      </c>
      <c r="F11" s="661"/>
      <c r="G11" s="661"/>
    </row>
    <row r="12" spans="1:7" ht="14.1" customHeight="1">
      <c r="A12" s="458" t="s">
        <v>590</v>
      </c>
      <c r="B12" s="456"/>
      <c r="C12" s="456"/>
      <c r="D12" s="456"/>
      <c r="E12" s="459"/>
      <c r="F12" s="661"/>
      <c r="G12" s="661"/>
    </row>
    <row r="13" spans="1:7" ht="14.1" customHeight="1">
      <c r="A13" s="460" t="s">
        <v>591</v>
      </c>
      <c r="B13" s="456">
        <v>0.36</v>
      </c>
      <c r="C13" s="456">
        <v>0.36</v>
      </c>
      <c r="D13" s="456">
        <v>0.36</v>
      </c>
      <c r="E13" s="459">
        <v>100</v>
      </c>
      <c r="F13" s="661"/>
      <c r="G13" s="661"/>
    </row>
    <row r="14" spans="1:7" ht="14.1" customHeight="1">
      <c r="A14" s="458" t="s">
        <v>592</v>
      </c>
      <c r="B14" s="456"/>
      <c r="C14" s="456"/>
      <c r="D14" s="456"/>
      <c r="E14" s="459"/>
      <c r="F14" s="661"/>
      <c r="G14" s="661"/>
    </row>
    <row r="15" spans="1:7" ht="14.1" customHeight="1">
      <c r="A15" s="460" t="s">
        <v>593</v>
      </c>
      <c r="B15" s="456">
        <v>2.02</v>
      </c>
      <c r="C15" s="456">
        <v>1.96</v>
      </c>
      <c r="D15" s="456">
        <v>1.96</v>
      </c>
      <c r="E15" s="459">
        <v>97</v>
      </c>
      <c r="F15" s="661"/>
      <c r="G15" s="661"/>
    </row>
    <row r="16" spans="1:7" ht="14.1" customHeight="1">
      <c r="A16" s="458" t="s">
        <v>594</v>
      </c>
      <c r="B16" s="456"/>
      <c r="C16" s="456"/>
      <c r="D16" s="456"/>
      <c r="E16" s="459"/>
      <c r="F16" s="661"/>
      <c r="G16" s="661"/>
    </row>
    <row r="17" spans="1:7" ht="14.1" customHeight="1">
      <c r="A17" s="460" t="s">
        <v>94</v>
      </c>
      <c r="B17" s="456">
        <v>2.3199999999999998</v>
      </c>
      <c r="C17" s="456">
        <v>2.2599999999999998</v>
      </c>
      <c r="D17" s="456">
        <v>2.2799999999999998</v>
      </c>
      <c r="E17" s="459">
        <v>98.3</v>
      </c>
      <c r="F17" s="661"/>
      <c r="G17" s="661"/>
    </row>
    <row r="18" spans="1:7" ht="14.1" customHeight="1">
      <c r="A18" s="458" t="s">
        <v>95</v>
      </c>
      <c r="B18" s="456"/>
      <c r="C18" s="456"/>
      <c r="D18" s="456"/>
      <c r="E18" s="459"/>
      <c r="F18" s="661"/>
      <c r="G18" s="661"/>
    </row>
    <row r="19" spans="1:7" ht="14.1" customHeight="1">
      <c r="A19" s="460" t="s">
        <v>595</v>
      </c>
      <c r="B19" s="456">
        <v>1.69</v>
      </c>
      <c r="C19" s="456">
        <v>1.65</v>
      </c>
      <c r="D19" s="456">
        <v>1.59</v>
      </c>
      <c r="E19" s="459">
        <v>94.1</v>
      </c>
      <c r="F19" s="661"/>
      <c r="G19" s="661"/>
    </row>
    <row r="20" spans="1:7" ht="14.1" customHeight="1">
      <c r="A20" s="458" t="s">
        <v>596</v>
      </c>
      <c r="B20" s="456"/>
      <c r="C20" s="456"/>
      <c r="D20" s="456"/>
      <c r="E20" s="459"/>
      <c r="F20" s="661"/>
      <c r="G20" s="661"/>
    </row>
    <row r="21" spans="1:7" ht="14.1" customHeight="1">
      <c r="A21" s="461" t="s">
        <v>597</v>
      </c>
      <c r="B21" s="456"/>
      <c r="C21" s="456"/>
      <c r="D21" s="456"/>
      <c r="E21" s="459"/>
      <c r="F21" s="661"/>
      <c r="G21" s="661"/>
    </row>
    <row r="22" spans="1:7" ht="14.1" customHeight="1">
      <c r="A22" s="458" t="s">
        <v>598</v>
      </c>
      <c r="B22" s="456"/>
      <c r="C22" s="456"/>
      <c r="D22" s="456"/>
      <c r="E22" s="459"/>
      <c r="F22" s="661"/>
      <c r="G22" s="661"/>
    </row>
    <row r="23" spans="1:7" ht="14.1" customHeight="1">
      <c r="A23" s="462" t="s">
        <v>599</v>
      </c>
      <c r="B23" s="456">
        <v>23.55</v>
      </c>
      <c r="C23" s="456">
        <v>24.07</v>
      </c>
      <c r="D23" s="456">
        <v>24.23</v>
      </c>
      <c r="E23" s="459">
        <v>102.9</v>
      </c>
      <c r="F23" s="661"/>
      <c r="G23" s="661"/>
    </row>
    <row r="24" spans="1:7" ht="14.1" customHeight="1">
      <c r="A24" s="463" t="s">
        <v>112</v>
      </c>
      <c r="B24" s="456"/>
      <c r="C24" s="456"/>
      <c r="D24" s="456"/>
      <c r="E24" s="459"/>
      <c r="F24" s="661"/>
      <c r="G24" s="661"/>
    </row>
    <row r="25" spans="1:7" ht="14.1" customHeight="1">
      <c r="A25" s="464" t="s">
        <v>600</v>
      </c>
      <c r="B25" s="456">
        <v>28.93</v>
      </c>
      <c r="C25" s="456">
        <v>28.68</v>
      </c>
      <c r="D25" s="456">
        <v>30.63</v>
      </c>
      <c r="E25" s="459">
        <v>105.9</v>
      </c>
      <c r="F25" s="661"/>
      <c r="G25" s="661"/>
    </row>
    <row r="26" spans="1:7" ht="14.1" customHeight="1">
      <c r="A26" s="465" t="s">
        <v>601</v>
      </c>
      <c r="B26" s="456"/>
      <c r="C26" s="456"/>
      <c r="D26" s="456"/>
      <c r="E26" s="734"/>
      <c r="F26" s="661"/>
      <c r="G26" s="661"/>
    </row>
    <row r="27" spans="1:7" ht="14.1" customHeight="1">
      <c r="A27" s="466" t="s">
        <v>602</v>
      </c>
      <c r="B27" s="467">
        <v>14.9</v>
      </c>
      <c r="C27" s="467">
        <v>14.82</v>
      </c>
      <c r="D27" s="467">
        <v>15.57</v>
      </c>
      <c r="E27" s="640">
        <v>104.5</v>
      </c>
      <c r="F27" s="661"/>
      <c r="G27" s="661"/>
    </row>
    <row r="28" spans="1:7" ht="14.1" customHeight="1">
      <c r="A28" s="468" t="s">
        <v>113</v>
      </c>
      <c r="B28" s="469"/>
      <c r="C28" s="469"/>
      <c r="D28" s="469"/>
      <c r="E28" s="734"/>
      <c r="F28" s="661"/>
      <c r="G28" s="661"/>
    </row>
    <row r="29" spans="1:7" ht="14.1" customHeight="1">
      <c r="A29" s="470" t="s">
        <v>603</v>
      </c>
      <c r="B29" s="456">
        <v>7.11</v>
      </c>
      <c r="C29" s="456">
        <v>6.7</v>
      </c>
      <c r="D29" s="456">
        <v>6.33</v>
      </c>
      <c r="E29" s="459">
        <v>89</v>
      </c>
      <c r="F29" s="661"/>
      <c r="G29" s="661"/>
    </row>
    <row r="30" spans="1:7" ht="14.1" customHeight="1">
      <c r="A30" s="471" t="s">
        <v>604</v>
      </c>
      <c r="B30" s="456"/>
      <c r="C30" s="456"/>
      <c r="D30" s="456"/>
      <c r="E30" s="459"/>
      <c r="F30" s="661"/>
      <c r="G30" s="661"/>
    </row>
    <row r="31" spans="1:7" ht="14.1" customHeight="1">
      <c r="A31" s="470" t="s">
        <v>605</v>
      </c>
      <c r="B31" s="456">
        <v>24.92</v>
      </c>
      <c r="C31" s="456">
        <v>26.25</v>
      </c>
      <c r="D31" s="456">
        <v>26.48</v>
      </c>
      <c r="E31" s="459">
        <v>106.3</v>
      </c>
      <c r="F31" s="661"/>
      <c r="G31" s="661"/>
    </row>
    <row r="32" spans="1:7" ht="14.1" customHeight="1">
      <c r="A32" s="471" t="s">
        <v>606</v>
      </c>
      <c r="B32" s="456"/>
      <c r="C32" s="456"/>
      <c r="D32" s="456"/>
      <c r="E32" s="459"/>
      <c r="F32" s="661"/>
      <c r="G32" s="661"/>
    </row>
    <row r="33" spans="1:7" ht="14.1" customHeight="1">
      <c r="A33" s="470" t="s">
        <v>97</v>
      </c>
      <c r="B33" s="456">
        <v>26.74</v>
      </c>
      <c r="C33" s="456">
        <v>26.24</v>
      </c>
      <c r="D33" s="456">
        <v>25.32</v>
      </c>
      <c r="E33" s="459">
        <v>94.7</v>
      </c>
      <c r="F33" s="661"/>
      <c r="G33" s="661"/>
    </row>
    <row r="34" spans="1:7" ht="14.1" customHeight="1">
      <c r="A34" s="471" t="s">
        <v>96</v>
      </c>
      <c r="B34" s="456"/>
      <c r="C34" s="456"/>
      <c r="D34" s="456"/>
      <c r="E34" s="459"/>
      <c r="F34" s="661"/>
      <c r="G34" s="661"/>
    </row>
    <row r="35" spans="1:7" ht="14.1" customHeight="1">
      <c r="A35" s="470" t="s">
        <v>114</v>
      </c>
      <c r="B35" s="456">
        <v>14.95</v>
      </c>
      <c r="C35" s="456">
        <v>13.26</v>
      </c>
      <c r="D35" s="456">
        <v>13.87</v>
      </c>
      <c r="E35" s="459">
        <v>92.8</v>
      </c>
      <c r="F35" s="661"/>
      <c r="G35" s="661"/>
    </row>
    <row r="36" spans="1:7" ht="14.1" customHeight="1">
      <c r="A36" s="472" t="s">
        <v>115</v>
      </c>
      <c r="B36" s="456"/>
      <c r="C36" s="456"/>
      <c r="D36" s="456"/>
      <c r="E36" s="459"/>
      <c r="F36" s="661"/>
      <c r="G36" s="661"/>
    </row>
    <row r="37" spans="1:7" ht="14.1" customHeight="1">
      <c r="A37" s="460" t="s">
        <v>607</v>
      </c>
      <c r="B37" s="479">
        <v>23.97</v>
      </c>
      <c r="C37" s="479">
        <v>25.38</v>
      </c>
      <c r="D37" s="479">
        <v>25.45</v>
      </c>
      <c r="E37" s="491">
        <v>106.2</v>
      </c>
      <c r="F37" s="661"/>
      <c r="G37" s="661"/>
    </row>
    <row r="38" spans="1:7" ht="14.1" customHeight="1">
      <c r="A38" s="458" t="s">
        <v>608</v>
      </c>
      <c r="B38" s="456"/>
      <c r="C38" s="456"/>
      <c r="D38" s="456"/>
      <c r="E38" s="459"/>
      <c r="F38" s="661"/>
      <c r="G38" s="661"/>
    </row>
    <row r="39" spans="1:7" ht="14.1" customHeight="1">
      <c r="A39" s="460" t="s">
        <v>609</v>
      </c>
      <c r="B39" s="958" t="s">
        <v>1453</v>
      </c>
      <c r="C39" s="958" t="s">
        <v>1453</v>
      </c>
      <c r="D39" s="958" t="s">
        <v>1453</v>
      </c>
      <c r="E39" s="733" t="s">
        <v>1052</v>
      </c>
      <c r="F39" s="660"/>
      <c r="G39" s="661"/>
    </row>
    <row r="40" spans="1:7" ht="14.1" customHeight="1">
      <c r="A40" s="458" t="s">
        <v>610</v>
      </c>
      <c r="B40" s="456"/>
      <c r="C40" s="456"/>
      <c r="D40" s="456"/>
      <c r="E40" s="459"/>
      <c r="F40" s="660"/>
      <c r="G40" s="661"/>
    </row>
    <row r="41" spans="1:7" ht="14.1" customHeight="1">
      <c r="A41" s="461" t="s">
        <v>611</v>
      </c>
      <c r="B41" s="456"/>
      <c r="C41" s="456"/>
      <c r="D41" s="456"/>
      <c r="E41" s="459"/>
      <c r="F41" s="660"/>
      <c r="G41" s="661"/>
    </row>
    <row r="42" spans="1:7" ht="14.1" customHeight="1">
      <c r="A42" s="458" t="s">
        <v>612</v>
      </c>
      <c r="B42" s="456"/>
      <c r="C42" s="456"/>
      <c r="D42" s="456"/>
      <c r="E42" s="459"/>
      <c r="F42" s="660"/>
      <c r="G42" s="661"/>
    </row>
    <row r="43" spans="1:7" ht="14.1" customHeight="1">
      <c r="A43" s="462" t="s">
        <v>613</v>
      </c>
      <c r="B43" s="456">
        <v>2.84</v>
      </c>
      <c r="C43" s="456">
        <v>2.61</v>
      </c>
      <c r="D43" s="456">
        <v>2.8</v>
      </c>
      <c r="E43" s="459">
        <v>98.6</v>
      </c>
      <c r="F43" s="660"/>
      <c r="G43" s="661"/>
    </row>
    <row r="44" spans="1:7" ht="14.1" customHeight="1">
      <c r="A44" s="473" t="s">
        <v>614</v>
      </c>
      <c r="B44" s="456"/>
      <c r="C44" s="456"/>
      <c r="D44" s="456"/>
      <c r="E44" s="459"/>
      <c r="F44" s="660"/>
      <c r="G44" s="661"/>
    </row>
    <row r="45" spans="1:7" ht="14.1" customHeight="1">
      <c r="A45" s="462" t="s">
        <v>615</v>
      </c>
      <c r="B45" s="456">
        <v>2.44</v>
      </c>
      <c r="C45" s="456">
        <v>2.29</v>
      </c>
      <c r="D45" s="456">
        <v>2.4300000000000002</v>
      </c>
      <c r="E45" s="459">
        <v>99.6</v>
      </c>
      <c r="F45" s="660"/>
      <c r="G45" s="661"/>
    </row>
    <row r="46" spans="1:7" ht="14.1" customHeight="1">
      <c r="A46" s="473" t="s">
        <v>616</v>
      </c>
      <c r="B46" s="456"/>
      <c r="C46" s="456"/>
      <c r="D46" s="456"/>
      <c r="E46" s="459"/>
      <c r="F46" s="660"/>
      <c r="G46" s="661"/>
    </row>
    <row r="47" spans="1:7" ht="14.1" customHeight="1">
      <c r="A47" s="461" t="s">
        <v>617</v>
      </c>
      <c r="B47" s="456"/>
      <c r="C47" s="456"/>
      <c r="D47" s="456"/>
      <c r="E47" s="459"/>
      <c r="F47" s="660"/>
      <c r="G47" s="661"/>
    </row>
    <row r="48" spans="1:7" ht="14.1" customHeight="1">
      <c r="A48" s="458" t="s">
        <v>618</v>
      </c>
      <c r="B48" s="456"/>
      <c r="C48" s="456"/>
      <c r="D48" s="456"/>
      <c r="E48" s="459"/>
      <c r="F48" s="660"/>
      <c r="G48" s="661"/>
    </row>
    <row r="49" spans="1:9" ht="14.1" customHeight="1">
      <c r="A49" s="474" t="s">
        <v>619</v>
      </c>
      <c r="B49" s="456">
        <v>13.09</v>
      </c>
      <c r="C49" s="456">
        <v>12.64</v>
      </c>
      <c r="D49" s="456">
        <v>12.47</v>
      </c>
      <c r="E49" s="459">
        <v>95.3</v>
      </c>
      <c r="F49" s="660"/>
      <c r="G49" s="661"/>
    </row>
    <row r="50" spans="1:9" ht="14.1" customHeight="1">
      <c r="A50" s="475" t="s">
        <v>620</v>
      </c>
      <c r="B50" s="456"/>
      <c r="C50" s="456"/>
      <c r="D50" s="456"/>
      <c r="E50" s="459"/>
      <c r="F50" s="660"/>
      <c r="G50" s="660"/>
      <c r="H50" s="658"/>
      <c r="I50" s="658"/>
    </row>
    <row r="51" spans="1:9" ht="14.1" customHeight="1">
      <c r="A51" s="474" t="s">
        <v>98</v>
      </c>
      <c r="B51" s="456">
        <v>17.96</v>
      </c>
      <c r="C51" s="456">
        <v>17.079999999999998</v>
      </c>
      <c r="D51" s="456">
        <v>17.95</v>
      </c>
      <c r="E51" s="459">
        <v>99.9</v>
      </c>
      <c r="F51" s="660"/>
      <c r="G51" s="660"/>
      <c r="H51" s="658"/>
      <c r="I51" s="658"/>
    </row>
    <row r="52" spans="1:9" ht="14.1" customHeight="1">
      <c r="A52" s="475" t="s">
        <v>99</v>
      </c>
      <c r="B52" s="456"/>
      <c r="C52" s="456"/>
      <c r="D52" s="456"/>
      <c r="E52" s="459"/>
      <c r="F52" s="660"/>
      <c r="G52" s="660"/>
      <c r="H52" s="658"/>
      <c r="I52" s="658"/>
    </row>
    <row r="53" spans="1:9" ht="14.1" customHeight="1">
      <c r="A53" s="460" t="s">
        <v>100</v>
      </c>
      <c r="B53" s="456">
        <v>1.53</v>
      </c>
      <c r="C53" s="690">
        <v>1.55</v>
      </c>
      <c r="D53" s="690">
        <v>1.48</v>
      </c>
      <c r="E53" s="459">
        <v>96.7</v>
      </c>
      <c r="F53" s="660"/>
      <c r="G53" s="660"/>
      <c r="H53" s="658"/>
      <c r="I53" s="658"/>
    </row>
    <row r="54" spans="1:9" ht="14.1" customHeight="1">
      <c r="A54" s="458" t="s">
        <v>101</v>
      </c>
      <c r="B54" s="456"/>
      <c r="C54" s="690"/>
      <c r="D54" s="690"/>
      <c r="E54" s="459"/>
      <c r="F54" s="660"/>
      <c r="G54" s="660"/>
      <c r="H54" s="658"/>
      <c r="I54" s="658"/>
    </row>
    <row r="55" spans="1:9" ht="14.1" customHeight="1">
      <c r="A55" s="460" t="s">
        <v>116</v>
      </c>
      <c r="B55" s="456">
        <v>0.53</v>
      </c>
      <c r="C55" s="1206">
        <v>0.45</v>
      </c>
      <c r="D55" s="735">
        <v>0.43</v>
      </c>
      <c r="E55" s="498">
        <v>81.099999999999994</v>
      </c>
      <c r="F55" s="660"/>
      <c r="G55" s="660"/>
      <c r="H55" s="658"/>
      <c r="I55" s="658"/>
    </row>
    <row r="56" spans="1:9" ht="14.1" customHeight="1">
      <c r="A56" s="458" t="s">
        <v>621</v>
      </c>
      <c r="B56" s="456"/>
      <c r="C56" s="456"/>
      <c r="D56" s="456"/>
      <c r="E56" s="459"/>
      <c r="F56" s="660"/>
      <c r="G56" s="660"/>
      <c r="H56" s="658"/>
      <c r="I56" s="658"/>
    </row>
    <row r="57" spans="1:9" ht="14.1" customHeight="1">
      <c r="A57" s="460" t="s">
        <v>622</v>
      </c>
      <c r="B57" s="456">
        <v>4.51</v>
      </c>
      <c r="C57" s="456">
        <v>4.28</v>
      </c>
      <c r="D57" s="456">
        <v>4.28</v>
      </c>
      <c r="E57" s="459">
        <v>94.9</v>
      </c>
      <c r="F57" s="660"/>
      <c r="G57" s="660"/>
      <c r="H57" s="658"/>
      <c r="I57" s="658"/>
    </row>
    <row r="58" spans="1:9" ht="14.1" customHeight="1">
      <c r="A58" s="476" t="s">
        <v>623</v>
      </c>
      <c r="B58" s="456"/>
      <c r="C58" s="456"/>
      <c r="D58" s="456"/>
      <c r="E58" s="459"/>
      <c r="F58" s="659"/>
      <c r="G58" s="659"/>
      <c r="H58" s="658"/>
      <c r="I58" s="658"/>
    </row>
    <row r="59" spans="1:9" ht="14.1" customHeight="1"/>
    <row r="60" spans="1:9" ht="14.1" customHeight="1"/>
  </sheetData>
  <mergeCells count="9">
    <mergeCell ref="C5:E7"/>
    <mergeCell ref="D8:E8"/>
    <mergeCell ref="D9:E9"/>
    <mergeCell ref="B10:D10"/>
    <mergeCell ref="D1:E1"/>
    <mergeCell ref="D2:E2"/>
    <mergeCell ref="A3:E3"/>
    <mergeCell ref="A4:E4"/>
    <mergeCell ref="B5:B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65"/>
  <sheetViews>
    <sheetView showGridLines="0" zoomScaleNormal="100" workbookViewId="0">
      <pane ySplit="10" topLeftCell="A11" activePane="bottomLeft" state="frozen"/>
      <selection activeCell="F14" sqref="F14"/>
      <selection pane="bottomLeft" activeCell="D2" sqref="D2:E2"/>
    </sheetView>
  </sheetViews>
  <sheetFormatPr defaultRowHeight="14.25"/>
  <cols>
    <col min="1" max="1" width="44.5" style="13" customWidth="1"/>
    <col min="2" max="5" width="9.625" style="13" customWidth="1"/>
    <col min="6" max="6" width="9.375" style="13" bestFit="1" customWidth="1"/>
    <col min="7" max="16384" width="9" style="13"/>
  </cols>
  <sheetData>
    <row r="1" spans="1:8">
      <c r="D1" s="1435" t="s">
        <v>1107</v>
      </c>
      <c r="E1" s="1435"/>
    </row>
    <row r="2" spans="1:8">
      <c r="D2" s="1329" t="s">
        <v>1108</v>
      </c>
      <c r="E2" s="1329"/>
    </row>
    <row r="3" spans="1:8">
      <c r="A3" s="1586" t="s">
        <v>1189</v>
      </c>
      <c r="B3" s="1586"/>
      <c r="C3" s="1586"/>
      <c r="D3" s="1586"/>
      <c r="E3" s="1586"/>
      <c r="F3" s="445"/>
    </row>
    <row r="4" spans="1:8">
      <c r="A4" s="1591" t="s">
        <v>235</v>
      </c>
      <c r="B4" s="1591"/>
      <c r="C4" s="1591"/>
      <c r="D4" s="1591"/>
      <c r="E4" s="1591"/>
      <c r="F4" s="445"/>
    </row>
    <row r="5" spans="1:8" s="444" customFormat="1" ht="14.85" customHeight="1">
      <c r="A5" s="447"/>
      <c r="B5" s="1588">
        <v>2015</v>
      </c>
      <c r="C5" s="1575">
        <v>2016</v>
      </c>
      <c r="D5" s="1576"/>
      <c r="E5" s="1576"/>
      <c r="F5" s="657"/>
      <c r="G5" s="657"/>
    </row>
    <row r="6" spans="1:8" s="444" customFormat="1" ht="14.85" customHeight="1">
      <c r="A6" s="448" t="s">
        <v>1074</v>
      </c>
      <c r="B6" s="1589"/>
      <c r="C6" s="1577"/>
      <c r="D6" s="1578"/>
      <c r="E6" s="1578"/>
      <c r="F6" s="657"/>
      <c r="G6" s="657"/>
    </row>
    <row r="7" spans="1:8" s="444" customFormat="1" ht="14.85" customHeight="1">
      <c r="A7" s="449" t="s">
        <v>1075</v>
      </c>
      <c r="B7" s="1590"/>
      <c r="C7" s="1579"/>
      <c r="D7" s="1580"/>
      <c r="E7" s="1580"/>
      <c r="F7" s="657"/>
      <c r="G7" s="657"/>
    </row>
    <row r="8" spans="1:8" s="444" customFormat="1" ht="14.85" customHeight="1">
      <c r="A8" s="450" t="s">
        <v>92</v>
      </c>
      <c r="B8" s="451" t="s">
        <v>1567</v>
      </c>
      <c r="C8" s="451" t="s">
        <v>1450</v>
      </c>
      <c r="D8" s="1581" t="s">
        <v>1567</v>
      </c>
      <c r="E8" s="1414"/>
      <c r="F8" s="657"/>
      <c r="G8" s="657"/>
    </row>
    <row r="9" spans="1:8" s="444" customFormat="1" ht="14.85" customHeight="1">
      <c r="A9" s="450" t="s">
        <v>93</v>
      </c>
      <c r="B9" s="452" t="s">
        <v>1568</v>
      </c>
      <c r="C9" s="452" t="s">
        <v>1451</v>
      </c>
      <c r="D9" s="1582" t="s">
        <v>1568</v>
      </c>
      <c r="E9" s="1416"/>
      <c r="F9" s="657"/>
      <c r="G9" s="657"/>
    </row>
    <row r="10" spans="1:8" s="444" customFormat="1" ht="14.85" customHeight="1">
      <c r="A10" s="453"/>
      <c r="B10" s="1583" t="s">
        <v>805</v>
      </c>
      <c r="C10" s="1584"/>
      <c r="D10" s="1585"/>
      <c r="E10" s="454" t="s">
        <v>1128</v>
      </c>
      <c r="F10" s="657"/>
      <c r="G10" s="657"/>
    </row>
    <row r="11" spans="1:8" ht="14.85" customHeight="1">
      <c r="A11" s="460" t="s">
        <v>624</v>
      </c>
      <c r="B11" s="456">
        <v>3.68</v>
      </c>
      <c r="C11" s="477">
        <v>3.29</v>
      </c>
      <c r="D11" s="477">
        <v>3.44</v>
      </c>
      <c r="E11" s="478">
        <v>93.5</v>
      </c>
      <c r="F11" s="16"/>
      <c r="G11" s="16"/>
    </row>
    <row r="12" spans="1:8" ht="14.85" customHeight="1">
      <c r="A12" s="458" t="s">
        <v>625</v>
      </c>
      <c r="B12" s="456"/>
      <c r="C12" s="479"/>
      <c r="D12" s="479"/>
      <c r="E12" s="480"/>
      <c r="F12" s="16"/>
      <c r="G12" s="16"/>
    </row>
    <row r="13" spans="1:8" ht="14.1" customHeight="1">
      <c r="A13" s="460" t="s">
        <v>626</v>
      </c>
      <c r="B13" s="456">
        <v>5.39</v>
      </c>
      <c r="C13" s="479">
        <v>5.32</v>
      </c>
      <c r="D13" s="479">
        <v>5.3</v>
      </c>
      <c r="E13" s="480">
        <v>98.3</v>
      </c>
      <c r="F13" s="16"/>
      <c r="G13" s="16"/>
    </row>
    <row r="14" spans="1:8" ht="14.1" customHeight="1">
      <c r="A14" s="458" t="s">
        <v>627</v>
      </c>
      <c r="B14" s="456"/>
      <c r="C14" s="479"/>
      <c r="D14" s="479"/>
      <c r="E14" s="480"/>
      <c r="F14" s="16"/>
      <c r="G14" s="16"/>
      <c r="H14" s="652"/>
    </row>
    <row r="15" spans="1:8" ht="14.1" customHeight="1">
      <c r="A15" s="460" t="s">
        <v>102</v>
      </c>
      <c r="B15" s="488">
        <v>2.71</v>
      </c>
      <c r="C15" s="479">
        <v>2.42</v>
      </c>
      <c r="D15" s="479">
        <v>2.2799999999999998</v>
      </c>
      <c r="E15" s="480">
        <v>84.1</v>
      </c>
      <c r="F15" s="16"/>
      <c r="G15" s="16"/>
    </row>
    <row r="16" spans="1:8" ht="14.1" customHeight="1">
      <c r="A16" s="458" t="s">
        <v>103</v>
      </c>
      <c r="B16" s="493"/>
      <c r="C16" s="479"/>
      <c r="D16" s="479"/>
      <c r="E16" s="480"/>
      <c r="F16" s="16"/>
      <c r="G16" s="16"/>
    </row>
    <row r="17" spans="1:7" ht="14.1" customHeight="1">
      <c r="A17" s="460" t="s">
        <v>104</v>
      </c>
      <c r="B17" s="488">
        <v>6.01</v>
      </c>
      <c r="C17" s="479">
        <v>4.84</v>
      </c>
      <c r="D17" s="479">
        <v>5.21</v>
      </c>
      <c r="E17" s="480">
        <v>86.7</v>
      </c>
      <c r="F17" s="16"/>
      <c r="G17" s="16"/>
    </row>
    <row r="18" spans="1:7" ht="14.1" customHeight="1">
      <c r="A18" s="458" t="s">
        <v>105</v>
      </c>
      <c r="B18" s="456"/>
      <c r="C18" s="479"/>
      <c r="D18" s="479"/>
      <c r="E18" s="480"/>
      <c r="F18" s="16"/>
      <c r="G18" s="16"/>
    </row>
    <row r="19" spans="1:7" ht="14.1" customHeight="1">
      <c r="A19" s="460" t="s">
        <v>628</v>
      </c>
      <c r="B19" s="456">
        <v>10.220000000000001</v>
      </c>
      <c r="C19" s="479">
        <v>12.87</v>
      </c>
      <c r="D19" s="479">
        <v>12.55</v>
      </c>
      <c r="E19" s="480">
        <v>122.8</v>
      </c>
      <c r="F19" s="16"/>
      <c r="G19" s="16"/>
    </row>
    <row r="20" spans="1:7" ht="14.1" customHeight="1">
      <c r="A20" s="458" t="s">
        <v>629</v>
      </c>
      <c r="B20" s="456"/>
      <c r="C20" s="479"/>
      <c r="D20" s="479"/>
      <c r="E20" s="480"/>
      <c r="F20" s="16"/>
      <c r="G20" s="16"/>
    </row>
    <row r="21" spans="1:7" ht="14.1" customHeight="1">
      <c r="A21" s="460" t="s">
        <v>956</v>
      </c>
      <c r="B21" s="456">
        <v>2.31</v>
      </c>
      <c r="C21" s="479">
        <v>2.96</v>
      </c>
      <c r="D21" s="479">
        <v>1.74</v>
      </c>
      <c r="E21" s="480">
        <v>75.3</v>
      </c>
      <c r="F21" s="16"/>
      <c r="G21" s="16"/>
    </row>
    <row r="22" spans="1:7" ht="14.1" customHeight="1">
      <c r="A22" s="458" t="s">
        <v>959</v>
      </c>
      <c r="B22" s="456"/>
      <c r="C22" s="479"/>
      <c r="D22" s="479"/>
      <c r="E22" s="480"/>
      <c r="F22" s="16"/>
      <c r="G22" s="16"/>
    </row>
    <row r="23" spans="1:7" ht="14.1" customHeight="1">
      <c r="A23" s="460" t="s">
        <v>957</v>
      </c>
      <c r="B23" s="456">
        <v>1.9</v>
      </c>
      <c r="C23" s="479">
        <v>2.91</v>
      </c>
      <c r="D23" s="479">
        <v>2.0099999999999998</v>
      </c>
      <c r="E23" s="480">
        <v>105.8</v>
      </c>
      <c r="F23" s="16"/>
      <c r="G23" s="16"/>
    </row>
    <row r="24" spans="1:7" ht="14.1" customHeight="1">
      <c r="A24" s="458" t="s">
        <v>958</v>
      </c>
      <c r="B24" s="456"/>
      <c r="C24" s="479"/>
      <c r="D24" s="479"/>
      <c r="E24" s="480"/>
      <c r="F24" s="16"/>
      <c r="G24" s="16"/>
    </row>
    <row r="25" spans="1:7" ht="14.1" customHeight="1">
      <c r="A25" s="460" t="s">
        <v>960</v>
      </c>
      <c r="B25" s="456">
        <v>1.1200000000000001</v>
      </c>
      <c r="C25" s="479">
        <v>2.06</v>
      </c>
      <c r="D25" s="479">
        <v>1.06</v>
      </c>
      <c r="E25" s="480">
        <v>94.6</v>
      </c>
      <c r="F25" s="16"/>
      <c r="G25" s="16"/>
    </row>
    <row r="26" spans="1:7" ht="14.1" customHeight="1">
      <c r="A26" s="458" t="s">
        <v>630</v>
      </c>
      <c r="B26" s="481"/>
      <c r="C26" s="482"/>
      <c r="D26" s="482"/>
      <c r="E26" s="483"/>
      <c r="F26" s="16"/>
      <c r="G26" s="16"/>
    </row>
    <row r="27" spans="1:7" ht="14.1" customHeight="1">
      <c r="A27" s="460" t="s">
        <v>631</v>
      </c>
      <c r="B27" s="456">
        <v>2.19</v>
      </c>
      <c r="C27" s="479">
        <v>2.67</v>
      </c>
      <c r="D27" s="479">
        <v>2.95</v>
      </c>
      <c r="E27" s="480">
        <v>134.69999999999999</v>
      </c>
      <c r="F27" s="16"/>
      <c r="G27" s="16"/>
    </row>
    <row r="28" spans="1:7" ht="14.1" customHeight="1">
      <c r="A28" s="458" t="s">
        <v>632</v>
      </c>
      <c r="B28" s="456"/>
      <c r="C28" s="479"/>
      <c r="D28" s="479"/>
      <c r="E28" s="480"/>
      <c r="F28" s="16"/>
      <c r="G28" s="16"/>
    </row>
    <row r="29" spans="1:7" ht="14.1" customHeight="1">
      <c r="A29" s="460" t="s">
        <v>633</v>
      </c>
      <c r="B29" s="456">
        <v>4.0199999999999996</v>
      </c>
      <c r="C29" s="479">
        <v>3.92</v>
      </c>
      <c r="D29" s="479">
        <v>3.79</v>
      </c>
      <c r="E29" s="480">
        <v>94.3</v>
      </c>
      <c r="F29" s="16"/>
      <c r="G29" s="16"/>
    </row>
    <row r="30" spans="1:7" ht="14.1" customHeight="1">
      <c r="A30" s="458" t="s">
        <v>634</v>
      </c>
      <c r="B30" s="456"/>
      <c r="C30" s="479"/>
      <c r="D30" s="479"/>
      <c r="E30" s="480"/>
      <c r="F30" s="16"/>
      <c r="G30" s="16"/>
    </row>
    <row r="31" spans="1:7" ht="14.1" customHeight="1">
      <c r="A31" s="484" t="s">
        <v>1385</v>
      </c>
      <c r="B31" s="456">
        <v>6.82</v>
      </c>
      <c r="C31" s="479">
        <v>6.81</v>
      </c>
      <c r="D31" s="479">
        <v>7.1</v>
      </c>
      <c r="E31" s="480">
        <v>104.1</v>
      </c>
      <c r="F31" s="16"/>
      <c r="G31" s="16"/>
    </row>
    <row r="32" spans="1:7" ht="14.1" customHeight="1">
      <c r="A32" s="458" t="s">
        <v>1386</v>
      </c>
      <c r="B32" s="456"/>
      <c r="C32" s="479"/>
      <c r="D32" s="479"/>
      <c r="E32" s="480"/>
      <c r="F32" s="16"/>
      <c r="G32" s="16"/>
    </row>
    <row r="33" spans="1:7" ht="14.1" customHeight="1">
      <c r="A33" s="460" t="s">
        <v>106</v>
      </c>
      <c r="B33" s="485">
        <v>4.16</v>
      </c>
      <c r="C33" s="486">
        <v>3.71</v>
      </c>
      <c r="D33" s="486">
        <v>3.72</v>
      </c>
      <c r="E33" s="487">
        <v>89.4</v>
      </c>
      <c r="F33" s="16"/>
      <c r="G33" s="16"/>
    </row>
    <row r="34" spans="1:7" ht="14.1" customHeight="1">
      <c r="A34" s="458" t="s">
        <v>107</v>
      </c>
      <c r="B34" s="456"/>
      <c r="C34" s="479"/>
      <c r="D34" s="479"/>
      <c r="E34" s="480"/>
      <c r="F34" s="16"/>
      <c r="G34" s="16"/>
    </row>
    <row r="35" spans="1:7" ht="14.1" customHeight="1">
      <c r="A35" s="460" t="s">
        <v>635</v>
      </c>
      <c r="B35" s="456">
        <v>3.28</v>
      </c>
      <c r="C35" s="479">
        <v>3.54</v>
      </c>
      <c r="D35" s="479">
        <v>3.44</v>
      </c>
      <c r="E35" s="480">
        <v>104.9</v>
      </c>
      <c r="F35" s="16"/>
      <c r="G35" s="16"/>
    </row>
    <row r="36" spans="1:7" ht="14.1" customHeight="1">
      <c r="A36" s="458" t="s">
        <v>636</v>
      </c>
      <c r="B36" s="456"/>
      <c r="C36" s="479"/>
      <c r="D36" s="479"/>
      <c r="E36" s="480"/>
      <c r="F36" s="16"/>
      <c r="G36" s="16"/>
    </row>
    <row r="37" spans="1:7" ht="14.1" customHeight="1">
      <c r="A37" s="460" t="s">
        <v>108</v>
      </c>
      <c r="B37" s="456">
        <v>2.62</v>
      </c>
      <c r="C37" s="479">
        <v>2.62</v>
      </c>
      <c r="D37" s="479">
        <v>2.56</v>
      </c>
      <c r="E37" s="480">
        <v>97.7</v>
      </c>
      <c r="F37" s="16"/>
      <c r="G37" s="16"/>
    </row>
    <row r="38" spans="1:7" ht="14.1" customHeight="1">
      <c r="A38" s="458" t="s">
        <v>109</v>
      </c>
      <c r="B38" s="456"/>
      <c r="C38" s="479"/>
      <c r="D38" s="479"/>
      <c r="E38" s="480"/>
      <c r="F38" s="16"/>
      <c r="G38" s="16"/>
    </row>
    <row r="39" spans="1:7" ht="14.1" customHeight="1">
      <c r="A39" s="460" t="s">
        <v>110</v>
      </c>
      <c r="B39" s="479">
        <v>13.12</v>
      </c>
      <c r="C39" s="479">
        <v>13.53</v>
      </c>
      <c r="D39" s="479">
        <v>13.53</v>
      </c>
      <c r="E39" s="491">
        <v>103.1</v>
      </c>
      <c r="F39" s="16"/>
      <c r="G39" s="16"/>
    </row>
    <row r="40" spans="1:7" ht="14.1" customHeight="1">
      <c r="A40" s="458" t="s">
        <v>111</v>
      </c>
      <c r="B40" s="456"/>
      <c r="C40" s="479"/>
      <c r="D40" s="479"/>
      <c r="E40" s="480"/>
      <c r="F40" s="16"/>
      <c r="G40" s="16"/>
    </row>
    <row r="41" spans="1:7" ht="14.1" customHeight="1">
      <c r="A41" s="641" t="s">
        <v>1283</v>
      </c>
      <c r="B41" s="479">
        <v>823.6</v>
      </c>
      <c r="C41" s="479">
        <v>768</v>
      </c>
      <c r="D41" s="479">
        <v>801.17</v>
      </c>
      <c r="E41" s="491">
        <v>97.3</v>
      </c>
      <c r="F41" s="16"/>
      <c r="G41" s="16"/>
    </row>
    <row r="42" spans="1:7" ht="14.1" customHeight="1">
      <c r="A42" s="642" t="s">
        <v>1284</v>
      </c>
      <c r="B42" s="456"/>
      <c r="C42" s="479"/>
      <c r="D42" s="479"/>
      <c r="E42" s="480"/>
      <c r="F42" s="16"/>
      <c r="G42" s="16"/>
    </row>
    <row r="43" spans="1:7" ht="14.1" customHeight="1">
      <c r="A43" s="460" t="s">
        <v>475</v>
      </c>
      <c r="B43" s="489">
        <v>118</v>
      </c>
      <c r="C43" s="490">
        <v>118</v>
      </c>
      <c r="D43" s="490">
        <v>118</v>
      </c>
      <c r="E43" s="491">
        <v>100</v>
      </c>
      <c r="F43" s="16"/>
      <c r="G43" s="16"/>
    </row>
    <row r="44" spans="1:7" ht="14.1" customHeight="1">
      <c r="A44" s="458" t="s">
        <v>476</v>
      </c>
      <c r="B44" s="489"/>
      <c r="C44" s="490"/>
      <c r="D44" s="490"/>
      <c r="E44" s="491"/>
      <c r="F44" s="16"/>
      <c r="G44" s="16"/>
    </row>
    <row r="45" spans="1:7" ht="14.1" customHeight="1">
      <c r="A45" s="460" t="s">
        <v>477</v>
      </c>
      <c r="B45" s="489">
        <v>29.58</v>
      </c>
      <c r="C45" s="490">
        <v>26.25</v>
      </c>
      <c r="D45" s="490">
        <v>23.75</v>
      </c>
      <c r="E45" s="491">
        <v>80.3</v>
      </c>
      <c r="F45" s="16"/>
      <c r="G45" s="16"/>
    </row>
    <row r="46" spans="1:7" ht="14.1" customHeight="1">
      <c r="A46" s="458" t="s">
        <v>478</v>
      </c>
      <c r="B46" s="489"/>
      <c r="C46" s="490"/>
      <c r="D46" s="490"/>
      <c r="E46" s="491"/>
      <c r="F46" s="16"/>
      <c r="G46" s="16"/>
    </row>
    <row r="47" spans="1:7" ht="14.1" customHeight="1">
      <c r="A47" s="460" t="s">
        <v>1387</v>
      </c>
      <c r="B47" s="489">
        <v>6.45</v>
      </c>
      <c r="C47" s="490">
        <v>6.52</v>
      </c>
      <c r="D47" s="490">
        <v>6.57</v>
      </c>
      <c r="E47" s="491">
        <v>101.9</v>
      </c>
      <c r="F47" s="16"/>
      <c r="G47" s="16"/>
    </row>
    <row r="48" spans="1:7" ht="14.1" customHeight="1">
      <c r="A48" s="458" t="s">
        <v>117</v>
      </c>
      <c r="B48" s="489"/>
      <c r="C48" s="490"/>
      <c r="D48" s="490"/>
      <c r="E48" s="491"/>
      <c r="F48" s="16"/>
      <c r="G48" s="16"/>
    </row>
    <row r="49" spans="1:7" ht="14.1" customHeight="1">
      <c r="A49" s="460" t="s">
        <v>1076</v>
      </c>
      <c r="B49" s="489">
        <v>77</v>
      </c>
      <c r="C49" s="490">
        <v>76.98</v>
      </c>
      <c r="D49" s="490">
        <v>78.650000000000006</v>
      </c>
      <c r="E49" s="491">
        <v>102.1</v>
      </c>
      <c r="F49" s="16"/>
      <c r="G49" s="16"/>
    </row>
    <row r="50" spans="1:7" ht="14.1" customHeight="1">
      <c r="A50" s="458" t="s">
        <v>474</v>
      </c>
      <c r="B50" s="456"/>
      <c r="C50" s="479"/>
      <c r="D50" s="479"/>
      <c r="E50" s="480"/>
      <c r="F50" s="16"/>
      <c r="G50" s="16"/>
    </row>
    <row r="51" spans="1:7" ht="14.1" customHeight="1">
      <c r="A51" s="461" t="s">
        <v>479</v>
      </c>
      <c r="B51" s="599"/>
      <c r="C51" s="479"/>
      <c r="D51" s="479"/>
      <c r="E51" s="480"/>
      <c r="F51" s="16"/>
      <c r="G51" s="16"/>
    </row>
    <row r="52" spans="1:7" ht="14.1" customHeight="1">
      <c r="A52" s="460" t="s">
        <v>480</v>
      </c>
      <c r="B52" s="456">
        <v>31.52</v>
      </c>
      <c r="C52" s="488">
        <v>33.67</v>
      </c>
      <c r="D52" s="488">
        <v>33.67</v>
      </c>
      <c r="E52" s="494">
        <v>106.8</v>
      </c>
      <c r="F52" s="16"/>
      <c r="G52" s="16"/>
    </row>
    <row r="53" spans="1:7" ht="14.1" customHeight="1">
      <c r="A53" s="458" t="s">
        <v>481</v>
      </c>
      <c r="B53" s="456"/>
      <c r="C53" s="479"/>
      <c r="D53" s="479"/>
      <c r="E53" s="480"/>
      <c r="F53" s="16"/>
      <c r="G53" s="16"/>
    </row>
    <row r="54" spans="1:7" ht="14.1" customHeight="1">
      <c r="A54" s="495" t="s">
        <v>482</v>
      </c>
      <c r="B54" s="456"/>
      <c r="C54" s="479"/>
      <c r="D54" s="479"/>
      <c r="E54" s="480"/>
      <c r="F54" s="16"/>
      <c r="G54" s="16"/>
    </row>
    <row r="55" spans="1:7" ht="14.1" customHeight="1">
      <c r="A55" s="458" t="s">
        <v>483</v>
      </c>
      <c r="B55" s="456"/>
      <c r="C55" s="479"/>
      <c r="D55" s="479"/>
      <c r="E55" s="480"/>
      <c r="F55" s="16"/>
      <c r="G55" s="16"/>
    </row>
    <row r="56" spans="1:7" ht="14.1" customHeight="1">
      <c r="A56" s="462" t="s">
        <v>484</v>
      </c>
      <c r="B56" s="456">
        <v>210.5</v>
      </c>
      <c r="C56" s="479">
        <v>210.5</v>
      </c>
      <c r="D56" s="479">
        <v>212.16</v>
      </c>
      <c r="E56" s="480">
        <v>100.8</v>
      </c>
      <c r="F56" s="16"/>
      <c r="G56" s="16"/>
    </row>
    <row r="57" spans="1:7" ht="14.1" customHeight="1">
      <c r="A57" s="473" t="s">
        <v>485</v>
      </c>
      <c r="B57" s="481"/>
      <c r="C57" s="482"/>
      <c r="D57" s="482"/>
      <c r="E57" s="483"/>
      <c r="F57" s="16"/>
      <c r="G57" s="16"/>
    </row>
    <row r="58" spans="1:7" ht="14.25" customHeight="1">
      <c r="A58" s="462" t="s">
        <v>1077</v>
      </c>
      <c r="B58" s="456">
        <v>177.67</v>
      </c>
      <c r="C58" s="479">
        <v>177.67</v>
      </c>
      <c r="D58" s="479">
        <v>177.67</v>
      </c>
      <c r="E58" s="480">
        <v>100</v>
      </c>
      <c r="F58" s="16"/>
      <c r="G58" s="16"/>
    </row>
    <row r="59" spans="1:7" ht="14.25" customHeight="1">
      <c r="A59" s="473" t="s">
        <v>1078</v>
      </c>
      <c r="B59" s="482"/>
      <c r="C59" s="482"/>
      <c r="D59" s="482"/>
      <c r="E59" s="483"/>
      <c r="F59" s="16"/>
      <c r="G59" s="16"/>
    </row>
    <row r="61" spans="1:7">
      <c r="A61" s="643"/>
      <c r="B61" s="643"/>
    </row>
    <row r="62" spans="1:7">
      <c r="A62" s="644"/>
      <c r="B62" s="643"/>
    </row>
    <row r="63" spans="1:7">
      <c r="A63" s="1592"/>
      <c r="B63" s="1592"/>
    </row>
    <row r="64" spans="1:7">
      <c r="A64" s="1592"/>
      <c r="B64" s="1592"/>
    </row>
    <row r="65" spans="1:2">
      <c r="A65" s="643"/>
      <c r="B65" s="643"/>
    </row>
  </sheetData>
  <mergeCells count="10">
    <mergeCell ref="D1:E1"/>
    <mergeCell ref="D2:E2"/>
    <mergeCell ref="A3:E3"/>
    <mergeCell ref="A4:E4"/>
    <mergeCell ref="A63:B64"/>
    <mergeCell ref="D8:E8"/>
    <mergeCell ref="D9:E9"/>
    <mergeCell ref="B10:D10"/>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62"/>
  <sheetViews>
    <sheetView showGridLines="0" zoomScaleNormal="100" workbookViewId="0">
      <pane ySplit="10" topLeftCell="A11" activePane="bottomLeft" state="frozen"/>
      <selection activeCell="F14" sqref="F14"/>
      <selection pane="bottomLeft" activeCell="D2" sqref="D2:E2"/>
    </sheetView>
  </sheetViews>
  <sheetFormatPr defaultRowHeight="14.25"/>
  <cols>
    <col min="1" max="1" width="43.5" style="13" customWidth="1"/>
    <col min="2" max="5" width="9.625" style="13" customWidth="1"/>
    <col min="6" max="16384" width="9" style="13"/>
  </cols>
  <sheetData>
    <row r="1" spans="1:6">
      <c r="D1" s="1435" t="s">
        <v>1107</v>
      </c>
      <c r="E1" s="1435"/>
    </row>
    <row r="2" spans="1:6">
      <c r="D2" s="1329" t="s">
        <v>1108</v>
      </c>
      <c r="E2" s="1329"/>
    </row>
    <row r="3" spans="1:6">
      <c r="A3" s="1586" t="s">
        <v>1188</v>
      </c>
      <c r="B3" s="1586"/>
      <c r="C3" s="1586"/>
      <c r="D3" s="1586"/>
      <c r="E3" s="1586"/>
      <c r="F3" s="445"/>
    </row>
    <row r="4" spans="1:6">
      <c r="A4" s="1594" t="s">
        <v>964</v>
      </c>
      <c r="B4" s="1594"/>
      <c r="C4" s="1594"/>
      <c r="D4" s="1594"/>
      <c r="E4" s="1594"/>
      <c r="F4" s="446"/>
    </row>
    <row r="5" spans="1:6" s="444" customFormat="1" ht="14.85" customHeight="1">
      <c r="A5" s="447"/>
      <c r="B5" s="1588">
        <v>2015</v>
      </c>
      <c r="C5" s="1575">
        <v>2016</v>
      </c>
      <c r="D5" s="1576"/>
      <c r="E5" s="1576"/>
      <c r="F5" s="657"/>
    </row>
    <row r="6" spans="1:6" s="444" customFormat="1" ht="14.85" customHeight="1">
      <c r="A6" s="448" t="s">
        <v>1074</v>
      </c>
      <c r="B6" s="1589"/>
      <c r="C6" s="1577"/>
      <c r="D6" s="1578"/>
      <c r="E6" s="1578"/>
      <c r="F6" s="657"/>
    </row>
    <row r="7" spans="1:6" s="444" customFormat="1" ht="14.85" customHeight="1">
      <c r="A7" s="449" t="s">
        <v>1075</v>
      </c>
      <c r="B7" s="1590"/>
      <c r="C7" s="1579"/>
      <c r="D7" s="1580"/>
      <c r="E7" s="1580"/>
      <c r="F7" s="657"/>
    </row>
    <row r="8" spans="1:6" s="444" customFormat="1" ht="14.85" customHeight="1">
      <c r="A8" s="450" t="s">
        <v>92</v>
      </c>
      <c r="B8" s="451" t="s">
        <v>1567</v>
      </c>
      <c r="C8" s="451" t="s">
        <v>1450</v>
      </c>
      <c r="D8" s="1581" t="s">
        <v>1567</v>
      </c>
      <c r="E8" s="1414"/>
      <c r="F8" s="657"/>
    </row>
    <row r="9" spans="1:6" s="444" customFormat="1" ht="14.85" customHeight="1">
      <c r="A9" s="450" t="s">
        <v>93</v>
      </c>
      <c r="B9" s="452" t="s">
        <v>1568</v>
      </c>
      <c r="C9" s="452" t="s">
        <v>1451</v>
      </c>
      <c r="D9" s="1582" t="s">
        <v>1568</v>
      </c>
      <c r="E9" s="1416"/>
      <c r="F9" s="657"/>
    </row>
    <row r="10" spans="1:6" s="444" customFormat="1" ht="14.85" customHeight="1">
      <c r="A10" s="453"/>
      <c r="B10" s="1583" t="s">
        <v>805</v>
      </c>
      <c r="C10" s="1584"/>
      <c r="D10" s="1585"/>
      <c r="E10" s="454" t="s">
        <v>1128</v>
      </c>
      <c r="F10" s="657"/>
    </row>
    <row r="11" spans="1:6" ht="14.85" customHeight="1">
      <c r="A11" s="460" t="s">
        <v>486</v>
      </c>
      <c r="B11" s="479">
        <v>40</v>
      </c>
      <c r="C11" s="456">
        <v>40</v>
      </c>
      <c r="D11" s="456">
        <v>40</v>
      </c>
      <c r="E11" s="496">
        <v>100</v>
      </c>
      <c r="F11" s="591"/>
    </row>
    <row r="12" spans="1:6" ht="14.85" customHeight="1">
      <c r="A12" s="458" t="s">
        <v>487</v>
      </c>
      <c r="B12" s="479"/>
      <c r="C12" s="456"/>
      <c r="D12" s="456"/>
      <c r="E12" s="498"/>
      <c r="F12" s="591"/>
    </row>
    <row r="13" spans="1:6" ht="14.85" customHeight="1">
      <c r="A13" s="460" t="s">
        <v>488</v>
      </c>
      <c r="B13" s="479">
        <v>149.33000000000001</v>
      </c>
      <c r="C13" s="456">
        <v>152.5</v>
      </c>
      <c r="D13" s="456">
        <v>157.83000000000001</v>
      </c>
      <c r="E13" s="498">
        <v>105.7</v>
      </c>
      <c r="F13" s="591"/>
    </row>
    <row r="14" spans="1:6" ht="14.85" customHeight="1">
      <c r="A14" s="458" t="s">
        <v>489</v>
      </c>
      <c r="B14" s="479"/>
      <c r="C14" s="456"/>
      <c r="D14" s="456"/>
      <c r="E14" s="498"/>
      <c r="F14" s="591"/>
    </row>
    <row r="15" spans="1:6" ht="14.85" customHeight="1">
      <c r="A15" s="499" t="s">
        <v>125</v>
      </c>
      <c r="B15" s="479">
        <v>3.78</v>
      </c>
      <c r="C15" s="490">
        <v>3.99</v>
      </c>
      <c r="D15" s="490">
        <v>3.99</v>
      </c>
      <c r="E15" s="491">
        <v>105.6</v>
      </c>
      <c r="F15" s="591"/>
    </row>
    <row r="16" spans="1:6" ht="14.85" customHeight="1">
      <c r="A16" s="500" t="s">
        <v>118</v>
      </c>
      <c r="B16" s="479"/>
      <c r="C16" s="456"/>
      <c r="D16" s="456"/>
      <c r="E16" s="498"/>
      <c r="F16" s="591"/>
    </row>
    <row r="17" spans="1:6" ht="14.85" customHeight="1">
      <c r="A17" s="461" t="s">
        <v>1220</v>
      </c>
      <c r="B17" s="479"/>
      <c r="C17" s="456"/>
      <c r="D17" s="456"/>
      <c r="E17" s="498"/>
      <c r="F17" s="591"/>
    </row>
    <row r="18" spans="1:6" ht="14.85" customHeight="1">
      <c r="A18" s="460" t="s">
        <v>1221</v>
      </c>
      <c r="B18" s="645">
        <v>11</v>
      </c>
      <c r="C18" s="479">
        <v>11</v>
      </c>
      <c r="D18" s="479">
        <v>11</v>
      </c>
      <c r="E18" s="480">
        <v>100</v>
      </c>
      <c r="F18" s="591"/>
    </row>
    <row r="19" spans="1:6" ht="14.85" customHeight="1">
      <c r="A19" s="458" t="s">
        <v>1222</v>
      </c>
      <c r="B19" s="479"/>
      <c r="C19" s="456"/>
      <c r="D19" s="456"/>
      <c r="E19" s="498"/>
      <c r="F19" s="591"/>
    </row>
    <row r="20" spans="1:6" ht="14.85" customHeight="1">
      <c r="A20" s="492" t="s">
        <v>1143</v>
      </c>
      <c r="B20" s="958" t="s">
        <v>1453</v>
      </c>
      <c r="C20" s="958" t="s">
        <v>1453</v>
      </c>
      <c r="D20" s="958" t="s">
        <v>1453</v>
      </c>
      <c r="E20" s="480" t="s">
        <v>1052</v>
      </c>
      <c r="F20" s="591"/>
    </row>
    <row r="21" spans="1:6" ht="14.85" customHeight="1">
      <c r="A21" s="458" t="s">
        <v>1142</v>
      </c>
      <c r="B21" s="479"/>
      <c r="C21" s="456"/>
      <c r="D21" s="456"/>
      <c r="E21" s="498"/>
      <c r="F21" s="591"/>
    </row>
    <row r="22" spans="1:6" ht="14.85" customHeight="1">
      <c r="A22" s="460" t="s">
        <v>490</v>
      </c>
      <c r="B22" s="479">
        <v>819.04</v>
      </c>
      <c r="C22" s="479">
        <v>812.93</v>
      </c>
      <c r="D22" s="479">
        <v>822.93</v>
      </c>
      <c r="E22" s="491">
        <v>100.5</v>
      </c>
      <c r="F22" s="591"/>
    </row>
    <row r="23" spans="1:6" ht="14.85" customHeight="1">
      <c r="A23" s="458" t="s">
        <v>491</v>
      </c>
      <c r="B23" s="479"/>
      <c r="C23" s="456"/>
      <c r="D23" s="456"/>
      <c r="E23" s="498"/>
      <c r="F23" s="591"/>
    </row>
    <row r="24" spans="1:6" ht="14.85" customHeight="1">
      <c r="A24" s="501" t="s">
        <v>127</v>
      </c>
      <c r="B24" s="479">
        <v>22.35</v>
      </c>
      <c r="C24" s="456">
        <v>22.35</v>
      </c>
      <c r="D24" s="456">
        <v>22.29</v>
      </c>
      <c r="E24" s="498">
        <v>99.7</v>
      </c>
      <c r="F24" s="591"/>
    </row>
    <row r="25" spans="1:6" ht="14.85" customHeight="1">
      <c r="A25" s="458" t="s">
        <v>126</v>
      </c>
      <c r="B25" s="479"/>
      <c r="C25" s="456"/>
      <c r="D25" s="456"/>
      <c r="E25" s="498"/>
      <c r="F25" s="591"/>
    </row>
    <row r="26" spans="1:6" ht="14.85" customHeight="1">
      <c r="A26" s="460" t="s">
        <v>492</v>
      </c>
      <c r="B26" s="479">
        <v>24.13</v>
      </c>
      <c r="C26" s="456">
        <v>25.25</v>
      </c>
      <c r="D26" s="456">
        <v>24.45</v>
      </c>
      <c r="E26" s="498">
        <v>105.5</v>
      </c>
      <c r="F26" s="591"/>
    </row>
    <row r="27" spans="1:6" ht="14.85" customHeight="1">
      <c r="A27" s="458" t="s">
        <v>493</v>
      </c>
      <c r="B27" s="479"/>
      <c r="C27" s="456"/>
      <c r="D27" s="456"/>
      <c r="E27" s="498"/>
      <c r="F27" s="591"/>
    </row>
    <row r="28" spans="1:6" ht="14.85" customHeight="1">
      <c r="A28" s="502" t="s">
        <v>7</v>
      </c>
      <c r="B28" s="479">
        <v>19.420000000000002</v>
      </c>
      <c r="C28" s="456">
        <v>18.57</v>
      </c>
      <c r="D28" s="456">
        <v>18.57</v>
      </c>
      <c r="E28" s="498">
        <v>95.6</v>
      </c>
      <c r="F28" s="591"/>
    </row>
    <row r="29" spans="1:6" ht="14.85" customHeight="1">
      <c r="A29" s="458" t="s">
        <v>8</v>
      </c>
      <c r="B29" s="479"/>
      <c r="C29" s="456"/>
      <c r="D29" s="456"/>
      <c r="E29" s="498"/>
      <c r="F29" s="591"/>
    </row>
    <row r="30" spans="1:6" ht="14.85" customHeight="1">
      <c r="A30" s="460" t="s">
        <v>120</v>
      </c>
      <c r="B30" s="479">
        <v>272.63</v>
      </c>
      <c r="C30" s="456">
        <v>291.17</v>
      </c>
      <c r="D30" s="456">
        <v>289.33</v>
      </c>
      <c r="E30" s="498">
        <v>106.1</v>
      </c>
      <c r="F30" s="591"/>
    </row>
    <row r="31" spans="1:6" ht="14.85" customHeight="1">
      <c r="A31" s="503" t="s">
        <v>963</v>
      </c>
      <c r="B31" s="479"/>
      <c r="C31" s="456"/>
      <c r="D31" s="456"/>
      <c r="E31" s="498"/>
      <c r="F31" s="591"/>
    </row>
    <row r="32" spans="1:6" ht="14.85" customHeight="1">
      <c r="A32" s="460" t="s">
        <v>119</v>
      </c>
      <c r="B32" s="479">
        <v>152.16</v>
      </c>
      <c r="C32" s="456">
        <v>133.31</v>
      </c>
      <c r="D32" s="456">
        <v>142.31</v>
      </c>
      <c r="E32" s="498">
        <v>93.5</v>
      </c>
      <c r="F32" s="591"/>
    </row>
    <row r="33" spans="1:7" ht="14.85" customHeight="1">
      <c r="A33" s="503" t="s">
        <v>962</v>
      </c>
      <c r="B33" s="479"/>
      <c r="C33" s="456"/>
      <c r="D33" s="456"/>
      <c r="E33" s="498"/>
      <c r="F33" s="591"/>
    </row>
    <row r="34" spans="1:7" ht="14.85" customHeight="1">
      <c r="A34" s="460" t="s">
        <v>961</v>
      </c>
      <c r="B34" s="479">
        <v>14.59</v>
      </c>
      <c r="C34" s="662">
        <v>14.68</v>
      </c>
      <c r="D34" s="662">
        <v>14.68</v>
      </c>
      <c r="E34" s="498">
        <v>100.6</v>
      </c>
      <c r="F34" s="591"/>
    </row>
    <row r="35" spans="1:7" ht="14.85" customHeight="1">
      <c r="A35" s="458" t="s">
        <v>494</v>
      </c>
      <c r="B35" s="479"/>
      <c r="C35" s="456"/>
      <c r="D35" s="456"/>
      <c r="E35" s="498"/>
      <c r="F35" s="591"/>
    </row>
    <row r="36" spans="1:7" ht="14.85" customHeight="1">
      <c r="A36" s="460" t="s">
        <v>1388</v>
      </c>
      <c r="B36" s="490" t="s">
        <v>1748</v>
      </c>
      <c r="C36" s="479">
        <v>5.46</v>
      </c>
      <c r="D36" s="479">
        <v>5.49</v>
      </c>
      <c r="E36" s="480" t="s">
        <v>1052</v>
      </c>
      <c r="F36" s="591"/>
    </row>
    <row r="37" spans="1:7" ht="14.85" customHeight="1">
      <c r="A37" s="642" t="s">
        <v>1389</v>
      </c>
      <c r="B37" s="479"/>
      <c r="C37" s="456"/>
      <c r="D37" s="456"/>
      <c r="E37" s="498"/>
      <c r="F37" s="591"/>
    </row>
    <row r="38" spans="1:7" ht="14.85" customHeight="1">
      <c r="A38" s="460" t="s">
        <v>166</v>
      </c>
      <c r="B38" s="479">
        <v>90</v>
      </c>
      <c r="C38" s="456">
        <v>86.67</v>
      </c>
      <c r="D38" s="456">
        <v>86.67</v>
      </c>
      <c r="E38" s="498">
        <v>96.3</v>
      </c>
      <c r="F38" s="591"/>
    </row>
    <row r="39" spans="1:7" ht="14.85" customHeight="1">
      <c r="A39" s="504" t="s">
        <v>121</v>
      </c>
      <c r="B39" s="479"/>
      <c r="C39" s="456"/>
      <c r="D39" s="456"/>
      <c r="E39" s="498"/>
      <c r="F39" s="591"/>
    </row>
    <row r="40" spans="1:7" ht="14.85" customHeight="1">
      <c r="A40" s="460" t="s">
        <v>495</v>
      </c>
      <c r="B40" s="479">
        <v>4.57</v>
      </c>
      <c r="C40" s="456">
        <v>4.49</v>
      </c>
      <c r="D40" s="456">
        <v>4.46</v>
      </c>
      <c r="E40" s="498">
        <v>97.6</v>
      </c>
      <c r="F40" s="591"/>
    </row>
    <row r="41" spans="1:7" ht="14.85" customHeight="1">
      <c r="A41" s="458" t="s">
        <v>122</v>
      </c>
      <c r="B41" s="691"/>
      <c r="C41" s="456"/>
      <c r="D41" s="456"/>
      <c r="E41" s="498"/>
      <c r="F41" s="591"/>
    </row>
    <row r="42" spans="1:7" ht="14.85" customHeight="1">
      <c r="A42" s="492" t="s">
        <v>1310</v>
      </c>
      <c r="B42" s="488">
        <v>4.3</v>
      </c>
      <c r="C42" s="456">
        <v>4.2300000000000004</v>
      </c>
      <c r="D42" s="456">
        <v>4.2699999999999996</v>
      </c>
      <c r="E42" s="480">
        <v>99.3</v>
      </c>
      <c r="F42" s="591"/>
    </row>
    <row r="43" spans="1:7" ht="14.85" customHeight="1">
      <c r="A43" s="458" t="s">
        <v>1309</v>
      </c>
      <c r="B43" s="479"/>
      <c r="C43" s="456"/>
      <c r="D43" s="456"/>
      <c r="E43" s="498"/>
      <c r="F43" s="591"/>
    </row>
    <row r="44" spans="1:7" ht="14.85" customHeight="1">
      <c r="A44" s="460" t="s">
        <v>123</v>
      </c>
      <c r="B44" s="479">
        <v>2.33</v>
      </c>
      <c r="C44" s="456">
        <v>2.33</v>
      </c>
      <c r="D44" s="456">
        <v>2.33</v>
      </c>
      <c r="E44" s="498">
        <v>100</v>
      </c>
      <c r="F44" s="591"/>
    </row>
    <row r="45" spans="1:7" ht="14.85" customHeight="1">
      <c r="A45" s="458" t="s">
        <v>124</v>
      </c>
      <c r="B45" s="479"/>
      <c r="C45" s="456"/>
      <c r="D45" s="456"/>
      <c r="E45" s="498"/>
      <c r="F45" s="591"/>
    </row>
    <row r="46" spans="1:7" ht="14.85" customHeight="1">
      <c r="A46" s="502" t="s">
        <v>496</v>
      </c>
      <c r="B46" s="479">
        <v>18.170000000000002</v>
      </c>
      <c r="C46" s="456">
        <v>18.170000000000002</v>
      </c>
      <c r="D46" s="456">
        <v>18.170000000000002</v>
      </c>
      <c r="E46" s="498">
        <v>100</v>
      </c>
      <c r="F46" s="591"/>
    </row>
    <row r="47" spans="1:7" ht="14.85" customHeight="1">
      <c r="A47" s="458" t="s">
        <v>497</v>
      </c>
      <c r="B47" s="479"/>
      <c r="C47" s="456"/>
      <c r="D47" s="456"/>
      <c r="E47" s="498"/>
      <c r="F47" s="591"/>
    </row>
    <row r="48" spans="1:7" ht="14.85" customHeight="1">
      <c r="A48" s="764" t="s">
        <v>1390</v>
      </c>
      <c r="B48" s="958">
        <v>151.13</v>
      </c>
      <c r="C48" s="479">
        <v>148.5</v>
      </c>
      <c r="D48" s="479">
        <v>152.78</v>
      </c>
      <c r="E48" s="480">
        <v>101.1</v>
      </c>
      <c r="G48" s="16"/>
    </row>
    <row r="49" spans="1:6" ht="14.85" customHeight="1">
      <c r="A49" s="642" t="s">
        <v>1391</v>
      </c>
      <c r="B49" s="479"/>
      <c r="C49" s="479"/>
      <c r="D49" s="479"/>
      <c r="E49" s="480"/>
      <c r="F49" s="591"/>
    </row>
    <row r="50" spans="1:6" ht="14.85" customHeight="1">
      <c r="A50" s="764" t="s">
        <v>9</v>
      </c>
      <c r="B50" s="479">
        <v>17.600000000000001</v>
      </c>
      <c r="C50" s="479">
        <v>17.2</v>
      </c>
      <c r="D50" s="479">
        <v>17.2</v>
      </c>
      <c r="E50" s="480">
        <v>97.7</v>
      </c>
      <c r="F50" s="591"/>
    </row>
    <row r="51" spans="1:6" ht="14.85" customHeight="1">
      <c r="A51" s="642" t="s">
        <v>10</v>
      </c>
      <c r="B51" s="479"/>
      <c r="C51" s="479"/>
      <c r="D51" s="479"/>
      <c r="E51" s="480"/>
      <c r="F51" s="591"/>
    </row>
    <row r="52" spans="1:6" ht="14.85" customHeight="1">
      <c r="A52" s="764" t="s">
        <v>1393</v>
      </c>
      <c r="B52" s="490" t="s">
        <v>1792</v>
      </c>
      <c r="C52" s="479">
        <v>2.37</v>
      </c>
      <c r="D52" s="479">
        <v>2.38</v>
      </c>
      <c r="E52" s="480" t="s">
        <v>1052</v>
      </c>
      <c r="F52" s="591"/>
    </row>
    <row r="53" spans="1:6" ht="14.85" customHeight="1">
      <c r="A53" s="642" t="s">
        <v>1394</v>
      </c>
      <c r="B53" s="479"/>
      <c r="C53" s="479"/>
      <c r="D53" s="479"/>
      <c r="E53" s="480"/>
      <c r="F53" s="591"/>
    </row>
    <row r="54" spans="1:6" ht="14.85" customHeight="1">
      <c r="A54" s="460" t="s">
        <v>498</v>
      </c>
      <c r="B54" s="479">
        <v>14.33</v>
      </c>
      <c r="C54" s="456">
        <v>15.33</v>
      </c>
      <c r="D54" s="456">
        <v>15.33</v>
      </c>
      <c r="E54" s="498">
        <v>107</v>
      </c>
      <c r="F54" s="591"/>
    </row>
    <row r="55" spans="1:6" ht="14.85" customHeight="1">
      <c r="A55" s="458" t="s">
        <v>499</v>
      </c>
      <c r="B55" s="479"/>
      <c r="C55" s="456"/>
      <c r="D55" s="456"/>
      <c r="E55" s="498"/>
      <c r="F55" s="591"/>
    </row>
    <row r="56" spans="1:6" ht="14.85" customHeight="1">
      <c r="A56" s="460" t="s">
        <v>500</v>
      </c>
      <c r="B56" s="479">
        <v>1.78</v>
      </c>
      <c r="C56" s="456">
        <v>1.77</v>
      </c>
      <c r="D56" s="456">
        <v>1.73</v>
      </c>
      <c r="E56" s="498">
        <v>97.2</v>
      </c>
      <c r="F56" s="591"/>
    </row>
    <row r="57" spans="1:6" ht="14.85" customHeight="1">
      <c r="A57" s="458" t="s">
        <v>501</v>
      </c>
      <c r="B57" s="479"/>
      <c r="C57" s="456"/>
      <c r="D57" s="456"/>
      <c r="E57" s="498"/>
      <c r="F57" s="591"/>
    </row>
    <row r="58" spans="1:6" ht="14.85" customHeight="1">
      <c r="A58" s="460" t="s">
        <v>167</v>
      </c>
      <c r="B58" s="479">
        <v>8.49</v>
      </c>
      <c r="C58" s="456">
        <v>8.34</v>
      </c>
      <c r="D58" s="456">
        <v>7.97</v>
      </c>
      <c r="E58" s="498">
        <v>93.9</v>
      </c>
      <c r="F58" s="591"/>
    </row>
    <row r="59" spans="1:6" ht="14.85" customHeight="1">
      <c r="A59" s="458" t="s">
        <v>168</v>
      </c>
      <c r="B59" s="456"/>
      <c r="C59" s="456"/>
      <c r="D59" s="456"/>
      <c r="E59" s="498"/>
      <c r="F59" s="497"/>
    </row>
    <row r="60" spans="1:6" ht="74.25" customHeight="1">
      <c r="A60" s="1593" t="s">
        <v>1392</v>
      </c>
      <c r="B60" s="1593"/>
      <c r="C60" s="1593"/>
      <c r="D60" s="1593"/>
      <c r="E60" s="1593"/>
      <c r="F60" s="497"/>
    </row>
    <row r="62" spans="1:6">
      <c r="A62" s="646"/>
      <c r="B62" s="646"/>
      <c r="C62" s="646"/>
      <c r="D62" s="646"/>
      <c r="E62" s="647"/>
    </row>
  </sheetData>
  <mergeCells count="10">
    <mergeCell ref="D8:E8"/>
    <mergeCell ref="D9:E9"/>
    <mergeCell ref="B10:D10"/>
    <mergeCell ref="A60:E60"/>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5"/>
  <sheetViews>
    <sheetView showGridLines="0" zoomScaleNormal="100" zoomScaleSheetLayoutView="100" workbookViewId="0">
      <selection activeCell="L2" sqref="L2:M2"/>
    </sheetView>
  </sheetViews>
  <sheetFormatPr defaultRowHeight="14.25"/>
  <cols>
    <col min="1" max="1" width="6.625" customWidth="1"/>
    <col min="2" max="2" width="12.625" customWidth="1"/>
  </cols>
  <sheetData>
    <row r="1" spans="1:13">
      <c r="A1" s="1330" t="s">
        <v>237</v>
      </c>
      <c r="B1" s="1330"/>
      <c r="C1" s="1330"/>
      <c r="D1" s="1330"/>
      <c r="E1" s="1330"/>
      <c r="F1" s="1330"/>
      <c r="L1" s="1326" t="s">
        <v>1107</v>
      </c>
      <c r="M1" s="1326"/>
    </row>
    <row r="2" spans="1:13">
      <c r="A2" s="1328" t="s">
        <v>947</v>
      </c>
      <c r="B2" s="1328"/>
      <c r="C2" s="1328"/>
      <c r="D2" s="1328"/>
      <c r="E2" s="1328"/>
      <c r="F2" s="1328"/>
      <c r="L2" s="1329" t="s">
        <v>1108</v>
      </c>
      <c r="M2" s="1329"/>
    </row>
    <row r="3" spans="1:13" ht="31.5" customHeight="1">
      <c r="A3" s="1323" t="s">
        <v>45</v>
      </c>
      <c r="B3" s="1323"/>
      <c r="C3" s="1336" t="s">
        <v>895</v>
      </c>
      <c r="D3" s="1337"/>
      <c r="E3" s="1337"/>
      <c r="F3" s="1337"/>
      <c r="G3" s="1317" t="s">
        <v>1276</v>
      </c>
      <c r="H3" s="1318"/>
      <c r="I3" s="1331"/>
      <c r="J3" s="1317" t="s">
        <v>47</v>
      </c>
      <c r="K3" s="1318"/>
      <c r="L3" s="1318"/>
      <c r="M3" s="1349" t="s">
        <v>1277</v>
      </c>
    </row>
    <row r="4" spans="1:13">
      <c r="A4" s="1320"/>
      <c r="B4" s="1320"/>
      <c r="C4" s="1317" t="s">
        <v>48</v>
      </c>
      <c r="D4" s="1318"/>
      <c r="E4" s="1318"/>
      <c r="F4" s="1318"/>
      <c r="G4" s="1319"/>
      <c r="H4" s="1320"/>
      <c r="I4" s="1332"/>
      <c r="J4" s="1319"/>
      <c r="K4" s="1320"/>
      <c r="L4" s="1320"/>
      <c r="M4" s="1350"/>
    </row>
    <row r="5" spans="1:13">
      <c r="A5" s="1320"/>
      <c r="B5" s="1320"/>
      <c r="C5" s="1319"/>
      <c r="D5" s="1320"/>
      <c r="E5" s="1320"/>
      <c r="F5" s="1320"/>
      <c r="G5" s="1319"/>
      <c r="H5" s="1320"/>
      <c r="I5" s="1332"/>
      <c r="J5" s="1319"/>
      <c r="K5" s="1320"/>
      <c r="L5" s="1320"/>
      <c r="M5" s="1350"/>
    </row>
    <row r="6" spans="1:13">
      <c r="A6" s="1320"/>
      <c r="B6" s="1320"/>
      <c r="C6" s="1319"/>
      <c r="D6" s="1320"/>
      <c r="E6" s="1320"/>
      <c r="F6" s="1320"/>
      <c r="G6" s="1319"/>
      <c r="H6" s="1320"/>
      <c r="I6" s="1332"/>
      <c r="J6" s="1319"/>
      <c r="K6" s="1320"/>
      <c r="L6" s="1320"/>
      <c r="M6" s="1350"/>
    </row>
    <row r="7" spans="1:13">
      <c r="A7" s="1320"/>
      <c r="B7" s="1320"/>
      <c r="C7" s="1334"/>
      <c r="D7" s="1335"/>
      <c r="E7" s="1335"/>
      <c r="F7" s="1335"/>
      <c r="G7" s="1319"/>
      <c r="H7" s="1320"/>
      <c r="I7" s="1332"/>
      <c r="J7" s="1319"/>
      <c r="K7" s="1320"/>
      <c r="L7" s="1320"/>
      <c r="M7" s="1350"/>
    </row>
    <row r="8" spans="1:13">
      <c r="A8" s="1320"/>
      <c r="B8" s="1320"/>
      <c r="C8" s="1317" t="s">
        <v>49</v>
      </c>
      <c r="D8" s="1331"/>
      <c r="E8" s="1317" t="s">
        <v>50</v>
      </c>
      <c r="F8" s="1318"/>
      <c r="G8" s="1319"/>
      <c r="H8" s="1320"/>
      <c r="I8" s="1332"/>
      <c r="J8" s="1319"/>
      <c r="K8" s="1320"/>
      <c r="L8" s="1320"/>
      <c r="M8" s="1350"/>
    </row>
    <row r="9" spans="1:13">
      <c r="A9" s="1320"/>
      <c r="B9" s="1320"/>
      <c r="C9" s="1319"/>
      <c r="D9" s="1332"/>
      <c r="E9" s="1319"/>
      <c r="F9" s="1320"/>
      <c r="G9" s="1319"/>
      <c r="H9" s="1320"/>
      <c r="I9" s="1332"/>
      <c r="J9" s="1319"/>
      <c r="K9" s="1320"/>
      <c r="L9" s="1320"/>
      <c r="M9" s="1350"/>
    </row>
    <row r="10" spans="1:13">
      <c r="A10" s="1320"/>
      <c r="B10" s="1320"/>
      <c r="C10" s="1319"/>
      <c r="D10" s="1332"/>
      <c r="E10" s="1319"/>
      <c r="F10" s="1320"/>
      <c r="G10" s="1319"/>
      <c r="H10" s="1320"/>
      <c r="I10" s="1332"/>
      <c r="J10" s="1319"/>
      <c r="K10" s="1320"/>
      <c r="L10" s="1320"/>
      <c r="M10" s="1350"/>
    </row>
    <row r="11" spans="1:13">
      <c r="A11" s="1320"/>
      <c r="B11" s="1320"/>
      <c r="C11" s="1334"/>
      <c r="D11" s="1344"/>
      <c r="E11" s="1334"/>
      <c r="F11" s="1335"/>
      <c r="G11" s="1321"/>
      <c r="H11" s="1322"/>
      <c r="I11" s="1333"/>
      <c r="J11" s="1321"/>
      <c r="K11" s="1322"/>
      <c r="L11" s="1322"/>
      <c r="M11" s="1350"/>
    </row>
    <row r="12" spans="1:13">
      <c r="A12" s="1320"/>
      <c r="B12" s="1320"/>
      <c r="C12" s="1338" t="s">
        <v>1112</v>
      </c>
      <c r="D12" s="1338" t="s">
        <v>1113</v>
      </c>
      <c r="E12" s="1338" t="s">
        <v>1112</v>
      </c>
      <c r="F12" s="1341" t="s">
        <v>1113</v>
      </c>
      <c r="G12" s="1345" t="s">
        <v>724</v>
      </c>
      <c r="H12" s="1307" t="s">
        <v>1112</v>
      </c>
      <c r="I12" s="1307" t="s">
        <v>1113</v>
      </c>
      <c r="J12" s="1345" t="s">
        <v>53</v>
      </c>
      <c r="K12" s="1307" t="s">
        <v>1112</v>
      </c>
      <c r="L12" s="1310" t="s">
        <v>1113</v>
      </c>
      <c r="M12" s="1350"/>
    </row>
    <row r="13" spans="1:13">
      <c r="A13" s="1320"/>
      <c r="B13" s="1320"/>
      <c r="C13" s="1339"/>
      <c r="D13" s="1339"/>
      <c r="E13" s="1339"/>
      <c r="F13" s="1342"/>
      <c r="G13" s="1346"/>
      <c r="H13" s="1308"/>
      <c r="I13" s="1308"/>
      <c r="J13" s="1346"/>
      <c r="K13" s="1308"/>
      <c r="L13" s="1311"/>
      <c r="M13" s="1350"/>
    </row>
    <row r="14" spans="1:13" ht="42" customHeight="1">
      <c r="A14" s="1322"/>
      <c r="B14" s="1322"/>
      <c r="C14" s="1340"/>
      <c r="D14" s="1340"/>
      <c r="E14" s="1340"/>
      <c r="F14" s="1343"/>
      <c r="G14" s="1347"/>
      <c r="H14" s="1309"/>
      <c r="I14" s="1309"/>
      <c r="J14" s="1347"/>
      <c r="K14" s="1309"/>
      <c r="L14" s="1312"/>
      <c r="M14" s="1351"/>
    </row>
    <row r="15" spans="1:13">
      <c r="A15" s="303">
        <v>2014</v>
      </c>
      <c r="B15" s="616" t="s">
        <v>1275</v>
      </c>
      <c r="C15" s="385">
        <v>98.6</v>
      </c>
      <c r="D15" s="385" t="s">
        <v>1052</v>
      </c>
      <c r="E15" s="385">
        <v>91</v>
      </c>
      <c r="F15" s="386" t="s">
        <v>1052</v>
      </c>
      <c r="G15" s="385">
        <v>98.4</v>
      </c>
      <c r="H15" s="385">
        <v>123.1</v>
      </c>
      <c r="I15" s="385" t="s">
        <v>1052</v>
      </c>
      <c r="J15" s="385">
        <v>167.4</v>
      </c>
      <c r="K15" s="385">
        <v>102.9</v>
      </c>
      <c r="L15" s="385" t="s">
        <v>1052</v>
      </c>
      <c r="M15" s="386">
        <v>7.5</v>
      </c>
    </row>
    <row r="16" spans="1:13">
      <c r="A16" s="711">
        <v>2015</v>
      </c>
      <c r="B16" s="712" t="s">
        <v>583</v>
      </c>
      <c r="C16" s="563">
        <v>98.5</v>
      </c>
      <c r="D16" s="541" t="s">
        <v>1052</v>
      </c>
      <c r="E16" s="563">
        <v>85</v>
      </c>
      <c r="F16" s="542" t="s">
        <v>1052</v>
      </c>
      <c r="G16" s="563">
        <v>101.5</v>
      </c>
      <c r="H16" s="563">
        <v>103.2</v>
      </c>
      <c r="I16" s="563" t="s">
        <v>1052</v>
      </c>
      <c r="J16" s="563">
        <v>169.9</v>
      </c>
      <c r="K16" s="563">
        <v>101.1</v>
      </c>
      <c r="L16" s="563" t="s">
        <v>1052</v>
      </c>
      <c r="M16" s="564">
        <v>7.3</v>
      </c>
    </row>
    <row r="17" spans="1:13">
      <c r="A17" s="375"/>
      <c r="B17" s="263"/>
      <c r="C17" s="202"/>
      <c r="D17" s="202"/>
      <c r="E17" s="202"/>
      <c r="F17" s="202"/>
      <c r="G17" s="202"/>
      <c r="H17" s="202"/>
      <c r="I17" s="202"/>
      <c r="J17" s="202"/>
      <c r="K17" s="202"/>
      <c r="L17" s="202"/>
      <c r="M17" s="204"/>
    </row>
    <row r="18" spans="1:13">
      <c r="A18" s="303">
        <v>2015</v>
      </c>
      <c r="B18" s="346" t="s">
        <v>506</v>
      </c>
      <c r="C18" s="202">
        <v>100.30870246961976</v>
      </c>
      <c r="D18" s="202">
        <v>94.490260639443633</v>
      </c>
      <c r="E18" s="202">
        <v>81.371560558009932</v>
      </c>
      <c r="F18" s="202">
        <v>99.833569484740124</v>
      </c>
      <c r="G18" s="202">
        <v>4.2</v>
      </c>
      <c r="H18" s="202">
        <v>110.5</v>
      </c>
      <c r="I18" s="202">
        <v>106.8</v>
      </c>
      <c r="J18" s="202">
        <v>15.6</v>
      </c>
      <c r="K18" s="202">
        <v>102.3</v>
      </c>
      <c r="L18" s="202">
        <v>102.4</v>
      </c>
      <c r="M18" s="204">
        <v>8.8000000000000007</v>
      </c>
    </row>
    <row r="19" spans="1:13">
      <c r="A19" s="262"/>
      <c r="B19" s="346" t="s">
        <v>507</v>
      </c>
      <c r="C19" s="202">
        <v>101.52852423450521</v>
      </c>
      <c r="D19" s="202">
        <v>100.58619510527087</v>
      </c>
      <c r="E19" s="202">
        <v>83.846791129607155</v>
      </c>
      <c r="F19" s="202">
        <v>98.040054968573301</v>
      </c>
      <c r="G19" s="202">
        <v>4.5</v>
      </c>
      <c r="H19" s="202">
        <v>157.69999999999999</v>
      </c>
      <c r="I19" s="202">
        <v>105.7</v>
      </c>
      <c r="J19" s="202">
        <v>14.9</v>
      </c>
      <c r="K19" s="202">
        <v>99.1</v>
      </c>
      <c r="L19" s="202">
        <v>95.2</v>
      </c>
      <c r="M19" s="204">
        <v>8.4</v>
      </c>
    </row>
    <row r="20" spans="1:13">
      <c r="A20" s="262"/>
      <c r="B20" s="346" t="s">
        <v>508</v>
      </c>
      <c r="C20" s="202">
        <v>104.12019878006217</v>
      </c>
      <c r="D20" s="202">
        <v>101.41323879364771</v>
      </c>
      <c r="E20" s="202">
        <v>93.412680890351837</v>
      </c>
      <c r="F20" s="202">
        <v>106.94409338449873</v>
      </c>
      <c r="G20" s="202">
        <v>4.4000000000000004</v>
      </c>
      <c r="H20" s="202">
        <v>93.3</v>
      </c>
      <c r="I20" s="202">
        <v>97.9</v>
      </c>
      <c r="J20" s="202">
        <v>14.1</v>
      </c>
      <c r="K20" s="202">
        <v>98.5</v>
      </c>
      <c r="L20" s="202">
        <v>94.4</v>
      </c>
      <c r="M20" s="204">
        <v>8.4</v>
      </c>
    </row>
    <row r="21" spans="1:13">
      <c r="A21" s="262"/>
      <c r="B21" s="346" t="s">
        <v>509</v>
      </c>
      <c r="C21" s="202">
        <v>107.38283086890641</v>
      </c>
      <c r="D21" s="202">
        <v>98.419691600421402</v>
      </c>
      <c r="E21" s="202">
        <v>94.436553030303031</v>
      </c>
      <c r="F21" s="202">
        <v>94.280311982982738</v>
      </c>
      <c r="G21" s="202">
        <v>4.9000000000000004</v>
      </c>
      <c r="H21" s="202">
        <v>116.4917434670331</v>
      </c>
      <c r="I21" s="202">
        <v>112.4862737920937</v>
      </c>
      <c r="J21" s="202">
        <v>14</v>
      </c>
      <c r="K21" s="202">
        <v>101.02224461881794</v>
      </c>
      <c r="L21" s="202">
        <v>99.815065082865075</v>
      </c>
      <c r="M21" s="204">
        <v>7.9</v>
      </c>
    </row>
    <row r="22" spans="1:13">
      <c r="A22" s="262"/>
      <c r="B22" s="346" t="s">
        <v>510</v>
      </c>
      <c r="C22" s="202">
        <v>116.63256459164209</v>
      </c>
      <c r="D22" s="202">
        <v>109.09238354742443</v>
      </c>
      <c r="E22" s="202">
        <v>84.756502858155713</v>
      </c>
      <c r="F22" s="202">
        <v>87.180655894619292</v>
      </c>
      <c r="G22" s="202">
        <v>3.8</v>
      </c>
      <c r="H22" s="202">
        <v>89.848192884335191</v>
      </c>
      <c r="I22" s="202">
        <v>77.758796013829567</v>
      </c>
      <c r="J22" s="202">
        <v>12.9</v>
      </c>
      <c r="K22" s="202">
        <v>102.20459952418716</v>
      </c>
      <c r="L22" s="202">
        <v>91.840661298368133</v>
      </c>
      <c r="M22" s="204">
        <v>6.7</v>
      </c>
    </row>
    <row r="23" spans="1:13">
      <c r="A23" s="262"/>
      <c r="B23" s="346" t="s">
        <v>511</v>
      </c>
      <c r="C23" s="202">
        <v>115.68519820917028</v>
      </c>
      <c r="D23" s="202">
        <v>100.26612351699325</v>
      </c>
      <c r="E23" s="202">
        <v>91.346520495710195</v>
      </c>
      <c r="F23" s="202">
        <v>100.19605792858263</v>
      </c>
      <c r="G23" s="202">
        <v>4.8</v>
      </c>
      <c r="H23" s="202">
        <v>107.89402050630615</v>
      </c>
      <c r="I23" s="202">
        <v>124.40236438771774</v>
      </c>
      <c r="J23" s="202">
        <v>13.9</v>
      </c>
      <c r="K23" s="202">
        <v>107.71015389374372</v>
      </c>
      <c r="L23" s="202">
        <v>108.06952203600248</v>
      </c>
      <c r="M23" s="204">
        <v>6.8</v>
      </c>
    </row>
    <row r="24" spans="1:13">
      <c r="A24" s="262"/>
      <c r="B24" s="346"/>
      <c r="C24" s="202"/>
      <c r="D24" s="202"/>
      <c r="E24" s="202"/>
      <c r="F24" s="202"/>
      <c r="G24" s="202"/>
      <c r="H24" s="202"/>
      <c r="I24" s="202"/>
      <c r="J24" s="202"/>
      <c r="K24" s="202"/>
      <c r="L24" s="202"/>
      <c r="M24" s="204"/>
    </row>
    <row r="25" spans="1:13">
      <c r="A25" s="303">
        <v>2016</v>
      </c>
      <c r="B25" s="263" t="s">
        <v>1119</v>
      </c>
      <c r="C25" s="202">
        <v>107.1</v>
      </c>
      <c r="D25" s="202">
        <v>101</v>
      </c>
      <c r="E25" s="202">
        <v>97.4</v>
      </c>
      <c r="F25" s="202">
        <v>104.3</v>
      </c>
      <c r="G25" s="202">
        <v>4.9000000000000004</v>
      </c>
      <c r="H25" s="202">
        <v>108.2</v>
      </c>
      <c r="I25" s="202">
        <v>103.5</v>
      </c>
      <c r="J25" s="202">
        <v>14</v>
      </c>
      <c r="K25" s="202">
        <v>105.9</v>
      </c>
      <c r="L25" s="202">
        <v>100.7</v>
      </c>
      <c r="M25" s="204">
        <v>7.6</v>
      </c>
    </row>
    <row r="26" spans="1:13">
      <c r="A26" s="262"/>
      <c r="B26" s="263" t="s">
        <v>1120</v>
      </c>
      <c r="C26" s="202">
        <v>100.4</v>
      </c>
      <c r="D26" s="202">
        <v>95.9</v>
      </c>
      <c r="E26" s="202">
        <v>90.8</v>
      </c>
      <c r="F26" s="202">
        <v>101.1</v>
      </c>
      <c r="G26" s="202">
        <v>4.3</v>
      </c>
      <c r="H26" s="202">
        <v>107.7</v>
      </c>
      <c r="I26" s="202">
        <v>86.8</v>
      </c>
      <c r="J26" s="202">
        <v>13.7</v>
      </c>
      <c r="K26" s="202">
        <v>111.9</v>
      </c>
      <c r="L26" s="202">
        <v>97.4</v>
      </c>
      <c r="M26" s="204">
        <v>7.8</v>
      </c>
    </row>
    <row r="27" spans="1:13">
      <c r="A27" s="262"/>
      <c r="B27" s="263" t="s">
        <v>1115</v>
      </c>
      <c r="C27" s="202">
        <v>106.7</v>
      </c>
      <c r="D27" s="202">
        <v>103.2</v>
      </c>
      <c r="E27" s="202">
        <v>96</v>
      </c>
      <c r="F27" s="202">
        <v>102.9</v>
      </c>
      <c r="G27" s="202">
        <v>6.1</v>
      </c>
      <c r="H27" s="202">
        <v>118.3</v>
      </c>
      <c r="I27" s="202">
        <v>143.4</v>
      </c>
      <c r="J27" s="202">
        <v>14.7</v>
      </c>
      <c r="K27" s="202">
        <v>108.5</v>
      </c>
      <c r="L27" s="202">
        <v>107.5</v>
      </c>
      <c r="M27" s="204">
        <v>7.4</v>
      </c>
    </row>
    <row r="28" spans="1:13">
      <c r="A28" s="262"/>
      <c r="B28" s="263" t="s">
        <v>503</v>
      </c>
      <c r="C28" s="202">
        <v>95.86520003656419</v>
      </c>
      <c r="D28" s="202">
        <v>93.280163659812914</v>
      </c>
      <c r="E28" s="202">
        <v>90.499776885319051</v>
      </c>
      <c r="F28" s="202">
        <v>97.464978254078858</v>
      </c>
      <c r="G28" s="202">
        <v>4.2</v>
      </c>
      <c r="H28" s="202">
        <v>90.423936898372489</v>
      </c>
      <c r="I28" s="202">
        <v>67.951209157263918</v>
      </c>
      <c r="J28" s="202">
        <v>14.5</v>
      </c>
      <c r="K28" s="202">
        <v>103.83595038359503</v>
      </c>
      <c r="L28" s="202">
        <v>98.65794672661626</v>
      </c>
      <c r="M28" s="204">
        <v>8</v>
      </c>
    </row>
    <row r="29" spans="1:13">
      <c r="A29" s="262"/>
      <c r="B29" s="263" t="s">
        <v>504</v>
      </c>
      <c r="C29" s="202">
        <v>100.54011144662701</v>
      </c>
      <c r="D29" s="202">
        <v>102.65240607717244</v>
      </c>
      <c r="E29" s="202">
        <v>108.77586695643957</v>
      </c>
      <c r="F29" s="202">
        <v>113.52250875203393</v>
      </c>
      <c r="G29" s="202">
        <v>4.8</v>
      </c>
      <c r="H29" s="202">
        <v>128.35965978128797</v>
      </c>
      <c r="I29" s="202">
        <v>114.23559379055126</v>
      </c>
      <c r="J29" s="202">
        <v>15.8</v>
      </c>
      <c r="K29" s="202">
        <v>101.89068852035878</v>
      </c>
      <c r="L29" s="202">
        <v>109.03190167103992</v>
      </c>
      <c r="M29" s="204">
        <v>8.3000000000000007</v>
      </c>
    </row>
    <row r="30" spans="1:13" s="1033" customFormat="1">
      <c r="A30" s="262"/>
      <c r="B30" s="263" t="s">
        <v>505</v>
      </c>
      <c r="C30" s="202">
        <v>99.203003354155754</v>
      </c>
      <c r="D30" s="202">
        <v>99.818865821373848</v>
      </c>
      <c r="E30" s="202">
        <v>108.04489125789983</v>
      </c>
      <c r="F30" s="202">
        <v>104.32818641822485</v>
      </c>
      <c r="G30" s="202">
        <v>4.4000000000000004</v>
      </c>
      <c r="H30" s="202">
        <v>110.76374848362313</v>
      </c>
      <c r="I30" s="202">
        <v>92.193613530228447</v>
      </c>
      <c r="J30" s="202">
        <v>14.6</v>
      </c>
      <c r="K30" s="202">
        <v>95.810147299508998</v>
      </c>
      <c r="L30" s="202">
        <v>92.685243825205831</v>
      </c>
      <c r="M30" s="204">
        <v>8.1999999999999993</v>
      </c>
    </row>
    <row r="31" spans="1:13" s="1033" customFormat="1">
      <c r="A31" s="262"/>
      <c r="B31" s="346" t="s">
        <v>506</v>
      </c>
      <c r="C31" s="202">
        <v>104.24991451321381</v>
      </c>
      <c r="D31" s="202">
        <v>99.297412990880332</v>
      </c>
      <c r="E31" s="202">
        <v>111.22124850751312</v>
      </c>
      <c r="F31" s="202">
        <v>102.76852622814322</v>
      </c>
      <c r="G31" s="202">
        <v>4.9000000000000004</v>
      </c>
      <c r="H31" s="202">
        <v>117</v>
      </c>
      <c r="I31" s="202">
        <v>112.8</v>
      </c>
      <c r="J31" s="202">
        <v>15.2</v>
      </c>
      <c r="K31" s="202">
        <v>96.9</v>
      </c>
      <c r="L31" s="202">
        <v>103.5</v>
      </c>
      <c r="M31" s="204">
        <v>8.8000000000000007</v>
      </c>
    </row>
    <row r="32" spans="1:13" s="1033" customFormat="1">
      <c r="A32" s="262"/>
      <c r="B32" s="346" t="s">
        <v>507</v>
      </c>
      <c r="C32" s="202">
        <v>92.163242840723299</v>
      </c>
      <c r="D32" s="202">
        <v>88.924292832263419</v>
      </c>
      <c r="E32" s="202">
        <v>119.80744042831867</v>
      </c>
      <c r="F32" s="202">
        <v>105.60866923232733</v>
      </c>
      <c r="G32" s="202">
        <v>4.2</v>
      </c>
      <c r="H32" s="202">
        <v>95</v>
      </c>
      <c r="I32" s="202">
        <v>85.8</v>
      </c>
      <c r="J32" s="202">
        <v>15</v>
      </c>
      <c r="K32" s="202">
        <v>101</v>
      </c>
      <c r="L32" s="202">
        <v>99.3</v>
      </c>
      <c r="M32" s="204">
        <v>10.4</v>
      </c>
    </row>
    <row r="33" spans="1:13">
      <c r="A33" s="262"/>
      <c r="B33" s="346" t="s">
        <v>508</v>
      </c>
      <c r="C33" s="202">
        <v>101.24509146633464</v>
      </c>
      <c r="D33" s="202">
        <v>111.40659031827443</v>
      </c>
      <c r="E33" s="202">
        <v>112.2537117810103</v>
      </c>
      <c r="F33" s="202">
        <v>100.20138475996856</v>
      </c>
      <c r="G33" s="202">
        <v>4.7</v>
      </c>
      <c r="H33" s="202">
        <v>108.4</v>
      </c>
      <c r="I33" s="202">
        <v>111.7</v>
      </c>
      <c r="J33" s="202">
        <v>14.2</v>
      </c>
      <c r="K33" s="202">
        <v>101.3</v>
      </c>
      <c r="L33" s="202">
        <v>94.7</v>
      </c>
      <c r="M33" s="204">
        <v>9</v>
      </c>
    </row>
    <row r="34" spans="1:13" s="559" customFormat="1" ht="21" customHeight="1">
      <c r="A34" s="1352" t="s">
        <v>1378</v>
      </c>
      <c r="B34" s="1352"/>
      <c r="C34" s="1352"/>
      <c r="D34" s="1352"/>
      <c r="E34" s="1352"/>
      <c r="F34" s="1352"/>
      <c r="G34" s="1352"/>
      <c r="H34" s="1352"/>
      <c r="I34" s="1352"/>
      <c r="J34" s="1352"/>
      <c r="K34" s="1352"/>
      <c r="L34" s="1352"/>
      <c r="M34" s="1352"/>
    </row>
    <row r="35" spans="1:13" ht="14.25" customHeight="1">
      <c r="A35" s="1348" t="s">
        <v>1379</v>
      </c>
      <c r="B35" s="1348"/>
      <c r="C35" s="1348"/>
      <c r="D35" s="1348"/>
      <c r="E35" s="1348"/>
      <c r="F35" s="1348"/>
      <c r="G35" s="1348"/>
      <c r="H35" s="1348"/>
      <c r="I35" s="1348"/>
      <c r="J35" s="1348"/>
      <c r="K35" s="1348"/>
      <c r="L35" s="1348"/>
      <c r="M35" s="1348"/>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7"/>
  <sheetViews>
    <sheetView showGridLines="0" zoomScaleNormal="100" workbookViewId="0">
      <selection activeCell="I2" sqref="I2:K2"/>
    </sheetView>
  </sheetViews>
  <sheetFormatPr defaultRowHeight="12.75"/>
  <cols>
    <col min="1" max="1" width="10.625" style="22" customWidth="1"/>
    <col min="2" max="2" width="13.625" style="22" customWidth="1"/>
    <col min="3" max="9" width="11.625" style="22" customWidth="1"/>
    <col min="10" max="16384" width="9" style="22"/>
  </cols>
  <sheetData>
    <row r="1" spans="1:11" s="28" customFormat="1" ht="14.25" customHeight="1">
      <c r="A1" s="1427" t="s">
        <v>1187</v>
      </c>
      <c r="B1" s="1427"/>
      <c r="C1" s="1427"/>
      <c r="D1" s="1427"/>
      <c r="E1" s="1427"/>
      <c r="F1" s="1427"/>
      <c r="G1" s="1427"/>
      <c r="H1" s="133"/>
      <c r="I1" s="1435" t="s">
        <v>1107</v>
      </c>
      <c r="J1" s="1435"/>
      <c r="K1" s="1435"/>
    </row>
    <row r="2" spans="1:11" s="28" customFormat="1" ht="14.25" customHeight="1">
      <c r="A2" s="1596" t="s">
        <v>236</v>
      </c>
      <c r="B2" s="1596"/>
      <c r="C2" s="1596"/>
      <c r="D2" s="1596"/>
      <c r="E2" s="1596"/>
      <c r="F2" s="1596"/>
      <c r="G2" s="1596"/>
      <c r="H2" s="134"/>
      <c r="I2" s="1329" t="s">
        <v>1108</v>
      </c>
      <c r="J2" s="1329"/>
      <c r="K2" s="1329"/>
    </row>
    <row r="3" spans="1:11" s="33" customFormat="1" ht="38.25" customHeight="1">
      <c r="A3" s="1387" t="s">
        <v>1569</v>
      </c>
      <c r="B3" s="1388"/>
      <c r="C3" s="1399" t="s">
        <v>710</v>
      </c>
      <c r="D3" s="1407"/>
      <c r="E3" s="1423" t="s">
        <v>709</v>
      </c>
      <c r="F3" s="1399" t="s">
        <v>799</v>
      </c>
      <c r="G3" s="1400"/>
      <c r="H3" s="1400"/>
      <c r="I3" s="1393" t="s">
        <v>708</v>
      </c>
    </row>
    <row r="4" spans="1:11" s="33" customFormat="1" ht="64.5" customHeight="1">
      <c r="A4" s="1389"/>
      <c r="B4" s="1390"/>
      <c r="C4" s="55" t="s">
        <v>800</v>
      </c>
      <c r="D4" s="55" t="s">
        <v>801</v>
      </c>
      <c r="E4" s="1395"/>
      <c r="F4" s="55" t="s">
        <v>965</v>
      </c>
      <c r="G4" s="55" t="s">
        <v>803</v>
      </c>
      <c r="H4" s="54" t="s">
        <v>804</v>
      </c>
      <c r="I4" s="1417"/>
    </row>
    <row r="5" spans="1:11" s="33" customFormat="1" ht="27.75" customHeight="1">
      <c r="A5" s="1391"/>
      <c r="B5" s="1392"/>
      <c r="C5" s="1399" t="s">
        <v>967</v>
      </c>
      <c r="D5" s="1400"/>
      <c r="E5" s="1407"/>
      <c r="F5" s="1399" t="s">
        <v>966</v>
      </c>
      <c r="G5" s="1400"/>
      <c r="H5" s="1407"/>
      <c r="I5" s="1536"/>
    </row>
    <row r="6" spans="1:11" s="53" customFormat="1" ht="13.5">
      <c r="A6" s="187">
        <v>2014</v>
      </c>
      <c r="B6" s="166" t="s">
        <v>1285</v>
      </c>
      <c r="C6" s="190">
        <v>66</v>
      </c>
      <c r="D6" s="190">
        <v>57.84</v>
      </c>
      <c r="E6" s="190">
        <v>56.76</v>
      </c>
      <c r="F6" s="190">
        <v>6.48</v>
      </c>
      <c r="G6" s="190">
        <v>4.74</v>
      </c>
      <c r="H6" s="190">
        <v>3.88</v>
      </c>
      <c r="I6" s="191">
        <v>130.87</v>
      </c>
    </row>
    <row r="7" spans="1:11" s="53" customFormat="1">
      <c r="A7" s="187"/>
      <c r="B7" s="164" t="s">
        <v>1128</v>
      </c>
      <c r="C7" s="164">
        <v>80.097087378640779</v>
      </c>
      <c r="D7" s="164">
        <v>91.794953182034618</v>
      </c>
      <c r="E7" s="164">
        <v>120</v>
      </c>
      <c r="F7" s="164">
        <v>98.63013698630138</v>
      </c>
      <c r="G7" s="164">
        <v>90.804597701149433</v>
      </c>
      <c r="H7" s="164">
        <v>95.566502463054192</v>
      </c>
      <c r="I7" s="287">
        <v>102.20226474033581</v>
      </c>
    </row>
    <row r="8" spans="1:11" s="53" customFormat="1">
      <c r="A8" s="187"/>
      <c r="B8" s="164"/>
      <c r="C8" s="164"/>
      <c r="D8" s="164"/>
      <c r="E8" s="164"/>
      <c r="F8" s="164"/>
      <c r="G8" s="164"/>
      <c r="H8" s="164"/>
      <c r="I8" s="287"/>
    </row>
    <row r="9" spans="1:11" s="53" customFormat="1">
      <c r="A9" s="187">
        <v>2015</v>
      </c>
      <c r="B9" s="166" t="s">
        <v>756</v>
      </c>
      <c r="C9" s="190">
        <v>62.08</v>
      </c>
      <c r="D9" s="190">
        <v>53.9</v>
      </c>
      <c r="E9" s="190">
        <v>41.99</v>
      </c>
      <c r="F9" s="190">
        <v>6.38</v>
      </c>
      <c r="G9" s="190">
        <v>4.3899999999999997</v>
      </c>
      <c r="H9" s="190">
        <v>3.78</v>
      </c>
      <c r="I9" s="191">
        <v>106.01</v>
      </c>
    </row>
    <row r="10" spans="1:11" s="53" customFormat="1">
      <c r="A10" s="187"/>
      <c r="B10" s="166" t="s">
        <v>644</v>
      </c>
      <c r="C10" s="190">
        <v>60.5</v>
      </c>
      <c r="D10" s="190">
        <v>52.5</v>
      </c>
      <c r="E10" s="190">
        <v>42.4</v>
      </c>
      <c r="F10" s="190">
        <v>6.39</v>
      </c>
      <c r="G10" s="190">
        <v>4.03</v>
      </c>
      <c r="H10" s="190">
        <v>3.69</v>
      </c>
      <c r="I10" s="191">
        <v>105.02</v>
      </c>
    </row>
    <row r="11" spans="1:11" s="53" customFormat="1">
      <c r="A11" s="187"/>
      <c r="B11" s="164" t="s">
        <v>1128</v>
      </c>
      <c r="C11" s="164">
        <v>91.7</v>
      </c>
      <c r="D11" s="164">
        <v>90.8</v>
      </c>
      <c r="E11" s="164">
        <v>74.7</v>
      </c>
      <c r="F11" s="164">
        <v>98.5</v>
      </c>
      <c r="G11" s="164">
        <v>85</v>
      </c>
      <c r="H11" s="164">
        <v>95.3</v>
      </c>
      <c r="I11" s="287">
        <v>80.2</v>
      </c>
    </row>
    <row r="12" spans="1:11" s="53" customFormat="1">
      <c r="A12" s="187"/>
      <c r="B12" s="166"/>
      <c r="C12" s="190"/>
      <c r="D12" s="190"/>
      <c r="E12" s="190"/>
      <c r="F12" s="190"/>
      <c r="G12" s="190"/>
      <c r="H12" s="190"/>
      <c r="I12" s="191"/>
    </row>
    <row r="13" spans="1:11" s="53" customFormat="1">
      <c r="A13" s="187">
        <v>2016</v>
      </c>
      <c r="B13" s="166" t="s">
        <v>755</v>
      </c>
      <c r="C13" s="190">
        <v>61.08</v>
      </c>
      <c r="D13" s="570" t="s">
        <v>1053</v>
      </c>
      <c r="E13" s="190">
        <v>55.23</v>
      </c>
      <c r="F13" s="190">
        <v>6.72</v>
      </c>
      <c r="G13" s="190">
        <v>4.0599999999999996</v>
      </c>
      <c r="H13" s="190">
        <v>3.44</v>
      </c>
      <c r="I13" s="191">
        <v>100.04</v>
      </c>
    </row>
    <row r="14" spans="1:11" s="53" customFormat="1">
      <c r="A14" s="187"/>
      <c r="B14" s="166" t="s">
        <v>753</v>
      </c>
      <c r="C14" s="190" t="s">
        <v>1704</v>
      </c>
      <c r="D14" s="190" t="s">
        <v>1705</v>
      </c>
      <c r="E14" s="190" t="s">
        <v>1706</v>
      </c>
      <c r="F14" s="190" t="s">
        <v>1707</v>
      </c>
      <c r="G14" s="190" t="s">
        <v>1708</v>
      </c>
      <c r="H14" s="190" t="s">
        <v>1709</v>
      </c>
      <c r="I14" s="191" t="s">
        <v>1710</v>
      </c>
    </row>
    <row r="15" spans="1:11" s="53" customFormat="1">
      <c r="A15" s="1073"/>
      <c r="B15" s="166" t="s">
        <v>756</v>
      </c>
      <c r="C15" s="1074">
        <v>59.81</v>
      </c>
      <c r="D15" s="1074">
        <v>44.85</v>
      </c>
      <c r="E15" s="1074">
        <v>50.06</v>
      </c>
      <c r="F15" s="1074">
        <v>6.38</v>
      </c>
      <c r="G15" s="1074">
        <v>4.55</v>
      </c>
      <c r="H15" s="1074">
        <v>3.65</v>
      </c>
      <c r="I15" s="1075">
        <v>96.8</v>
      </c>
    </row>
    <row r="16" spans="1:11" s="53" customFormat="1">
      <c r="A16" s="187"/>
      <c r="B16" s="164" t="s">
        <v>1128</v>
      </c>
      <c r="C16" s="164">
        <v>96.3</v>
      </c>
      <c r="D16" s="164">
        <v>83.2</v>
      </c>
      <c r="E16" s="164">
        <v>119.2</v>
      </c>
      <c r="F16" s="164">
        <v>100.1</v>
      </c>
      <c r="G16" s="164">
        <v>103.6</v>
      </c>
      <c r="H16" s="164">
        <v>96.6</v>
      </c>
      <c r="I16" s="287">
        <v>91.3</v>
      </c>
    </row>
    <row r="17" spans="1:9" s="53" customFormat="1">
      <c r="A17" s="187"/>
      <c r="B17" s="188"/>
      <c r="C17" s="188"/>
      <c r="D17" s="188"/>
      <c r="E17" s="188"/>
      <c r="F17" s="188"/>
      <c r="G17" s="188"/>
      <c r="H17" s="188"/>
      <c r="I17" s="189"/>
    </row>
    <row r="18" spans="1:9" s="33" customFormat="1">
      <c r="A18" s="187">
        <v>2015</v>
      </c>
      <c r="B18" s="167" t="s">
        <v>506</v>
      </c>
      <c r="C18" s="190">
        <v>63.36</v>
      </c>
      <c r="D18" s="190">
        <v>40.380000000000003</v>
      </c>
      <c r="E18" s="190">
        <v>41.92</v>
      </c>
      <c r="F18" s="190">
        <v>6.14</v>
      </c>
      <c r="G18" s="190">
        <v>4.4400000000000004</v>
      </c>
      <c r="H18" s="190">
        <v>4.1399999999999997</v>
      </c>
      <c r="I18" s="191">
        <v>100.58</v>
      </c>
    </row>
    <row r="19" spans="1:9" s="33" customFormat="1">
      <c r="A19" s="187"/>
      <c r="B19" s="167" t="s">
        <v>507</v>
      </c>
      <c r="C19" s="190">
        <v>58.93</v>
      </c>
      <c r="D19" s="190">
        <v>45.17</v>
      </c>
      <c r="E19" s="190">
        <v>41.71</v>
      </c>
      <c r="F19" s="190">
        <v>6.18</v>
      </c>
      <c r="G19" s="190">
        <v>4.3499999999999996</v>
      </c>
      <c r="H19" s="190">
        <v>4.1399999999999997</v>
      </c>
      <c r="I19" s="191">
        <v>99.22</v>
      </c>
    </row>
    <row r="20" spans="1:9" s="33" customFormat="1">
      <c r="A20" s="187"/>
      <c r="B20" s="167" t="s">
        <v>508</v>
      </c>
      <c r="C20" s="190">
        <v>61.79</v>
      </c>
      <c r="D20" s="190">
        <v>46.2</v>
      </c>
      <c r="E20" s="190">
        <v>42.61</v>
      </c>
      <c r="F20" s="190">
        <v>6.26</v>
      </c>
      <c r="G20" s="190">
        <v>4.6500000000000004</v>
      </c>
      <c r="H20" s="190">
        <v>4.01</v>
      </c>
      <c r="I20" s="191">
        <v>99.62</v>
      </c>
    </row>
    <row r="21" spans="1:9" s="33" customFormat="1">
      <c r="A21" s="187"/>
      <c r="B21" s="167" t="s">
        <v>509</v>
      </c>
      <c r="C21" s="190">
        <v>61.77</v>
      </c>
      <c r="D21" s="570" t="s">
        <v>1053</v>
      </c>
      <c r="E21" s="190">
        <v>46.05</v>
      </c>
      <c r="F21" s="190">
        <v>6.17</v>
      </c>
      <c r="G21" s="190">
        <v>4.3899999999999997</v>
      </c>
      <c r="H21" s="190">
        <v>3.78</v>
      </c>
      <c r="I21" s="191">
        <v>102.05</v>
      </c>
    </row>
    <row r="22" spans="1:9" s="33" customFormat="1">
      <c r="A22" s="187"/>
      <c r="B22" s="167" t="s">
        <v>510</v>
      </c>
      <c r="C22" s="190">
        <v>64.86</v>
      </c>
      <c r="D22" s="570" t="s">
        <v>1053</v>
      </c>
      <c r="E22" s="190">
        <v>54.23</v>
      </c>
      <c r="F22" s="190">
        <v>6.73</v>
      </c>
      <c r="G22" s="190">
        <v>3.83</v>
      </c>
      <c r="H22" s="190">
        <v>3.47</v>
      </c>
      <c r="I22" s="191">
        <v>103.32</v>
      </c>
    </row>
    <row r="23" spans="1:9" s="33" customFormat="1">
      <c r="A23" s="187"/>
      <c r="B23" s="167" t="s">
        <v>511</v>
      </c>
      <c r="C23" s="190">
        <v>65.36</v>
      </c>
      <c r="D23" s="570" t="s">
        <v>1053</v>
      </c>
      <c r="E23" s="190">
        <v>56.23</v>
      </c>
      <c r="F23" s="190">
        <v>6.74</v>
      </c>
      <c r="G23" s="190">
        <v>3.83</v>
      </c>
      <c r="H23" s="190">
        <v>3.26</v>
      </c>
      <c r="I23" s="191">
        <v>102.2</v>
      </c>
    </row>
    <row r="24" spans="1:9" s="33" customFormat="1">
      <c r="A24" s="187"/>
      <c r="B24" s="167"/>
      <c r="C24" s="190"/>
      <c r="D24" s="570"/>
      <c r="E24" s="190"/>
      <c r="F24" s="190"/>
      <c r="G24" s="190"/>
      <c r="H24" s="190"/>
      <c r="I24" s="191"/>
    </row>
    <row r="25" spans="1:9" s="33" customFormat="1">
      <c r="A25" s="187">
        <v>2016</v>
      </c>
      <c r="B25" s="167" t="s">
        <v>512</v>
      </c>
      <c r="C25" s="190">
        <v>63.47</v>
      </c>
      <c r="D25" s="570" t="s">
        <v>1053</v>
      </c>
      <c r="E25" s="190">
        <v>46.54</v>
      </c>
      <c r="F25" s="190">
        <v>6.81</v>
      </c>
      <c r="G25" s="190">
        <v>4</v>
      </c>
      <c r="H25" s="190">
        <v>3.43</v>
      </c>
      <c r="I25" s="191">
        <v>103.96</v>
      </c>
    </row>
    <row r="26" spans="1:9" s="33" customFormat="1">
      <c r="A26" s="187"/>
      <c r="B26" s="167" t="s">
        <v>513</v>
      </c>
      <c r="C26" s="190">
        <v>61.22</v>
      </c>
      <c r="D26" s="570" t="s">
        <v>1053</v>
      </c>
      <c r="E26" s="190">
        <v>56.77</v>
      </c>
      <c r="F26" s="190">
        <v>6.54</v>
      </c>
      <c r="G26" s="190">
        <v>4.04</v>
      </c>
      <c r="H26" s="190">
        <v>3.33</v>
      </c>
      <c r="I26" s="191">
        <v>98.77</v>
      </c>
    </row>
    <row r="27" spans="1:9" s="33" customFormat="1">
      <c r="A27" s="187"/>
      <c r="B27" s="167" t="s">
        <v>502</v>
      </c>
      <c r="C27" s="190">
        <v>59.16</v>
      </c>
      <c r="D27" s="570" t="s">
        <v>1053</v>
      </c>
      <c r="E27" s="190">
        <v>47.41</v>
      </c>
      <c r="F27" s="190">
        <v>6.75</v>
      </c>
      <c r="G27" s="190">
        <v>4.16</v>
      </c>
      <c r="H27" s="190">
        <v>3.5</v>
      </c>
      <c r="I27" s="191">
        <v>97.47</v>
      </c>
    </row>
    <row r="28" spans="1:9" s="33" customFormat="1">
      <c r="A28" s="187"/>
      <c r="B28" s="167" t="s">
        <v>503</v>
      </c>
      <c r="C28" s="190">
        <v>58.82</v>
      </c>
      <c r="D28" s="190">
        <v>52</v>
      </c>
      <c r="E28" s="190">
        <v>73.25</v>
      </c>
      <c r="F28" s="190">
        <v>6.29</v>
      </c>
      <c r="G28" s="190">
        <v>4.0599999999999996</v>
      </c>
      <c r="H28" s="190">
        <v>3.51</v>
      </c>
      <c r="I28" s="191">
        <v>92.6</v>
      </c>
    </row>
    <row r="29" spans="1:9" s="33" customFormat="1">
      <c r="A29" s="187"/>
      <c r="B29" s="167" t="s">
        <v>504</v>
      </c>
      <c r="C29" s="190">
        <v>61.03</v>
      </c>
      <c r="D29" s="570" t="s">
        <v>1053</v>
      </c>
      <c r="E29" s="190">
        <v>87.11</v>
      </c>
      <c r="F29" s="190">
        <v>6.46</v>
      </c>
      <c r="G29" s="190">
        <v>4.5999999999999996</v>
      </c>
      <c r="H29" s="190">
        <v>3.73</v>
      </c>
      <c r="I29" s="191">
        <v>92.05</v>
      </c>
    </row>
    <row r="30" spans="1:9" s="33" customFormat="1">
      <c r="A30" s="187"/>
      <c r="B30" s="167" t="s">
        <v>505</v>
      </c>
      <c r="C30" s="190">
        <v>61.74</v>
      </c>
      <c r="D30" s="570" t="s">
        <v>1053</v>
      </c>
      <c r="E30" s="190">
        <v>90.94</v>
      </c>
      <c r="F30" s="190">
        <v>6.45</v>
      </c>
      <c r="G30" s="190">
        <v>4.8</v>
      </c>
      <c r="H30" s="190">
        <v>3.85</v>
      </c>
      <c r="I30" s="191">
        <v>91.59</v>
      </c>
    </row>
    <row r="31" spans="1:9" s="33" customFormat="1">
      <c r="A31" s="1073"/>
      <c r="B31" s="167" t="s">
        <v>506</v>
      </c>
      <c r="C31" s="1074">
        <v>60.67</v>
      </c>
      <c r="D31" s="1074">
        <v>45</v>
      </c>
      <c r="E31" s="1074">
        <v>46.46</v>
      </c>
      <c r="F31" s="1074">
        <v>6.4</v>
      </c>
      <c r="G31" s="1074">
        <v>4.9400000000000004</v>
      </c>
      <c r="H31" s="1074">
        <v>3.86</v>
      </c>
      <c r="I31" s="1075">
        <v>94.01</v>
      </c>
    </row>
    <row r="32" spans="1:9" s="33" customFormat="1">
      <c r="A32" s="1073"/>
      <c r="B32" s="167" t="s">
        <v>507</v>
      </c>
      <c r="C32" s="1074">
        <v>56.26</v>
      </c>
      <c r="D32" s="1074">
        <v>44</v>
      </c>
      <c r="E32" s="1074">
        <v>27.42</v>
      </c>
      <c r="F32" s="1074">
        <v>5.69</v>
      </c>
      <c r="G32" s="1074">
        <v>5.21</v>
      </c>
      <c r="H32" s="1074">
        <v>4.0199999999999996</v>
      </c>
      <c r="I32" s="1075">
        <v>97.3</v>
      </c>
    </row>
    <row r="33" spans="1:9" s="33" customFormat="1">
      <c r="A33" s="1073"/>
      <c r="B33" s="167" t="s">
        <v>508</v>
      </c>
      <c r="C33" s="1074">
        <v>56.08</v>
      </c>
      <c r="D33" s="1074">
        <v>45.45</v>
      </c>
      <c r="E33" s="1074">
        <v>24.77</v>
      </c>
      <c r="F33" s="1074">
        <v>6.34</v>
      </c>
      <c r="G33" s="1074">
        <v>5.22</v>
      </c>
      <c r="H33" s="1074">
        <v>3.75</v>
      </c>
      <c r="I33" s="1075">
        <v>104.51</v>
      </c>
    </row>
    <row r="34" spans="1:9" s="53" customFormat="1">
      <c r="A34" s="187"/>
      <c r="B34" s="164" t="s">
        <v>1128</v>
      </c>
      <c r="C34" s="164">
        <v>90.8</v>
      </c>
      <c r="D34" s="164">
        <v>98.4</v>
      </c>
      <c r="E34" s="164">
        <v>58.1</v>
      </c>
      <c r="F34" s="164">
        <v>101.2</v>
      </c>
      <c r="G34" s="164">
        <v>112.3</v>
      </c>
      <c r="H34" s="164">
        <v>93.5</v>
      </c>
      <c r="I34" s="287">
        <v>104.9</v>
      </c>
    </row>
    <row r="35" spans="1:9" s="53" customFormat="1">
      <c r="A35" s="187"/>
      <c r="B35" s="164" t="s">
        <v>1129</v>
      </c>
      <c r="C35" s="164">
        <v>99.7</v>
      </c>
      <c r="D35" s="164">
        <v>103.3</v>
      </c>
      <c r="E35" s="164">
        <v>90.3</v>
      </c>
      <c r="F35" s="164">
        <v>111.4</v>
      </c>
      <c r="G35" s="164">
        <v>100.2</v>
      </c>
      <c r="H35" s="164">
        <v>93.3</v>
      </c>
      <c r="I35" s="287">
        <v>107.4</v>
      </c>
    </row>
    <row r="36" spans="1:9" ht="12.75" customHeight="1">
      <c r="A36" s="1511" t="s">
        <v>1380</v>
      </c>
      <c r="B36" s="1511"/>
      <c r="C36" s="1511"/>
      <c r="D36" s="1511"/>
      <c r="E36" s="1511"/>
    </row>
    <row r="37" spans="1:9" ht="12.75" customHeight="1">
      <c r="A37" s="1595" t="s">
        <v>1381</v>
      </c>
      <c r="B37" s="1595"/>
      <c r="C37" s="1595"/>
      <c r="D37" s="1595"/>
    </row>
  </sheetData>
  <mergeCells count="13">
    <mergeCell ref="C3:D3"/>
    <mergeCell ref="F3:H3"/>
    <mergeCell ref="A36:E36"/>
    <mergeCell ref="A37:D37"/>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4"/>
  <sheetViews>
    <sheetView showGridLines="0" workbookViewId="0">
      <selection activeCell="I2" sqref="I2:K2"/>
    </sheetView>
  </sheetViews>
  <sheetFormatPr defaultRowHeight="14.25"/>
  <cols>
    <col min="1" max="1" width="9.625" style="305" customWidth="1"/>
    <col min="2" max="2" width="13.625" style="305" customWidth="1"/>
    <col min="3" max="9" width="11.625" style="305" customWidth="1"/>
    <col min="10" max="16384" width="9" style="305"/>
  </cols>
  <sheetData>
    <row r="1" spans="1:11">
      <c r="A1" s="1597" t="s">
        <v>1186</v>
      </c>
      <c r="B1" s="1597"/>
      <c r="C1" s="1597"/>
      <c r="D1" s="1597"/>
      <c r="E1" s="1597"/>
      <c r="F1" s="1597"/>
      <c r="G1" s="1597"/>
      <c r="H1" s="135"/>
      <c r="I1" s="1435" t="s">
        <v>1107</v>
      </c>
      <c r="J1" s="1435"/>
      <c r="K1" s="1435"/>
    </row>
    <row r="2" spans="1:11">
      <c r="A2" s="1596" t="s">
        <v>888</v>
      </c>
      <c r="B2" s="1596"/>
      <c r="C2" s="1596"/>
      <c r="D2" s="1596"/>
      <c r="E2" s="1596"/>
      <c r="F2" s="1596"/>
      <c r="G2" s="1596"/>
      <c r="H2" s="135"/>
      <c r="I2" s="1329" t="s">
        <v>1108</v>
      </c>
      <c r="J2" s="1329"/>
      <c r="K2" s="1329"/>
    </row>
    <row r="3" spans="1:11" ht="35.1" customHeight="1">
      <c r="A3" s="1387" t="s">
        <v>1570</v>
      </c>
      <c r="B3" s="1603"/>
      <c r="C3" s="1399" t="s">
        <v>1079</v>
      </c>
      <c r="D3" s="1400"/>
      <c r="E3" s="1400"/>
      <c r="F3" s="1407"/>
      <c r="G3" s="1600" t="s">
        <v>1214</v>
      </c>
      <c r="H3" s="1423" t="s">
        <v>563</v>
      </c>
      <c r="I3" s="1387" t="s">
        <v>968</v>
      </c>
    </row>
    <row r="4" spans="1:11">
      <c r="A4" s="1604"/>
      <c r="B4" s="1605"/>
      <c r="C4" s="1393" t="s">
        <v>800</v>
      </c>
      <c r="D4" s="1423" t="s">
        <v>801</v>
      </c>
      <c r="E4" s="1387" t="s">
        <v>1080</v>
      </c>
      <c r="F4" s="1423" t="s">
        <v>1081</v>
      </c>
      <c r="G4" s="1601"/>
      <c r="H4" s="1394"/>
      <c r="I4" s="1389"/>
    </row>
    <row r="5" spans="1:11">
      <c r="A5" s="1604"/>
      <c r="B5" s="1605"/>
      <c r="C5" s="1417"/>
      <c r="D5" s="1394"/>
      <c r="E5" s="1389"/>
      <c r="F5" s="1394"/>
      <c r="G5" s="1601"/>
      <c r="H5" s="1394"/>
      <c r="I5" s="1389"/>
    </row>
    <row r="6" spans="1:11">
      <c r="A6" s="1604"/>
      <c r="B6" s="1605"/>
      <c r="C6" s="1417"/>
      <c r="D6" s="1394"/>
      <c r="E6" s="1389"/>
      <c r="F6" s="1394"/>
      <c r="G6" s="1601"/>
      <c r="H6" s="1394"/>
      <c r="I6" s="1389"/>
    </row>
    <row r="7" spans="1:11">
      <c r="A7" s="1604"/>
      <c r="B7" s="1605"/>
      <c r="C7" s="1417"/>
      <c r="D7" s="1394"/>
      <c r="E7" s="1389"/>
      <c r="F7" s="1394"/>
      <c r="G7" s="1601"/>
      <c r="H7" s="1394"/>
      <c r="I7" s="1389"/>
    </row>
    <row r="8" spans="1:11">
      <c r="A8" s="1604"/>
      <c r="B8" s="1605"/>
      <c r="C8" s="1417"/>
      <c r="D8" s="1394"/>
      <c r="E8" s="1389"/>
      <c r="F8" s="1394"/>
      <c r="G8" s="1601"/>
      <c r="H8" s="1394"/>
      <c r="I8" s="1389"/>
    </row>
    <row r="9" spans="1:11">
      <c r="A9" s="1604"/>
      <c r="B9" s="1605"/>
      <c r="C9" s="1536"/>
      <c r="D9" s="1395"/>
      <c r="E9" s="1391"/>
      <c r="F9" s="1395"/>
      <c r="G9" s="1602"/>
      <c r="H9" s="1394"/>
      <c r="I9" s="1389"/>
    </row>
    <row r="10" spans="1:11" ht="20.100000000000001" customHeight="1">
      <c r="A10" s="1606"/>
      <c r="B10" s="1607"/>
      <c r="C10" s="1547" t="s">
        <v>1082</v>
      </c>
      <c r="D10" s="1385"/>
      <c r="E10" s="1385"/>
      <c r="F10" s="1385"/>
      <c r="G10" s="1406"/>
      <c r="H10" s="1395"/>
      <c r="I10" s="1391"/>
    </row>
    <row r="11" spans="1:11" ht="12.75" customHeight="1">
      <c r="A11" s="187">
        <v>2014</v>
      </c>
      <c r="B11" s="166" t="s">
        <v>644</v>
      </c>
      <c r="C11" s="306">
        <v>78.13</v>
      </c>
      <c r="D11" s="192">
        <v>63.29</v>
      </c>
      <c r="E11" s="192">
        <v>74.13</v>
      </c>
      <c r="F11" s="192">
        <v>63.66</v>
      </c>
      <c r="G11" s="192">
        <v>82.49</v>
      </c>
      <c r="H11" s="192">
        <v>169.25</v>
      </c>
      <c r="I11" s="543">
        <v>4.91</v>
      </c>
    </row>
    <row r="12" spans="1:11" ht="12.75" customHeight="1">
      <c r="A12" s="187">
        <v>2015</v>
      </c>
      <c r="B12" s="166" t="s">
        <v>644</v>
      </c>
      <c r="C12" s="716">
        <v>67.83</v>
      </c>
      <c r="D12" s="717">
        <v>55.04</v>
      </c>
      <c r="E12" s="717">
        <v>64.97</v>
      </c>
      <c r="F12" s="717">
        <v>54.99</v>
      </c>
      <c r="G12" s="717">
        <v>59.69</v>
      </c>
      <c r="H12" s="717">
        <v>164.64</v>
      </c>
      <c r="I12" s="718">
        <v>4.92</v>
      </c>
    </row>
    <row r="13" spans="1:11" ht="12.75" customHeight="1">
      <c r="A13" s="187"/>
      <c r="B13" s="164" t="s">
        <v>1128</v>
      </c>
      <c r="C13" s="719">
        <v>86.8</v>
      </c>
      <c r="D13" s="719">
        <v>87</v>
      </c>
      <c r="E13" s="719">
        <v>87.6</v>
      </c>
      <c r="F13" s="719">
        <v>86.4</v>
      </c>
      <c r="G13" s="719">
        <v>72.400000000000006</v>
      </c>
      <c r="H13" s="719">
        <v>97.3</v>
      </c>
      <c r="I13" s="720">
        <v>100.2</v>
      </c>
    </row>
    <row r="14" spans="1:11" ht="12.75" customHeight="1">
      <c r="A14" s="187"/>
      <c r="B14" s="167"/>
      <c r="C14" s="192"/>
      <c r="D14" s="192"/>
      <c r="E14" s="192"/>
      <c r="F14" s="192"/>
      <c r="G14" s="192"/>
      <c r="H14" s="192"/>
      <c r="I14" s="543"/>
    </row>
    <row r="15" spans="1:11" ht="12.75" customHeight="1">
      <c r="A15" s="187">
        <v>2015</v>
      </c>
      <c r="B15" s="167" t="s">
        <v>506</v>
      </c>
      <c r="C15" s="192">
        <v>65.92</v>
      </c>
      <c r="D15" s="192">
        <v>50.24</v>
      </c>
      <c r="E15" s="192">
        <v>62.58</v>
      </c>
      <c r="F15" s="192">
        <v>53.52</v>
      </c>
      <c r="G15" s="192">
        <v>41.14</v>
      </c>
      <c r="H15" s="192">
        <v>167.38</v>
      </c>
      <c r="I15" s="543">
        <v>4.91</v>
      </c>
    </row>
    <row r="16" spans="1:11" ht="12.75" customHeight="1">
      <c r="A16" s="187"/>
      <c r="B16" s="167" t="s">
        <v>507</v>
      </c>
      <c r="C16" s="192">
        <v>66.67</v>
      </c>
      <c r="D16" s="192">
        <v>51.94</v>
      </c>
      <c r="E16" s="192">
        <v>62.53</v>
      </c>
      <c r="F16" s="192">
        <v>51.05</v>
      </c>
      <c r="G16" s="192">
        <v>78.150000000000006</v>
      </c>
      <c r="H16" s="192">
        <v>176.18</v>
      </c>
      <c r="I16" s="543">
        <v>5.03</v>
      </c>
    </row>
    <row r="17" spans="1:9" ht="12.75" customHeight="1">
      <c r="A17" s="187"/>
      <c r="B17" s="167" t="s">
        <v>508</v>
      </c>
      <c r="C17" s="192">
        <v>67.13</v>
      </c>
      <c r="D17" s="192">
        <v>55.45</v>
      </c>
      <c r="E17" s="192">
        <v>63.03</v>
      </c>
      <c r="F17" s="192">
        <v>55.28</v>
      </c>
      <c r="G17" s="192">
        <v>77.66</v>
      </c>
      <c r="H17" s="192">
        <v>170</v>
      </c>
      <c r="I17" s="543">
        <v>5.24</v>
      </c>
    </row>
    <row r="18" spans="1:9" ht="12.75" customHeight="1">
      <c r="A18" s="187"/>
      <c r="B18" s="167" t="s">
        <v>509</v>
      </c>
      <c r="C18" s="192">
        <v>67.709999999999994</v>
      </c>
      <c r="D18" s="192">
        <v>55.45</v>
      </c>
      <c r="E18" s="192">
        <v>64.31</v>
      </c>
      <c r="F18" s="192">
        <v>54.75</v>
      </c>
      <c r="G18" s="192">
        <v>77.989999999999995</v>
      </c>
      <c r="H18" s="192">
        <v>160</v>
      </c>
      <c r="I18" s="543">
        <v>5.13</v>
      </c>
    </row>
    <row r="19" spans="1:9" ht="12.75" customHeight="1">
      <c r="A19" s="187"/>
      <c r="B19" s="167" t="s">
        <v>510</v>
      </c>
      <c r="C19" s="192">
        <v>67.98</v>
      </c>
      <c r="D19" s="192">
        <v>56.82</v>
      </c>
      <c r="E19" s="192">
        <v>64.72</v>
      </c>
      <c r="F19" s="192">
        <v>56.1</v>
      </c>
      <c r="G19" s="192">
        <v>78.150000000000006</v>
      </c>
      <c r="H19" s="192">
        <v>150.71</v>
      </c>
      <c r="I19" s="543">
        <v>4.8099999999999996</v>
      </c>
    </row>
    <row r="20" spans="1:9" ht="12.75" customHeight="1">
      <c r="A20" s="187"/>
      <c r="B20" s="167" t="s">
        <v>511</v>
      </c>
      <c r="C20" s="192">
        <v>68.819999999999993</v>
      </c>
      <c r="D20" s="192">
        <v>56.43</v>
      </c>
      <c r="E20" s="192">
        <v>64.89</v>
      </c>
      <c r="F20" s="192">
        <v>50.56</v>
      </c>
      <c r="G20" s="192">
        <v>77.180000000000007</v>
      </c>
      <c r="H20" s="192">
        <v>157.61000000000001</v>
      </c>
      <c r="I20" s="543">
        <v>4.99</v>
      </c>
    </row>
    <row r="21" spans="1:9" ht="12.75" customHeight="1">
      <c r="A21" s="187"/>
      <c r="B21" s="167"/>
      <c r="C21" s="192"/>
      <c r="D21" s="192"/>
      <c r="E21" s="192"/>
      <c r="F21" s="192"/>
      <c r="G21" s="192"/>
      <c r="H21" s="192"/>
      <c r="I21" s="543"/>
    </row>
    <row r="22" spans="1:9" ht="12.75" customHeight="1">
      <c r="A22" s="187">
        <v>2016</v>
      </c>
      <c r="B22" s="167" t="s">
        <v>512</v>
      </c>
      <c r="C22" s="192">
        <v>69.459999999999994</v>
      </c>
      <c r="D22" s="192">
        <v>52.81</v>
      </c>
      <c r="E22" s="192">
        <v>64.87</v>
      </c>
      <c r="F22" s="192">
        <v>55.93</v>
      </c>
      <c r="G22" s="192">
        <v>80.790000000000006</v>
      </c>
      <c r="H22" s="192">
        <v>153.75</v>
      </c>
      <c r="I22" s="543">
        <v>5.0999999999999996</v>
      </c>
    </row>
    <row r="23" spans="1:9" ht="12.75" customHeight="1">
      <c r="A23" s="187"/>
      <c r="B23" s="167" t="s">
        <v>513</v>
      </c>
      <c r="C23" s="192">
        <v>68.5</v>
      </c>
      <c r="D23" s="192">
        <v>51.9</v>
      </c>
      <c r="E23" s="192">
        <v>67.09</v>
      </c>
      <c r="F23" s="192">
        <v>56.32</v>
      </c>
      <c r="G23" s="192">
        <v>81.36</v>
      </c>
      <c r="H23" s="192">
        <v>145</v>
      </c>
      <c r="I23" s="543">
        <v>4.7</v>
      </c>
    </row>
    <row r="24" spans="1:9" ht="12.75" customHeight="1">
      <c r="A24" s="187"/>
      <c r="B24" s="167" t="s">
        <v>502</v>
      </c>
      <c r="C24" s="192">
        <v>66.28</v>
      </c>
      <c r="D24" s="192">
        <v>56.05</v>
      </c>
      <c r="E24" s="192">
        <v>64.790000000000006</v>
      </c>
      <c r="F24" s="192">
        <v>55.48</v>
      </c>
      <c r="G24" s="192">
        <v>78.81</v>
      </c>
      <c r="H24" s="192">
        <v>149.47</v>
      </c>
      <c r="I24" s="543">
        <v>4.68</v>
      </c>
    </row>
    <row r="25" spans="1:9" ht="12.75" customHeight="1">
      <c r="A25" s="187"/>
      <c r="B25" s="167" t="s">
        <v>503</v>
      </c>
      <c r="C25" s="192">
        <v>67.099999999999994</v>
      </c>
      <c r="D25" s="192">
        <v>50.88</v>
      </c>
      <c r="E25" s="192">
        <v>64.37</v>
      </c>
      <c r="F25" s="192">
        <v>56.45</v>
      </c>
      <c r="G25" s="192">
        <v>82.29</v>
      </c>
      <c r="H25" s="192">
        <v>149.5</v>
      </c>
      <c r="I25" s="543">
        <v>4.5599999999999996</v>
      </c>
    </row>
    <row r="26" spans="1:9" ht="12.75" customHeight="1">
      <c r="A26" s="187"/>
      <c r="B26" s="167" t="s">
        <v>504</v>
      </c>
      <c r="C26" s="192">
        <v>66.62</v>
      </c>
      <c r="D26" s="192">
        <v>55.26</v>
      </c>
      <c r="E26" s="192">
        <v>63.68</v>
      </c>
      <c r="F26" s="192">
        <v>54.29</v>
      </c>
      <c r="G26" s="192">
        <v>88.31</v>
      </c>
      <c r="H26" s="192">
        <v>166.39</v>
      </c>
      <c r="I26" s="543">
        <v>4.82</v>
      </c>
    </row>
    <row r="27" spans="1:9" ht="12.75" customHeight="1">
      <c r="A27" s="187"/>
      <c r="B27" s="167" t="s">
        <v>505</v>
      </c>
      <c r="C27" s="192">
        <v>68.11</v>
      </c>
      <c r="D27" s="192">
        <v>58.35</v>
      </c>
      <c r="E27" s="192">
        <v>63.32</v>
      </c>
      <c r="F27" s="192">
        <v>55.32</v>
      </c>
      <c r="G27" s="192">
        <v>91.21</v>
      </c>
      <c r="H27" s="192">
        <v>156.38999999999999</v>
      </c>
      <c r="I27" s="543">
        <v>4.7300000000000004</v>
      </c>
    </row>
    <row r="28" spans="1:9" ht="12.75" customHeight="1">
      <c r="A28" s="1073"/>
      <c r="B28" s="167" t="s">
        <v>506</v>
      </c>
      <c r="C28" s="1076">
        <v>68.33</v>
      </c>
      <c r="D28" s="1076">
        <v>56.05</v>
      </c>
      <c r="E28" s="1076">
        <v>65.09</v>
      </c>
      <c r="F28" s="1076">
        <v>56.67</v>
      </c>
      <c r="G28" s="1076">
        <v>70</v>
      </c>
      <c r="H28" s="1076">
        <v>166.67</v>
      </c>
      <c r="I28" s="1077">
        <v>4.78</v>
      </c>
    </row>
    <row r="29" spans="1:9" ht="12.75" customHeight="1">
      <c r="A29" s="1073"/>
      <c r="B29" s="167" t="s">
        <v>507</v>
      </c>
      <c r="C29" s="1076">
        <v>64.59</v>
      </c>
      <c r="D29" s="1076">
        <v>50.28</v>
      </c>
      <c r="E29" s="1076">
        <v>61.68</v>
      </c>
      <c r="F29" s="1076">
        <v>53.08</v>
      </c>
      <c r="G29" s="1076">
        <v>78.569999999999993</v>
      </c>
      <c r="H29" s="1076">
        <v>165</v>
      </c>
      <c r="I29" s="1077">
        <v>4.84</v>
      </c>
    </row>
    <row r="30" spans="1:9" ht="12.75" customHeight="1">
      <c r="A30" s="1073"/>
      <c r="B30" s="167" t="s">
        <v>508</v>
      </c>
      <c r="C30" s="1076">
        <v>66.290000000000006</v>
      </c>
      <c r="D30" s="1076">
        <v>58.33</v>
      </c>
      <c r="E30" s="1076">
        <v>62.88</v>
      </c>
      <c r="F30" s="1076">
        <v>56.3</v>
      </c>
      <c r="G30" s="1076">
        <v>70.44</v>
      </c>
      <c r="H30" s="1076">
        <v>176.25</v>
      </c>
      <c r="I30" s="1077">
        <v>4.96</v>
      </c>
    </row>
    <row r="31" spans="1:9" ht="12.75" customHeight="1">
      <c r="A31" s="159"/>
      <c r="B31" s="164" t="s">
        <v>1128</v>
      </c>
      <c r="C31" s="393">
        <v>98.7</v>
      </c>
      <c r="D31" s="316">
        <v>105.2</v>
      </c>
      <c r="E31" s="316">
        <v>99.8</v>
      </c>
      <c r="F31" s="316">
        <v>101.8</v>
      </c>
      <c r="G31" s="316">
        <v>90.7</v>
      </c>
      <c r="H31" s="393">
        <v>103.7</v>
      </c>
      <c r="I31" s="544">
        <v>94.7</v>
      </c>
    </row>
    <row r="32" spans="1:9" ht="12.75" customHeight="1">
      <c r="A32" s="159"/>
      <c r="B32" s="164" t="s">
        <v>1129</v>
      </c>
      <c r="C32" s="393">
        <v>102.6</v>
      </c>
      <c r="D32" s="316">
        <v>116</v>
      </c>
      <c r="E32" s="393">
        <v>101.9</v>
      </c>
      <c r="F32" s="316">
        <v>106.1</v>
      </c>
      <c r="G32" s="315">
        <v>89.7</v>
      </c>
      <c r="H32" s="393">
        <v>106.8</v>
      </c>
      <c r="I32" s="545">
        <v>102.5</v>
      </c>
    </row>
    <row r="33" spans="1:9" ht="18" customHeight="1">
      <c r="A33" s="1598" t="s">
        <v>1311</v>
      </c>
      <c r="B33" s="1598"/>
      <c r="C33" s="1598"/>
      <c r="D33" s="1598"/>
      <c r="E33" s="1598"/>
      <c r="F33" s="1598"/>
      <c r="G33" s="1598"/>
      <c r="H33" s="1598"/>
      <c r="I33" s="1598"/>
    </row>
    <row r="34" spans="1:9" ht="12" customHeight="1">
      <c r="A34" s="1599" t="s">
        <v>1312</v>
      </c>
      <c r="B34" s="1599"/>
      <c r="C34" s="1599"/>
      <c r="D34" s="1599"/>
      <c r="E34" s="1599"/>
      <c r="F34" s="1599"/>
      <c r="G34" s="1599"/>
      <c r="H34" s="1599"/>
      <c r="I34" s="1599"/>
    </row>
  </sheetData>
  <mergeCells count="16">
    <mergeCell ref="A33:I33"/>
    <mergeCell ref="A34:I34"/>
    <mergeCell ref="G3:G9"/>
    <mergeCell ref="I2:K2"/>
    <mergeCell ref="H3:H10"/>
    <mergeCell ref="A3:B10"/>
    <mergeCell ref="C3:F3"/>
    <mergeCell ref="C10:G10"/>
    <mergeCell ref="I1:K1"/>
    <mergeCell ref="I3:I10"/>
    <mergeCell ref="A1:G1"/>
    <mergeCell ref="A2:G2"/>
    <mergeCell ref="C4:C9"/>
    <mergeCell ref="D4:D9"/>
    <mergeCell ref="E4:E9"/>
    <mergeCell ref="F4:F9"/>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activeCell="J2" sqref="J2"/>
    </sheetView>
  </sheetViews>
  <sheetFormatPr defaultRowHeight="12.75"/>
  <cols>
    <col min="1" max="1" width="8.125" style="2" customWidth="1"/>
    <col min="2" max="2" width="13.625" style="2" customWidth="1"/>
    <col min="3" max="10" width="11.625" style="2" customWidth="1"/>
    <col min="11" max="16384" width="9" style="2"/>
  </cols>
  <sheetData>
    <row r="1" spans="1:10">
      <c r="A1" s="1525" t="s">
        <v>1185</v>
      </c>
      <c r="B1" s="1525"/>
      <c r="C1" s="1525"/>
      <c r="D1" s="1525"/>
      <c r="E1" s="1525"/>
      <c r="F1" s="1525"/>
      <c r="G1" s="128"/>
      <c r="I1" s="128"/>
      <c r="J1" s="515" t="s">
        <v>1107</v>
      </c>
    </row>
    <row r="2" spans="1:10">
      <c r="A2" s="1574" t="s">
        <v>711</v>
      </c>
      <c r="B2" s="1574"/>
      <c r="C2" s="1574"/>
      <c r="D2" s="1574"/>
      <c r="E2" s="1574"/>
      <c r="F2" s="1574"/>
      <c r="G2" s="129"/>
      <c r="I2" s="129"/>
      <c r="J2" s="144" t="s">
        <v>1108</v>
      </c>
    </row>
    <row r="3" spans="1:10" ht="33" customHeight="1">
      <c r="A3" s="1610" t="s">
        <v>1571</v>
      </c>
      <c r="B3" s="1608"/>
      <c r="C3" s="1611" t="s">
        <v>1572</v>
      </c>
      <c r="D3" s="1611"/>
      <c r="E3" s="1611"/>
      <c r="F3" s="1611"/>
      <c r="G3" s="1611"/>
      <c r="H3" s="1611"/>
      <c r="I3" s="1608" t="s">
        <v>1581</v>
      </c>
      <c r="J3" s="1609"/>
    </row>
    <row r="4" spans="1:10" ht="57" customHeight="1">
      <c r="A4" s="1610"/>
      <c r="B4" s="1608"/>
      <c r="C4" s="1611" t="s">
        <v>1573</v>
      </c>
      <c r="D4" s="1611"/>
      <c r="E4" s="1078" t="s">
        <v>1575</v>
      </c>
      <c r="F4" s="1608" t="s">
        <v>1578</v>
      </c>
      <c r="G4" s="1608"/>
      <c r="H4" s="1078" t="s">
        <v>1579</v>
      </c>
      <c r="I4" s="1608"/>
      <c r="J4" s="1609"/>
    </row>
    <row r="5" spans="1:10" ht="57" customHeight="1">
      <c r="A5" s="1610"/>
      <c r="B5" s="1608"/>
      <c r="C5" s="1079" t="s">
        <v>1574</v>
      </c>
      <c r="D5" s="1078" t="s">
        <v>1584</v>
      </c>
      <c r="E5" s="1608" t="s">
        <v>1576</v>
      </c>
      <c r="F5" s="1608"/>
      <c r="G5" s="1608" t="s">
        <v>1580</v>
      </c>
      <c r="H5" s="1608"/>
      <c r="I5" s="1078" t="s">
        <v>1582</v>
      </c>
      <c r="J5" s="1080" t="s">
        <v>1583</v>
      </c>
    </row>
    <row r="6" spans="1:10" ht="12.75" customHeight="1">
      <c r="A6" s="304">
        <v>2014</v>
      </c>
      <c r="B6" s="648" t="s">
        <v>1286</v>
      </c>
      <c r="C6" s="206">
        <v>7.5</v>
      </c>
      <c r="D6" s="307">
        <v>8.1999999999999993</v>
      </c>
      <c r="E6" s="307">
        <v>6.4</v>
      </c>
      <c r="F6" s="307">
        <v>5.8</v>
      </c>
      <c r="G6" s="546">
        <v>8.4</v>
      </c>
      <c r="H6" s="307">
        <v>3.6</v>
      </c>
      <c r="I6" s="373">
        <v>1.2</v>
      </c>
      <c r="J6" s="111">
        <v>1</v>
      </c>
    </row>
    <row r="7" spans="1:10" ht="12.75" customHeight="1">
      <c r="A7" s="721">
        <v>2015</v>
      </c>
      <c r="B7" s="722" t="s">
        <v>644</v>
      </c>
      <c r="C7" s="664">
        <v>7.3</v>
      </c>
      <c r="D7" s="723">
        <v>7.7</v>
      </c>
      <c r="E7" s="724">
        <v>6.2</v>
      </c>
      <c r="F7" s="724">
        <v>6.8</v>
      </c>
      <c r="G7" s="723">
        <v>9.5</v>
      </c>
      <c r="H7" s="724">
        <v>3.8</v>
      </c>
      <c r="I7" s="725">
        <v>1.1000000000000001</v>
      </c>
      <c r="J7" s="631">
        <v>1.2</v>
      </c>
    </row>
    <row r="8" spans="1:10" ht="12.75" customHeight="1">
      <c r="A8" s="375"/>
      <c r="B8" s="376"/>
      <c r="C8" s="359"/>
      <c r="D8" s="359"/>
      <c r="E8" s="359"/>
      <c r="F8" s="359"/>
      <c r="G8" s="359"/>
      <c r="H8" s="359"/>
      <c r="I8" s="359"/>
      <c r="J8" s="111"/>
    </row>
    <row r="9" spans="1:10" ht="12.75" customHeight="1">
      <c r="A9" s="304">
        <v>2015</v>
      </c>
      <c r="B9" s="308" t="s">
        <v>506</v>
      </c>
      <c r="C9" s="206">
        <v>8.8000000000000007</v>
      </c>
      <c r="D9" s="206">
        <v>11</v>
      </c>
      <c r="E9" s="206">
        <v>7.1</v>
      </c>
      <c r="F9" s="206">
        <v>10.8</v>
      </c>
      <c r="G9" s="206">
        <v>10.6</v>
      </c>
      <c r="H9" s="206">
        <v>4.4000000000000004</v>
      </c>
      <c r="I9" s="206">
        <v>1</v>
      </c>
      <c r="J9" s="377">
        <v>1.1000000000000001</v>
      </c>
    </row>
    <row r="10" spans="1:10" ht="12.75" customHeight="1">
      <c r="A10" s="262"/>
      <c r="B10" s="308" t="s">
        <v>507</v>
      </c>
      <c r="C10" s="206">
        <v>8.4</v>
      </c>
      <c r="D10" s="206">
        <v>9.6</v>
      </c>
      <c r="E10" s="206">
        <v>7</v>
      </c>
      <c r="F10" s="206">
        <v>5.6</v>
      </c>
      <c r="G10" s="206">
        <v>10.4</v>
      </c>
      <c r="H10" s="206">
        <v>4.4000000000000004</v>
      </c>
      <c r="I10" s="206">
        <v>1.1000000000000001</v>
      </c>
      <c r="J10" s="377">
        <v>1.2</v>
      </c>
    </row>
    <row r="11" spans="1:10" ht="12.75" customHeight="1">
      <c r="A11" s="262"/>
      <c r="B11" s="308" t="s">
        <v>508</v>
      </c>
      <c r="C11" s="206">
        <v>8.4</v>
      </c>
      <c r="D11" s="206">
        <v>10.1</v>
      </c>
      <c r="E11" s="206">
        <v>7.4</v>
      </c>
      <c r="F11" s="206">
        <v>6</v>
      </c>
      <c r="G11" s="206">
        <v>10.9</v>
      </c>
      <c r="H11" s="206">
        <v>4.7</v>
      </c>
      <c r="I11" s="206">
        <v>1.1000000000000001</v>
      </c>
      <c r="J11" s="377">
        <v>1.1000000000000001</v>
      </c>
    </row>
    <row r="12" spans="1:10" ht="12.75" customHeight="1">
      <c r="A12" s="262"/>
      <c r="B12" s="308" t="s">
        <v>509</v>
      </c>
      <c r="C12" s="204">
        <v>7.9</v>
      </c>
      <c r="D12" s="206" t="s">
        <v>1052</v>
      </c>
      <c r="E12" s="206">
        <v>6.8</v>
      </c>
      <c r="F12" s="206">
        <v>5.6</v>
      </c>
      <c r="G12" s="206">
        <v>9.5</v>
      </c>
      <c r="H12" s="206">
        <v>4.3</v>
      </c>
      <c r="I12" s="206">
        <v>1.1000000000000001</v>
      </c>
      <c r="J12" s="377">
        <v>1.2</v>
      </c>
    </row>
    <row r="13" spans="1:10" ht="12.75" customHeight="1">
      <c r="A13" s="262"/>
      <c r="B13" s="308" t="s">
        <v>510</v>
      </c>
      <c r="C13" s="204">
        <v>6.7</v>
      </c>
      <c r="D13" s="206" t="s">
        <v>1052</v>
      </c>
      <c r="E13" s="206">
        <v>5.9</v>
      </c>
      <c r="F13" s="206">
        <v>4.9000000000000004</v>
      </c>
      <c r="G13" s="206">
        <v>7.1</v>
      </c>
      <c r="H13" s="206">
        <v>3.7</v>
      </c>
      <c r="I13" s="206">
        <v>1.1000000000000001</v>
      </c>
      <c r="J13" s="377">
        <v>1.3</v>
      </c>
    </row>
    <row r="14" spans="1:10" ht="12.75" customHeight="1">
      <c r="A14" s="262"/>
      <c r="B14" s="649" t="s">
        <v>511</v>
      </c>
      <c r="C14" s="204">
        <v>6.8</v>
      </c>
      <c r="D14" s="206" t="s">
        <v>1052</v>
      </c>
      <c r="E14" s="206">
        <v>5.9</v>
      </c>
      <c r="F14" s="206">
        <v>5</v>
      </c>
      <c r="G14" s="206">
        <v>6.8</v>
      </c>
      <c r="H14" s="206">
        <v>3.8</v>
      </c>
      <c r="I14" s="206">
        <v>1.1000000000000001</v>
      </c>
      <c r="J14" s="377">
        <v>1.3</v>
      </c>
    </row>
    <row r="15" spans="1:10" ht="12.75" customHeight="1">
      <c r="A15" s="262"/>
      <c r="B15" s="308"/>
      <c r="C15" s="204"/>
      <c r="D15" s="206"/>
      <c r="E15" s="206"/>
      <c r="F15" s="206"/>
      <c r="G15" s="206"/>
      <c r="H15" s="206"/>
      <c r="I15" s="206"/>
      <c r="J15" s="377"/>
    </row>
    <row r="16" spans="1:10" ht="12.75" customHeight="1">
      <c r="A16" s="304">
        <v>2016</v>
      </c>
      <c r="B16" s="308" t="s">
        <v>512</v>
      </c>
      <c r="C16" s="204">
        <v>7.6</v>
      </c>
      <c r="D16" s="206" t="s">
        <v>1052</v>
      </c>
      <c r="E16" s="206">
        <v>6.2</v>
      </c>
      <c r="F16" s="206">
        <v>4.9000000000000004</v>
      </c>
      <c r="G16" s="206">
        <v>8.6</v>
      </c>
      <c r="H16" s="206">
        <v>3.8</v>
      </c>
      <c r="I16" s="206">
        <v>1.1000000000000001</v>
      </c>
      <c r="J16" s="377">
        <v>1.3</v>
      </c>
    </row>
    <row r="17" spans="1:10" ht="12.75" customHeight="1">
      <c r="A17" s="262"/>
      <c r="B17" s="308" t="s">
        <v>513</v>
      </c>
      <c r="C17" s="204">
        <v>7.8</v>
      </c>
      <c r="D17" s="206" t="s">
        <v>1052</v>
      </c>
      <c r="E17" s="206">
        <v>6</v>
      </c>
      <c r="F17" s="206">
        <v>5</v>
      </c>
      <c r="G17" s="206">
        <v>7.1</v>
      </c>
      <c r="H17" s="206">
        <v>4.0999999999999996</v>
      </c>
      <c r="I17" s="206">
        <v>1.1000000000000001</v>
      </c>
      <c r="J17" s="377">
        <v>1.2</v>
      </c>
    </row>
    <row r="18" spans="1:10" ht="12.75" customHeight="1">
      <c r="A18" s="262"/>
      <c r="B18" s="308" t="s">
        <v>502</v>
      </c>
      <c r="C18" s="204">
        <v>7.4</v>
      </c>
      <c r="D18" s="206" t="s">
        <v>1052</v>
      </c>
      <c r="E18" s="206">
        <v>6.4</v>
      </c>
      <c r="F18" s="206">
        <v>5.3</v>
      </c>
      <c r="G18" s="206">
        <v>8.8000000000000007</v>
      </c>
      <c r="H18" s="206">
        <v>4.3</v>
      </c>
      <c r="I18" s="206">
        <v>1.1000000000000001</v>
      </c>
      <c r="J18" s="377">
        <v>1.1000000000000001</v>
      </c>
    </row>
    <row r="19" spans="1:10" ht="12.75" customHeight="1">
      <c r="A19" s="262"/>
      <c r="B19" s="308" t="s">
        <v>503</v>
      </c>
      <c r="C19" s="204">
        <v>8</v>
      </c>
      <c r="D19" s="206">
        <v>7.8</v>
      </c>
      <c r="E19" s="206">
        <v>6.3</v>
      </c>
      <c r="F19" s="206">
        <v>4.9000000000000004</v>
      </c>
      <c r="G19" s="206">
        <v>5.5</v>
      </c>
      <c r="H19" s="206">
        <v>4.4000000000000004</v>
      </c>
      <c r="I19" s="206">
        <v>1.1000000000000001</v>
      </c>
      <c r="J19" s="377">
        <v>1.1000000000000001</v>
      </c>
    </row>
    <row r="20" spans="1:10" ht="12.75" customHeight="1">
      <c r="A20" s="262"/>
      <c r="B20" s="308" t="s">
        <v>504</v>
      </c>
      <c r="C20" s="204">
        <v>8.3000000000000007</v>
      </c>
      <c r="D20" s="206" t="s">
        <v>1052</v>
      </c>
      <c r="E20" s="206">
        <v>7.2</v>
      </c>
      <c r="F20" s="206">
        <v>5.2</v>
      </c>
      <c r="G20" s="206">
        <v>5.3</v>
      </c>
      <c r="H20" s="206">
        <v>5</v>
      </c>
      <c r="I20" s="206">
        <v>1.1000000000000001</v>
      </c>
      <c r="J20" s="377">
        <v>1</v>
      </c>
    </row>
    <row r="21" spans="1:10" ht="12.75" customHeight="1">
      <c r="A21" s="262"/>
      <c r="B21" s="308" t="s">
        <v>505</v>
      </c>
      <c r="C21" s="204">
        <v>8.1999999999999993</v>
      </c>
      <c r="D21" s="206" t="s">
        <v>1052</v>
      </c>
      <c r="E21" s="206">
        <v>7.6</v>
      </c>
      <c r="F21" s="206">
        <v>5.3</v>
      </c>
      <c r="G21" s="206">
        <v>5.3</v>
      </c>
      <c r="H21" s="206">
        <v>5.2</v>
      </c>
      <c r="I21" s="206">
        <v>1.1000000000000001</v>
      </c>
      <c r="J21" s="377">
        <v>1</v>
      </c>
    </row>
    <row r="22" spans="1:10" ht="12.75" customHeight="1">
      <c r="A22" s="262"/>
      <c r="B22" s="308" t="s">
        <v>506</v>
      </c>
      <c r="C22" s="204">
        <v>8.8000000000000007</v>
      </c>
      <c r="D22" s="206">
        <v>11</v>
      </c>
      <c r="E22" s="206">
        <v>7.6</v>
      </c>
      <c r="F22" s="206">
        <v>7.1</v>
      </c>
      <c r="G22" s="206">
        <v>10.6</v>
      </c>
      <c r="H22" s="206">
        <v>5.3</v>
      </c>
      <c r="I22" s="206">
        <v>1.1000000000000001</v>
      </c>
      <c r="J22" s="377">
        <v>1</v>
      </c>
    </row>
    <row r="23" spans="1:10" ht="12.75" customHeight="1">
      <c r="A23" s="262"/>
      <c r="B23" s="308" t="s">
        <v>507</v>
      </c>
      <c r="C23" s="204">
        <v>10.4</v>
      </c>
      <c r="D23" s="206">
        <v>11.8</v>
      </c>
      <c r="E23" s="206">
        <v>8.5</v>
      </c>
      <c r="F23" s="206">
        <v>6.6</v>
      </c>
      <c r="G23" s="206">
        <v>19</v>
      </c>
      <c r="H23" s="206">
        <v>5.4</v>
      </c>
      <c r="I23" s="206">
        <v>1.1000000000000001</v>
      </c>
      <c r="J23" s="377">
        <v>0.9</v>
      </c>
    </row>
    <row r="24" spans="1:10" ht="12.75" customHeight="1">
      <c r="A24" s="262"/>
      <c r="B24" s="308" t="s">
        <v>508</v>
      </c>
      <c r="C24" s="204">
        <v>9</v>
      </c>
      <c r="D24" s="206">
        <v>11.5</v>
      </c>
      <c r="E24" s="206">
        <v>8.3000000000000007</v>
      </c>
      <c r="F24" s="206">
        <v>7.4</v>
      </c>
      <c r="G24" s="206">
        <v>21.1</v>
      </c>
      <c r="H24" s="206">
        <v>5</v>
      </c>
      <c r="I24" s="206">
        <v>1.2</v>
      </c>
      <c r="J24" s="377">
        <v>0.9</v>
      </c>
    </row>
    <row r="25" spans="1:10">
      <c r="A25" s="1362" t="s">
        <v>1577</v>
      </c>
      <c r="B25" s="1362"/>
      <c r="C25" s="1362"/>
      <c r="D25" s="1362"/>
      <c r="E25" s="1362"/>
    </row>
    <row r="26" spans="1:10">
      <c r="A26" s="1361" t="s">
        <v>1382</v>
      </c>
      <c r="B26" s="1361"/>
      <c r="C26" s="1361"/>
      <c r="D26" s="1361"/>
      <c r="E26" s="1361"/>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8"/>
  <sheetViews>
    <sheetView showGridLines="0" zoomScaleNormal="100" workbookViewId="0">
      <selection activeCell="J1" sqref="I1:J1"/>
    </sheetView>
  </sheetViews>
  <sheetFormatPr defaultRowHeight="12.75"/>
  <cols>
    <col min="1" max="1" width="8.625" style="28" customWidth="1"/>
    <col min="2" max="2" width="13.625" style="28" customWidth="1"/>
    <col min="3" max="3" width="10" style="28" customWidth="1"/>
    <col min="4" max="16" width="9.625" style="28" customWidth="1"/>
    <col min="17" max="16384" width="9" style="28"/>
  </cols>
  <sheetData>
    <row r="1" spans="1:14" ht="15" customHeight="1">
      <c r="A1" s="1619" t="s">
        <v>797</v>
      </c>
      <c r="B1" s="1619"/>
      <c r="C1" s="1619"/>
      <c r="D1" s="1619"/>
      <c r="I1" s="515" t="s">
        <v>1107</v>
      </c>
    </row>
    <row r="2" spans="1:14" ht="15" customHeight="1">
      <c r="A2" s="1620" t="s">
        <v>798</v>
      </c>
      <c r="B2" s="1620"/>
      <c r="C2" s="1620"/>
      <c r="D2" s="1620"/>
      <c r="I2" s="144" t="s">
        <v>1108</v>
      </c>
    </row>
    <row r="3" spans="1:14" ht="14.85" customHeight="1">
      <c r="A3" s="1427" t="s">
        <v>1184</v>
      </c>
      <c r="B3" s="1427"/>
      <c r="C3" s="1427"/>
      <c r="D3" s="1427"/>
      <c r="E3" s="1427"/>
    </row>
    <row r="4" spans="1:14" ht="14.85" customHeight="1">
      <c r="A4" s="1621" t="s">
        <v>252</v>
      </c>
      <c r="B4" s="1621"/>
      <c r="C4" s="1621"/>
      <c r="D4" s="1621"/>
    </row>
    <row r="5" spans="1:14" s="41" customFormat="1" ht="15" customHeight="1">
      <c r="A5" s="1387" t="s">
        <v>1585</v>
      </c>
      <c r="B5" s="1612"/>
      <c r="C5" s="70"/>
      <c r="D5" s="1387"/>
      <c r="E5" s="1613"/>
      <c r="F5" s="1613"/>
      <c r="G5" s="1614"/>
      <c r="H5" s="1622" t="s">
        <v>839</v>
      </c>
      <c r="I5" s="1623"/>
      <c r="J5" s="1623"/>
      <c r="K5" s="1623"/>
      <c r="L5" s="1623"/>
      <c r="M5" s="1623"/>
      <c r="N5" s="1623"/>
    </row>
    <row r="6" spans="1:14" s="41" customFormat="1" ht="15" customHeight="1">
      <c r="A6" s="1418"/>
      <c r="B6" s="1419"/>
      <c r="C6" s="1394" t="s">
        <v>39</v>
      </c>
      <c r="D6" s="70"/>
      <c r="E6" s="1400"/>
      <c r="F6" s="1400"/>
      <c r="G6" s="1407"/>
      <c r="H6" s="1399" t="s">
        <v>840</v>
      </c>
      <c r="I6" s="1515"/>
      <c r="J6" s="1515"/>
      <c r="K6" s="1515"/>
      <c r="L6" s="1423" t="s">
        <v>1586</v>
      </c>
      <c r="M6" s="1423" t="s">
        <v>1587</v>
      </c>
      <c r="N6" s="1393" t="s">
        <v>1749</v>
      </c>
    </row>
    <row r="7" spans="1:14" s="41" customFormat="1" ht="15" customHeight="1">
      <c r="A7" s="1418"/>
      <c r="B7" s="1419"/>
      <c r="C7" s="1394"/>
      <c r="D7" s="351"/>
      <c r="E7" s="1399" t="s">
        <v>317</v>
      </c>
      <c r="F7" s="1400"/>
      <c r="G7" s="1407"/>
      <c r="H7" s="1423" t="s">
        <v>810</v>
      </c>
      <c r="I7" s="1423" t="s">
        <v>811</v>
      </c>
      <c r="J7" s="1423" t="s">
        <v>896</v>
      </c>
      <c r="K7" s="1387" t="s">
        <v>1135</v>
      </c>
      <c r="L7" s="1394"/>
      <c r="M7" s="1617"/>
      <c r="N7" s="1417"/>
    </row>
    <row r="8" spans="1:14" s="41" customFormat="1" ht="195.75" customHeight="1">
      <c r="A8" s="1418"/>
      <c r="B8" s="1419"/>
      <c r="C8" s="1430"/>
      <c r="D8" s="228" t="s">
        <v>313</v>
      </c>
      <c r="E8" s="55" t="s">
        <v>249</v>
      </c>
      <c r="F8" s="55" t="s">
        <v>251</v>
      </c>
      <c r="G8" s="55" t="s">
        <v>250</v>
      </c>
      <c r="H8" s="1395"/>
      <c r="I8" s="1395"/>
      <c r="J8" s="1395"/>
      <c r="K8" s="1391"/>
      <c r="L8" s="1395"/>
      <c r="M8" s="1618"/>
      <c r="N8" s="1536"/>
    </row>
    <row r="9" spans="1:14" s="41" customFormat="1" ht="24.95" customHeight="1">
      <c r="A9" s="1416"/>
      <c r="B9" s="1420"/>
      <c r="C9" s="1615" t="s">
        <v>841</v>
      </c>
      <c r="D9" s="1616"/>
      <c r="E9" s="1616"/>
      <c r="F9" s="1616"/>
      <c r="G9" s="1616"/>
      <c r="H9" s="1616"/>
      <c r="I9" s="1616"/>
      <c r="J9" s="1616"/>
      <c r="K9" s="1616"/>
      <c r="L9" s="1616"/>
      <c r="M9" s="1616"/>
      <c r="N9" s="1616"/>
    </row>
    <row r="10" spans="1:14" s="41" customFormat="1" ht="14.85" customHeight="1">
      <c r="A10" s="174">
        <v>2014</v>
      </c>
      <c r="B10" s="172" t="s">
        <v>644</v>
      </c>
      <c r="C10" s="198">
        <v>1561016</v>
      </c>
      <c r="D10" s="198">
        <v>1560888</v>
      </c>
      <c r="E10" s="198">
        <v>643252</v>
      </c>
      <c r="F10" s="198">
        <v>805463</v>
      </c>
      <c r="G10" s="198">
        <v>92095</v>
      </c>
      <c r="H10" s="198">
        <v>1107605</v>
      </c>
      <c r="I10" s="198">
        <v>545144</v>
      </c>
      <c r="J10" s="198">
        <v>304900</v>
      </c>
      <c r="K10" s="1081">
        <v>227959</v>
      </c>
      <c r="L10" s="198">
        <v>191568</v>
      </c>
      <c r="M10" s="198">
        <v>25393</v>
      </c>
      <c r="N10" s="331">
        <v>14831</v>
      </c>
    </row>
    <row r="11" spans="1:14" s="41" customFormat="1" ht="14.85" customHeight="1">
      <c r="A11" s="174"/>
      <c r="B11" s="173" t="s">
        <v>1128</v>
      </c>
      <c r="C11" s="164">
        <v>104.5312247840257</v>
      </c>
      <c r="D11" s="164">
        <v>104.52664314815856</v>
      </c>
      <c r="E11" s="164">
        <v>146.61314989937117</v>
      </c>
      <c r="F11" s="164">
        <v>84.063078906033923</v>
      </c>
      <c r="G11" s="164">
        <v>117.52807554874936</v>
      </c>
      <c r="H11" s="164">
        <v>99.955238737263116</v>
      </c>
      <c r="I11" s="164">
        <v>117.43225194950671</v>
      </c>
      <c r="J11" s="164">
        <v>59.564625371912619</v>
      </c>
      <c r="K11" s="164">
        <v>219.1829160416907</v>
      </c>
      <c r="L11" s="309">
        <v>135.82048282463043</v>
      </c>
      <c r="M11" s="309">
        <v>84.345313226599345</v>
      </c>
      <c r="N11" s="310">
        <v>81.8758970961687</v>
      </c>
    </row>
    <row r="12" spans="1:14" s="41" customFormat="1" ht="14.85" customHeight="1">
      <c r="A12" s="174"/>
      <c r="B12" s="172"/>
      <c r="C12" s="198"/>
      <c r="D12" s="198"/>
      <c r="E12" s="198"/>
      <c r="F12" s="198"/>
      <c r="G12" s="198"/>
      <c r="H12" s="198"/>
      <c r="I12" s="198"/>
      <c r="J12" s="198"/>
      <c r="K12" s="198"/>
      <c r="L12" s="198"/>
      <c r="M12" s="198"/>
      <c r="N12" s="331"/>
    </row>
    <row r="13" spans="1:14" s="41" customFormat="1" ht="14.85" customHeight="1">
      <c r="A13" s="174">
        <v>2015</v>
      </c>
      <c r="B13" s="172" t="s">
        <v>756</v>
      </c>
      <c r="C13" s="198">
        <v>1052543</v>
      </c>
      <c r="D13" s="198">
        <v>1052515</v>
      </c>
      <c r="E13" s="198">
        <v>363360</v>
      </c>
      <c r="F13" s="198">
        <v>601560</v>
      </c>
      <c r="G13" s="198">
        <v>76130</v>
      </c>
      <c r="H13" s="198">
        <v>843574</v>
      </c>
      <c r="I13" s="198">
        <v>597324</v>
      </c>
      <c r="J13" s="198">
        <v>120758</v>
      </c>
      <c r="K13" s="198">
        <v>114696</v>
      </c>
      <c r="L13" s="198">
        <v>62510</v>
      </c>
      <c r="M13" s="198">
        <v>19068</v>
      </c>
      <c r="N13" s="331">
        <v>2021</v>
      </c>
    </row>
    <row r="14" spans="1:14" s="41" customFormat="1" ht="14.85" customHeight="1">
      <c r="A14" s="174"/>
      <c r="B14" s="172" t="s">
        <v>644</v>
      </c>
      <c r="C14" s="198">
        <v>1481556</v>
      </c>
      <c r="D14" s="198">
        <v>1481556</v>
      </c>
      <c r="E14" s="198">
        <v>535150</v>
      </c>
      <c r="F14" s="198">
        <v>803613</v>
      </c>
      <c r="G14" s="198">
        <v>127290</v>
      </c>
      <c r="H14" s="198">
        <v>1152923</v>
      </c>
      <c r="I14" s="198">
        <v>784428</v>
      </c>
      <c r="J14" s="331">
        <v>151553</v>
      </c>
      <c r="K14" s="198">
        <v>203452</v>
      </c>
      <c r="L14" s="198">
        <v>96384</v>
      </c>
      <c r="M14" s="331">
        <v>36182</v>
      </c>
      <c r="N14" s="331">
        <v>3714</v>
      </c>
    </row>
    <row r="15" spans="1:14" s="41" customFormat="1" ht="14.85" customHeight="1">
      <c r="A15" s="174"/>
      <c r="B15" s="173" t="s">
        <v>1128</v>
      </c>
      <c r="C15" s="164">
        <v>94.909725460853707</v>
      </c>
      <c r="D15" s="164">
        <v>94.917508495164299</v>
      </c>
      <c r="E15" s="164">
        <v>83.194455672116064</v>
      </c>
      <c r="F15" s="164">
        <v>99.770318437966736</v>
      </c>
      <c r="G15" s="164">
        <v>138.21597263695097</v>
      </c>
      <c r="H15" s="164">
        <v>104.09153082551992</v>
      </c>
      <c r="I15" s="164">
        <v>143.89372349324213</v>
      </c>
      <c r="J15" s="287">
        <v>49.705805182026893</v>
      </c>
      <c r="K15" s="164">
        <v>89.249382564408506</v>
      </c>
      <c r="L15" s="309">
        <v>50.313204710598846</v>
      </c>
      <c r="M15" s="310">
        <v>142.48808726814477</v>
      </c>
      <c r="N15" s="310">
        <v>25.042141460454452</v>
      </c>
    </row>
    <row r="16" spans="1:14" s="41" customFormat="1" ht="14.85" customHeight="1">
      <c r="A16" s="174"/>
      <c r="B16" s="172"/>
      <c r="C16" s="198"/>
      <c r="D16" s="198"/>
      <c r="E16" s="198"/>
      <c r="F16" s="198"/>
      <c r="G16" s="198"/>
      <c r="H16" s="198"/>
      <c r="I16" s="198"/>
      <c r="J16" s="331"/>
      <c r="K16" s="198"/>
      <c r="L16" s="198"/>
      <c r="M16" s="331"/>
      <c r="N16" s="331"/>
    </row>
    <row r="17" spans="1:16" s="41" customFormat="1" ht="14.85" customHeight="1">
      <c r="A17" s="174">
        <v>2016</v>
      </c>
      <c r="B17" s="193" t="s">
        <v>755</v>
      </c>
      <c r="C17" s="198">
        <v>203027</v>
      </c>
      <c r="D17" s="198">
        <v>203026</v>
      </c>
      <c r="E17" s="198">
        <v>61268</v>
      </c>
      <c r="F17" s="198">
        <v>125899</v>
      </c>
      <c r="G17" s="198">
        <v>12970</v>
      </c>
      <c r="H17" s="198">
        <v>126377</v>
      </c>
      <c r="I17" s="198">
        <v>108510</v>
      </c>
      <c r="J17" s="331">
        <v>9357</v>
      </c>
      <c r="K17" s="198">
        <v>4306</v>
      </c>
      <c r="L17" s="198">
        <v>34236</v>
      </c>
      <c r="M17" s="331">
        <v>3515</v>
      </c>
      <c r="N17" s="331">
        <v>333</v>
      </c>
    </row>
    <row r="18" spans="1:16" s="41" customFormat="1" ht="14.85" customHeight="1">
      <c r="A18" s="174"/>
      <c r="B18" s="172" t="s">
        <v>753</v>
      </c>
      <c r="C18" s="198">
        <v>465043</v>
      </c>
      <c r="D18" s="198">
        <v>465022</v>
      </c>
      <c r="E18" s="198">
        <v>155390</v>
      </c>
      <c r="F18" s="198">
        <v>260892</v>
      </c>
      <c r="G18" s="198">
        <v>42760</v>
      </c>
      <c r="H18" s="198">
        <v>298875</v>
      </c>
      <c r="I18" s="198">
        <v>238603</v>
      </c>
      <c r="J18" s="331">
        <v>43896</v>
      </c>
      <c r="K18" s="198">
        <v>10516</v>
      </c>
      <c r="L18" s="198">
        <v>71921</v>
      </c>
      <c r="M18" s="331">
        <v>20097</v>
      </c>
      <c r="N18" s="331">
        <v>902</v>
      </c>
    </row>
    <row r="19" spans="1:16" s="41" customFormat="1" ht="14.85" customHeight="1">
      <c r="A19" s="174"/>
      <c r="B19" s="172" t="s">
        <v>756</v>
      </c>
      <c r="C19" s="198">
        <v>753451</v>
      </c>
      <c r="D19" s="198">
        <v>753430</v>
      </c>
      <c r="E19" s="198">
        <v>236902</v>
      </c>
      <c r="F19" s="198">
        <v>435170</v>
      </c>
      <c r="G19" s="198">
        <v>72571</v>
      </c>
      <c r="H19" s="198">
        <v>492867</v>
      </c>
      <c r="I19" s="198">
        <v>349357</v>
      </c>
      <c r="J19" s="331">
        <v>59653</v>
      </c>
      <c r="K19" s="198">
        <v>68124</v>
      </c>
      <c r="L19" s="1208">
        <v>86602</v>
      </c>
      <c r="M19" s="1208">
        <v>45599</v>
      </c>
      <c r="N19" s="1209">
        <v>1312</v>
      </c>
    </row>
    <row r="20" spans="1:16" s="41" customFormat="1" ht="14.85" customHeight="1">
      <c r="A20" s="174"/>
      <c r="B20" s="173" t="s">
        <v>1128</v>
      </c>
      <c r="C20" s="164">
        <v>71.583868782558056</v>
      </c>
      <c r="D20" s="164">
        <v>71.583777903402805</v>
      </c>
      <c r="E20" s="164">
        <v>65.197600176133861</v>
      </c>
      <c r="F20" s="164">
        <v>72.340248686747785</v>
      </c>
      <c r="G20" s="164">
        <v>95.325101799553394</v>
      </c>
      <c r="H20" s="164">
        <v>58.426053908726438</v>
      </c>
      <c r="I20" s="164">
        <v>58.487018770382569</v>
      </c>
      <c r="J20" s="164">
        <v>49.398797595190381</v>
      </c>
      <c r="K20" s="164">
        <v>59.395270977191885</v>
      </c>
      <c r="L20" s="164">
        <v>138.54103343465044</v>
      </c>
      <c r="M20" s="164">
        <v>239.13887140759388</v>
      </c>
      <c r="N20" s="1207">
        <v>64.918357248886693</v>
      </c>
    </row>
    <row r="21" spans="1:16" ht="12.75" customHeight="1">
      <c r="A21" s="1511" t="s">
        <v>842</v>
      </c>
      <c r="B21" s="1511"/>
      <c r="C21" s="1511"/>
      <c r="D21" s="1511"/>
      <c r="E21" s="1511"/>
      <c r="F21" s="1511"/>
      <c r="G21" s="1511"/>
      <c r="H21" s="1511"/>
      <c r="L21" s="41"/>
      <c r="M21" s="41"/>
      <c r="N21" s="41"/>
      <c r="O21" s="41"/>
      <c r="P21" s="41"/>
    </row>
    <row r="22" spans="1:16" ht="12.75" customHeight="1">
      <c r="A22" s="1595" t="s">
        <v>843</v>
      </c>
      <c r="B22" s="1595"/>
      <c r="C22" s="1595"/>
      <c r="D22" s="1595"/>
      <c r="E22" s="1595"/>
      <c r="F22" s="1595"/>
      <c r="G22" s="1595"/>
      <c r="H22" s="1595"/>
      <c r="L22" s="41"/>
      <c r="M22" s="41"/>
      <c r="N22" s="41"/>
      <c r="O22" s="41"/>
      <c r="P22" s="41"/>
    </row>
    <row r="23" spans="1:16" ht="12.75" customHeight="1">
      <c r="A23" s="51"/>
      <c r="B23" s="51"/>
      <c r="C23" s="51"/>
      <c r="D23" s="51"/>
      <c r="E23" s="51"/>
      <c r="F23" s="51"/>
      <c r="G23" s="51"/>
      <c r="H23" s="51"/>
      <c r="L23" s="41"/>
      <c r="M23" s="41"/>
      <c r="N23" s="41"/>
      <c r="O23" s="41"/>
      <c r="P23" s="41"/>
    </row>
    <row r="24" spans="1:16" ht="12.75" customHeight="1">
      <c r="A24" s="51"/>
      <c r="B24" s="51"/>
      <c r="C24" s="322"/>
      <c r="D24" s="322"/>
      <c r="E24" s="322"/>
      <c r="F24" s="322"/>
      <c r="G24" s="322"/>
      <c r="H24" s="322"/>
      <c r="I24" s="322"/>
      <c r="J24" s="322"/>
      <c r="K24" s="322"/>
      <c r="L24" s="41"/>
      <c r="M24" s="41"/>
      <c r="N24" s="41"/>
      <c r="O24" s="41"/>
      <c r="P24" s="41"/>
    </row>
    <row r="25" spans="1:16" ht="12.75" customHeight="1">
      <c r="A25" s="51"/>
      <c r="B25" s="51"/>
      <c r="C25" s="51"/>
      <c r="D25" s="51"/>
      <c r="E25" s="51"/>
      <c r="F25" s="51"/>
      <c r="G25" s="51"/>
      <c r="H25" s="51"/>
      <c r="L25" s="41"/>
      <c r="M25" s="41"/>
      <c r="N25" s="41"/>
      <c r="O25" s="41"/>
      <c r="P25" s="41"/>
    </row>
    <row r="26" spans="1:16">
      <c r="C26" s="124"/>
    </row>
    <row r="27" spans="1:16">
      <c r="C27" s="123"/>
    </row>
    <row r="28" spans="1:16">
      <c r="C28" s="125"/>
    </row>
  </sheetData>
  <mergeCells count="21">
    <mergeCell ref="A1:D1"/>
    <mergeCell ref="A2:D2"/>
    <mergeCell ref="A3:E3"/>
    <mergeCell ref="A4:D4"/>
    <mergeCell ref="J7:J8"/>
    <mergeCell ref="E7:G7"/>
    <mergeCell ref="H5:N5"/>
    <mergeCell ref="A22:H22"/>
    <mergeCell ref="E6:G6"/>
    <mergeCell ref="A5:B9"/>
    <mergeCell ref="C6:C8"/>
    <mergeCell ref="H6:K6"/>
    <mergeCell ref="H7:H8"/>
    <mergeCell ref="I7:I8"/>
    <mergeCell ref="D5:G5"/>
    <mergeCell ref="A21:H21"/>
    <mergeCell ref="K7:K8"/>
    <mergeCell ref="C9:N9"/>
    <mergeCell ref="L6:L8"/>
    <mergeCell ref="M6:M8"/>
    <mergeCell ref="N6:N8"/>
  </mergeCells>
  <phoneticPr fontId="0" type="noConversion"/>
  <hyperlinks>
    <hyperlink ref="I1" location="'Spis tablic     List of tables'!A67" display="Powrót do spisu tablic"/>
    <hyperlink ref="I2" location="'Spis tablic     List of tables'!A67" display="Return to list tables"/>
  </hyperlinks>
  <printOptions gridLinesSet="0"/>
  <pageMargins left="0.27559055118110237" right="0.27559055118110237" top="0.19685039370078741" bottom="0.19685039370078741" header="0.31496062992125984" footer="0.31496062992125984"/>
  <pageSetup paperSize="9" scale="88"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9"/>
  <sheetViews>
    <sheetView showGridLines="0" workbookViewId="0">
      <selection activeCell="A3" sqref="A3:B16"/>
    </sheetView>
  </sheetViews>
  <sheetFormatPr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330" t="s">
        <v>1183</v>
      </c>
      <c r="B1" s="1330"/>
      <c r="C1" s="1330"/>
      <c r="D1" s="1330"/>
      <c r="E1" s="1330"/>
      <c r="F1" s="1330"/>
      <c r="G1" s="1330"/>
      <c r="H1" s="4"/>
      <c r="I1" s="15"/>
      <c r="J1" s="15"/>
      <c r="K1" s="15"/>
      <c r="L1" s="15"/>
      <c r="M1" s="515" t="s">
        <v>1107</v>
      </c>
      <c r="N1" s="69"/>
    </row>
    <row r="2" spans="1:15" ht="14.85" customHeight="1">
      <c r="A2" s="1370" t="s">
        <v>514</v>
      </c>
      <c r="B2" s="1370"/>
      <c r="C2" s="1370"/>
      <c r="D2" s="1370"/>
      <c r="E2" s="1370"/>
      <c r="F2" s="1370"/>
      <c r="G2" s="1370"/>
      <c r="H2" s="15"/>
      <c r="I2" s="15"/>
      <c r="J2" s="15"/>
      <c r="K2" s="15"/>
      <c r="L2" s="15"/>
      <c r="M2" s="144" t="s">
        <v>1108</v>
      </c>
      <c r="N2" s="57"/>
    </row>
    <row r="3" spans="1:15" ht="14.25" customHeight="1">
      <c r="A3" s="1318" t="s">
        <v>1588</v>
      </c>
      <c r="B3" s="1331"/>
      <c r="C3" s="1627" t="s">
        <v>1334</v>
      </c>
      <c r="D3" s="229"/>
      <c r="E3" s="229"/>
      <c r="F3" s="232"/>
      <c r="G3" s="1624" t="s">
        <v>206</v>
      </c>
      <c r="H3" s="1317" t="s">
        <v>714</v>
      </c>
      <c r="I3" s="1318"/>
      <c r="J3" s="1318"/>
      <c r="K3" s="1318"/>
      <c r="L3" s="1318"/>
      <c r="M3" s="1318"/>
      <c r="N3" s="1318"/>
      <c r="O3" s="1318"/>
    </row>
    <row r="4" spans="1:15">
      <c r="A4" s="1320"/>
      <c r="B4" s="1332"/>
      <c r="C4" s="1628"/>
      <c r="D4" s="230"/>
      <c r="E4" s="230"/>
      <c r="F4" s="231"/>
      <c r="G4" s="1625"/>
      <c r="H4" s="1319"/>
      <c r="I4" s="1320"/>
      <c r="J4" s="1320"/>
      <c r="K4" s="1320"/>
      <c r="L4" s="1320"/>
      <c r="M4" s="1320"/>
      <c r="N4" s="1320"/>
      <c r="O4" s="1320"/>
    </row>
    <row r="5" spans="1:15" ht="14.25" customHeight="1">
      <c r="A5" s="1320"/>
      <c r="B5" s="1332"/>
      <c r="C5" s="1628"/>
      <c r="D5" s="1345" t="s">
        <v>197</v>
      </c>
      <c r="E5" s="1567" t="s">
        <v>276</v>
      </c>
      <c r="F5" s="1631" t="s">
        <v>715</v>
      </c>
      <c r="G5" s="1625"/>
      <c r="H5" s="1334"/>
      <c r="I5" s="1335"/>
      <c r="J5" s="1335"/>
      <c r="K5" s="1335"/>
      <c r="L5" s="1335"/>
      <c r="M5" s="1335"/>
      <c r="N5" s="1335"/>
      <c r="O5" s="1335"/>
    </row>
    <row r="6" spans="1:15" ht="13.5" customHeight="1">
      <c r="A6" s="1320"/>
      <c r="B6" s="1332"/>
      <c r="C6" s="1628"/>
      <c r="D6" s="1346"/>
      <c r="E6" s="1504"/>
      <c r="F6" s="1505"/>
      <c r="G6" s="1625"/>
      <c r="H6" s="1317" t="s">
        <v>198</v>
      </c>
      <c r="I6" s="1318"/>
      <c r="J6" s="1318"/>
      <c r="K6" s="1331"/>
      <c r="L6" s="1317" t="s">
        <v>1136</v>
      </c>
      <c r="M6" s="1318"/>
      <c r="N6" s="1318"/>
      <c r="O6" s="1318"/>
    </row>
    <row r="7" spans="1:15">
      <c r="A7" s="1320"/>
      <c r="B7" s="1332"/>
      <c r="C7" s="1628"/>
      <c r="D7" s="1346"/>
      <c r="E7" s="1504"/>
      <c r="F7" s="1505"/>
      <c r="G7" s="1625"/>
      <c r="H7" s="1319"/>
      <c r="I7" s="1320"/>
      <c r="J7" s="1320"/>
      <c r="K7" s="1332"/>
      <c r="L7" s="1319"/>
      <c r="M7" s="1320"/>
      <c r="N7" s="1320"/>
      <c r="O7" s="1320"/>
    </row>
    <row r="8" spans="1:15">
      <c r="A8" s="1320"/>
      <c r="B8" s="1332"/>
      <c r="C8" s="1628"/>
      <c r="D8" s="1346"/>
      <c r="E8" s="1504"/>
      <c r="F8" s="1505"/>
      <c r="G8" s="1625"/>
      <c r="H8" s="1319"/>
      <c r="I8" s="1322"/>
      <c r="J8" s="1322"/>
      <c r="K8" s="1333"/>
      <c r="L8" s="1319"/>
      <c r="M8" s="1322"/>
      <c r="N8" s="1322"/>
      <c r="O8" s="1322"/>
    </row>
    <row r="9" spans="1:15" ht="14.25" customHeight="1">
      <c r="A9" s="1320"/>
      <c r="B9" s="1332"/>
      <c r="C9" s="1628"/>
      <c r="D9" s="1346"/>
      <c r="E9" s="1504"/>
      <c r="F9" s="1505"/>
      <c r="G9" s="1625"/>
      <c r="H9" s="1319"/>
      <c r="I9" s="1345" t="s">
        <v>197</v>
      </c>
      <c r="J9" s="1345" t="s">
        <v>277</v>
      </c>
      <c r="K9" s="1360" t="s">
        <v>715</v>
      </c>
      <c r="L9" s="1314"/>
      <c r="M9" s="1464" t="s">
        <v>197</v>
      </c>
      <c r="N9" s="1345" t="s">
        <v>277</v>
      </c>
      <c r="O9" s="1360" t="s">
        <v>715</v>
      </c>
    </row>
    <row r="10" spans="1:15" ht="14.25" customHeight="1">
      <c r="A10" s="1320"/>
      <c r="B10" s="1332"/>
      <c r="C10" s="1628"/>
      <c r="D10" s="1346"/>
      <c r="E10" s="1504"/>
      <c r="F10" s="1505"/>
      <c r="G10" s="1625"/>
      <c r="H10" s="1319"/>
      <c r="I10" s="1346"/>
      <c r="J10" s="1346"/>
      <c r="K10" s="1358"/>
      <c r="L10" s="1314"/>
      <c r="M10" s="1319"/>
      <c r="N10" s="1346"/>
      <c r="O10" s="1358"/>
    </row>
    <row r="11" spans="1:15">
      <c r="A11" s="1320"/>
      <c r="B11" s="1332"/>
      <c r="C11" s="1628"/>
      <c r="D11" s="1346"/>
      <c r="E11" s="1504"/>
      <c r="F11" s="1505"/>
      <c r="G11" s="1625"/>
      <c r="H11" s="1319"/>
      <c r="I11" s="1346"/>
      <c r="J11" s="1346"/>
      <c r="K11" s="1358"/>
      <c r="L11" s="1314"/>
      <c r="M11" s="1319"/>
      <c r="N11" s="1346"/>
      <c r="O11" s="1358"/>
    </row>
    <row r="12" spans="1:15">
      <c r="A12" s="1320"/>
      <c r="B12" s="1332"/>
      <c r="C12" s="1628"/>
      <c r="D12" s="1346"/>
      <c r="E12" s="1504"/>
      <c r="F12" s="1505"/>
      <c r="G12" s="1625"/>
      <c r="H12" s="1319"/>
      <c r="I12" s="1346"/>
      <c r="J12" s="1346"/>
      <c r="K12" s="1358"/>
      <c r="L12" s="1314"/>
      <c r="M12" s="1319"/>
      <c r="N12" s="1346"/>
      <c r="O12" s="1358"/>
    </row>
    <row r="13" spans="1:15">
      <c r="A13" s="1320"/>
      <c r="B13" s="1332"/>
      <c r="C13" s="1628"/>
      <c r="D13" s="1346"/>
      <c r="E13" s="1504"/>
      <c r="F13" s="1505"/>
      <c r="G13" s="1625"/>
      <c r="H13" s="1319"/>
      <c r="I13" s="1346"/>
      <c r="J13" s="1346"/>
      <c r="K13" s="1358"/>
      <c r="L13" s="1314"/>
      <c r="M13" s="1319"/>
      <c r="N13" s="1346"/>
      <c r="O13" s="1358"/>
    </row>
    <row r="14" spans="1:15">
      <c r="A14" s="1320"/>
      <c r="B14" s="1332"/>
      <c r="C14" s="1628"/>
      <c r="D14" s="1346"/>
      <c r="E14" s="1504"/>
      <c r="F14" s="1505"/>
      <c r="G14" s="1625"/>
      <c r="H14" s="1319"/>
      <c r="I14" s="1346"/>
      <c r="J14" s="1346"/>
      <c r="K14" s="1358"/>
      <c r="L14" s="1314"/>
      <c r="M14" s="1319"/>
      <c r="N14" s="1346"/>
      <c r="O14" s="1358"/>
    </row>
    <row r="15" spans="1:15">
      <c r="A15" s="1320"/>
      <c r="B15" s="1332"/>
      <c r="C15" s="1628"/>
      <c r="D15" s="1346"/>
      <c r="E15" s="1504"/>
      <c r="F15" s="1505"/>
      <c r="G15" s="1625"/>
      <c r="H15" s="1319"/>
      <c r="I15" s="1346"/>
      <c r="J15" s="1346"/>
      <c r="K15" s="1358"/>
      <c r="L15" s="1314"/>
      <c r="M15" s="1319"/>
      <c r="N15" s="1346"/>
      <c r="O15" s="1358"/>
    </row>
    <row r="16" spans="1:15" ht="27.75" customHeight="1">
      <c r="A16" s="1322"/>
      <c r="B16" s="1333"/>
      <c r="C16" s="1629"/>
      <c r="D16" s="1347"/>
      <c r="E16" s="1630"/>
      <c r="F16" s="1632"/>
      <c r="G16" s="1626"/>
      <c r="H16" s="1321"/>
      <c r="I16" s="1347"/>
      <c r="J16" s="1347"/>
      <c r="K16" s="1359"/>
      <c r="L16" s="1315"/>
      <c r="M16" s="1321"/>
      <c r="N16" s="1347"/>
      <c r="O16" s="1359"/>
    </row>
    <row r="17" spans="1:15" ht="14.85" customHeight="1">
      <c r="A17" s="303">
        <v>2014</v>
      </c>
      <c r="B17" s="263" t="s">
        <v>1114</v>
      </c>
      <c r="C17" s="402">
        <v>2985</v>
      </c>
      <c r="D17" s="402">
        <v>2408</v>
      </c>
      <c r="E17" s="402">
        <v>503</v>
      </c>
      <c r="F17" s="402">
        <v>63</v>
      </c>
      <c r="G17" s="402">
        <v>3275</v>
      </c>
      <c r="H17" s="402">
        <v>3533</v>
      </c>
      <c r="I17" s="402">
        <v>2385</v>
      </c>
      <c r="J17" s="402">
        <v>517</v>
      </c>
      <c r="K17" s="402">
        <v>457</v>
      </c>
      <c r="L17" s="402">
        <v>363</v>
      </c>
      <c r="M17" s="402">
        <v>304</v>
      </c>
      <c r="N17" s="402">
        <v>27</v>
      </c>
      <c r="O17" s="403">
        <v>24</v>
      </c>
    </row>
    <row r="18" spans="1:15" s="18" customFormat="1" ht="14.85" customHeight="1">
      <c r="A18" s="261"/>
      <c r="B18" s="243" t="s">
        <v>1112</v>
      </c>
      <c r="C18" s="243">
        <v>78.5</v>
      </c>
      <c r="D18" s="243">
        <v>89.4</v>
      </c>
      <c r="E18" s="243">
        <v>47.6</v>
      </c>
      <c r="F18" s="243" t="s">
        <v>1052</v>
      </c>
      <c r="G18" s="243">
        <v>90.8</v>
      </c>
      <c r="H18" s="243">
        <v>123.2</v>
      </c>
      <c r="I18" s="243">
        <v>100.7</v>
      </c>
      <c r="J18" s="243">
        <v>116.2</v>
      </c>
      <c r="K18" s="243" t="s">
        <v>1052</v>
      </c>
      <c r="L18" s="243">
        <v>106.1</v>
      </c>
      <c r="M18" s="243">
        <v>97.9</v>
      </c>
      <c r="N18" s="243">
        <v>92.8</v>
      </c>
      <c r="O18" s="244" t="s">
        <v>1052</v>
      </c>
    </row>
    <row r="19" spans="1:15" ht="14.85" customHeight="1">
      <c r="A19" s="262"/>
      <c r="B19" s="263"/>
      <c r="C19" s="279"/>
      <c r="D19" s="279"/>
      <c r="E19" s="279"/>
      <c r="F19" s="279"/>
      <c r="G19" s="279"/>
      <c r="H19" s="279"/>
      <c r="I19" s="279"/>
      <c r="J19" s="279"/>
      <c r="K19" s="279"/>
      <c r="L19" s="207"/>
      <c r="M19" s="207"/>
      <c r="N19" s="207"/>
      <c r="O19" s="208"/>
    </row>
    <row r="20" spans="1:15" ht="14.85" customHeight="1">
      <c r="A20" s="303">
        <v>2015</v>
      </c>
      <c r="B20" s="263" t="s">
        <v>517</v>
      </c>
      <c r="C20" s="402">
        <v>1643</v>
      </c>
      <c r="D20" s="402">
        <v>1352</v>
      </c>
      <c r="E20" s="402">
        <v>149</v>
      </c>
      <c r="F20" s="402">
        <v>134</v>
      </c>
      <c r="G20" s="402">
        <v>1545</v>
      </c>
      <c r="H20" s="402">
        <v>1700</v>
      </c>
      <c r="I20" s="402">
        <v>1455</v>
      </c>
      <c r="J20" s="402">
        <v>95</v>
      </c>
      <c r="K20" s="402">
        <v>39</v>
      </c>
      <c r="L20" s="402">
        <v>208</v>
      </c>
      <c r="M20" s="402">
        <v>195</v>
      </c>
      <c r="N20" s="402">
        <v>6</v>
      </c>
      <c r="O20" s="403">
        <v>2</v>
      </c>
    </row>
    <row r="21" spans="1:15" ht="14.85" customHeight="1">
      <c r="A21" s="262"/>
      <c r="B21" s="263" t="s">
        <v>518</v>
      </c>
      <c r="C21" s="402">
        <v>2088</v>
      </c>
      <c r="D21" s="402">
        <v>1566</v>
      </c>
      <c r="E21" s="402">
        <v>380</v>
      </c>
      <c r="F21" s="402">
        <v>134</v>
      </c>
      <c r="G21" s="402">
        <v>1904</v>
      </c>
      <c r="H21" s="402">
        <v>1899</v>
      </c>
      <c r="I21" s="402">
        <v>1623</v>
      </c>
      <c r="J21" s="402">
        <v>125</v>
      </c>
      <c r="K21" s="402">
        <v>39</v>
      </c>
      <c r="L21" s="402">
        <v>231</v>
      </c>
      <c r="M21" s="402">
        <v>217</v>
      </c>
      <c r="N21" s="402">
        <v>8</v>
      </c>
      <c r="O21" s="403">
        <v>2</v>
      </c>
    </row>
    <row r="22" spans="1:15" ht="14.85" customHeight="1">
      <c r="A22" s="262"/>
      <c r="B22" s="263" t="s">
        <v>1123</v>
      </c>
      <c r="C22" s="402">
        <v>2376</v>
      </c>
      <c r="D22" s="402">
        <v>1825</v>
      </c>
      <c r="E22" s="402">
        <v>407</v>
      </c>
      <c r="F22" s="402">
        <v>134</v>
      </c>
      <c r="G22" s="402">
        <v>2413</v>
      </c>
      <c r="H22" s="402">
        <v>2063</v>
      </c>
      <c r="I22" s="402">
        <v>1787</v>
      </c>
      <c r="J22" s="402">
        <v>125</v>
      </c>
      <c r="K22" s="402">
        <v>39</v>
      </c>
      <c r="L22" s="402">
        <v>253</v>
      </c>
      <c r="M22" s="402">
        <v>238</v>
      </c>
      <c r="N22" s="402">
        <v>8</v>
      </c>
      <c r="O22" s="403">
        <v>2</v>
      </c>
    </row>
    <row r="23" spans="1:15" ht="14.85" customHeight="1">
      <c r="A23" s="262"/>
      <c r="B23" s="263" t="s">
        <v>519</v>
      </c>
      <c r="C23" s="402">
        <v>2636</v>
      </c>
      <c r="D23" s="402">
        <v>2008</v>
      </c>
      <c r="E23" s="402">
        <v>466</v>
      </c>
      <c r="F23" s="402">
        <v>134</v>
      </c>
      <c r="G23" s="402">
        <v>2705</v>
      </c>
      <c r="H23" s="402">
        <v>2479</v>
      </c>
      <c r="I23" s="402">
        <v>1954</v>
      </c>
      <c r="J23" s="402">
        <v>374</v>
      </c>
      <c r="K23" s="402">
        <v>39</v>
      </c>
      <c r="L23" s="402">
        <v>286</v>
      </c>
      <c r="M23" s="402">
        <v>260</v>
      </c>
      <c r="N23" s="402">
        <v>20</v>
      </c>
      <c r="O23" s="403">
        <v>2</v>
      </c>
    </row>
    <row r="24" spans="1:15" ht="14.85" customHeight="1">
      <c r="A24" s="262"/>
      <c r="B24" s="263" t="s">
        <v>520</v>
      </c>
      <c r="C24" s="402">
        <v>2873</v>
      </c>
      <c r="D24" s="402">
        <v>2192</v>
      </c>
      <c r="E24" s="402">
        <v>519</v>
      </c>
      <c r="F24" s="402">
        <v>134</v>
      </c>
      <c r="G24" s="402">
        <v>3042</v>
      </c>
      <c r="H24" s="402">
        <v>2825</v>
      </c>
      <c r="I24" s="402">
        <v>2121</v>
      </c>
      <c r="J24" s="402">
        <v>553</v>
      </c>
      <c r="K24" s="402">
        <v>39</v>
      </c>
      <c r="L24" s="402">
        <v>317</v>
      </c>
      <c r="M24" s="402">
        <v>281</v>
      </c>
      <c r="N24" s="402">
        <v>28</v>
      </c>
      <c r="O24" s="403">
        <v>2</v>
      </c>
    </row>
    <row r="25" spans="1:15" ht="14.85" customHeight="1">
      <c r="A25" s="262"/>
      <c r="B25" s="263" t="s">
        <v>1114</v>
      </c>
      <c r="C25" s="402">
        <v>3063</v>
      </c>
      <c r="D25" s="402">
        <v>2382</v>
      </c>
      <c r="E25" s="402">
        <v>519</v>
      </c>
      <c r="F25" s="402">
        <v>134</v>
      </c>
      <c r="G25" s="402">
        <v>3168</v>
      </c>
      <c r="H25" s="402">
        <v>3409</v>
      </c>
      <c r="I25" s="402">
        <v>2444</v>
      </c>
      <c r="J25" s="402">
        <v>743</v>
      </c>
      <c r="K25" s="402">
        <v>102</v>
      </c>
      <c r="L25" s="402">
        <v>372</v>
      </c>
      <c r="M25" s="402">
        <v>322</v>
      </c>
      <c r="N25" s="402">
        <v>39</v>
      </c>
      <c r="O25" s="403">
        <v>6</v>
      </c>
    </row>
    <row r="26" spans="1:15" s="18" customFormat="1" ht="14.85" customHeight="1">
      <c r="A26" s="261"/>
      <c r="B26" s="243" t="s">
        <v>1112</v>
      </c>
      <c r="C26" s="243">
        <v>102.6</v>
      </c>
      <c r="D26" s="243">
        <v>98.9</v>
      </c>
      <c r="E26" s="243">
        <v>103.2</v>
      </c>
      <c r="F26" s="243">
        <v>212.7</v>
      </c>
      <c r="G26" s="243">
        <v>96.7</v>
      </c>
      <c r="H26" s="243">
        <v>95</v>
      </c>
      <c r="I26" s="243">
        <v>102.9</v>
      </c>
      <c r="J26" s="243">
        <v>143.5</v>
      </c>
      <c r="K26" s="243">
        <v>8.5</v>
      </c>
      <c r="L26" s="243">
        <v>103</v>
      </c>
      <c r="M26" s="243">
        <v>106.6</v>
      </c>
      <c r="N26" s="243">
        <v>159.30000000000001</v>
      </c>
      <c r="O26" s="244">
        <v>8.3000000000000007</v>
      </c>
    </row>
    <row r="27" spans="1:15" ht="14.85" customHeight="1">
      <c r="A27" s="262"/>
      <c r="B27" s="263"/>
      <c r="C27" s="402"/>
      <c r="D27" s="402"/>
      <c r="E27" s="402"/>
      <c r="F27" s="402"/>
      <c r="G27" s="402"/>
      <c r="H27" s="402"/>
      <c r="I27" s="402"/>
      <c r="J27" s="402"/>
      <c r="K27" s="402"/>
      <c r="L27" s="402"/>
      <c r="M27" s="402"/>
      <c r="N27" s="402"/>
      <c r="O27" s="403"/>
    </row>
    <row r="28" spans="1:15" ht="14.85" customHeight="1">
      <c r="A28" s="303">
        <v>2016</v>
      </c>
      <c r="B28" s="263" t="s">
        <v>1119</v>
      </c>
      <c r="C28" s="402">
        <v>155</v>
      </c>
      <c r="D28" s="402">
        <v>155</v>
      </c>
      <c r="E28" s="402" t="s">
        <v>1168</v>
      </c>
      <c r="F28" s="402" t="s">
        <v>1168</v>
      </c>
      <c r="G28" s="402">
        <v>101</v>
      </c>
      <c r="H28" s="402">
        <v>278</v>
      </c>
      <c r="I28" s="402">
        <v>195</v>
      </c>
      <c r="J28" s="402">
        <v>83</v>
      </c>
      <c r="K28" s="402" t="s">
        <v>1168</v>
      </c>
      <c r="L28" s="402">
        <v>29</v>
      </c>
      <c r="M28" s="402">
        <v>25</v>
      </c>
      <c r="N28" s="402">
        <v>5</v>
      </c>
      <c r="O28" s="403" t="s">
        <v>1168</v>
      </c>
    </row>
    <row r="29" spans="1:15" ht="14.85" customHeight="1">
      <c r="A29" s="262"/>
      <c r="B29" s="263" t="s">
        <v>521</v>
      </c>
      <c r="C29" s="402">
        <v>584</v>
      </c>
      <c r="D29" s="402">
        <v>364</v>
      </c>
      <c r="E29" s="402">
        <v>213</v>
      </c>
      <c r="F29" s="402" t="s">
        <v>1168</v>
      </c>
      <c r="G29" s="402">
        <v>299</v>
      </c>
      <c r="H29" s="402">
        <v>557</v>
      </c>
      <c r="I29" s="402">
        <v>412</v>
      </c>
      <c r="J29" s="402">
        <v>145</v>
      </c>
      <c r="K29" s="402" t="s">
        <v>1168</v>
      </c>
      <c r="L29" s="402">
        <v>61</v>
      </c>
      <c r="M29" s="402">
        <v>54</v>
      </c>
      <c r="N29" s="402">
        <v>8</v>
      </c>
      <c r="O29" s="403" t="s">
        <v>1168</v>
      </c>
    </row>
    <row r="30" spans="1:15" ht="14.85" customHeight="1">
      <c r="A30" s="262"/>
      <c r="B30" s="263" t="s">
        <v>1121</v>
      </c>
      <c r="C30" s="402">
        <v>854</v>
      </c>
      <c r="D30" s="402">
        <v>610</v>
      </c>
      <c r="E30" s="402">
        <v>225</v>
      </c>
      <c r="F30" s="402" t="s">
        <v>1168</v>
      </c>
      <c r="G30" s="402">
        <v>602</v>
      </c>
      <c r="H30" s="402">
        <v>768</v>
      </c>
      <c r="I30" s="402">
        <v>589</v>
      </c>
      <c r="J30" s="402">
        <v>145</v>
      </c>
      <c r="K30" s="402" t="s">
        <v>1168</v>
      </c>
      <c r="L30" s="402">
        <v>86</v>
      </c>
      <c r="M30" s="402">
        <v>77</v>
      </c>
      <c r="N30" s="402">
        <v>8</v>
      </c>
      <c r="O30" s="403" t="s">
        <v>1168</v>
      </c>
    </row>
    <row r="31" spans="1:15" ht="14.85" customHeight="1">
      <c r="A31" s="262"/>
      <c r="B31" s="263" t="s">
        <v>515</v>
      </c>
      <c r="C31" s="402">
        <v>1331</v>
      </c>
      <c r="D31" s="402">
        <v>864</v>
      </c>
      <c r="E31" s="402">
        <v>448</v>
      </c>
      <c r="F31" s="402" t="s">
        <v>1168</v>
      </c>
      <c r="G31" s="402">
        <v>999</v>
      </c>
      <c r="H31" s="402" t="s">
        <v>1684</v>
      </c>
      <c r="I31" s="402" t="s">
        <v>1687</v>
      </c>
      <c r="J31" s="402" t="s">
        <v>1690</v>
      </c>
      <c r="K31" s="402" t="s">
        <v>1168</v>
      </c>
      <c r="L31" s="402" t="s">
        <v>1693</v>
      </c>
      <c r="M31" s="402" t="s">
        <v>1696</v>
      </c>
      <c r="N31" s="402">
        <v>9</v>
      </c>
      <c r="O31" s="403" t="s">
        <v>1168</v>
      </c>
    </row>
    <row r="32" spans="1:15" ht="14.85" customHeight="1">
      <c r="A32" s="262"/>
      <c r="B32" s="263" t="s">
        <v>516</v>
      </c>
      <c r="C32" s="402">
        <v>1630</v>
      </c>
      <c r="D32" s="402">
        <v>1133</v>
      </c>
      <c r="E32" s="402">
        <v>478</v>
      </c>
      <c r="F32" s="402" t="s">
        <v>1168</v>
      </c>
      <c r="G32" s="402">
        <v>1439</v>
      </c>
      <c r="H32" s="402" t="s">
        <v>1685</v>
      </c>
      <c r="I32" s="402" t="s">
        <v>1688</v>
      </c>
      <c r="J32" s="402" t="s">
        <v>1691</v>
      </c>
      <c r="K32" s="402" t="s">
        <v>1168</v>
      </c>
      <c r="L32" s="402" t="s">
        <v>1694</v>
      </c>
      <c r="M32" s="402">
        <v>127</v>
      </c>
      <c r="N32" s="402">
        <v>15</v>
      </c>
      <c r="O32" s="403" t="s">
        <v>1168</v>
      </c>
    </row>
    <row r="33" spans="1:15" ht="14.85" customHeight="1">
      <c r="A33" s="262"/>
      <c r="B33" s="263" t="s">
        <v>1122</v>
      </c>
      <c r="C33" s="402">
        <v>2308</v>
      </c>
      <c r="D33" s="402">
        <v>1552</v>
      </c>
      <c r="E33" s="402">
        <v>737</v>
      </c>
      <c r="F33" s="402" t="s">
        <v>1168</v>
      </c>
      <c r="G33" s="402">
        <v>1802</v>
      </c>
      <c r="H33" s="402" t="s">
        <v>1686</v>
      </c>
      <c r="I33" s="402" t="s">
        <v>1689</v>
      </c>
      <c r="J33" s="402" t="s">
        <v>1692</v>
      </c>
      <c r="K33" s="402" t="s">
        <v>1168</v>
      </c>
      <c r="L33" s="402" t="s">
        <v>1695</v>
      </c>
      <c r="M33" s="402" t="s">
        <v>1697</v>
      </c>
      <c r="N33" s="402">
        <v>17</v>
      </c>
      <c r="O33" s="403" t="s">
        <v>1168</v>
      </c>
    </row>
    <row r="34" spans="1:15" ht="14.85" customHeight="1">
      <c r="A34" s="262"/>
      <c r="B34" s="263" t="s">
        <v>517</v>
      </c>
      <c r="C34" s="402">
        <v>2499</v>
      </c>
      <c r="D34" s="402">
        <v>1735</v>
      </c>
      <c r="E34" s="402">
        <v>745</v>
      </c>
      <c r="F34" s="402" t="s">
        <v>1168</v>
      </c>
      <c r="G34" s="402">
        <v>2069</v>
      </c>
      <c r="H34" s="402">
        <v>1722</v>
      </c>
      <c r="I34" s="402">
        <v>1320</v>
      </c>
      <c r="J34" s="402">
        <v>359</v>
      </c>
      <c r="K34" s="402" t="s">
        <v>1168</v>
      </c>
      <c r="L34" s="402">
        <v>195.09800000000001</v>
      </c>
      <c r="M34" s="402">
        <v>175.21199999999999</v>
      </c>
      <c r="N34" s="402">
        <v>18.556999999999999</v>
      </c>
      <c r="O34" s="403" t="s">
        <v>1168</v>
      </c>
    </row>
    <row r="35" spans="1:15" ht="14.85" customHeight="1">
      <c r="A35" s="262"/>
      <c r="B35" s="263" t="s">
        <v>518</v>
      </c>
      <c r="C35" s="402">
        <v>3136</v>
      </c>
      <c r="D35" s="402">
        <v>2018</v>
      </c>
      <c r="E35" s="402">
        <v>844</v>
      </c>
      <c r="F35" s="402">
        <v>250</v>
      </c>
      <c r="G35" s="402">
        <v>2335</v>
      </c>
      <c r="H35" s="402">
        <v>1883</v>
      </c>
      <c r="I35" s="402">
        <v>1481</v>
      </c>
      <c r="J35" s="402">
        <v>359</v>
      </c>
      <c r="K35" s="402" t="s">
        <v>1168</v>
      </c>
      <c r="L35" s="402">
        <v>216.02600000000001</v>
      </c>
      <c r="M35" s="402">
        <v>196.14</v>
      </c>
      <c r="N35" s="402">
        <v>18.556999999999999</v>
      </c>
      <c r="O35" s="403" t="s">
        <v>1168</v>
      </c>
    </row>
    <row r="36" spans="1:15" ht="14.85" customHeight="1">
      <c r="A36" s="262"/>
      <c r="B36" s="263" t="s">
        <v>1123</v>
      </c>
      <c r="C36" s="402">
        <v>3532</v>
      </c>
      <c r="D36" s="402">
        <v>2281</v>
      </c>
      <c r="E36" s="402">
        <v>852</v>
      </c>
      <c r="F36" s="402">
        <v>250</v>
      </c>
      <c r="G36" s="402">
        <v>2754</v>
      </c>
      <c r="H36" s="402">
        <v>2119</v>
      </c>
      <c r="I36" s="402">
        <v>1694</v>
      </c>
      <c r="J36" s="402">
        <v>382</v>
      </c>
      <c r="K36" s="402" t="s">
        <v>1168</v>
      </c>
      <c r="L36" s="402">
        <v>244.804</v>
      </c>
      <c r="M36" s="402">
        <v>223.59200000000001</v>
      </c>
      <c r="N36" s="402">
        <v>19.882999999999999</v>
      </c>
      <c r="O36" s="403" t="s">
        <v>1168</v>
      </c>
    </row>
    <row r="37" spans="1:15" s="18" customFormat="1" ht="14.85" customHeight="1">
      <c r="A37" s="261"/>
      <c r="B37" s="243" t="s">
        <v>1112</v>
      </c>
      <c r="C37" s="243">
        <v>148.65319865319867</v>
      </c>
      <c r="D37" s="243">
        <v>124.98630136986301</v>
      </c>
      <c r="E37" s="243">
        <v>209.33660933660937</v>
      </c>
      <c r="F37" s="243">
        <v>186.56716417910448</v>
      </c>
      <c r="G37" s="243">
        <v>114.13178615830917</v>
      </c>
      <c r="H37" s="243">
        <v>102.71449345613183</v>
      </c>
      <c r="I37" s="243">
        <v>94.795747062115282</v>
      </c>
      <c r="J37" s="243" t="s">
        <v>1683</v>
      </c>
      <c r="K37" s="243" t="s">
        <v>1052</v>
      </c>
      <c r="L37" s="243">
        <v>96.9</v>
      </c>
      <c r="M37" s="243">
        <v>93.8</v>
      </c>
      <c r="N37" s="243">
        <v>265.10000000000002</v>
      </c>
      <c r="O37" s="244" t="s">
        <v>1052</v>
      </c>
    </row>
    <row r="38" spans="1:15">
      <c r="N38" s="18"/>
    </row>
    <row r="39" spans="1:15">
      <c r="C39" s="18"/>
      <c r="D39" s="18"/>
      <c r="L39" s="18"/>
      <c r="M39" s="18"/>
      <c r="N39" s="18"/>
    </row>
  </sheetData>
  <mergeCells count="19">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workbookViewId="0">
      <selection activeCell="A5" sqref="A5:B19"/>
    </sheetView>
  </sheetViews>
  <sheetFormatPr defaultRowHeight="14.25"/>
  <cols>
    <col min="1" max="1" width="9.625" style="2" customWidth="1"/>
    <col min="2" max="2" width="12.625" style="2" customWidth="1"/>
    <col min="3" max="12" width="10.125" style="2" customWidth="1"/>
  </cols>
  <sheetData>
    <row r="1" spans="1:13" s="83" customFormat="1" ht="15" customHeight="1">
      <c r="A1" s="1633" t="s">
        <v>548</v>
      </c>
      <c r="B1" s="1633"/>
      <c r="C1" s="1633"/>
      <c r="D1" s="1633"/>
      <c r="E1" s="1633"/>
      <c r="F1" s="1633"/>
      <c r="G1" s="82"/>
      <c r="H1" s="82"/>
      <c r="I1" s="82"/>
      <c r="J1" s="82"/>
      <c r="K1" s="1435" t="s">
        <v>1107</v>
      </c>
      <c r="L1" s="1435"/>
      <c r="M1" s="69"/>
    </row>
    <row r="2" spans="1:13" s="83" customFormat="1" ht="15" customHeight="1">
      <c r="A2" s="1634" t="s">
        <v>549</v>
      </c>
      <c r="B2" s="1634"/>
      <c r="C2" s="1634"/>
      <c r="D2" s="1634"/>
      <c r="E2" s="1634"/>
      <c r="F2" s="1634"/>
      <c r="G2" s="82"/>
      <c r="H2" s="82"/>
      <c r="I2" s="82"/>
      <c r="J2" s="82"/>
      <c r="K2" s="1329" t="s">
        <v>1108</v>
      </c>
      <c r="L2" s="1329"/>
      <c r="M2" s="57"/>
    </row>
    <row r="3" spans="1:13">
      <c r="A3" s="1330" t="s">
        <v>1182</v>
      </c>
      <c r="B3" s="1330"/>
      <c r="C3" s="1330"/>
      <c r="D3" s="1330"/>
      <c r="E3" s="1330"/>
      <c r="J3" s="12"/>
      <c r="K3" s="12"/>
      <c r="L3" s="12"/>
    </row>
    <row r="4" spans="1:13">
      <c r="A4" s="1370" t="s">
        <v>550</v>
      </c>
      <c r="B4" s="1370"/>
      <c r="C4" s="1370"/>
      <c r="D4" s="1370"/>
      <c r="E4" s="9"/>
      <c r="J4" s="12"/>
      <c r="K4" s="12"/>
      <c r="L4" s="12"/>
    </row>
    <row r="5" spans="1:13" ht="12.75" customHeight="1">
      <c r="A5" s="1564" t="s">
        <v>1589</v>
      </c>
      <c r="B5" s="1568"/>
      <c r="C5" s="1464" t="s">
        <v>1050</v>
      </c>
      <c r="D5" s="1323"/>
      <c r="E5" s="1354"/>
      <c r="F5" s="1360" t="s">
        <v>673</v>
      </c>
      <c r="G5" s="1323"/>
      <c r="H5" s="1323"/>
      <c r="I5" s="1323"/>
      <c r="J5" s="1323"/>
      <c r="K5" s="1323"/>
      <c r="L5" s="1323"/>
    </row>
    <row r="6" spans="1:13">
      <c r="A6" s="1566"/>
      <c r="B6" s="1569"/>
      <c r="C6" s="1319"/>
      <c r="D6" s="1320"/>
      <c r="E6" s="1355"/>
      <c r="F6" s="1358"/>
      <c r="G6" s="1320"/>
      <c r="H6" s="1320"/>
      <c r="I6" s="1320"/>
      <c r="J6" s="1320"/>
      <c r="K6" s="1320"/>
      <c r="L6" s="1320"/>
    </row>
    <row r="7" spans="1:13" ht="12.75" customHeight="1">
      <c r="A7" s="1566"/>
      <c r="B7" s="1569"/>
      <c r="C7" s="1319"/>
      <c r="D7" s="1320"/>
      <c r="E7" s="1355"/>
      <c r="F7" s="1358"/>
      <c r="G7" s="1320"/>
      <c r="H7" s="1320"/>
      <c r="I7" s="1320"/>
      <c r="J7" s="1320"/>
      <c r="K7" s="1320"/>
      <c r="L7" s="1320"/>
    </row>
    <row r="8" spans="1:13" ht="14.25" hidden="1" customHeight="1">
      <c r="A8" s="1566"/>
      <c r="B8" s="1569"/>
      <c r="C8" s="1334"/>
      <c r="D8" s="1335"/>
      <c r="E8" s="1460"/>
      <c r="F8" s="1358"/>
      <c r="G8" s="1320"/>
      <c r="H8" s="1320"/>
      <c r="I8" s="1320"/>
      <c r="J8" s="1320"/>
      <c r="K8" s="1320"/>
      <c r="L8" s="1320"/>
    </row>
    <row r="9" spans="1:13" ht="74.25" customHeight="1">
      <c r="A9" s="1566"/>
      <c r="B9" s="1569"/>
      <c r="C9" s="1313" t="s">
        <v>458</v>
      </c>
      <c r="D9" s="1317" t="s">
        <v>674</v>
      </c>
      <c r="E9" s="1313" t="s">
        <v>675</v>
      </c>
      <c r="F9" s="1313" t="s">
        <v>86</v>
      </c>
      <c r="G9" s="1304" t="s">
        <v>459</v>
      </c>
      <c r="H9" s="1345" t="s">
        <v>460</v>
      </c>
      <c r="I9" s="1360" t="s">
        <v>461</v>
      </c>
      <c r="J9" s="1360" t="s">
        <v>676</v>
      </c>
      <c r="K9" s="1323"/>
      <c r="L9" s="1323"/>
    </row>
    <row r="10" spans="1:13">
      <c r="A10" s="1566"/>
      <c r="B10" s="1569"/>
      <c r="C10" s="1314"/>
      <c r="D10" s="1319"/>
      <c r="E10" s="1314"/>
      <c r="F10" s="1314"/>
      <c r="G10" s="1305"/>
      <c r="H10" s="1346"/>
      <c r="I10" s="1358"/>
      <c r="J10" s="1358"/>
      <c r="K10" s="1320"/>
      <c r="L10" s="1320"/>
    </row>
    <row r="11" spans="1:13" ht="14.25" customHeight="1">
      <c r="A11" s="1566"/>
      <c r="B11" s="1569"/>
      <c r="C11" s="1314"/>
      <c r="D11" s="1319"/>
      <c r="E11" s="1314"/>
      <c r="F11" s="1314"/>
      <c r="G11" s="1305"/>
      <c r="H11" s="1346"/>
      <c r="I11" s="1358"/>
      <c r="J11" s="1313" t="s">
        <v>44</v>
      </c>
      <c r="K11" s="1464" t="s">
        <v>1141</v>
      </c>
      <c r="L11" s="229"/>
    </row>
    <row r="12" spans="1:13">
      <c r="A12" s="1566"/>
      <c r="B12" s="1569"/>
      <c r="C12" s="1314"/>
      <c r="D12" s="1319"/>
      <c r="E12" s="1314"/>
      <c r="F12" s="1314"/>
      <c r="G12" s="1305"/>
      <c r="H12" s="1346"/>
      <c r="I12" s="1358"/>
      <c r="J12" s="1314"/>
      <c r="K12" s="1319"/>
      <c r="L12" s="230"/>
    </row>
    <row r="13" spans="1:13">
      <c r="A13" s="1566"/>
      <c r="B13" s="1569"/>
      <c r="C13" s="1314"/>
      <c r="D13" s="1319"/>
      <c r="E13" s="1314"/>
      <c r="F13" s="1314"/>
      <c r="G13" s="1305"/>
      <c r="H13" s="1346"/>
      <c r="I13" s="1358"/>
      <c r="J13" s="1314"/>
      <c r="K13" s="1319"/>
      <c r="L13" s="1360" t="s">
        <v>1140</v>
      </c>
    </row>
    <row r="14" spans="1:13" ht="24" customHeight="1">
      <c r="A14" s="1566"/>
      <c r="B14" s="1569"/>
      <c r="C14" s="1314"/>
      <c r="D14" s="1319"/>
      <c r="E14" s="1314"/>
      <c r="F14" s="1314"/>
      <c r="G14" s="1305"/>
      <c r="H14" s="1346"/>
      <c r="I14" s="1358"/>
      <c r="J14" s="1314"/>
      <c r="K14" s="1319"/>
      <c r="L14" s="1358"/>
    </row>
    <row r="15" spans="1:13">
      <c r="A15" s="1566"/>
      <c r="B15" s="1569"/>
      <c r="C15" s="1314"/>
      <c r="D15" s="1319"/>
      <c r="E15" s="1314"/>
      <c r="F15" s="1314"/>
      <c r="G15" s="1305"/>
      <c r="H15" s="1346"/>
      <c r="I15" s="1358"/>
      <c r="J15" s="1314"/>
      <c r="K15" s="1319"/>
      <c r="L15" s="1358"/>
    </row>
    <row r="16" spans="1:13">
      <c r="A16" s="1566"/>
      <c r="B16" s="1569"/>
      <c r="C16" s="1314"/>
      <c r="D16" s="1319"/>
      <c r="E16" s="1314"/>
      <c r="F16" s="1314"/>
      <c r="G16" s="1305"/>
      <c r="H16" s="1346"/>
      <c r="I16" s="1358"/>
      <c r="J16" s="1314"/>
      <c r="K16" s="1319"/>
      <c r="L16" s="1358"/>
    </row>
    <row r="17" spans="1:12">
      <c r="A17" s="1566"/>
      <c r="B17" s="1569"/>
      <c r="C17" s="1314"/>
      <c r="D17" s="1319"/>
      <c r="E17" s="1314"/>
      <c r="F17" s="1314"/>
      <c r="G17" s="1305"/>
      <c r="H17" s="1346"/>
      <c r="I17" s="1358"/>
      <c r="J17" s="1314"/>
      <c r="K17" s="1321"/>
      <c r="L17" s="1359"/>
    </row>
    <row r="18" spans="1:12" ht="12.75" customHeight="1">
      <c r="A18" s="1566"/>
      <c r="B18" s="1569"/>
      <c r="C18" s="1464" t="s">
        <v>677</v>
      </c>
      <c r="D18" s="1323"/>
      <c r="E18" s="1323"/>
      <c r="F18" s="1323"/>
      <c r="G18" s="1323"/>
      <c r="H18" s="1323"/>
      <c r="I18" s="1323"/>
      <c r="J18" s="1323"/>
      <c r="K18" s="1323"/>
      <c r="L18" s="1323"/>
    </row>
    <row r="19" spans="1:12" ht="12.75" customHeight="1">
      <c r="A19" s="1638"/>
      <c r="B19" s="1639"/>
      <c r="C19" s="1321"/>
      <c r="D19" s="1322"/>
      <c r="E19" s="1322"/>
      <c r="F19" s="1322"/>
      <c r="G19" s="1322"/>
      <c r="H19" s="1322"/>
      <c r="I19" s="1322"/>
      <c r="J19" s="1322"/>
      <c r="K19" s="1322"/>
      <c r="L19" s="1322"/>
    </row>
    <row r="20" spans="1:12">
      <c r="A20" s="1637" t="s">
        <v>1127</v>
      </c>
      <c r="B20" s="1637"/>
      <c r="C20" s="1637"/>
      <c r="D20" s="1637"/>
      <c r="E20" s="1637"/>
      <c r="F20" s="1637"/>
      <c r="G20" s="1637"/>
      <c r="H20" s="1637"/>
      <c r="I20" s="1637"/>
      <c r="J20" s="1637"/>
      <c r="K20" s="1637"/>
      <c r="L20" s="1637"/>
    </row>
    <row r="21" spans="1:12">
      <c r="A21" s="1636" t="s">
        <v>570</v>
      </c>
      <c r="B21" s="1636"/>
      <c r="C21" s="1636"/>
      <c r="D21" s="1636"/>
      <c r="E21" s="1636"/>
      <c r="F21" s="1636"/>
      <c r="G21" s="1636"/>
      <c r="H21" s="1636"/>
      <c r="I21" s="1636"/>
      <c r="J21" s="1636"/>
      <c r="K21" s="1636"/>
      <c r="L21" s="1636"/>
    </row>
    <row r="22" spans="1:12" s="667" customFormat="1" ht="14.25" customHeight="1">
      <c r="A22" s="665">
        <v>2014</v>
      </c>
      <c r="B22" s="666" t="s">
        <v>511</v>
      </c>
      <c r="C22" s="385">
        <v>153.9</v>
      </c>
      <c r="D22" s="385">
        <v>60.3</v>
      </c>
      <c r="E22" s="385">
        <v>93.6</v>
      </c>
      <c r="F22" s="385">
        <v>232.5</v>
      </c>
      <c r="G22" s="385">
        <v>71.5</v>
      </c>
      <c r="H22" s="385">
        <v>59.3</v>
      </c>
      <c r="I22" s="385">
        <v>74.599999999999994</v>
      </c>
      <c r="J22" s="385">
        <v>27.1</v>
      </c>
      <c r="K22" s="385">
        <v>26.7</v>
      </c>
      <c r="L22" s="386">
        <v>17.5</v>
      </c>
    </row>
    <row r="23" spans="1:12" s="667" customFormat="1" ht="14.25" customHeight="1">
      <c r="A23" s="665"/>
      <c r="B23" s="666"/>
      <c r="C23" s="385"/>
      <c r="D23" s="385"/>
      <c r="E23" s="385"/>
      <c r="F23" s="385"/>
      <c r="G23" s="385"/>
      <c r="H23" s="385"/>
      <c r="I23" s="385"/>
      <c r="J23" s="385"/>
      <c r="K23" s="385"/>
      <c r="L23" s="386"/>
    </row>
    <row r="24" spans="1:12" s="667" customFormat="1" ht="14.25" customHeight="1">
      <c r="A24" s="665">
        <v>2015</v>
      </c>
      <c r="B24" s="666" t="s">
        <v>1115</v>
      </c>
      <c r="C24" s="756" t="s">
        <v>1053</v>
      </c>
      <c r="D24" s="756" t="s">
        <v>1053</v>
      </c>
      <c r="E24" s="756" t="s">
        <v>1053</v>
      </c>
      <c r="F24" s="385">
        <v>206.9</v>
      </c>
      <c r="G24" s="385">
        <v>57.6</v>
      </c>
      <c r="H24" s="385">
        <v>54.3</v>
      </c>
      <c r="I24" s="385">
        <v>71</v>
      </c>
      <c r="J24" s="385">
        <v>24.1</v>
      </c>
      <c r="K24" s="385">
        <v>23.7</v>
      </c>
      <c r="L24" s="386">
        <v>15.7</v>
      </c>
    </row>
    <row r="25" spans="1:12" s="667" customFormat="1" ht="14.25" customHeight="1">
      <c r="A25" s="665"/>
      <c r="B25" s="666" t="s">
        <v>1313</v>
      </c>
      <c r="C25" s="385">
        <v>165.9</v>
      </c>
      <c r="D25" s="385">
        <v>64.2</v>
      </c>
      <c r="E25" s="385">
        <v>101.7</v>
      </c>
      <c r="F25" s="385">
        <v>205.1</v>
      </c>
      <c r="G25" s="385">
        <v>67.099999999999994</v>
      </c>
      <c r="H25" s="385">
        <v>48.4</v>
      </c>
      <c r="I25" s="385">
        <v>65.8</v>
      </c>
      <c r="J25" s="385">
        <v>23.8</v>
      </c>
      <c r="K25" s="385">
        <v>23.5</v>
      </c>
      <c r="L25" s="386">
        <v>16</v>
      </c>
    </row>
    <row r="26" spans="1:12" s="667" customFormat="1" ht="14.25" customHeight="1">
      <c r="A26" s="665"/>
      <c r="B26" s="666" t="s">
        <v>511</v>
      </c>
      <c r="C26" s="563">
        <v>161</v>
      </c>
      <c r="D26" s="563">
        <v>60.1</v>
      </c>
      <c r="E26" s="563">
        <v>100.9</v>
      </c>
      <c r="F26" s="563">
        <v>182.7</v>
      </c>
      <c r="G26" s="563">
        <v>48.8</v>
      </c>
      <c r="H26" s="563">
        <v>41.8</v>
      </c>
      <c r="I26" s="563">
        <v>72</v>
      </c>
      <c r="J26" s="563">
        <v>20.100000000000001</v>
      </c>
      <c r="K26" s="563">
        <v>19.7</v>
      </c>
      <c r="L26" s="564">
        <v>12.5</v>
      </c>
    </row>
    <row r="27" spans="1:12" s="667" customFormat="1" ht="14.25" customHeight="1">
      <c r="A27" s="665"/>
      <c r="B27" s="666"/>
      <c r="C27" s="563"/>
      <c r="D27" s="563"/>
      <c r="E27" s="563"/>
      <c r="F27" s="563"/>
      <c r="G27" s="563"/>
      <c r="H27" s="563"/>
      <c r="I27" s="563"/>
      <c r="J27" s="563"/>
      <c r="K27" s="563"/>
      <c r="L27" s="564"/>
    </row>
    <row r="28" spans="1:12" s="667" customFormat="1" ht="14.25" customHeight="1">
      <c r="A28" s="665">
        <v>2016</v>
      </c>
      <c r="B28" s="666" t="s">
        <v>1115</v>
      </c>
      <c r="C28" s="755" t="s">
        <v>1053</v>
      </c>
      <c r="D28" s="755" t="s">
        <v>1053</v>
      </c>
      <c r="E28" s="755" t="s">
        <v>1053</v>
      </c>
      <c r="F28" s="563">
        <v>181.2</v>
      </c>
      <c r="G28" s="563">
        <v>49.7</v>
      </c>
      <c r="H28" s="563">
        <v>43.7</v>
      </c>
      <c r="I28" s="563">
        <v>66.599999999999994</v>
      </c>
      <c r="J28" s="563">
        <v>21.2</v>
      </c>
      <c r="K28" s="563">
        <v>20.9</v>
      </c>
      <c r="L28" s="564">
        <v>13.4</v>
      </c>
    </row>
    <row r="29" spans="1:12" s="667" customFormat="1" ht="14.25" customHeight="1">
      <c r="A29" s="665"/>
      <c r="B29" s="666" t="s">
        <v>1313</v>
      </c>
      <c r="C29" s="563">
        <v>165.4</v>
      </c>
      <c r="D29" s="563">
        <v>57.7</v>
      </c>
      <c r="E29" s="563">
        <v>107.7</v>
      </c>
      <c r="F29" s="563">
        <v>184.9</v>
      </c>
      <c r="G29" s="563">
        <v>58.4</v>
      </c>
      <c r="H29" s="563">
        <v>48</v>
      </c>
      <c r="I29" s="563">
        <v>58.9</v>
      </c>
      <c r="J29" s="563">
        <v>19.5</v>
      </c>
      <c r="K29" s="563">
        <v>19.2</v>
      </c>
      <c r="L29" s="564">
        <v>12.6</v>
      </c>
    </row>
    <row r="30" spans="1:12" s="667" customFormat="1" ht="14.25" customHeight="1">
      <c r="A30" s="669"/>
      <c r="B30" s="670" t="s">
        <v>1314</v>
      </c>
      <c r="C30" s="726">
        <v>99.7</v>
      </c>
      <c r="D30" s="726">
        <v>89.8</v>
      </c>
      <c r="E30" s="726">
        <v>106</v>
      </c>
      <c r="F30" s="726">
        <v>90.1</v>
      </c>
      <c r="G30" s="726">
        <v>87</v>
      </c>
      <c r="H30" s="726">
        <v>99.2</v>
      </c>
      <c r="I30" s="726">
        <v>89.5</v>
      </c>
      <c r="J30" s="726">
        <v>82</v>
      </c>
      <c r="K30" s="726">
        <v>81.5</v>
      </c>
      <c r="L30" s="727">
        <v>78.599999999999994</v>
      </c>
    </row>
    <row r="31" spans="1:12" s="667" customFormat="1" ht="14.25" customHeight="1">
      <c r="A31" s="669"/>
      <c r="B31" s="670" t="s">
        <v>1315</v>
      </c>
      <c r="C31" s="726">
        <v>102.7</v>
      </c>
      <c r="D31" s="726">
        <v>95.9</v>
      </c>
      <c r="E31" s="726">
        <v>106.8</v>
      </c>
      <c r="F31" s="726">
        <v>102</v>
      </c>
      <c r="G31" s="726">
        <v>117.5</v>
      </c>
      <c r="H31" s="726">
        <v>110</v>
      </c>
      <c r="I31" s="726">
        <v>88.5</v>
      </c>
      <c r="J31" s="726">
        <v>92.1</v>
      </c>
      <c r="K31" s="726">
        <v>91.8</v>
      </c>
      <c r="L31" s="727">
        <v>94.4</v>
      </c>
    </row>
    <row r="32" spans="1:12" s="667" customFormat="1" ht="9" customHeight="1">
      <c r="A32" s="671"/>
      <c r="B32" s="672"/>
      <c r="C32" s="673"/>
      <c r="D32" s="673"/>
      <c r="E32" s="673"/>
      <c r="F32" s="673"/>
      <c r="G32" s="673"/>
      <c r="H32" s="673"/>
      <c r="I32" s="673"/>
      <c r="J32" s="673"/>
      <c r="K32" s="673"/>
      <c r="L32" s="673"/>
    </row>
    <row r="33" spans="1:12" s="667" customFormat="1" ht="12.75" customHeight="1">
      <c r="A33" s="1375" t="s">
        <v>1344</v>
      </c>
      <c r="B33" s="1375"/>
      <c r="C33" s="1375"/>
      <c r="D33" s="1375"/>
      <c r="E33" s="1375"/>
      <c r="F33" s="1375"/>
      <c r="G33" s="1375"/>
      <c r="H33" s="1375"/>
      <c r="I33" s="1375"/>
      <c r="J33" s="1375"/>
      <c r="K33" s="1375"/>
      <c r="L33" s="1375"/>
    </row>
    <row r="34" spans="1:12" s="667" customFormat="1" ht="12.75" customHeight="1">
      <c r="A34" s="1635" t="s">
        <v>1345</v>
      </c>
      <c r="B34" s="1635"/>
      <c r="C34" s="1635"/>
      <c r="D34" s="1635"/>
      <c r="E34" s="1635"/>
      <c r="F34" s="1635"/>
      <c r="G34" s="1635"/>
      <c r="H34" s="1635"/>
      <c r="I34" s="1635"/>
      <c r="J34" s="1635"/>
      <c r="K34" s="1635"/>
      <c r="L34" s="1635"/>
    </row>
    <row r="35" spans="1:12" s="13" customFormat="1" ht="12.75" customHeight="1">
      <c r="A35" s="89"/>
      <c r="B35" s="89"/>
      <c r="C35" s="89"/>
      <c r="D35" s="89"/>
      <c r="E35" s="89"/>
      <c r="F35" s="89"/>
      <c r="G35" s="89"/>
      <c r="H35" s="89"/>
      <c r="I35" s="89"/>
      <c r="J35" s="89"/>
      <c r="K35" s="89"/>
      <c r="L35" s="89"/>
    </row>
  </sheetData>
  <mergeCells count="25">
    <mergeCell ref="A33:L33"/>
    <mergeCell ref="A34:L34"/>
    <mergeCell ref="A21:L21"/>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72"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workbookViewId="0">
      <selection activeCell="A3" sqref="A3:B22"/>
    </sheetView>
  </sheetViews>
  <sheetFormatPr defaultRowHeight="14.25"/>
  <cols>
    <col min="1" max="1" width="9.625" style="13" customWidth="1"/>
    <col min="2" max="2" width="12.625" style="13" customWidth="1"/>
    <col min="3" max="13" width="10.125" style="13" customWidth="1"/>
    <col min="14" max="16384" width="9" style="13"/>
  </cols>
  <sheetData>
    <row r="1" spans="1:12">
      <c r="A1" s="1330" t="s">
        <v>1181</v>
      </c>
      <c r="B1" s="1330"/>
      <c r="C1" s="1330"/>
      <c r="D1" s="1330"/>
      <c r="E1" s="1330"/>
      <c r="K1" s="1435" t="s">
        <v>1107</v>
      </c>
      <c r="L1" s="1435"/>
    </row>
    <row r="2" spans="1:12">
      <c r="A2" s="1370" t="s">
        <v>973</v>
      </c>
      <c r="B2" s="1370"/>
      <c r="C2" s="1370"/>
      <c r="D2" s="1370"/>
      <c r="E2" s="9"/>
      <c r="K2" s="1329" t="s">
        <v>1108</v>
      </c>
      <c r="L2" s="1329"/>
    </row>
    <row r="3" spans="1:12">
      <c r="A3" s="1564" t="s">
        <v>1589</v>
      </c>
      <c r="B3" s="1568"/>
      <c r="C3" s="1464" t="s">
        <v>1050</v>
      </c>
      <c r="D3" s="1323"/>
      <c r="E3" s="1354"/>
      <c r="F3" s="1360" t="s">
        <v>673</v>
      </c>
      <c r="G3" s="1323"/>
      <c r="H3" s="1323"/>
      <c r="I3" s="1323"/>
      <c r="J3" s="1323"/>
      <c r="K3" s="1323"/>
      <c r="L3" s="1323"/>
    </row>
    <row r="4" spans="1:12">
      <c r="A4" s="1566"/>
      <c r="B4" s="1569"/>
      <c r="C4" s="1319"/>
      <c r="D4" s="1320"/>
      <c r="E4" s="1355"/>
      <c r="F4" s="1358"/>
      <c r="G4" s="1320"/>
      <c r="H4" s="1320"/>
      <c r="I4" s="1320"/>
      <c r="J4" s="1320"/>
      <c r="K4" s="1320"/>
      <c r="L4" s="1320"/>
    </row>
    <row r="5" spans="1:12">
      <c r="A5" s="1566"/>
      <c r="B5" s="1569"/>
      <c r="C5" s="1319"/>
      <c r="D5" s="1320"/>
      <c r="E5" s="1355"/>
      <c r="F5" s="1358"/>
      <c r="G5" s="1320"/>
      <c r="H5" s="1320"/>
      <c r="I5" s="1320"/>
      <c r="J5" s="1320"/>
      <c r="K5" s="1320"/>
      <c r="L5" s="1320"/>
    </row>
    <row r="6" spans="1:12">
      <c r="A6" s="1566"/>
      <c r="B6" s="1569"/>
      <c r="C6" s="1319"/>
      <c r="D6" s="1320"/>
      <c r="E6" s="1355"/>
      <c r="F6" s="1358"/>
      <c r="G6" s="1320"/>
      <c r="H6" s="1320"/>
      <c r="I6" s="1320"/>
      <c r="J6" s="1320"/>
      <c r="K6" s="1320"/>
      <c r="L6" s="1320"/>
    </row>
    <row r="7" spans="1:12">
      <c r="A7" s="1566"/>
      <c r="B7" s="1569"/>
      <c r="C7" s="1334"/>
      <c r="D7" s="1335"/>
      <c r="E7" s="1460"/>
      <c r="F7" s="1358"/>
      <c r="G7" s="1320"/>
      <c r="H7" s="1320"/>
      <c r="I7" s="1320"/>
      <c r="J7" s="1320"/>
      <c r="K7" s="1320"/>
      <c r="L7" s="1320"/>
    </row>
    <row r="8" spans="1:12">
      <c r="A8" s="1566"/>
      <c r="B8" s="1569"/>
      <c r="C8" s="1313" t="s">
        <v>463</v>
      </c>
      <c r="D8" s="1317" t="s">
        <v>674</v>
      </c>
      <c r="E8" s="1313" t="s">
        <v>675</v>
      </c>
      <c r="F8" s="1313" t="s">
        <v>464</v>
      </c>
      <c r="G8" s="1304" t="s">
        <v>459</v>
      </c>
      <c r="H8" s="1345" t="s">
        <v>465</v>
      </c>
      <c r="I8" s="1360" t="s">
        <v>466</v>
      </c>
      <c r="J8" s="1360" t="s">
        <v>676</v>
      </c>
      <c r="K8" s="1323"/>
      <c r="L8" s="1323"/>
    </row>
    <row r="9" spans="1:12">
      <c r="A9" s="1566"/>
      <c r="B9" s="1569"/>
      <c r="C9" s="1314"/>
      <c r="D9" s="1319"/>
      <c r="E9" s="1314"/>
      <c r="F9" s="1314"/>
      <c r="G9" s="1305"/>
      <c r="H9" s="1346"/>
      <c r="I9" s="1358"/>
      <c r="J9" s="1358"/>
      <c r="K9" s="1320"/>
      <c r="L9" s="1320"/>
    </row>
    <row r="10" spans="1:12">
      <c r="A10" s="1566"/>
      <c r="B10" s="1569"/>
      <c r="C10" s="1314"/>
      <c r="D10" s="1319"/>
      <c r="E10" s="1314"/>
      <c r="F10" s="1314"/>
      <c r="G10" s="1305"/>
      <c r="H10" s="1346"/>
      <c r="I10" s="1358"/>
      <c r="J10" s="1358"/>
      <c r="K10" s="1320"/>
      <c r="L10" s="1320"/>
    </row>
    <row r="11" spans="1:12" ht="14.25" customHeight="1">
      <c r="A11" s="1566"/>
      <c r="B11" s="1569"/>
      <c r="C11" s="1314"/>
      <c r="D11" s="1319"/>
      <c r="E11" s="1314"/>
      <c r="F11" s="1314"/>
      <c r="G11" s="1305"/>
      <c r="H11" s="1346"/>
      <c r="I11" s="1358"/>
      <c r="J11" s="1313" t="s">
        <v>44</v>
      </c>
      <c r="K11" s="1464" t="s">
        <v>1141</v>
      </c>
      <c r="L11" s="229"/>
    </row>
    <row r="12" spans="1:12">
      <c r="A12" s="1566"/>
      <c r="B12" s="1569"/>
      <c r="C12" s="1314"/>
      <c r="D12" s="1319"/>
      <c r="E12" s="1314"/>
      <c r="F12" s="1314"/>
      <c r="G12" s="1305"/>
      <c r="H12" s="1346"/>
      <c r="I12" s="1358"/>
      <c r="J12" s="1314"/>
      <c r="K12" s="1319"/>
      <c r="L12" s="230"/>
    </row>
    <row r="13" spans="1:12">
      <c r="A13" s="1566"/>
      <c r="B13" s="1569"/>
      <c r="C13" s="1314"/>
      <c r="D13" s="1319"/>
      <c r="E13" s="1314"/>
      <c r="F13" s="1314"/>
      <c r="G13" s="1305"/>
      <c r="H13" s="1346"/>
      <c r="I13" s="1358"/>
      <c r="J13" s="1314"/>
      <c r="K13" s="1319"/>
      <c r="L13" s="1360" t="s">
        <v>1140</v>
      </c>
    </row>
    <row r="14" spans="1:12">
      <c r="A14" s="1566"/>
      <c r="B14" s="1569"/>
      <c r="C14" s="1314"/>
      <c r="D14" s="1319"/>
      <c r="E14" s="1314"/>
      <c r="F14" s="1314"/>
      <c r="G14" s="1305"/>
      <c r="H14" s="1346"/>
      <c r="I14" s="1358"/>
      <c r="J14" s="1314"/>
      <c r="K14" s="1319"/>
      <c r="L14" s="1358"/>
    </row>
    <row r="15" spans="1:12" ht="14.25" customHeight="1">
      <c r="A15" s="1566"/>
      <c r="B15" s="1569"/>
      <c r="C15" s="1314"/>
      <c r="D15" s="1319"/>
      <c r="E15" s="1314"/>
      <c r="F15" s="1314"/>
      <c r="G15" s="1305"/>
      <c r="H15" s="1346"/>
      <c r="I15" s="1358"/>
      <c r="J15" s="1314"/>
      <c r="K15" s="1319"/>
      <c r="L15" s="1358"/>
    </row>
    <row r="16" spans="1:12">
      <c r="A16" s="1566"/>
      <c r="B16" s="1569"/>
      <c r="C16" s="1314"/>
      <c r="D16" s="1319"/>
      <c r="E16" s="1314"/>
      <c r="F16" s="1314"/>
      <c r="G16" s="1305"/>
      <c r="H16" s="1346"/>
      <c r="I16" s="1358"/>
      <c r="J16" s="1314"/>
      <c r="K16" s="1319"/>
      <c r="L16" s="1358"/>
    </row>
    <row r="17" spans="1:12">
      <c r="A17" s="1566"/>
      <c r="B17" s="1569"/>
      <c r="C17" s="1314"/>
      <c r="D17" s="1319"/>
      <c r="E17" s="1314"/>
      <c r="F17" s="1314"/>
      <c r="G17" s="1305"/>
      <c r="H17" s="1346"/>
      <c r="I17" s="1358"/>
      <c r="J17" s="1314"/>
      <c r="K17" s="1319"/>
      <c r="L17" s="1358"/>
    </row>
    <row r="18" spans="1:12">
      <c r="A18" s="1566"/>
      <c r="B18" s="1569"/>
      <c r="C18" s="1314"/>
      <c r="D18" s="1319"/>
      <c r="E18" s="1314"/>
      <c r="F18" s="1314"/>
      <c r="G18" s="1305"/>
      <c r="H18" s="1346"/>
      <c r="I18" s="1358"/>
      <c r="J18" s="1314"/>
      <c r="K18" s="1319"/>
      <c r="L18" s="1358"/>
    </row>
    <row r="19" spans="1:12">
      <c r="A19" s="1566"/>
      <c r="B19" s="1569"/>
      <c r="C19" s="1314"/>
      <c r="D19" s="1319"/>
      <c r="E19" s="1314"/>
      <c r="F19" s="1314"/>
      <c r="G19" s="1305"/>
      <c r="H19" s="1346"/>
      <c r="I19" s="1358"/>
      <c r="J19" s="1314"/>
      <c r="K19" s="1319"/>
      <c r="L19" s="1358"/>
    </row>
    <row r="20" spans="1:12">
      <c r="A20" s="1566"/>
      <c r="B20" s="1569"/>
      <c r="C20" s="1315"/>
      <c r="D20" s="1321"/>
      <c r="E20" s="1315"/>
      <c r="F20" s="1315"/>
      <c r="G20" s="1306"/>
      <c r="H20" s="1347"/>
      <c r="I20" s="1359"/>
      <c r="J20" s="1315"/>
      <c r="K20" s="1321"/>
      <c r="L20" s="1359"/>
    </row>
    <row r="21" spans="1:12">
      <c r="A21" s="1566"/>
      <c r="B21" s="1569"/>
      <c r="C21" s="1464" t="s">
        <v>677</v>
      </c>
      <c r="D21" s="1323"/>
      <c r="E21" s="1323"/>
      <c r="F21" s="1323"/>
      <c r="G21" s="1323"/>
      <c r="H21" s="1323"/>
      <c r="I21" s="1323"/>
      <c r="J21" s="1323"/>
      <c r="K21" s="1323"/>
      <c r="L21" s="1323"/>
    </row>
    <row r="22" spans="1:12">
      <c r="A22" s="1638"/>
      <c r="B22" s="1639"/>
      <c r="C22" s="1321"/>
      <c r="D22" s="1322"/>
      <c r="E22" s="1322"/>
      <c r="F22" s="1322"/>
      <c r="G22" s="1322"/>
      <c r="H22" s="1322"/>
      <c r="I22" s="1322"/>
      <c r="J22" s="1322"/>
      <c r="K22" s="1322"/>
      <c r="L22" s="1322"/>
    </row>
    <row r="23" spans="1:12" ht="24.95" customHeight="1">
      <c r="A23" s="1640" t="s">
        <v>462</v>
      </c>
      <c r="B23" s="1640"/>
      <c r="C23" s="1640"/>
      <c r="D23" s="1640"/>
      <c r="E23" s="1640"/>
      <c r="F23" s="1640"/>
      <c r="G23" s="1640"/>
      <c r="H23" s="1640"/>
      <c r="I23" s="1640"/>
      <c r="J23" s="1640"/>
      <c r="K23" s="1640"/>
      <c r="L23" s="1640"/>
    </row>
    <row r="24" spans="1:12" s="667" customFormat="1" ht="14.25" customHeight="1">
      <c r="A24" s="665">
        <v>2014</v>
      </c>
      <c r="B24" s="666" t="s">
        <v>511</v>
      </c>
      <c r="C24" s="385">
        <v>153.9</v>
      </c>
      <c r="D24" s="385">
        <v>60.3</v>
      </c>
      <c r="E24" s="385">
        <v>93.6</v>
      </c>
      <c r="F24" s="385">
        <v>232.5</v>
      </c>
      <c r="G24" s="385">
        <v>71.5</v>
      </c>
      <c r="H24" s="385">
        <v>59.3</v>
      </c>
      <c r="I24" s="385">
        <v>74.599999999999994</v>
      </c>
      <c r="J24" s="385">
        <v>27.1</v>
      </c>
      <c r="K24" s="385">
        <v>26.7</v>
      </c>
      <c r="L24" s="386">
        <v>17.5</v>
      </c>
    </row>
    <row r="25" spans="1:12" s="667" customFormat="1" ht="14.25" customHeight="1">
      <c r="A25" s="665"/>
      <c r="B25" s="666"/>
      <c r="C25" s="385"/>
      <c r="D25" s="385"/>
      <c r="E25" s="385"/>
      <c r="F25" s="385"/>
      <c r="G25" s="385"/>
      <c r="H25" s="385"/>
      <c r="I25" s="385"/>
      <c r="J25" s="385"/>
      <c r="K25" s="385"/>
      <c r="L25" s="386"/>
    </row>
    <row r="26" spans="1:12" s="667" customFormat="1" ht="14.25" customHeight="1">
      <c r="A26" s="665">
        <v>2015</v>
      </c>
      <c r="B26" s="666" t="s">
        <v>1115</v>
      </c>
      <c r="C26" s="668" t="s">
        <v>1053</v>
      </c>
      <c r="D26" s="668" t="s">
        <v>1053</v>
      </c>
      <c r="E26" s="668" t="s">
        <v>1053</v>
      </c>
      <c r="F26" s="385">
        <v>206.9</v>
      </c>
      <c r="G26" s="385">
        <v>57.6</v>
      </c>
      <c r="H26" s="385">
        <v>54.3</v>
      </c>
      <c r="I26" s="385">
        <v>71</v>
      </c>
      <c r="J26" s="385">
        <v>24.1</v>
      </c>
      <c r="K26" s="385">
        <v>23.7</v>
      </c>
      <c r="L26" s="386">
        <v>15.7</v>
      </c>
    </row>
    <row r="27" spans="1:12" s="667" customFormat="1" ht="14.25" customHeight="1">
      <c r="A27" s="665"/>
      <c r="B27" s="666" t="s">
        <v>1313</v>
      </c>
      <c r="C27" s="385">
        <v>165.9</v>
      </c>
      <c r="D27" s="385">
        <v>64.2</v>
      </c>
      <c r="E27" s="385">
        <v>101.7</v>
      </c>
      <c r="F27" s="385">
        <v>205.1</v>
      </c>
      <c r="G27" s="385">
        <v>67.099999999999994</v>
      </c>
      <c r="H27" s="385">
        <v>48.4</v>
      </c>
      <c r="I27" s="385">
        <v>65.8</v>
      </c>
      <c r="J27" s="385">
        <v>23.8</v>
      </c>
      <c r="K27" s="385">
        <v>23.5</v>
      </c>
      <c r="L27" s="386">
        <v>16</v>
      </c>
    </row>
    <row r="28" spans="1:12" s="667" customFormat="1" ht="14.25" customHeight="1">
      <c r="A28" s="665"/>
      <c r="B28" s="666" t="s">
        <v>511</v>
      </c>
      <c r="C28" s="563">
        <v>161</v>
      </c>
      <c r="D28" s="563">
        <v>60.1</v>
      </c>
      <c r="E28" s="563">
        <v>100.9</v>
      </c>
      <c r="F28" s="563">
        <v>182.7</v>
      </c>
      <c r="G28" s="563">
        <v>48.8</v>
      </c>
      <c r="H28" s="563">
        <v>41.8</v>
      </c>
      <c r="I28" s="563">
        <v>72</v>
      </c>
      <c r="J28" s="563">
        <v>20.100000000000001</v>
      </c>
      <c r="K28" s="563">
        <v>19.7</v>
      </c>
      <c r="L28" s="564">
        <v>12.5</v>
      </c>
    </row>
    <row r="29" spans="1:12" s="667" customFormat="1" ht="14.25" customHeight="1">
      <c r="A29" s="665"/>
      <c r="B29" s="666"/>
      <c r="C29" s="563"/>
      <c r="D29" s="563"/>
      <c r="E29" s="563"/>
      <c r="F29" s="563"/>
      <c r="G29" s="563"/>
      <c r="H29" s="563"/>
      <c r="I29" s="563"/>
      <c r="J29" s="563"/>
      <c r="K29" s="563"/>
      <c r="L29" s="564"/>
    </row>
    <row r="30" spans="1:12" s="667" customFormat="1" ht="14.25" customHeight="1">
      <c r="A30" s="665">
        <v>2016</v>
      </c>
      <c r="B30" s="666" t="s">
        <v>1115</v>
      </c>
      <c r="C30" s="726" t="s">
        <v>1053</v>
      </c>
      <c r="D30" s="726" t="s">
        <v>1053</v>
      </c>
      <c r="E30" s="726" t="s">
        <v>1053</v>
      </c>
      <c r="F30" s="563">
        <v>181.2</v>
      </c>
      <c r="G30" s="563">
        <v>49.7</v>
      </c>
      <c r="H30" s="563">
        <v>43.7</v>
      </c>
      <c r="I30" s="563">
        <v>66.599999999999994</v>
      </c>
      <c r="J30" s="563">
        <v>21.2</v>
      </c>
      <c r="K30" s="563">
        <v>20.9</v>
      </c>
      <c r="L30" s="564">
        <v>13.4</v>
      </c>
    </row>
    <row r="31" spans="1:12" s="667" customFormat="1" ht="14.25" customHeight="1">
      <c r="A31" s="665"/>
      <c r="B31" s="666" t="s">
        <v>1313</v>
      </c>
      <c r="C31" s="563">
        <v>165.4</v>
      </c>
      <c r="D31" s="563">
        <v>57.7</v>
      </c>
      <c r="E31" s="563">
        <v>107.7</v>
      </c>
      <c r="F31" s="563">
        <v>184.9</v>
      </c>
      <c r="G31" s="563">
        <v>58.4</v>
      </c>
      <c r="H31" s="563">
        <v>48</v>
      </c>
      <c r="I31" s="563">
        <v>58.9</v>
      </c>
      <c r="J31" s="563">
        <v>19.5</v>
      </c>
      <c r="K31" s="563">
        <v>19.2</v>
      </c>
      <c r="L31" s="564">
        <v>12.6</v>
      </c>
    </row>
    <row r="32" spans="1:12" s="667" customFormat="1" ht="14.25" customHeight="1">
      <c r="A32" s="669"/>
      <c r="B32" s="670" t="s">
        <v>1314</v>
      </c>
      <c r="C32" s="726">
        <v>99.7</v>
      </c>
      <c r="D32" s="726">
        <v>89.8</v>
      </c>
      <c r="E32" s="726">
        <v>106</v>
      </c>
      <c r="F32" s="726">
        <v>90.1</v>
      </c>
      <c r="G32" s="726">
        <v>87</v>
      </c>
      <c r="H32" s="726">
        <v>99.2</v>
      </c>
      <c r="I32" s="726">
        <v>89.5</v>
      </c>
      <c r="J32" s="726">
        <v>82</v>
      </c>
      <c r="K32" s="726">
        <v>81.5</v>
      </c>
      <c r="L32" s="727">
        <v>78.599999999999994</v>
      </c>
    </row>
    <row r="33" spans="1:12" s="667" customFormat="1" ht="14.25" customHeight="1">
      <c r="A33" s="669"/>
      <c r="B33" s="670" t="s">
        <v>1315</v>
      </c>
      <c r="C33" s="726">
        <v>102.7</v>
      </c>
      <c r="D33" s="726">
        <v>95.9</v>
      </c>
      <c r="E33" s="726">
        <v>106.8</v>
      </c>
      <c r="F33" s="726">
        <v>102</v>
      </c>
      <c r="G33" s="726">
        <v>117.5</v>
      </c>
      <c r="H33" s="726">
        <v>110</v>
      </c>
      <c r="I33" s="726">
        <v>88.5</v>
      </c>
      <c r="J33" s="726">
        <v>92.1</v>
      </c>
      <c r="K33" s="726">
        <v>91.8</v>
      </c>
      <c r="L33" s="727">
        <v>94.4</v>
      </c>
    </row>
    <row r="34" spans="1:12" s="667" customFormat="1" ht="9" customHeight="1">
      <c r="A34" s="671"/>
      <c r="B34" s="672"/>
      <c r="C34" s="673"/>
      <c r="D34" s="673"/>
      <c r="E34" s="673"/>
      <c r="F34" s="673"/>
      <c r="G34" s="673"/>
      <c r="H34" s="673"/>
      <c r="I34" s="673"/>
      <c r="J34" s="673"/>
      <c r="K34" s="673"/>
      <c r="L34" s="673"/>
    </row>
    <row r="35" spans="1:12" s="667" customFormat="1" ht="12.75" customHeight="1">
      <c r="A35" s="1375" t="s">
        <v>1541</v>
      </c>
      <c r="B35" s="1375"/>
      <c r="C35" s="1375"/>
      <c r="D35" s="1375"/>
      <c r="E35" s="1375"/>
      <c r="F35" s="1375"/>
      <c r="G35" s="1375"/>
      <c r="H35" s="1375"/>
      <c r="I35" s="1375"/>
      <c r="J35" s="1375"/>
      <c r="K35" s="1375"/>
      <c r="L35" s="1375"/>
    </row>
    <row r="36" spans="1:12" s="667" customFormat="1" ht="12.75" customHeight="1">
      <c r="A36" s="1635" t="s">
        <v>1542</v>
      </c>
      <c r="B36" s="1635"/>
      <c r="C36" s="1635"/>
      <c r="D36" s="1635"/>
      <c r="E36" s="1635"/>
      <c r="F36" s="1635"/>
      <c r="G36" s="1635"/>
      <c r="H36" s="1635"/>
      <c r="I36" s="1635"/>
      <c r="J36" s="1635"/>
      <c r="K36" s="1635"/>
      <c r="L36" s="1635"/>
    </row>
  </sheetData>
  <mergeCells count="22">
    <mergeCell ref="A35:L35"/>
    <mergeCell ref="A36:L36"/>
    <mergeCell ref="J8:L10"/>
    <mergeCell ref="J11:J20"/>
    <mergeCell ref="C21:L22"/>
    <mergeCell ref="A23:L23"/>
    <mergeCell ref="F8:F20"/>
    <mergeCell ref="G8:G20"/>
    <mergeCell ref="K11:K20"/>
    <mergeCell ref="L13:L20"/>
    <mergeCell ref="A1:E1"/>
    <mergeCell ref="K1:L1"/>
    <mergeCell ref="A2:D2"/>
    <mergeCell ref="K2:L2"/>
    <mergeCell ref="A3:B22"/>
    <mergeCell ref="C3:E7"/>
    <mergeCell ref="H8:H20"/>
    <mergeCell ref="I8:I20"/>
    <mergeCell ref="F3:L7"/>
    <mergeCell ref="C8:C20"/>
    <mergeCell ref="D8:D20"/>
    <mergeCell ref="E8:E20"/>
  </mergeCells>
  <hyperlinks>
    <hyperlink ref="K1:L1" location="'Spis tablic     List of tables'!A74" display="Powrót do spisu tablic"/>
    <hyperlink ref="K2:L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39"/>
  <sheetViews>
    <sheetView showGridLines="0" zoomScaleNormal="100" workbookViewId="0">
      <selection activeCell="A3" sqref="A3:B5"/>
    </sheetView>
  </sheetViews>
  <sheetFormatPr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2" customFormat="1" ht="14.85" customHeight="1">
      <c r="A1" s="1597" t="s">
        <v>1180</v>
      </c>
      <c r="B1" s="1597"/>
      <c r="C1" s="1597"/>
      <c r="D1" s="1597"/>
      <c r="E1" s="1597"/>
      <c r="F1" s="1597"/>
      <c r="G1" s="28"/>
      <c r="H1" s="1435" t="s">
        <v>1107</v>
      </c>
      <c r="I1" s="1435"/>
    </row>
    <row r="2" spans="1:9" s="52" customFormat="1" ht="14.85" customHeight="1">
      <c r="A2" s="1596" t="s">
        <v>679</v>
      </c>
      <c r="B2" s="1596"/>
      <c r="C2" s="1596"/>
      <c r="D2" s="1596"/>
      <c r="E2" s="1596"/>
      <c r="F2" s="1596"/>
      <c r="G2" s="1596"/>
      <c r="H2" s="1329" t="s">
        <v>1108</v>
      </c>
      <c r="I2" s="1329"/>
    </row>
    <row r="3" spans="1:9" s="33" customFormat="1" ht="14.1" customHeight="1">
      <c r="A3" s="1387" t="s">
        <v>1590</v>
      </c>
      <c r="B3" s="1388"/>
      <c r="C3" s="84"/>
      <c r="D3" s="58"/>
      <c r="E3" s="77"/>
      <c r="F3" s="84"/>
      <c r="G3" s="58"/>
      <c r="H3" s="58"/>
      <c r="I3" s="72"/>
    </row>
    <row r="4" spans="1:9" s="33" customFormat="1" ht="55.5" customHeight="1">
      <c r="A4" s="1389"/>
      <c r="B4" s="1390"/>
      <c r="C4" s="80" t="s">
        <v>1242</v>
      </c>
      <c r="D4" s="55" t="s">
        <v>800</v>
      </c>
      <c r="E4" s="79" t="s">
        <v>801</v>
      </c>
      <c r="F4" s="80" t="s">
        <v>1287</v>
      </c>
      <c r="G4" s="55" t="s">
        <v>1288</v>
      </c>
      <c r="H4" s="55" t="s">
        <v>71</v>
      </c>
      <c r="I4" s="54" t="s">
        <v>72</v>
      </c>
    </row>
    <row r="5" spans="1:9" s="33" customFormat="1" ht="32.25" customHeight="1">
      <c r="A5" s="1391"/>
      <c r="B5" s="1392"/>
      <c r="C5" s="1547" t="s">
        <v>678</v>
      </c>
      <c r="D5" s="1385"/>
      <c r="E5" s="1406"/>
      <c r="F5" s="1399" t="s">
        <v>1289</v>
      </c>
      <c r="G5" s="1400"/>
      <c r="H5" s="1400"/>
      <c r="I5" s="1400"/>
    </row>
    <row r="6" spans="1:9" s="33" customFormat="1" ht="12.75" customHeight="1">
      <c r="A6" s="1094">
        <v>2014</v>
      </c>
      <c r="B6" s="1186" t="s">
        <v>644</v>
      </c>
      <c r="C6" s="1187" t="s">
        <v>1711</v>
      </c>
      <c r="D6" s="1089" t="s">
        <v>1712</v>
      </c>
      <c r="E6" s="1188" t="s">
        <v>1713</v>
      </c>
      <c r="F6" s="1092">
        <v>98420</v>
      </c>
      <c r="G6" s="1092">
        <v>14989</v>
      </c>
      <c r="H6" s="1092">
        <v>43354</v>
      </c>
      <c r="I6" s="1189">
        <v>34043</v>
      </c>
    </row>
    <row r="7" spans="1:9" s="33" customFormat="1" ht="12.75" customHeight="1">
      <c r="A7" s="1094"/>
      <c r="B7" s="1190" t="s">
        <v>1128</v>
      </c>
      <c r="C7" s="1088">
        <v>143.5</v>
      </c>
      <c r="D7" s="1088">
        <v>142.19999999999999</v>
      </c>
      <c r="E7" s="1088">
        <v>101.4</v>
      </c>
      <c r="F7" s="1088">
        <v>123.1</v>
      </c>
      <c r="G7" s="1088">
        <v>160.1</v>
      </c>
      <c r="H7" s="1088">
        <v>124</v>
      </c>
      <c r="I7" s="1191">
        <v>98</v>
      </c>
    </row>
    <row r="8" spans="1:9" s="33" customFormat="1" ht="12.75" customHeight="1">
      <c r="A8" s="1094"/>
      <c r="B8" s="1190"/>
      <c r="C8" s="1090"/>
      <c r="D8" s="1090"/>
      <c r="E8" s="1088"/>
      <c r="F8" s="1090"/>
      <c r="G8" s="1090"/>
      <c r="H8" s="1090"/>
      <c r="I8" s="1192"/>
    </row>
    <row r="9" spans="1:9" s="33" customFormat="1" ht="12.75" customHeight="1">
      <c r="A9" s="1094">
        <v>2015</v>
      </c>
      <c r="B9" s="1186" t="s">
        <v>756</v>
      </c>
      <c r="C9" s="1089" t="s">
        <v>1714</v>
      </c>
      <c r="D9" s="1089" t="s">
        <v>1715</v>
      </c>
      <c r="E9" s="1092" t="s">
        <v>1716</v>
      </c>
      <c r="F9" s="1092">
        <v>62234</v>
      </c>
      <c r="G9" s="1092">
        <v>8023</v>
      </c>
      <c r="H9" s="1092">
        <v>24826</v>
      </c>
      <c r="I9" s="1189">
        <v>28871</v>
      </c>
    </row>
    <row r="10" spans="1:9" s="33" customFormat="1" ht="12.75" customHeight="1">
      <c r="A10" s="1094"/>
      <c r="B10" s="1186" t="s">
        <v>644</v>
      </c>
      <c r="C10" s="1089" t="s">
        <v>1717</v>
      </c>
      <c r="D10" s="1089" t="s">
        <v>1718</v>
      </c>
      <c r="E10" s="1092" t="s">
        <v>1719</v>
      </c>
      <c r="F10" s="1092">
        <v>101543</v>
      </c>
      <c r="G10" s="1092">
        <v>17721</v>
      </c>
      <c r="H10" s="1092">
        <v>41597</v>
      </c>
      <c r="I10" s="1189">
        <v>41524</v>
      </c>
    </row>
    <row r="11" spans="1:9" s="33" customFormat="1" ht="12.75" customHeight="1">
      <c r="A11" s="1094"/>
      <c r="B11" s="1190" t="s">
        <v>1128</v>
      </c>
      <c r="C11" s="1090">
        <v>109.3</v>
      </c>
      <c r="D11" s="1090">
        <v>102.4</v>
      </c>
      <c r="E11" s="1090">
        <v>29.2</v>
      </c>
      <c r="F11" s="1090">
        <v>103.2</v>
      </c>
      <c r="G11" s="1090">
        <v>118.2</v>
      </c>
      <c r="H11" s="1090">
        <v>95.9</v>
      </c>
      <c r="I11" s="1192">
        <v>105.6</v>
      </c>
    </row>
    <row r="12" spans="1:9" s="33" customFormat="1" ht="12.75" customHeight="1">
      <c r="A12" s="1094"/>
      <c r="B12" s="1190"/>
      <c r="C12" s="1090"/>
      <c r="E12" s="1092"/>
      <c r="F12" s="1092"/>
      <c r="G12" s="1092"/>
      <c r="H12" s="1092"/>
      <c r="I12" s="1189"/>
    </row>
    <row r="13" spans="1:9" s="33" customFormat="1" ht="12.75" customHeight="1">
      <c r="A13" s="1094">
        <v>2016</v>
      </c>
      <c r="B13" s="1193" t="s">
        <v>755</v>
      </c>
      <c r="C13" s="1089" t="s">
        <v>1720</v>
      </c>
      <c r="D13" s="1089" t="s">
        <v>1721</v>
      </c>
      <c r="E13" s="1194" t="s">
        <v>1722</v>
      </c>
      <c r="F13" s="1092">
        <v>15317</v>
      </c>
      <c r="G13" s="1092">
        <v>478</v>
      </c>
      <c r="H13" s="1092">
        <v>4814</v>
      </c>
      <c r="I13" s="1189">
        <v>9891</v>
      </c>
    </row>
    <row r="14" spans="1:9" s="33" customFormat="1" ht="12.75" customHeight="1">
      <c r="A14" s="1094"/>
      <c r="B14" s="1186" t="s">
        <v>753</v>
      </c>
      <c r="C14" s="1089" t="s">
        <v>1723</v>
      </c>
      <c r="D14" s="1089" t="s">
        <v>1724</v>
      </c>
      <c r="E14" s="1089" t="s">
        <v>1725</v>
      </c>
      <c r="F14" s="1092">
        <v>28615</v>
      </c>
      <c r="G14" s="1092">
        <v>1106</v>
      </c>
      <c r="H14" s="1092">
        <v>9461</v>
      </c>
      <c r="I14" s="1189">
        <v>17789</v>
      </c>
    </row>
    <row r="15" spans="1:9" s="33" customFormat="1" ht="12.75" customHeight="1">
      <c r="A15" s="1094"/>
      <c r="B15" s="1186" t="s">
        <v>756</v>
      </c>
      <c r="C15" s="1089" t="s">
        <v>1726</v>
      </c>
      <c r="D15" s="1089" t="s">
        <v>1727</v>
      </c>
      <c r="E15" s="1089" t="s">
        <v>1728</v>
      </c>
      <c r="F15" s="1092">
        <v>64541</v>
      </c>
      <c r="G15" s="1092">
        <v>10531</v>
      </c>
      <c r="H15" s="1092">
        <v>25735</v>
      </c>
      <c r="I15" s="1189">
        <v>27823</v>
      </c>
    </row>
    <row r="16" spans="1:9" s="33" customFormat="1" ht="12.75" customHeight="1">
      <c r="A16" s="1094"/>
      <c r="B16" s="1190" t="s">
        <v>1128</v>
      </c>
      <c r="C16" s="1090">
        <v>112</v>
      </c>
      <c r="D16" s="1090">
        <v>125.7</v>
      </c>
      <c r="E16" s="1090">
        <v>80.8</v>
      </c>
      <c r="F16" s="1090">
        <v>103.7</v>
      </c>
      <c r="G16" s="1090">
        <v>131.30000000000001</v>
      </c>
      <c r="H16" s="1090">
        <v>103.7</v>
      </c>
      <c r="I16" s="1192">
        <v>96.4</v>
      </c>
    </row>
    <row r="17" spans="1:9" s="33" customFormat="1" ht="12.75" customHeight="1">
      <c r="A17" s="1094"/>
      <c r="B17" s="1195"/>
      <c r="C17" s="1089"/>
      <c r="D17" s="1089"/>
      <c r="E17" s="1089"/>
      <c r="F17" s="1089"/>
      <c r="G17" s="1089"/>
      <c r="H17" s="1089"/>
      <c r="I17" s="1091"/>
    </row>
    <row r="18" spans="1:9" s="33" customFormat="1" ht="12.75" customHeight="1">
      <c r="A18" s="1094">
        <v>2015</v>
      </c>
      <c r="B18" s="1195" t="s">
        <v>506</v>
      </c>
      <c r="C18" s="1092">
        <v>3480</v>
      </c>
      <c r="D18" s="1092">
        <v>2258</v>
      </c>
      <c r="E18" s="1092">
        <v>21</v>
      </c>
      <c r="F18" s="1092">
        <v>4226</v>
      </c>
      <c r="G18" s="1092">
        <v>119</v>
      </c>
      <c r="H18" s="1092">
        <v>1598</v>
      </c>
      <c r="I18" s="1189">
        <v>2466</v>
      </c>
    </row>
    <row r="19" spans="1:9" s="33" customFormat="1" ht="12.75" customHeight="1">
      <c r="A19" s="1094"/>
      <c r="B19" s="1195" t="s">
        <v>507</v>
      </c>
      <c r="C19" s="1092">
        <v>8766</v>
      </c>
      <c r="D19" s="1092">
        <v>5823</v>
      </c>
      <c r="E19" s="1092">
        <v>122</v>
      </c>
      <c r="F19" s="1092">
        <v>4465</v>
      </c>
      <c r="G19" s="1092">
        <v>122</v>
      </c>
      <c r="H19" s="1092">
        <v>1483</v>
      </c>
      <c r="I19" s="1189">
        <v>2806</v>
      </c>
    </row>
    <row r="20" spans="1:9" s="33" customFormat="1" ht="12.75" customHeight="1">
      <c r="A20" s="1094"/>
      <c r="B20" s="1195" t="s">
        <v>508</v>
      </c>
      <c r="C20" s="1092">
        <v>3399</v>
      </c>
      <c r="D20" s="1092">
        <v>2250</v>
      </c>
      <c r="E20" s="1092">
        <v>52</v>
      </c>
      <c r="F20" s="1092">
        <v>4371</v>
      </c>
      <c r="G20" s="1092">
        <v>149</v>
      </c>
      <c r="H20" s="1092">
        <v>1723</v>
      </c>
      <c r="I20" s="1189">
        <v>2451</v>
      </c>
    </row>
    <row r="21" spans="1:9" s="33" customFormat="1" ht="12.75" customHeight="1">
      <c r="A21" s="1094"/>
      <c r="B21" s="1195" t="s">
        <v>509</v>
      </c>
      <c r="C21" s="1092">
        <v>3728</v>
      </c>
      <c r="D21" s="1092">
        <v>2115</v>
      </c>
      <c r="E21" s="1194" t="s">
        <v>1053</v>
      </c>
      <c r="F21" s="1092">
        <v>4917</v>
      </c>
      <c r="G21" s="1092">
        <v>192</v>
      </c>
      <c r="H21" s="1092">
        <v>1727</v>
      </c>
      <c r="I21" s="1189">
        <v>2960</v>
      </c>
    </row>
    <row r="22" spans="1:9" s="33" customFormat="1" ht="12.75" customHeight="1">
      <c r="A22" s="1094"/>
      <c r="B22" s="1195" t="s">
        <v>510</v>
      </c>
      <c r="C22" s="1092">
        <v>4941</v>
      </c>
      <c r="D22" s="1092">
        <v>4018</v>
      </c>
      <c r="E22" s="1194" t="s">
        <v>1053</v>
      </c>
      <c r="F22" s="1092">
        <v>3823</v>
      </c>
      <c r="G22" s="1092">
        <v>89</v>
      </c>
      <c r="H22" s="1092">
        <v>1538</v>
      </c>
      <c r="I22" s="1189">
        <v>2147</v>
      </c>
    </row>
    <row r="23" spans="1:9" s="33" customFormat="1" ht="12.75" customHeight="1">
      <c r="A23" s="1094"/>
      <c r="B23" s="1195" t="s">
        <v>511</v>
      </c>
      <c r="C23" s="1092">
        <v>5457</v>
      </c>
      <c r="D23" s="1092">
        <v>3798</v>
      </c>
      <c r="E23" s="1194" t="s">
        <v>1053</v>
      </c>
      <c r="F23" s="1092">
        <v>4756</v>
      </c>
      <c r="G23" s="1092">
        <v>223</v>
      </c>
      <c r="H23" s="1092">
        <v>1642</v>
      </c>
      <c r="I23" s="1189">
        <v>2850</v>
      </c>
    </row>
    <row r="24" spans="1:9" s="33" customFormat="1" ht="12.75" customHeight="1">
      <c r="A24" s="1094"/>
      <c r="B24" s="1195"/>
      <c r="C24" s="1092"/>
      <c r="D24" s="1092"/>
      <c r="E24" s="1194"/>
      <c r="F24" s="1092"/>
      <c r="G24" s="1092"/>
      <c r="H24" s="1092"/>
      <c r="I24" s="1189"/>
    </row>
    <row r="25" spans="1:9" s="33" customFormat="1" ht="12.75" customHeight="1">
      <c r="A25" s="1094">
        <v>2016</v>
      </c>
      <c r="B25" s="1195" t="s">
        <v>512</v>
      </c>
      <c r="C25" s="1092">
        <v>4385</v>
      </c>
      <c r="D25" s="1092">
        <v>2997</v>
      </c>
      <c r="E25" s="1194" t="s">
        <v>1053</v>
      </c>
      <c r="F25" s="1092">
        <v>4922</v>
      </c>
      <c r="G25" s="1092">
        <v>169</v>
      </c>
      <c r="H25" s="1092">
        <v>1682</v>
      </c>
      <c r="I25" s="1189">
        <v>3022</v>
      </c>
    </row>
    <row r="26" spans="1:9" s="33" customFormat="1" ht="12.75" customHeight="1">
      <c r="A26" s="1094"/>
      <c r="B26" s="1195" t="s">
        <v>513</v>
      </c>
      <c r="C26" s="1092">
        <v>6219</v>
      </c>
      <c r="D26" s="1092">
        <v>5064</v>
      </c>
      <c r="E26" s="1194" t="s">
        <v>1053</v>
      </c>
      <c r="F26" s="1092">
        <v>4271</v>
      </c>
      <c r="G26" s="1092">
        <v>115</v>
      </c>
      <c r="H26" s="1092">
        <v>1745</v>
      </c>
      <c r="I26" s="1189">
        <v>2363</v>
      </c>
    </row>
    <row r="27" spans="1:9" s="33" customFormat="1" ht="12.75" customHeight="1">
      <c r="A27" s="1094"/>
      <c r="B27" s="1195" t="s">
        <v>502</v>
      </c>
      <c r="C27" s="1092">
        <v>4668</v>
      </c>
      <c r="D27" s="1092">
        <v>4098</v>
      </c>
      <c r="E27" s="1194" t="s">
        <v>1053</v>
      </c>
      <c r="F27" s="1092">
        <v>6124</v>
      </c>
      <c r="G27" s="1092">
        <v>194</v>
      </c>
      <c r="H27" s="1092">
        <v>1387</v>
      </c>
      <c r="I27" s="1189">
        <v>4506</v>
      </c>
    </row>
    <row r="28" spans="1:9" s="33" customFormat="1" ht="12.75" customHeight="1">
      <c r="A28" s="1094"/>
      <c r="B28" s="1195" t="s">
        <v>503</v>
      </c>
      <c r="C28" s="1092">
        <v>4644</v>
      </c>
      <c r="D28" s="1092">
        <v>3499</v>
      </c>
      <c r="E28" s="1092">
        <v>0</v>
      </c>
      <c r="F28" s="1092">
        <v>4161</v>
      </c>
      <c r="G28" s="1092">
        <v>121</v>
      </c>
      <c r="H28" s="1092">
        <v>1487</v>
      </c>
      <c r="I28" s="1189">
        <v>2517</v>
      </c>
    </row>
    <row r="29" spans="1:9" s="33" customFormat="1" ht="12.75" customHeight="1">
      <c r="A29" s="1094"/>
      <c r="B29" s="1195" t="s">
        <v>504</v>
      </c>
      <c r="C29" s="1092">
        <v>6051</v>
      </c>
      <c r="D29" s="1092">
        <v>4361</v>
      </c>
      <c r="E29" s="1194" t="s">
        <v>1053</v>
      </c>
      <c r="F29" s="1092">
        <v>4754</v>
      </c>
      <c r="G29" s="1092">
        <v>245</v>
      </c>
      <c r="H29" s="1092">
        <v>1537</v>
      </c>
      <c r="I29" s="1189">
        <v>2921</v>
      </c>
    </row>
    <row r="30" spans="1:9" s="33" customFormat="1" ht="12.75" customHeight="1">
      <c r="A30" s="1094"/>
      <c r="B30" s="1195" t="s">
        <v>505</v>
      </c>
      <c r="C30" s="1092">
        <v>8774</v>
      </c>
      <c r="D30" s="1092">
        <v>7687</v>
      </c>
      <c r="E30" s="1194" t="s">
        <v>1053</v>
      </c>
      <c r="F30" s="1092">
        <v>4383</v>
      </c>
      <c r="G30" s="1092">
        <v>263</v>
      </c>
      <c r="H30" s="1092">
        <v>1622</v>
      </c>
      <c r="I30" s="1189">
        <v>2460</v>
      </c>
    </row>
    <row r="31" spans="1:9" s="33" customFormat="1" ht="12.75" customHeight="1">
      <c r="A31" s="1094"/>
      <c r="B31" s="1195" t="s">
        <v>506</v>
      </c>
      <c r="C31" s="1092">
        <v>4236</v>
      </c>
      <c r="D31" s="1092">
        <v>3266</v>
      </c>
      <c r="E31" s="1092">
        <v>27</v>
      </c>
      <c r="F31" s="1092">
        <v>4943</v>
      </c>
      <c r="G31" s="1092">
        <v>221</v>
      </c>
      <c r="H31" s="1092">
        <v>1355</v>
      </c>
      <c r="I31" s="1189">
        <v>3336</v>
      </c>
    </row>
    <row r="32" spans="1:9" s="33" customFormat="1" ht="12.75" customHeight="1">
      <c r="A32" s="1094"/>
      <c r="B32" s="1195" t="s">
        <v>507</v>
      </c>
      <c r="C32" s="1092">
        <v>9247</v>
      </c>
      <c r="D32" s="1092">
        <v>6759</v>
      </c>
      <c r="E32" s="1092">
        <v>57</v>
      </c>
      <c r="F32" s="1092">
        <v>4242</v>
      </c>
      <c r="G32" s="1092">
        <v>267</v>
      </c>
      <c r="H32" s="1092">
        <v>1672</v>
      </c>
      <c r="I32" s="1189">
        <v>2256</v>
      </c>
    </row>
    <row r="33" spans="1:14" s="33" customFormat="1" ht="12.75" customHeight="1">
      <c r="A33" s="1094"/>
      <c r="B33" s="1195" t="s">
        <v>508</v>
      </c>
      <c r="C33" s="1092">
        <v>4039</v>
      </c>
      <c r="D33" s="1092">
        <v>2962</v>
      </c>
      <c r="E33" s="1092">
        <v>74</v>
      </c>
      <c r="F33" s="1092">
        <v>4740</v>
      </c>
      <c r="G33" s="1092">
        <v>225</v>
      </c>
      <c r="H33" s="1092">
        <v>1399</v>
      </c>
      <c r="I33" s="1189">
        <v>3081</v>
      </c>
    </row>
    <row r="34" spans="1:14" s="33" customFormat="1" ht="12.75" customHeight="1">
      <c r="A34" s="1094"/>
      <c r="B34" s="1190" t="s">
        <v>1128</v>
      </c>
      <c r="C34" s="1090">
        <v>118.8</v>
      </c>
      <c r="D34" s="1090">
        <v>131.69999999999999</v>
      </c>
      <c r="E34" s="1090">
        <v>141.30000000000001</v>
      </c>
      <c r="F34" s="1090">
        <v>108.4</v>
      </c>
      <c r="G34" s="1090">
        <v>150.9</v>
      </c>
      <c r="H34" s="1090">
        <v>81.2</v>
      </c>
      <c r="I34" s="1192">
        <v>125.7</v>
      </c>
    </row>
    <row r="35" spans="1:14" s="33" customFormat="1" ht="12.75" customHeight="1">
      <c r="A35" s="1094"/>
      <c r="B35" s="1190" t="s">
        <v>1129</v>
      </c>
      <c r="C35" s="1090">
        <v>43.7</v>
      </c>
      <c r="D35" s="1090">
        <v>43.8</v>
      </c>
      <c r="E35" s="1090">
        <v>129.1</v>
      </c>
      <c r="F35" s="1090">
        <v>111.7</v>
      </c>
      <c r="G35" s="1090">
        <v>84.3</v>
      </c>
      <c r="H35" s="1090">
        <v>83.7</v>
      </c>
      <c r="I35" s="1192">
        <v>136.6</v>
      </c>
    </row>
    <row r="36" spans="1:14" s="746" customFormat="1" ht="35.25" customHeight="1">
      <c r="A36" s="1641" t="s">
        <v>1729</v>
      </c>
      <c r="B36" s="1641"/>
      <c r="C36" s="1641"/>
      <c r="D36" s="1641"/>
      <c r="E36" s="1641"/>
      <c r="F36" s="1641"/>
      <c r="G36" s="1641"/>
      <c r="H36" s="1641"/>
      <c r="I36" s="1641"/>
    </row>
    <row r="37" spans="1:14" ht="11.45" customHeight="1">
      <c r="A37" s="1642" t="s">
        <v>564</v>
      </c>
      <c r="B37" s="1642"/>
      <c r="C37" s="1642"/>
      <c r="D37" s="1642"/>
      <c r="E37" s="1642"/>
      <c r="F37" s="1642"/>
      <c r="G37" s="1642"/>
      <c r="H37" s="1642"/>
      <c r="I37" s="1642"/>
    </row>
    <row r="38" spans="1:14" ht="30" customHeight="1">
      <c r="A38" s="1644" t="s">
        <v>1730</v>
      </c>
      <c r="B38" s="1644"/>
      <c r="C38" s="1644"/>
      <c r="D38" s="1644"/>
      <c r="E38" s="1644"/>
      <c r="F38" s="1644"/>
      <c r="G38" s="1644"/>
      <c r="H38" s="1644"/>
      <c r="I38" s="1644"/>
      <c r="J38" s="311"/>
      <c r="K38" s="311"/>
      <c r="L38" s="311"/>
      <c r="M38" s="311"/>
      <c r="N38" s="311"/>
    </row>
    <row r="39" spans="1:14" ht="11.45" customHeight="1">
      <c r="A39" s="1643" t="s">
        <v>565</v>
      </c>
      <c r="B39" s="1643"/>
      <c r="C39" s="1643"/>
      <c r="D39" s="1196"/>
      <c r="E39" s="1196"/>
      <c r="F39" s="1196"/>
      <c r="G39" s="1196"/>
      <c r="H39" s="1196"/>
      <c r="I39" s="1196"/>
    </row>
  </sheetData>
  <mergeCells count="11">
    <mergeCell ref="A36:I36"/>
    <mergeCell ref="A37:I37"/>
    <mergeCell ref="A39:C39"/>
    <mergeCell ref="A1:F1"/>
    <mergeCell ref="H1:I1"/>
    <mergeCell ref="A2:G2"/>
    <mergeCell ref="H2:I2"/>
    <mergeCell ref="A3:B5"/>
    <mergeCell ref="A38:I38"/>
    <mergeCell ref="C5:E5"/>
    <mergeCell ref="F5:I5"/>
  </mergeCells>
  <hyperlinks>
    <hyperlink ref="H1:I1" location="'Spis tablic     List of tables'!A75"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7"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7"/>
  <sheetViews>
    <sheetView showGridLines="0" workbookViewId="0">
      <selection activeCell="A3" sqref="A3:B5"/>
    </sheetView>
  </sheetViews>
  <sheetFormatPr defaultRowHeight="14.25"/>
  <cols>
    <col min="1" max="1" width="8.625" style="13" customWidth="1"/>
    <col min="2" max="2" width="13.625" style="13" customWidth="1"/>
    <col min="3" max="7" width="15.625" style="13" customWidth="1"/>
    <col min="8" max="16384" width="9" style="13"/>
  </cols>
  <sheetData>
    <row r="1" spans="1:7" ht="14.85" customHeight="1">
      <c r="A1" s="1597" t="s">
        <v>1179</v>
      </c>
      <c r="B1" s="1597"/>
      <c r="C1" s="1597"/>
      <c r="D1" s="1597"/>
      <c r="E1" s="1597"/>
      <c r="F1" s="1647" t="s">
        <v>1107</v>
      </c>
      <c r="G1" s="1647"/>
    </row>
    <row r="2" spans="1:7" ht="14.85" customHeight="1">
      <c r="A2" s="1543" t="s">
        <v>680</v>
      </c>
      <c r="B2" s="1543"/>
      <c r="C2" s="1543"/>
      <c r="D2" s="1543"/>
      <c r="E2" s="1543"/>
      <c r="F2" s="1648" t="s">
        <v>1108</v>
      </c>
      <c r="G2" s="1648"/>
    </row>
    <row r="3" spans="1:7" ht="15.95" customHeight="1">
      <c r="A3" s="1387" t="s">
        <v>1591</v>
      </c>
      <c r="B3" s="1388"/>
      <c r="C3" s="1393" t="s">
        <v>469</v>
      </c>
      <c r="D3" s="72"/>
      <c r="E3" s="72"/>
      <c r="F3" s="65"/>
      <c r="G3" s="1393" t="s">
        <v>199</v>
      </c>
    </row>
    <row r="4" spans="1:7" ht="69.95" customHeight="1">
      <c r="A4" s="1389"/>
      <c r="B4" s="1390"/>
      <c r="C4" s="1417"/>
      <c r="D4" s="79" t="s">
        <v>802</v>
      </c>
      <c r="E4" s="79" t="s">
        <v>803</v>
      </c>
      <c r="F4" s="79" t="s">
        <v>804</v>
      </c>
      <c r="G4" s="1649"/>
    </row>
    <row r="5" spans="1:7" ht="30" customHeight="1">
      <c r="A5" s="1391"/>
      <c r="B5" s="1392"/>
      <c r="C5" s="1399" t="s">
        <v>468</v>
      </c>
      <c r="D5" s="1400"/>
      <c r="E5" s="1400"/>
      <c r="F5" s="1407"/>
      <c r="G5" s="1650"/>
    </row>
    <row r="6" spans="1:7">
      <c r="A6" s="174">
        <v>2014</v>
      </c>
      <c r="B6" s="172" t="s">
        <v>1285</v>
      </c>
      <c r="C6" s="198">
        <v>142557</v>
      </c>
      <c r="D6" s="198">
        <v>29283</v>
      </c>
      <c r="E6" s="198">
        <v>55581</v>
      </c>
      <c r="F6" s="198">
        <v>56183</v>
      </c>
      <c r="G6" s="547">
        <v>167396</v>
      </c>
    </row>
    <row r="7" spans="1:7">
      <c r="A7" s="174"/>
      <c r="B7" s="173" t="s">
        <v>1128</v>
      </c>
      <c r="C7" s="309">
        <v>124.9</v>
      </c>
      <c r="D7" s="309">
        <v>162.4</v>
      </c>
      <c r="E7" s="309">
        <v>124</v>
      </c>
      <c r="F7" s="309">
        <v>113.2</v>
      </c>
      <c r="G7" s="548">
        <v>102.9</v>
      </c>
    </row>
    <row r="8" spans="1:7">
      <c r="A8" s="174"/>
      <c r="B8" s="173"/>
      <c r="C8" s="309"/>
      <c r="D8" s="309"/>
      <c r="E8" s="309"/>
      <c r="F8" s="309"/>
      <c r="G8" s="548"/>
    </row>
    <row r="9" spans="1:7">
      <c r="A9" s="174">
        <v>2015</v>
      </c>
      <c r="B9" s="172" t="s">
        <v>756</v>
      </c>
      <c r="C9" s="198">
        <v>89668</v>
      </c>
      <c r="D9" s="198">
        <v>15603</v>
      </c>
      <c r="E9" s="198">
        <v>31828</v>
      </c>
      <c r="F9" s="198">
        <v>41246</v>
      </c>
      <c r="G9" s="547">
        <v>128361</v>
      </c>
    </row>
    <row r="10" spans="1:7">
      <c r="A10" s="174"/>
      <c r="B10" s="172" t="s">
        <v>644</v>
      </c>
      <c r="C10" s="198">
        <v>148489</v>
      </c>
      <c r="D10" s="198">
        <v>34451</v>
      </c>
      <c r="E10" s="198">
        <v>53329</v>
      </c>
      <c r="F10" s="198">
        <v>59322</v>
      </c>
      <c r="G10" s="547">
        <v>169889</v>
      </c>
    </row>
    <row r="11" spans="1:7">
      <c r="A11" s="174"/>
      <c r="B11" s="173" t="s">
        <v>1128</v>
      </c>
      <c r="C11" s="309">
        <v>104.2</v>
      </c>
      <c r="D11" s="164">
        <v>117.6</v>
      </c>
      <c r="E11" s="164">
        <v>95.9</v>
      </c>
      <c r="F11" s="309">
        <v>105.6</v>
      </c>
      <c r="G11" s="548">
        <v>101.5</v>
      </c>
    </row>
    <row r="12" spans="1:7">
      <c r="A12" s="174"/>
      <c r="B12" s="172"/>
      <c r="C12" s="198"/>
      <c r="D12" s="198"/>
      <c r="E12" s="198"/>
      <c r="F12" s="198"/>
      <c r="G12" s="547"/>
    </row>
    <row r="13" spans="1:7">
      <c r="A13" s="174">
        <v>2016</v>
      </c>
      <c r="B13" s="172" t="s">
        <v>755</v>
      </c>
      <c r="C13" s="198">
        <v>21479</v>
      </c>
      <c r="D13" s="198">
        <v>940</v>
      </c>
      <c r="E13" s="198">
        <v>6172</v>
      </c>
      <c r="F13" s="198">
        <v>14129</v>
      </c>
      <c r="G13" s="547">
        <v>42358</v>
      </c>
    </row>
    <row r="14" spans="1:7">
      <c r="A14" s="174"/>
      <c r="B14" s="172" t="s">
        <v>753</v>
      </c>
      <c r="C14" s="198">
        <v>40178</v>
      </c>
      <c r="D14" s="198">
        <v>2176</v>
      </c>
      <c r="E14" s="198">
        <v>12129</v>
      </c>
      <c r="F14" s="198">
        <v>25412</v>
      </c>
      <c r="G14" s="547">
        <v>87265</v>
      </c>
    </row>
    <row r="15" spans="1:7">
      <c r="A15" s="174"/>
      <c r="B15" s="172" t="s">
        <v>756</v>
      </c>
      <c r="C15" s="198">
        <v>94015</v>
      </c>
      <c r="D15" s="198">
        <v>20406</v>
      </c>
      <c r="E15" s="198">
        <v>32993</v>
      </c>
      <c r="F15" s="198">
        <v>39745</v>
      </c>
      <c r="G15" s="547">
        <v>132359</v>
      </c>
    </row>
    <row r="16" spans="1:7">
      <c r="A16" s="174"/>
      <c r="B16" s="173" t="s">
        <v>1128</v>
      </c>
      <c r="C16" s="309">
        <v>104.8</v>
      </c>
      <c r="D16" s="309">
        <v>130.80000000000001</v>
      </c>
      <c r="E16" s="309">
        <v>103.7</v>
      </c>
      <c r="F16" s="309">
        <v>96.4</v>
      </c>
      <c r="G16" s="548">
        <v>103.1</v>
      </c>
    </row>
    <row r="17" spans="1:7">
      <c r="A17" s="174"/>
      <c r="B17" s="173"/>
      <c r="C17" s="312"/>
      <c r="D17" s="313"/>
      <c r="E17" s="312"/>
      <c r="F17" s="312"/>
      <c r="G17" s="550"/>
    </row>
    <row r="18" spans="1:7">
      <c r="A18" s="174">
        <v>2015</v>
      </c>
      <c r="B18" s="167" t="s">
        <v>506</v>
      </c>
      <c r="C18" s="198">
        <v>5881</v>
      </c>
      <c r="D18" s="198">
        <v>234</v>
      </c>
      <c r="E18" s="198">
        <v>2049</v>
      </c>
      <c r="F18" s="198">
        <v>3523</v>
      </c>
      <c r="G18" s="547">
        <v>15642</v>
      </c>
    </row>
    <row r="19" spans="1:7">
      <c r="A19" s="174"/>
      <c r="B19" s="167" t="s">
        <v>507</v>
      </c>
      <c r="C19" s="198">
        <v>6246</v>
      </c>
      <c r="D19" s="198">
        <v>240</v>
      </c>
      <c r="E19" s="198">
        <v>1901</v>
      </c>
      <c r="F19" s="198">
        <v>4009</v>
      </c>
      <c r="G19" s="547">
        <v>14893</v>
      </c>
    </row>
    <row r="20" spans="1:7">
      <c r="A20" s="174"/>
      <c r="B20" s="167" t="s">
        <v>508</v>
      </c>
      <c r="C20" s="198">
        <v>6089</v>
      </c>
      <c r="D20" s="198">
        <v>293</v>
      </c>
      <c r="E20" s="198">
        <v>2209</v>
      </c>
      <c r="F20" s="198">
        <v>3501</v>
      </c>
      <c r="G20" s="547">
        <v>14059</v>
      </c>
    </row>
    <row r="21" spans="1:7">
      <c r="A21" s="174"/>
      <c r="B21" s="167" t="s">
        <v>509</v>
      </c>
      <c r="C21" s="198">
        <v>6888</v>
      </c>
      <c r="D21" s="198">
        <v>377</v>
      </c>
      <c r="E21" s="198">
        <v>2214</v>
      </c>
      <c r="F21" s="198">
        <v>4229</v>
      </c>
      <c r="G21" s="547">
        <v>14033</v>
      </c>
    </row>
    <row r="22" spans="1:7">
      <c r="A22" s="174"/>
      <c r="B22" s="167" t="s">
        <v>510</v>
      </c>
      <c r="C22" s="198">
        <v>5301</v>
      </c>
      <c r="D22" s="198">
        <v>175</v>
      </c>
      <c r="E22" s="198">
        <v>1971</v>
      </c>
      <c r="F22" s="198">
        <v>3067</v>
      </c>
      <c r="G22" s="547">
        <v>12888</v>
      </c>
    </row>
    <row r="23" spans="1:7">
      <c r="A23" s="174"/>
      <c r="B23" s="167" t="s">
        <v>511</v>
      </c>
      <c r="C23" s="198">
        <v>6689</v>
      </c>
      <c r="D23" s="198">
        <v>438</v>
      </c>
      <c r="E23" s="198">
        <v>2105</v>
      </c>
      <c r="F23" s="198">
        <v>4071</v>
      </c>
      <c r="G23" s="547">
        <v>13928</v>
      </c>
    </row>
    <row r="24" spans="1:7">
      <c r="A24" s="174"/>
      <c r="B24" s="167"/>
      <c r="C24" s="198"/>
      <c r="D24" s="198"/>
      <c r="E24" s="198"/>
      <c r="F24" s="198"/>
      <c r="G24" s="547"/>
    </row>
    <row r="25" spans="1:7">
      <c r="A25" s="174">
        <v>2016</v>
      </c>
      <c r="B25" s="167" t="s">
        <v>512</v>
      </c>
      <c r="C25" s="198">
        <v>6892</v>
      </c>
      <c r="D25" s="198">
        <v>332</v>
      </c>
      <c r="E25" s="198">
        <v>2157</v>
      </c>
      <c r="F25" s="198">
        <v>4317</v>
      </c>
      <c r="G25" s="547">
        <v>14019</v>
      </c>
    </row>
    <row r="26" spans="1:7">
      <c r="A26" s="174"/>
      <c r="B26" s="167" t="s">
        <v>513</v>
      </c>
      <c r="C26" s="198">
        <v>5924</v>
      </c>
      <c r="D26" s="198">
        <v>226</v>
      </c>
      <c r="E26" s="198">
        <v>2238</v>
      </c>
      <c r="F26" s="198">
        <v>3375</v>
      </c>
      <c r="G26" s="547">
        <v>13660</v>
      </c>
    </row>
    <row r="27" spans="1:7">
      <c r="A27" s="174"/>
      <c r="B27" s="167" t="s">
        <v>502</v>
      </c>
      <c r="C27" s="198">
        <v>8663</v>
      </c>
      <c r="D27" s="198">
        <v>382</v>
      </c>
      <c r="E27" s="198">
        <v>1778</v>
      </c>
      <c r="F27" s="198">
        <v>6437</v>
      </c>
      <c r="G27" s="547">
        <v>14679</v>
      </c>
    </row>
    <row r="28" spans="1:7">
      <c r="A28" s="174"/>
      <c r="B28" s="167" t="s">
        <v>503</v>
      </c>
      <c r="C28" s="198">
        <v>5805</v>
      </c>
      <c r="D28" s="198">
        <v>238</v>
      </c>
      <c r="E28" s="198">
        <v>1906</v>
      </c>
      <c r="F28" s="198">
        <v>3596</v>
      </c>
      <c r="G28" s="547">
        <v>14482</v>
      </c>
    </row>
    <row r="29" spans="1:7">
      <c r="A29" s="174"/>
      <c r="B29" s="167" t="s">
        <v>504</v>
      </c>
      <c r="C29" s="198">
        <v>6715</v>
      </c>
      <c r="D29" s="198">
        <v>482</v>
      </c>
      <c r="E29" s="198">
        <v>1971</v>
      </c>
      <c r="F29" s="198">
        <v>4173</v>
      </c>
      <c r="G29" s="547">
        <v>15790</v>
      </c>
    </row>
    <row r="30" spans="1:7">
      <c r="A30" s="174"/>
      <c r="B30" s="167" t="s">
        <v>505</v>
      </c>
      <c r="C30" s="198">
        <v>6178</v>
      </c>
      <c r="D30" s="198">
        <v>517</v>
      </c>
      <c r="E30" s="198">
        <v>2080</v>
      </c>
      <c r="F30" s="198">
        <v>3515</v>
      </c>
      <c r="G30" s="547">
        <v>14635</v>
      </c>
    </row>
    <row r="31" spans="1:7">
      <c r="A31" s="174"/>
      <c r="B31" s="167" t="s">
        <v>506</v>
      </c>
      <c r="C31" s="198">
        <v>6994</v>
      </c>
      <c r="D31" s="198">
        <v>435</v>
      </c>
      <c r="E31" s="198">
        <v>1737</v>
      </c>
      <c r="F31" s="198">
        <v>4765</v>
      </c>
      <c r="G31" s="547">
        <v>15154</v>
      </c>
    </row>
    <row r="32" spans="1:7">
      <c r="A32" s="174"/>
      <c r="B32" s="167" t="s">
        <v>507</v>
      </c>
      <c r="C32" s="198">
        <v>5975</v>
      </c>
      <c r="D32" s="198">
        <v>526</v>
      </c>
      <c r="E32" s="198">
        <v>2143</v>
      </c>
      <c r="F32" s="198">
        <v>3223</v>
      </c>
      <c r="G32" s="547">
        <v>15042</v>
      </c>
    </row>
    <row r="33" spans="1:7">
      <c r="A33" s="174"/>
      <c r="B33" s="167" t="s">
        <v>508</v>
      </c>
      <c r="C33" s="198">
        <v>6700</v>
      </c>
      <c r="D33" s="198">
        <v>444</v>
      </c>
      <c r="E33" s="198">
        <v>1793</v>
      </c>
      <c r="F33" s="198">
        <v>4402</v>
      </c>
      <c r="G33" s="547">
        <v>14241</v>
      </c>
    </row>
    <row r="34" spans="1:7">
      <c r="A34" s="174"/>
      <c r="B34" s="173" t="s">
        <v>1128</v>
      </c>
      <c r="C34" s="309">
        <v>110</v>
      </c>
      <c r="D34" s="309">
        <v>151.69999999999999</v>
      </c>
      <c r="E34" s="309">
        <v>81.2</v>
      </c>
      <c r="F34" s="309">
        <v>125.7</v>
      </c>
      <c r="G34" s="548">
        <v>101.3</v>
      </c>
    </row>
    <row r="35" spans="1:7">
      <c r="A35" s="174"/>
      <c r="B35" s="173" t="s">
        <v>1129</v>
      </c>
      <c r="C35" s="309">
        <v>112.1</v>
      </c>
      <c r="D35" s="309">
        <v>84.5</v>
      </c>
      <c r="E35" s="309">
        <v>83.7</v>
      </c>
      <c r="F35" s="309">
        <v>136.6</v>
      </c>
      <c r="G35" s="548">
        <v>94.7</v>
      </c>
    </row>
    <row r="36" spans="1:7" ht="16.5" customHeight="1">
      <c r="A36" s="1646" t="s">
        <v>1383</v>
      </c>
      <c r="B36" s="1646"/>
      <c r="C36" s="1646"/>
      <c r="D36" s="1646"/>
      <c r="E36" s="1646"/>
      <c r="F36" s="1646"/>
      <c r="G36" s="1646"/>
    </row>
    <row r="37" spans="1:7">
      <c r="A37" s="1645" t="s">
        <v>1384</v>
      </c>
      <c r="B37" s="1645"/>
      <c r="C37" s="1645"/>
      <c r="D37" s="1645"/>
      <c r="E37" s="1645"/>
      <c r="F37" s="1645"/>
      <c r="G37" s="1645"/>
    </row>
  </sheetData>
  <mergeCells count="10">
    <mergeCell ref="A37:G37"/>
    <mergeCell ref="A36:G36"/>
    <mergeCell ref="A1:E1"/>
    <mergeCell ref="F1:G1"/>
    <mergeCell ref="A2:E2"/>
    <mergeCell ref="F2:G2"/>
    <mergeCell ref="A3:B5"/>
    <mergeCell ref="C3:C4"/>
    <mergeCell ref="G3:G5"/>
    <mergeCell ref="C5:F5"/>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207"/>
  <sheetViews>
    <sheetView showGridLines="0" zoomScaleNormal="100" workbookViewId="0">
      <pane ySplit="7" topLeftCell="A8" activePane="bottomLeft" state="frozen"/>
      <selection activeCell="A3" sqref="A3:L19"/>
      <selection pane="bottomLeft" sqref="A1:H50"/>
    </sheetView>
  </sheetViews>
  <sheetFormatPr defaultRowHeight="12.75"/>
  <cols>
    <col min="1" max="1" width="8.625" style="22" customWidth="1"/>
    <col min="2" max="2" width="14.75" style="22" customWidth="1"/>
    <col min="3" max="21" width="9.25" style="22" customWidth="1"/>
    <col min="22" max="16384" width="9" style="22"/>
  </cols>
  <sheetData>
    <row r="1" spans="1:8" ht="15" customHeight="1">
      <c r="A1" s="1654" t="s">
        <v>551</v>
      </c>
      <c r="B1" s="1654"/>
      <c r="C1" s="1654"/>
      <c r="D1" s="126"/>
      <c r="G1" s="515" t="s">
        <v>1107</v>
      </c>
    </row>
    <row r="2" spans="1:8" ht="15" customHeight="1">
      <c r="A2" s="1658" t="s">
        <v>552</v>
      </c>
      <c r="B2" s="1658"/>
      <c r="C2" s="1658"/>
      <c r="D2" s="1659"/>
      <c r="G2" s="144" t="s">
        <v>1108</v>
      </c>
    </row>
    <row r="3" spans="1:8" ht="14.85" customHeight="1">
      <c r="A3" s="1535" t="s">
        <v>1178</v>
      </c>
      <c r="B3" s="1535"/>
      <c r="C3" s="1535"/>
      <c r="D3" s="1412"/>
      <c r="E3" s="1412"/>
      <c r="G3" s="85"/>
    </row>
    <row r="4" spans="1:8" s="30" customFormat="1" ht="14.85" customHeight="1">
      <c r="A4" s="1660" t="s">
        <v>681</v>
      </c>
      <c r="B4" s="1660"/>
      <c r="C4" s="1660"/>
      <c r="D4" s="1429"/>
      <c r="E4" s="1429"/>
    </row>
    <row r="5" spans="1:8" s="33" customFormat="1" ht="24.95" customHeight="1">
      <c r="A5" s="1387" t="s">
        <v>1591</v>
      </c>
      <c r="B5" s="1388"/>
      <c r="C5" s="1423" t="s">
        <v>39</v>
      </c>
      <c r="D5" s="1393" t="s">
        <v>200</v>
      </c>
      <c r="E5" s="1655"/>
      <c r="F5" s="1426"/>
      <c r="G5" s="1426"/>
      <c r="H5" s="1426"/>
    </row>
    <row r="6" spans="1:8" s="33" customFormat="1" ht="177.75" customHeight="1">
      <c r="A6" s="1389"/>
      <c r="B6" s="1390"/>
      <c r="C6" s="1395"/>
      <c r="D6" s="1536"/>
      <c r="E6" s="54" t="s">
        <v>73</v>
      </c>
      <c r="F6" s="55" t="s">
        <v>974</v>
      </c>
      <c r="G6" s="55" t="s">
        <v>975</v>
      </c>
      <c r="H6" s="54" t="s">
        <v>314</v>
      </c>
    </row>
    <row r="7" spans="1:8" s="33" customFormat="1" ht="14.85" customHeight="1">
      <c r="A7" s="1391"/>
      <c r="B7" s="1392"/>
      <c r="C7" s="1656" t="s">
        <v>346</v>
      </c>
      <c r="D7" s="1657"/>
      <c r="E7" s="1657"/>
      <c r="F7" s="1426"/>
      <c r="G7" s="1426"/>
      <c r="H7" s="1426"/>
    </row>
    <row r="8" spans="1:8" s="33" customFormat="1" ht="12.95" customHeight="1">
      <c r="A8" s="174">
        <v>2014</v>
      </c>
      <c r="B8" s="167" t="s">
        <v>644</v>
      </c>
      <c r="C8" s="176">
        <v>23450.3</v>
      </c>
      <c r="D8" s="176">
        <v>19424.3</v>
      </c>
      <c r="E8" s="177">
        <v>3283.7</v>
      </c>
      <c r="F8" s="323">
        <v>210.8</v>
      </c>
      <c r="G8" s="323">
        <v>155.19999999999999</v>
      </c>
      <c r="H8" s="324">
        <v>1506.8</v>
      </c>
    </row>
    <row r="9" spans="1:8" s="33" customFormat="1" ht="12.95" customHeight="1">
      <c r="A9" s="174"/>
      <c r="B9" s="173" t="s">
        <v>1128</v>
      </c>
      <c r="C9" s="309">
        <v>106.8</v>
      </c>
      <c r="D9" s="309">
        <v>106</v>
      </c>
      <c r="E9" s="310">
        <v>105</v>
      </c>
      <c r="F9" s="325">
        <v>129.5</v>
      </c>
      <c r="G9" s="325">
        <v>98.1</v>
      </c>
      <c r="H9" s="326">
        <v>115</v>
      </c>
    </row>
    <row r="10" spans="1:8" s="33" customFormat="1" ht="12.95" customHeight="1">
      <c r="A10" s="174"/>
      <c r="B10" s="173"/>
      <c r="C10" s="309"/>
      <c r="D10" s="309"/>
      <c r="E10" s="310"/>
      <c r="F10" s="325"/>
      <c r="G10" s="325"/>
      <c r="H10" s="326"/>
    </row>
    <row r="11" spans="1:8" s="33" customFormat="1" ht="12.95" customHeight="1">
      <c r="A11" s="174">
        <v>2015</v>
      </c>
      <c r="B11" s="172" t="s">
        <v>741</v>
      </c>
      <c r="C11" s="176">
        <v>13114.4</v>
      </c>
      <c r="D11" s="176">
        <v>10856.4</v>
      </c>
      <c r="E11" s="177">
        <v>1676.8</v>
      </c>
      <c r="F11" s="323">
        <v>29.5</v>
      </c>
      <c r="G11" s="323">
        <v>71.2</v>
      </c>
      <c r="H11" s="324">
        <v>908.9</v>
      </c>
    </row>
    <row r="12" spans="1:8" s="33" customFormat="1" ht="12.95" customHeight="1">
      <c r="B12" s="172" t="s">
        <v>742</v>
      </c>
      <c r="C12" s="176">
        <v>15009.3</v>
      </c>
      <c r="D12" s="176">
        <v>12421.9</v>
      </c>
      <c r="E12" s="177">
        <v>1893.9</v>
      </c>
      <c r="F12" s="323">
        <v>36.9</v>
      </c>
      <c r="G12" s="323">
        <v>81.7</v>
      </c>
      <c r="H12" s="324">
        <v>1021.3</v>
      </c>
    </row>
    <row r="13" spans="1:8" s="33" customFormat="1" ht="12.95" customHeight="1">
      <c r="B13" s="172" t="s">
        <v>756</v>
      </c>
      <c r="C13" s="176">
        <v>17159.3</v>
      </c>
      <c r="D13" s="176">
        <v>14140.1</v>
      </c>
      <c r="E13" s="177">
        <v>2160.6</v>
      </c>
      <c r="F13" s="323">
        <v>41.3</v>
      </c>
      <c r="G13" s="323">
        <v>95.3</v>
      </c>
      <c r="H13" s="324">
        <v>1139.0999999999999</v>
      </c>
    </row>
    <row r="14" spans="1:8" s="33" customFormat="1" ht="12.95" customHeight="1">
      <c r="B14" s="172" t="s">
        <v>931</v>
      </c>
      <c r="C14" s="176">
        <v>19333.907999999999</v>
      </c>
      <c r="D14" s="176">
        <v>15932.443600000001</v>
      </c>
      <c r="E14" s="177">
        <v>2508.0733</v>
      </c>
      <c r="F14" s="323">
        <v>45.985700000000001</v>
      </c>
      <c r="G14" s="323">
        <v>108.0397</v>
      </c>
      <c r="H14" s="324">
        <v>1302.8599999999999</v>
      </c>
    </row>
    <row r="15" spans="1:8" s="33" customFormat="1" ht="12.95" customHeight="1">
      <c r="B15" s="172" t="s">
        <v>932</v>
      </c>
      <c r="C15" s="176">
        <v>21383.554199999999</v>
      </c>
      <c r="D15" s="176">
        <v>17673.625100000001</v>
      </c>
      <c r="E15" s="177">
        <v>2853.5801000000001</v>
      </c>
      <c r="F15" s="323">
        <v>50.171399999999998</v>
      </c>
      <c r="G15" s="323">
        <v>118.60590000000001</v>
      </c>
      <c r="H15" s="324">
        <v>1397.9508000000001</v>
      </c>
    </row>
    <row r="16" spans="1:8" s="33" customFormat="1" ht="12.95" customHeight="1">
      <c r="B16" s="167" t="s">
        <v>644</v>
      </c>
      <c r="C16" s="176">
        <v>23350.609400000001</v>
      </c>
      <c r="D16" s="176">
        <v>19361.7906</v>
      </c>
      <c r="E16" s="177">
        <v>3176.16</v>
      </c>
      <c r="F16" s="323">
        <v>53.470199999999998</v>
      </c>
      <c r="G16" s="323">
        <v>135.22210000000001</v>
      </c>
      <c r="H16" s="324">
        <v>1477.7556999999999</v>
      </c>
    </row>
    <row r="17" spans="1:8" s="33" customFormat="1" ht="12.95" customHeight="1">
      <c r="A17" s="174"/>
      <c r="B17" s="173" t="s">
        <v>1128</v>
      </c>
      <c r="C17" s="309">
        <v>102.5</v>
      </c>
      <c r="D17" s="309">
        <v>103.1</v>
      </c>
      <c r="E17" s="310">
        <v>100.5</v>
      </c>
      <c r="F17" s="325">
        <v>26.1</v>
      </c>
      <c r="G17" s="325">
        <v>82.7</v>
      </c>
      <c r="H17" s="326">
        <v>97.8</v>
      </c>
    </row>
    <row r="18" spans="1:8" s="33" customFormat="1" ht="12.95" customHeight="1">
      <c r="A18" s="174"/>
      <c r="B18" s="173"/>
      <c r="C18" s="309"/>
      <c r="D18" s="309"/>
      <c r="E18" s="310"/>
      <c r="F18" s="325"/>
      <c r="G18" s="325"/>
      <c r="H18" s="326"/>
    </row>
    <row r="19" spans="1:8" s="33" customFormat="1" ht="12.95" customHeight="1">
      <c r="A19" s="174">
        <v>2016</v>
      </c>
      <c r="B19" s="172" t="s">
        <v>54</v>
      </c>
      <c r="C19" s="176">
        <v>3267.1756</v>
      </c>
      <c r="D19" s="176">
        <v>2648.9290999999998</v>
      </c>
      <c r="E19" s="177">
        <v>493.82299999999998</v>
      </c>
      <c r="F19" s="323">
        <v>7.3446999999999996</v>
      </c>
      <c r="G19" s="323">
        <v>16.178799999999999</v>
      </c>
      <c r="H19" s="324">
        <v>123.20610000000001</v>
      </c>
    </row>
    <row r="20" spans="1:8" s="33" customFormat="1" ht="12.95" customHeight="1">
      <c r="B20" s="172" t="s">
        <v>755</v>
      </c>
      <c r="C20" s="176">
        <v>5188.6948000000002</v>
      </c>
      <c r="D20" s="176">
        <v>4251.0137999999997</v>
      </c>
      <c r="E20" s="177">
        <v>759.78899999999999</v>
      </c>
      <c r="F20" s="323">
        <v>10.590400000000001</v>
      </c>
      <c r="G20" s="323">
        <v>24.7789</v>
      </c>
      <c r="H20" s="324">
        <v>184.33709999999999</v>
      </c>
    </row>
    <row r="21" spans="1:8" s="33" customFormat="1" ht="12.95" customHeight="1">
      <c r="B21" s="172" t="s">
        <v>739</v>
      </c>
      <c r="C21" s="176">
        <v>7065.0466999999999</v>
      </c>
      <c r="D21" s="176">
        <v>5826.8260999999993</v>
      </c>
      <c r="E21" s="177">
        <v>1044.5833</v>
      </c>
      <c r="F21" s="323">
        <v>14.0334</v>
      </c>
      <c r="G21" s="323">
        <v>35.6282</v>
      </c>
      <c r="H21" s="324">
        <v>245.44220000000001</v>
      </c>
    </row>
    <row r="22" spans="1:8" s="33" customFormat="1" ht="12.95" customHeight="1">
      <c r="B22" s="172" t="s">
        <v>740</v>
      </c>
      <c r="C22" s="176">
        <v>8908.2903999999999</v>
      </c>
      <c r="D22" s="176">
        <v>7364.8704000000007</v>
      </c>
      <c r="E22" s="177">
        <v>1313.6953999999998</v>
      </c>
      <c r="F22" s="323">
        <v>16.452500000000001</v>
      </c>
      <c r="G22" s="323">
        <v>45.122399999999999</v>
      </c>
      <c r="H22" s="324">
        <v>304.21019999999999</v>
      </c>
    </row>
    <row r="23" spans="1:8" s="33" customFormat="1" ht="12.95" customHeight="1">
      <c r="B23" s="172" t="s">
        <v>753</v>
      </c>
      <c r="C23" s="176">
        <v>11000.4565</v>
      </c>
      <c r="D23" s="176">
        <v>9083.8474000000006</v>
      </c>
      <c r="E23" s="177">
        <v>1604.4906000000001</v>
      </c>
      <c r="F23" s="323">
        <v>20.189499999999999</v>
      </c>
      <c r="G23" s="323">
        <v>55.008300000000006</v>
      </c>
      <c r="H23" s="324">
        <v>369.44890000000004</v>
      </c>
    </row>
    <row r="24" spans="1:8" s="33" customFormat="1" ht="12.95" customHeight="1">
      <c r="B24" s="172" t="s">
        <v>741</v>
      </c>
      <c r="C24" s="176">
        <v>12882.704299999999</v>
      </c>
      <c r="D24" s="176">
        <v>10631.8596</v>
      </c>
      <c r="E24" s="177">
        <v>1847.8211000000001</v>
      </c>
      <c r="F24" s="323">
        <v>24.284800000000001</v>
      </c>
      <c r="G24" s="323">
        <v>63.779699999999998</v>
      </c>
      <c r="H24" s="324">
        <v>435.14769999999999</v>
      </c>
    </row>
    <row r="25" spans="1:8" s="33" customFormat="1" ht="12.95" customHeight="1">
      <c r="B25" s="172" t="s">
        <v>742</v>
      </c>
      <c r="C25" s="176">
        <v>14685.350200000001</v>
      </c>
      <c r="D25" s="176">
        <v>12147.0849</v>
      </c>
      <c r="E25" s="177">
        <v>2140.7020000000002</v>
      </c>
      <c r="F25" s="323">
        <v>28.449900000000003</v>
      </c>
      <c r="G25" s="323">
        <v>73.2059</v>
      </c>
      <c r="H25" s="324">
        <v>490.16329999999999</v>
      </c>
    </row>
    <row r="26" spans="1:8" s="33" customFormat="1" ht="12.95" customHeight="1">
      <c r="B26" s="172" t="s">
        <v>756</v>
      </c>
      <c r="C26" s="176">
        <v>16865.337599999999</v>
      </c>
      <c r="D26" s="176">
        <v>13981.1098</v>
      </c>
      <c r="E26" s="177">
        <v>2424.8407000000002</v>
      </c>
      <c r="F26" s="323">
        <v>36.564500000000002</v>
      </c>
      <c r="G26" s="323">
        <v>85.750199999999992</v>
      </c>
      <c r="H26" s="324">
        <v>551.32249999999999</v>
      </c>
    </row>
    <row r="27" spans="1:8" s="33" customFormat="1" ht="12.95" customHeight="1">
      <c r="A27" s="174"/>
      <c r="B27" s="173" t="s">
        <v>1128</v>
      </c>
      <c r="C27" s="309">
        <v>100.6</v>
      </c>
      <c r="D27" s="309">
        <v>101.7</v>
      </c>
      <c r="E27" s="310">
        <v>116.2</v>
      </c>
      <c r="F27" s="325">
        <v>89.1</v>
      </c>
      <c r="G27" s="325">
        <v>87.9</v>
      </c>
      <c r="H27" s="326">
        <v>47.8</v>
      </c>
    </row>
    <row r="28" spans="1:8" s="33" customFormat="1" ht="12.95" customHeight="1">
      <c r="A28" s="174"/>
      <c r="B28" s="167"/>
      <c r="C28" s="176"/>
      <c r="D28" s="176"/>
      <c r="E28" s="177"/>
      <c r="F28" s="176"/>
      <c r="G28" s="176"/>
      <c r="H28" s="138"/>
    </row>
    <row r="29" spans="1:8" s="33" customFormat="1" ht="12.95" customHeight="1">
      <c r="A29" s="174">
        <v>2015</v>
      </c>
      <c r="B29" s="167" t="s">
        <v>506</v>
      </c>
      <c r="C29" s="176">
        <v>2000.8</v>
      </c>
      <c r="D29" s="176">
        <v>1649</v>
      </c>
      <c r="E29" s="177">
        <v>207.4</v>
      </c>
      <c r="F29" s="176">
        <v>3.8</v>
      </c>
      <c r="G29" s="176">
        <v>10.3</v>
      </c>
      <c r="H29" s="138">
        <v>135.5</v>
      </c>
    </row>
    <row r="30" spans="1:8" s="33" customFormat="1" ht="12.95" customHeight="1">
      <c r="A30" s="174"/>
      <c r="B30" s="167" t="s">
        <v>507</v>
      </c>
      <c r="C30" s="176">
        <v>1878.3</v>
      </c>
      <c r="D30" s="176">
        <v>1553.4</v>
      </c>
      <c r="E30" s="177">
        <v>210.3</v>
      </c>
      <c r="F30" s="176">
        <v>7.2</v>
      </c>
      <c r="G30" s="176">
        <v>10.6</v>
      </c>
      <c r="H30" s="138">
        <v>113.1</v>
      </c>
    </row>
    <row r="31" spans="1:8" s="33" customFormat="1" ht="12.95" customHeight="1">
      <c r="A31" s="174"/>
      <c r="B31" s="167" t="s">
        <v>508</v>
      </c>
      <c r="C31" s="176">
        <v>2158.1999999999998</v>
      </c>
      <c r="D31" s="176">
        <v>1743.4</v>
      </c>
      <c r="E31" s="177">
        <v>277.8</v>
      </c>
      <c r="F31" s="176">
        <v>4.5999999999999996</v>
      </c>
      <c r="G31" s="176">
        <v>13.8</v>
      </c>
      <c r="H31" s="138">
        <v>121.3</v>
      </c>
    </row>
    <row r="32" spans="1:8" s="33" customFormat="1" ht="12.95" customHeight="1">
      <c r="A32" s="174"/>
      <c r="B32" s="167" t="s">
        <v>509</v>
      </c>
      <c r="C32" s="176">
        <v>2164.3539000000001</v>
      </c>
      <c r="D32" s="176">
        <v>1793.6609000000001</v>
      </c>
      <c r="E32" s="177">
        <v>342.16379999999998</v>
      </c>
      <c r="F32" s="176">
        <v>4.7355</v>
      </c>
      <c r="G32" s="176">
        <v>12.9482</v>
      </c>
      <c r="H32" s="138">
        <v>148.29499999999999</v>
      </c>
    </row>
    <row r="33" spans="1:8" s="33" customFormat="1" ht="12.95" customHeight="1">
      <c r="A33" s="174"/>
      <c r="B33" s="167" t="s">
        <v>510</v>
      </c>
      <c r="C33" s="176">
        <v>2030.8746000000001</v>
      </c>
      <c r="D33" s="176">
        <v>1729.7099000000001</v>
      </c>
      <c r="E33" s="177">
        <v>334.53710000000001</v>
      </c>
      <c r="F33" s="176">
        <v>4.1859000000000002</v>
      </c>
      <c r="G33" s="176">
        <v>10.9634</v>
      </c>
      <c r="H33" s="138">
        <v>96.202500000000001</v>
      </c>
    </row>
    <row r="34" spans="1:8" s="33" customFormat="1" ht="12.95" customHeight="1">
      <c r="A34" s="174"/>
      <c r="B34" s="167" t="s">
        <v>511</v>
      </c>
      <c r="C34" s="176">
        <v>1916.079</v>
      </c>
      <c r="D34" s="176">
        <v>1638.0897</v>
      </c>
      <c r="E34" s="177">
        <v>317.3141</v>
      </c>
      <c r="F34" s="176">
        <v>3.2991000000000001</v>
      </c>
      <c r="G34" s="176">
        <v>16.616800000000001</v>
      </c>
      <c r="H34" s="138">
        <v>72.313299999999998</v>
      </c>
    </row>
    <row r="35" spans="1:8" s="33" customFormat="1" ht="12.95" customHeight="1">
      <c r="A35" s="174"/>
      <c r="B35" s="167"/>
      <c r="C35" s="176"/>
      <c r="D35" s="176"/>
      <c r="E35" s="177"/>
      <c r="F35" s="176"/>
      <c r="G35" s="176"/>
      <c r="H35" s="138"/>
    </row>
    <row r="36" spans="1:8" s="33" customFormat="1" ht="12.95" customHeight="1">
      <c r="A36" s="174">
        <v>2016</v>
      </c>
      <c r="B36" s="167" t="s">
        <v>512</v>
      </c>
      <c r="C36" s="176">
        <v>1539.076</v>
      </c>
      <c r="D36" s="176">
        <v>1219.0909999999999</v>
      </c>
      <c r="E36" s="177">
        <v>228.61859999999999</v>
      </c>
      <c r="F36" s="176">
        <v>4.0861999999999998</v>
      </c>
      <c r="G36" s="176">
        <v>8.4062999999999999</v>
      </c>
      <c r="H36" s="138">
        <v>58.163400000000003</v>
      </c>
    </row>
    <row r="37" spans="1:8" s="33" customFormat="1" ht="12.95" customHeight="1">
      <c r="A37" s="174"/>
      <c r="B37" s="167" t="s">
        <v>513</v>
      </c>
      <c r="C37" s="176">
        <v>1724.7284999999999</v>
      </c>
      <c r="D37" s="176">
        <v>1427.9599000000001</v>
      </c>
      <c r="E37" s="177">
        <v>266.50729999999999</v>
      </c>
      <c r="F37" s="176">
        <v>3.2585000000000002</v>
      </c>
      <c r="G37" s="176">
        <v>7.78</v>
      </c>
      <c r="H37" s="138">
        <v>64.740200000000002</v>
      </c>
    </row>
    <row r="38" spans="1:8" s="33" customFormat="1" ht="12.95" customHeight="1">
      <c r="A38" s="174"/>
      <c r="B38" s="167" t="s">
        <v>502</v>
      </c>
      <c r="C38" s="176">
        <v>1910.7021</v>
      </c>
      <c r="D38" s="176">
        <v>1593.9096999999999</v>
      </c>
      <c r="E38" s="177">
        <v>267.23379999999997</v>
      </c>
      <c r="F38" s="176">
        <v>3.1865999999999999</v>
      </c>
      <c r="G38" s="176">
        <v>8.6092999999999993</v>
      </c>
      <c r="H38" s="138">
        <v>61.169600000000003</v>
      </c>
    </row>
    <row r="39" spans="1:8" s="33" customFormat="1" ht="12.95" customHeight="1">
      <c r="A39" s="174"/>
      <c r="B39" s="167" t="s">
        <v>503</v>
      </c>
      <c r="C39" s="176">
        <v>1844.4178999999999</v>
      </c>
      <c r="D39" s="176">
        <v>1546.9708999999998</v>
      </c>
      <c r="E39" s="177">
        <v>258.16739999999999</v>
      </c>
      <c r="F39" s="176">
        <v>3.4158000000000004</v>
      </c>
      <c r="G39" s="176">
        <v>9.4737000000000009</v>
      </c>
      <c r="H39" s="138">
        <v>62.061099999999996</v>
      </c>
    </row>
    <row r="40" spans="1:8" s="33" customFormat="1" ht="12.95" customHeight="1">
      <c r="A40" s="174"/>
      <c r="B40" s="167" t="s">
        <v>504</v>
      </c>
      <c r="C40" s="176">
        <v>1848.2072000000001</v>
      </c>
      <c r="D40" s="176">
        <v>1537.7676999999999</v>
      </c>
      <c r="E40" s="177">
        <v>267.56829999999997</v>
      </c>
      <c r="F40" s="176">
        <v>2.4950000000000001</v>
      </c>
      <c r="G40" s="176">
        <v>9.5875000000000004</v>
      </c>
      <c r="H40" s="138">
        <v>58.252099999999999</v>
      </c>
    </row>
    <row r="41" spans="1:8" s="33" customFormat="1" ht="12.95" customHeight="1">
      <c r="A41" s="174"/>
      <c r="B41" s="167" t="s">
        <v>505</v>
      </c>
      <c r="C41" s="176">
        <v>2080.5592999999999</v>
      </c>
      <c r="D41" s="176">
        <v>1709.8636000000001</v>
      </c>
      <c r="E41" s="177">
        <v>279.44099999999997</v>
      </c>
      <c r="F41" s="176">
        <v>3.7431999999999999</v>
      </c>
      <c r="G41" s="176">
        <v>10.007999999999999</v>
      </c>
      <c r="H41" s="138">
        <v>65.0548</v>
      </c>
    </row>
    <row r="42" spans="1:8" s="33" customFormat="1" ht="12.95" customHeight="1">
      <c r="A42" s="174"/>
      <c r="B42" s="167" t="s">
        <v>506</v>
      </c>
      <c r="C42" s="176">
        <v>1865.4223999999999</v>
      </c>
      <c r="D42" s="176">
        <v>1537.462</v>
      </c>
      <c r="E42" s="177">
        <v>253.4443</v>
      </c>
      <c r="F42" s="176">
        <v>3.9295999999999998</v>
      </c>
      <c r="G42" s="176">
        <v>8.6587999999999994</v>
      </c>
      <c r="H42" s="138">
        <v>64.957099999999997</v>
      </c>
    </row>
    <row r="43" spans="1:8" s="33" customFormat="1" ht="12.95" customHeight="1">
      <c r="A43" s="174"/>
      <c r="B43" s="167" t="s">
        <v>507</v>
      </c>
      <c r="C43" s="176">
        <v>1907.8648999999998</v>
      </c>
      <c r="D43" s="176">
        <v>1623.3943000000002</v>
      </c>
      <c r="E43" s="177">
        <v>337.03490000000005</v>
      </c>
      <c r="F43" s="176">
        <v>4.1651000000000007</v>
      </c>
      <c r="G43" s="176">
        <v>9.2935999999999996</v>
      </c>
      <c r="H43" s="138">
        <v>56.569900000000004</v>
      </c>
    </row>
    <row r="44" spans="1:8" s="33" customFormat="1" ht="12.95" customHeight="1">
      <c r="A44" s="174"/>
      <c r="B44" s="167" t="s">
        <v>508</v>
      </c>
      <c r="C44" s="176">
        <v>2152.8303999999998</v>
      </c>
      <c r="D44" s="176">
        <v>1809.0286999999998</v>
      </c>
      <c r="E44" s="177">
        <v>268.55430000000001</v>
      </c>
      <c r="F44" s="176">
        <v>8.2701000000000011</v>
      </c>
      <c r="G44" s="176">
        <v>12.3124</v>
      </c>
      <c r="H44" s="138">
        <v>62.700400000000002</v>
      </c>
    </row>
    <row r="45" spans="1:8" s="33" customFormat="1" ht="12.95" customHeight="1">
      <c r="A45" s="174"/>
      <c r="B45" s="173" t="s">
        <v>1128</v>
      </c>
      <c r="C45" s="309">
        <v>102</v>
      </c>
      <c r="D45" s="309">
        <v>106.5</v>
      </c>
      <c r="E45" s="310">
        <v>99.5</v>
      </c>
      <c r="F45" s="325">
        <v>182.4</v>
      </c>
      <c r="G45" s="325">
        <v>86.4</v>
      </c>
      <c r="H45" s="326">
        <v>50.3</v>
      </c>
    </row>
    <row r="46" spans="1:8" s="33" customFormat="1" ht="12.95" customHeight="1">
      <c r="A46" s="174"/>
      <c r="B46" s="173" t="s">
        <v>1129</v>
      </c>
      <c r="C46" s="309">
        <v>113.9</v>
      </c>
      <c r="D46" s="309">
        <v>112.7</v>
      </c>
      <c r="E46" s="309">
        <v>79.7</v>
      </c>
      <c r="F46" s="309">
        <v>198.6</v>
      </c>
      <c r="G46" s="309">
        <v>131.6</v>
      </c>
      <c r="H46" s="310">
        <v>109.9</v>
      </c>
    </row>
    <row r="47" spans="1:8" ht="12.75" customHeight="1">
      <c r="A47" s="1653" t="s">
        <v>1256</v>
      </c>
      <c r="B47" s="1653"/>
      <c r="C47" s="1653"/>
      <c r="D47" s="1653"/>
      <c r="E47" s="1653"/>
    </row>
    <row r="48" spans="1:8" ht="12.75" customHeight="1">
      <c r="A48" s="1651" t="s">
        <v>1144</v>
      </c>
      <c r="B48" s="1651"/>
      <c r="C48" s="1651"/>
      <c r="D48" s="1651"/>
      <c r="E48" s="1651"/>
      <c r="F48" s="1412"/>
      <c r="G48" s="1412"/>
      <c r="H48" s="1412"/>
    </row>
    <row r="49" spans="1:8" ht="12.75" customHeight="1">
      <c r="A49" s="1652" t="s">
        <v>1257</v>
      </c>
      <c r="B49" s="1652"/>
      <c r="C49" s="1652"/>
      <c r="D49" s="1652"/>
      <c r="E49" s="1652"/>
      <c r="F49" s="1516"/>
      <c r="G49" s="1516"/>
      <c r="H49" s="1516"/>
    </row>
    <row r="50" spans="1:8" ht="12.75" customHeight="1">
      <c r="A50" s="1652" t="s">
        <v>1145</v>
      </c>
      <c r="B50" s="1652"/>
      <c r="C50" s="1652"/>
      <c r="D50" s="1652"/>
      <c r="E50" s="1652"/>
      <c r="F50" s="1412"/>
      <c r="G50" s="1412"/>
      <c r="H50" s="1412"/>
    </row>
    <row r="51" spans="1:8" ht="14.85" customHeight="1"/>
    <row r="52" spans="1:8" ht="14.85" customHeight="1"/>
    <row r="53" spans="1:8" ht="14.85" customHeight="1"/>
    <row r="54" spans="1:8" ht="14.85" customHeight="1"/>
    <row r="55" spans="1:8" ht="14.85" customHeight="1"/>
    <row r="56" spans="1:8" ht="14.85" customHeight="1"/>
    <row r="57" spans="1:8" ht="14.85" customHeight="1"/>
    <row r="58" spans="1:8" ht="14.8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5" ht="24.95" customHeight="1"/>
    <row r="86" ht="15.95" customHeight="1"/>
    <row r="87" ht="189.9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row r="121" ht="12.75" customHeight="1"/>
    <row r="122" ht="12.75" customHeight="1"/>
    <row r="123" ht="12.75" customHeight="1"/>
    <row r="124" ht="12.75" customHeight="1"/>
    <row r="125" ht="12.75" customHeight="1"/>
    <row r="126" ht="12.75" customHeight="1"/>
    <row r="129" ht="24.95" customHeight="1"/>
    <row r="130" ht="15.95" customHeight="1"/>
    <row r="131" ht="177.7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73" ht="38.25" customHeight="1"/>
    <row r="174" ht="15.95" customHeight="1"/>
    <row r="175" ht="189.9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sheetData>
  <mergeCells count="13">
    <mergeCell ref="A48:H48"/>
    <mergeCell ref="A49:H49"/>
    <mergeCell ref="A50:H50"/>
    <mergeCell ref="A47:E47"/>
    <mergeCell ref="A1:C1"/>
    <mergeCell ref="E5:H5"/>
    <mergeCell ref="C7:H7"/>
    <mergeCell ref="A2:D2"/>
    <mergeCell ref="A3:E3"/>
    <mergeCell ref="A4:E4"/>
    <mergeCell ref="A5:B7"/>
    <mergeCell ref="C5:C6"/>
    <mergeCell ref="D5:D6"/>
  </mergeCells>
  <phoneticPr fontId="0" type="noConversion"/>
  <hyperlinks>
    <hyperlink ref="G1" location="'Spis tablic     List of tables'!A78"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showGridLines="0" workbookViewId="0">
      <selection activeCell="H1" sqref="H1:I1"/>
    </sheetView>
  </sheetViews>
  <sheetFormatPr defaultRowHeight="14.25"/>
  <cols>
    <col min="1" max="1" width="6.625" customWidth="1"/>
    <col min="2" max="2" width="12.625" customWidth="1"/>
    <col min="3" max="8" width="16.625" customWidth="1"/>
  </cols>
  <sheetData>
    <row r="1" spans="1:9">
      <c r="A1" s="1330" t="s">
        <v>238</v>
      </c>
      <c r="B1" s="1330"/>
      <c r="C1" s="1330"/>
      <c r="D1" s="1330"/>
      <c r="H1" s="1326" t="s">
        <v>1107</v>
      </c>
      <c r="I1" s="1326"/>
    </row>
    <row r="2" spans="1:9">
      <c r="A2" s="1328" t="s">
        <v>946</v>
      </c>
      <c r="B2" s="1328"/>
      <c r="C2" s="1328"/>
      <c r="D2" s="1328"/>
      <c r="H2" s="1329" t="s">
        <v>1108</v>
      </c>
      <c r="I2" s="1329"/>
    </row>
    <row r="3" spans="1:9">
      <c r="A3" s="1323" t="s">
        <v>45</v>
      </c>
      <c r="B3" s="1354"/>
      <c r="C3" s="1357"/>
      <c r="D3" s="1318"/>
      <c r="E3" s="1318"/>
      <c r="F3" s="1318"/>
      <c r="G3" s="1318"/>
      <c r="H3" s="1318"/>
    </row>
    <row r="4" spans="1:9">
      <c r="A4" s="1320"/>
      <c r="B4" s="1355"/>
      <c r="C4" s="1358"/>
      <c r="D4" s="1320"/>
      <c r="E4" s="1322"/>
      <c r="F4" s="1322"/>
      <c r="G4" s="1322"/>
      <c r="H4" s="1322"/>
    </row>
    <row r="5" spans="1:9" ht="14.25" customHeight="1">
      <c r="A5" s="1320"/>
      <c r="B5" s="1355"/>
      <c r="C5" s="1358" t="s">
        <v>732</v>
      </c>
      <c r="D5" s="1355"/>
      <c r="E5" s="1360" t="s">
        <v>871</v>
      </c>
      <c r="F5" s="1354"/>
      <c r="G5" s="1360" t="s">
        <v>872</v>
      </c>
      <c r="H5" s="1323"/>
    </row>
    <row r="6" spans="1:9">
      <c r="A6" s="1320"/>
      <c r="B6" s="1355"/>
      <c r="C6" s="1358"/>
      <c r="D6" s="1355"/>
      <c r="E6" s="1358"/>
      <c r="F6" s="1355"/>
      <c r="G6" s="1358"/>
      <c r="H6" s="1320"/>
    </row>
    <row r="7" spans="1:9">
      <c r="A7" s="1320"/>
      <c r="B7" s="1355"/>
      <c r="C7" s="1358"/>
      <c r="D7" s="1355"/>
      <c r="E7" s="1358"/>
      <c r="F7" s="1355"/>
      <c r="G7" s="1358"/>
      <c r="H7" s="1320"/>
    </row>
    <row r="8" spans="1:9">
      <c r="A8" s="1320"/>
      <c r="B8" s="1355"/>
      <c r="C8" s="1358"/>
      <c r="D8" s="1355"/>
      <c r="E8" s="1358"/>
      <c r="F8" s="1355"/>
      <c r="G8" s="1358"/>
      <c r="H8" s="1320"/>
    </row>
    <row r="9" spans="1:9">
      <c r="A9" s="1320"/>
      <c r="B9" s="1355"/>
      <c r="C9" s="1358"/>
      <c r="D9" s="1355"/>
      <c r="E9" s="1358"/>
      <c r="F9" s="1355"/>
      <c r="G9" s="1358"/>
      <c r="H9" s="1320"/>
    </row>
    <row r="10" spans="1:9">
      <c r="A10" s="1320"/>
      <c r="B10" s="1355"/>
      <c r="C10" s="1358"/>
      <c r="D10" s="1355"/>
      <c r="E10" s="1358"/>
      <c r="F10" s="1355"/>
      <c r="G10" s="1358"/>
      <c r="H10" s="1320"/>
    </row>
    <row r="11" spans="1:9">
      <c r="A11" s="1320"/>
      <c r="B11" s="1355"/>
      <c r="C11" s="1358"/>
      <c r="D11" s="1355"/>
      <c r="E11" s="1358"/>
      <c r="F11" s="1355"/>
      <c r="G11" s="1358"/>
      <c r="H11" s="1320"/>
    </row>
    <row r="12" spans="1:9">
      <c r="A12" s="1320"/>
      <c r="B12" s="1355"/>
      <c r="C12" s="1358"/>
      <c r="D12" s="1355"/>
      <c r="E12" s="1358"/>
      <c r="F12" s="1355"/>
      <c r="G12" s="1358"/>
      <c r="H12" s="1320"/>
    </row>
    <row r="13" spans="1:9">
      <c r="A13" s="1320"/>
      <c r="B13" s="1355"/>
      <c r="C13" s="1359"/>
      <c r="D13" s="1356"/>
      <c r="E13" s="1359"/>
      <c r="F13" s="1356"/>
      <c r="G13" s="1359"/>
      <c r="H13" s="1322"/>
    </row>
    <row r="14" spans="1:9">
      <c r="A14" s="1322"/>
      <c r="B14" s="1356"/>
      <c r="C14" s="75" t="s">
        <v>1112</v>
      </c>
      <c r="D14" s="76" t="s">
        <v>1113</v>
      </c>
      <c r="E14" s="76" t="s">
        <v>1112</v>
      </c>
      <c r="F14" s="76" t="s">
        <v>1113</v>
      </c>
      <c r="G14" s="76" t="s">
        <v>1112</v>
      </c>
      <c r="H14" s="98" t="s">
        <v>1113</v>
      </c>
    </row>
    <row r="15" spans="1:9">
      <c r="A15" s="303">
        <v>2014</v>
      </c>
      <c r="B15" s="263" t="s">
        <v>1114</v>
      </c>
      <c r="C15" s="385">
        <v>106.8</v>
      </c>
      <c r="D15" s="385" t="s">
        <v>1052</v>
      </c>
      <c r="E15" s="385">
        <v>106</v>
      </c>
      <c r="F15" s="385" t="s">
        <v>1052</v>
      </c>
      <c r="G15" s="385">
        <v>101.2</v>
      </c>
      <c r="H15" s="386" t="s">
        <v>1052</v>
      </c>
    </row>
    <row r="16" spans="1:9">
      <c r="A16" s="711">
        <v>2015</v>
      </c>
      <c r="B16" s="616" t="s">
        <v>1114</v>
      </c>
      <c r="C16" s="563">
        <v>102.5</v>
      </c>
      <c r="D16" s="563" t="s">
        <v>1052</v>
      </c>
      <c r="E16" s="563">
        <v>103.1</v>
      </c>
      <c r="F16" s="563" t="s">
        <v>1052</v>
      </c>
      <c r="G16" s="563">
        <v>94.9</v>
      </c>
      <c r="H16" s="564" t="s">
        <v>1052</v>
      </c>
    </row>
    <row r="17" spans="1:9">
      <c r="A17" s="375"/>
      <c r="B17" s="263"/>
      <c r="C17" s="506"/>
      <c r="D17" s="506"/>
      <c r="E17" s="506"/>
      <c r="F17" s="506"/>
      <c r="G17" s="506"/>
      <c r="H17" s="387"/>
      <c r="I17" s="27"/>
    </row>
    <row r="18" spans="1:9">
      <c r="A18" s="303">
        <v>2015</v>
      </c>
      <c r="B18" s="346" t="s">
        <v>506</v>
      </c>
      <c r="C18" s="506">
        <v>101</v>
      </c>
      <c r="D18" s="506">
        <v>101.7</v>
      </c>
      <c r="E18" s="506">
        <v>101.5</v>
      </c>
      <c r="F18" s="506">
        <v>101.7</v>
      </c>
      <c r="G18" s="506">
        <v>94.3</v>
      </c>
      <c r="H18" s="387">
        <v>97.1</v>
      </c>
      <c r="I18" s="27"/>
    </row>
    <row r="19" spans="1:9">
      <c r="A19" s="262"/>
      <c r="B19" s="346" t="s">
        <v>507</v>
      </c>
      <c r="C19" s="506">
        <v>104.9</v>
      </c>
      <c r="D19" s="506">
        <v>94.8</v>
      </c>
      <c r="E19" s="506">
        <v>107.5</v>
      </c>
      <c r="F19" s="506">
        <v>95.2</v>
      </c>
      <c r="G19" s="506">
        <v>86</v>
      </c>
      <c r="H19" s="387">
        <v>78.2</v>
      </c>
      <c r="I19" s="27"/>
    </row>
    <row r="20" spans="1:9">
      <c r="A20" s="262"/>
      <c r="B20" s="346" t="s">
        <v>508</v>
      </c>
      <c r="C20" s="506">
        <v>100.4</v>
      </c>
      <c r="D20" s="506">
        <v>115.3</v>
      </c>
      <c r="E20" s="506">
        <v>99.8</v>
      </c>
      <c r="F20" s="506">
        <v>112.6</v>
      </c>
      <c r="G20" s="506">
        <v>83.8</v>
      </c>
      <c r="H20" s="387">
        <v>119.6</v>
      </c>
      <c r="I20" s="27"/>
    </row>
    <row r="21" spans="1:9">
      <c r="A21" s="262"/>
      <c r="B21" s="346" t="s">
        <v>509</v>
      </c>
      <c r="C21" s="506">
        <v>102.5</v>
      </c>
      <c r="D21" s="506">
        <v>100.3</v>
      </c>
      <c r="E21" s="506">
        <v>103.4</v>
      </c>
      <c r="F21" s="506">
        <v>102.7</v>
      </c>
      <c r="G21" s="506">
        <v>65.599999999999994</v>
      </c>
      <c r="H21" s="387">
        <v>81.599999999999994</v>
      </c>
      <c r="I21" s="27"/>
    </row>
    <row r="22" spans="1:9">
      <c r="A22" s="262"/>
      <c r="B22" s="346" t="s">
        <v>510</v>
      </c>
      <c r="C22" s="506">
        <v>105.5</v>
      </c>
      <c r="D22" s="506">
        <v>94.7</v>
      </c>
      <c r="E22" s="506">
        <v>109.6</v>
      </c>
      <c r="F22" s="506">
        <v>97.8</v>
      </c>
      <c r="G22" s="506">
        <v>70.400000000000006</v>
      </c>
      <c r="H22" s="387">
        <v>90</v>
      </c>
      <c r="I22" s="27"/>
    </row>
    <row r="23" spans="1:9">
      <c r="A23" s="262"/>
      <c r="B23" s="346" t="s">
        <v>511</v>
      </c>
      <c r="C23" s="506">
        <v>107.1</v>
      </c>
      <c r="D23" s="506">
        <v>95.2</v>
      </c>
      <c r="E23" s="506">
        <v>111.8</v>
      </c>
      <c r="F23" s="506">
        <v>95.7</v>
      </c>
      <c r="G23" s="506">
        <v>87.1</v>
      </c>
      <c r="H23" s="387">
        <v>110.7</v>
      </c>
      <c r="I23" s="27"/>
    </row>
    <row r="24" spans="1:9">
      <c r="A24" s="262"/>
      <c r="B24" s="346"/>
      <c r="C24" s="506"/>
      <c r="D24" s="506"/>
      <c r="E24" s="506"/>
      <c r="F24" s="506"/>
      <c r="G24" s="506"/>
      <c r="H24" s="387"/>
      <c r="I24" s="27"/>
    </row>
    <row r="25" spans="1:9">
      <c r="A25" s="303">
        <v>2016</v>
      </c>
      <c r="B25" s="263" t="s">
        <v>1119</v>
      </c>
      <c r="C25" s="506">
        <v>97.1</v>
      </c>
      <c r="D25" s="506">
        <v>79.3</v>
      </c>
      <c r="E25" s="506">
        <v>94.5</v>
      </c>
      <c r="F25" s="506">
        <v>73.3</v>
      </c>
      <c r="G25" s="506">
        <v>75.5</v>
      </c>
      <c r="H25" s="387">
        <v>86.9</v>
      </c>
      <c r="I25" s="27"/>
    </row>
    <row r="26" spans="1:9">
      <c r="A26" s="262"/>
      <c r="B26" s="263" t="s">
        <v>1120</v>
      </c>
      <c r="C26" s="506">
        <v>101.1</v>
      </c>
      <c r="D26" s="506">
        <v>112.8</v>
      </c>
      <c r="E26" s="506">
        <v>104.5</v>
      </c>
      <c r="F26" s="506">
        <v>118</v>
      </c>
      <c r="G26" s="506">
        <v>84.3</v>
      </c>
      <c r="H26" s="387">
        <v>122</v>
      </c>
      <c r="I26" s="27"/>
    </row>
    <row r="27" spans="1:9">
      <c r="A27" s="262"/>
      <c r="B27" s="263" t="s">
        <v>1115</v>
      </c>
      <c r="C27" s="506">
        <v>99.8</v>
      </c>
      <c r="D27" s="506">
        <v>111.3</v>
      </c>
      <c r="E27" s="506">
        <v>98.4</v>
      </c>
      <c r="F27" s="506">
        <v>112.2</v>
      </c>
      <c r="G27" s="506">
        <v>83.6</v>
      </c>
      <c r="H27" s="387">
        <v>103.2</v>
      </c>
      <c r="I27" s="27"/>
    </row>
    <row r="28" spans="1:9">
      <c r="A28" s="262"/>
      <c r="B28" s="263" t="s">
        <v>503</v>
      </c>
      <c r="C28" s="506">
        <v>101.9</v>
      </c>
      <c r="D28" s="506">
        <v>96.8</v>
      </c>
      <c r="E28" s="506">
        <v>102.8</v>
      </c>
      <c r="F28" s="506">
        <v>97.5</v>
      </c>
      <c r="G28" s="506">
        <v>98.9</v>
      </c>
      <c r="H28" s="387">
        <v>107.3</v>
      </c>
      <c r="I28" s="27"/>
    </row>
    <row r="29" spans="1:9">
      <c r="A29" s="262"/>
      <c r="B29" s="263" t="s">
        <v>504</v>
      </c>
      <c r="C29" s="506">
        <v>99.5</v>
      </c>
      <c r="D29" s="506">
        <v>99.1</v>
      </c>
      <c r="E29" s="506">
        <v>101.4</v>
      </c>
      <c r="F29" s="506">
        <v>98.1</v>
      </c>
      <c r="G29" s="506">
        <v>104</v>
      </c>
      <c r="H29" s="387">
        <v>114.4</v>
      </c>
      <c r="I29" s="27"/>
    </row>
    <row r="30" spans="1:9" s="1033" customFormat="1">
      <c r="A30" s="262"/>
      <c r="B30" s="263" t="s">
        <v>505</v>
      </c>
      <c r="C30" s="506">
        <v>107.9</v>
      </c>
      <c r="D30" s="506">
        <v>112.4</v>
      </c>
      <c r="E30" s="506">
        <v>107.9</v>
      </c>
      <c r="F30" s="506">
        <v>111</v>
      </c>
      <c r="G30" s="506">
        <v>88.3</v>
      </c>
      <c r="H30" s="387">
        <v>89</v>
      </c>
      <c r="I30" s="27"/>
    </row>
    <row r="31" spans="1:9" s="1033" customFormat="1">
      <c r="A31" s="262"/>
      <c r="B31" s="346" t="s">
        <v>506</v>
      </c>
      <c r="C31" s="506">
        <v>95</v>
      </c>
      <c r="D31" s="506">
        <v>89.6</v>
      </c>
      <c r="E31" s="506">
        <v>95.1</v>
      </c>
      <c r="F31" s="506">
        <v>89.6</v>
      </c>
      <c r="G31" s="506">
        <v>80.3</v>
      </c>
      <c r="H31" s="387">
        <v>88.3</v>
      </c>
      <c r="I31" s="27"/>
    </row>
    <row r="32" spans="1:9" s="1033" customFormat="1">
      <c r="A32" s="262"/>
      <c r="B32" s="346" t="s">
        <v>507</v>
      </c>
      <c r="C32" s="506">
        <v>103.3</v>
      </c>
      <c r="D32" s="506">
        <v>103.1</v>
      </c>
      <c r="E32" s="506">
        <v>106.4</v>
      </c>
      <c r="F32" s="506">
        <v>106.5</v>
      </c>
      <c r="G32" s="506">
        <v>97.6</v>
      </c>
      <c r="H32" s="387">
        <v>95</v>
      </c>
      <c r="I32" s="27"/>
    </row>
    <row r="33" spans="1:9">
      <c r="A33" s="262"/>
      <c r="B33" s="346" t="s">
        <v>508</v>
      </c>
      <c r="C33" s="506">
        <v>102</v>
      </c>
      <c r="D33" s="506">
        <v>113.9</v>
      </c>
      <c r="E33" s="506">
        <v>106.5</v>
      </c>
      <c r="F33" s="506">
        <v>112.7</v>
      </c>
      <c r="G33" s="506">
        <v>100.5</v>
      </c>
      <c r="H33" s="387">
        <v>123.3</v>
      </c>
      <c r="I33" s="27"/>
    </row>
    <row r="34" spans="1:9">
      <c r="A34" s="1352" t="s">
        <v>1243</v>
      </c>
      <c r="B34" s="1352"/>
      <c r="C34" s="1352"/>
      <c r="D34" s="1352"/>
      <c r="E34" s="1352"/>
      <c r="F34" s="1352"/>
      <c r="G34" s="1352"/>
      <c r="H34" s="1352"/>
    </row>
    <row r="35" spans="1:9">
      <c r="A35" s="1353" t="s">
        <v>1244</v>
      </c>
      <c r="B35" s="1353"/>
      <c r="C35" s="1353"/>
      <c r="D35" s="1353"/>
      <c r="E35" s="1353"/>
      <c r="F35" s="1353"/>
      <c r="G35" s="1353"/>
      <c r="H35" s="1353"/>
    </row>
  </sheetData>
  <mergeCells count="11">
    <mergeCell ref="H1:I1"/>
    <mergeCell ref="H2:I2"/>
    <mergeCell ref="A1:D1"/>
    <mergeCell ref="A2:D2"/>
    <mergeCell ref="A34:H34"/>
    <mergeCell ref="A35:H35"/>
    <mergeCell ref="A3:B14"/>
    <mergeCell ref="C3:H4"/>
    <mergeCell ref="C5:D13"/>
    <mergeCell ref="E5:F13"/>
    <mergeCell ref="G5:H13"/>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8"/>
  <sheetViews>
    <sheetView showGridLines="0" zoomScaleNormal="100" workbookViewId="0">
      <pane ySplit="5" topLeftCell="A6" activePane="bottomLeft" state="frozen"/>
      <selection activeCell="A3" sqref="A3:L19"/>
      <selection pane="bottomLeft" sqref="A1:H48"/>
    </sheetView>
  </sheetViews>
  <sheetFormatPr defaultRowHeight="14.25"/>
  <cols>
    <col min="1" max="1" width="8.625" style="19" customWidth="1"/>
    <col min="2" max="2" width="14.625" style="19" customWidth="1"/>
    <col min="3" max="7" width="10.375" style="19" customWidth="1"/>
    <col min="8" max="16384" width="9" style="19"/>
  </cols>
  <sheetData>
    <row r="1" spans="1:8">
      <c r="A1" s="1295" t="s">
        <v>1177</v>
      </c>
      <c r="B1" s="1295"/>
      <c r="C1" s="1293"/>
      <c r="D1" s="1293"/>
      <c r="F1" s="515"/>
      <c r="G1" s="1294" t="s">
        <v>1107</v>
      </c>
      <c r="H1" s="1292"/>
    </row>
    <row r="2" spans="1:8">
      <c r="A2" s="1661" t="s">
        <v>682</v>
      </c>
      <c r="B2" s="1661"/>
      <c r="C2" s="1412"/>
      <c r="D2" s="1412"/>
      <c r="F2" s="144"/>
      <c r="G2" s="1291" t="s">
        <v>1108</v>
      </c>
      <c r="H2" s="149"/>
    </row>
    <row r="3" spans="1:8" ht="24.95" customHeight="1">
      <c r="A3" s="1387" t="s">
        <v>1592</v>
      </c>
      <c r="B3" s="1387"/>
      <c r="C3" s="1662" t="s">
        <v>1593</v>
      </c>
      <c r="D3" s="1662"/>
      <c r="E3" s="1662"/>
      <c r="F3" s="1662"/>
      <c r="G3" s="1662"/>
      <c r="H3" s="1662"/>
    </row>
    <row r="4" spans="1:8" ht="166.5" customHeight="1">
      <c r="A4" s="1389"/>
      <c r="B4" s="1390"/>
      <c r="C4" s="1040" t="s">
        <v>976</v>
      </c>
      <c r="D4" s="1040" t="s">
        <v>1459</v>
      </c>
      <c r="E4" s="1042" t="s">
        <v>201</v>
      </c>
      <c r="F4" s="1040" t="s">
        <v>977</v>
      </c>
      <c r="G4" s="1084" t="s">
        <v>978</v>
      </c>
      <c r="H4" s="1082" t="s">
        <v>1595</v>
      </c>
    </row>
    <row r="5" spans="1:8">
      <c r="A5" s="1391"/>
      <c r="B5" s="1392"/>
      <c r="C5" s="1663" t="s">
        <v>1594</v>
      </c>
      <c r="D5" s="1664"/>
      <c r="E5" s="1664"/>
      <c r="F5" s="1664"/>
      <c r="G5" s="1664"/>
      <c r="H5" s="1664"/>
    </row>
    <row r="6" spans="1:8" ht="13.5" customHeight="1">
      <c r="A6" s="174">
        <v>2014</v>
      </c>
      <c r="B6" s="167" t="s">
        <v>644</v>
      </c>
      <c r="C6" s="327">
        <v>159.6</v>
      </c>
      <c r="D6" s="327">
        <v>632.63300000000004</v>
      </c>
      <c r="E6" s="327">
        <v>5323.5</v>
      </c>
      <c r="F6" s="327">
        <v>1861.5</v>
      </c>
      <c r="G6" s="753" t="s">
        <v>1215</v>
      </c>
      <c r="H6" s="1085">
        <v>1175.9000000000001</v>
      </c>
    </row>
    <row r="7" spans="1:8" s="13" customFormat="1" ht="13.5" customHeight="1">
      <c r="A7" s="174"/>
      <c r="B7" s="173" t="s">
        <v>1128</v>
      </c>
      <c r="C7" s="609">
        <v>77</v>
      </c>
      <c r="D7" s="609">
        <v>108.8</v>
      </c>
      <c r="E7" s="609">
        <v>103.3</v>
      </c>
      <c r="F7" s="609">
        <v>104.7</v>
      </c>
      <c r="G7" s="1083" t="s">
        <v>1215</v>
      </c>
      <c r="H7" s="310">
        <v>114.2</v>
      </c>
    </row>
    <row r="8" spans="1:8" ht="13.5" customHeight="1">
      <c r="A8" s="174"/>
      <c r="B8" s="173"/>
      <c r="C8" s="328"/>
      <c r="D8" s="328"/>
      <c r="E8" s="328"/>
      <c r="F8" s="328"/>
      <c r="G8" s="328"/>
      <c r="H8" s="310"/>
    </row>
    <row r="9" spans="1:8" ht="13.5" customHeight="1">
      <c r="A9" s="174">
        <v>2015</v>
      </c>
      <c r="B9" s="172" t="s">
        <v>741</v>
      </c>
      <c r="C9" s="327">
        <v>82.9</v>
      </c>
      <c r="D9" s="327">
        <v>400.56569999999999</v>
      </c>
      <c r="E9" s="327">
        <v>3130.7</v>
      </c>
      <c r="F9" s="327">
        <v>1074.3</v>
      </c>
      <c r="G9" s="327">
        <v>287.39999999999998</v>
      </c>
      <c r="H9" s="177">
        <v>637.70000000000005</v>
      </c>
    </row>
    <row r="10" spans="1:8" ht="13.5" customHeight="1">
      <c r="A10" s="33"/>
      <c r="B10" s="172" t="s">
        <v>742</v>
      </c>
      <c r="C10" s="327">
        <v>99.8</v>
      </c>
      <c r="D10" s="327">
        <v>454.72090000000003</v>
      </c>
      <c r="E10" s="327">
        <v>3589.4</v>
      </c>
      <c r="F10" s="327">
        <v>1254.4000000000001</v>
      </c>
      <c r="G10" s="327">
        <v>333.1</v>
      </c>
      <c r="H10" s="177">
        <v>712.8</v>
      </c>
    </row>
    <row r="11" spans="1:8" ht="13.5" customHeight="1">
      <c r="A11" s="33"/>
      <c r="B11" s="172" t="s">
        <v>756</v>
      </c>
      <c r="C11" s="327">
        <v>46.9</v>
      </c>
      <c r="D11" s="327">
        <v>518.13120000000004</v>
      </c>
      <c r="E11" s="327">
        <v>4140.3</v>
      </c>
      <c r="F11" s="327">
        <v>1457.8</v>
      </c>
      <c r="G11" s="753" t="s">
        <v>1215</v>
      </c>
      <c r="H11" s="177">
        <v>821.9</v>
      </c>
    </row>
    <row r="12" spans="1:8" ht="13.5" customHeight="1">
      <c r="A12" s="33"/>
      <c r="B12" s="172" t="s">
        <v>931</v>
      </c>
      <c r="C12" s="327">
        <v>51.553100000000001</v>
      </c>
      <c r="D12" s="327">
        <v>576.96600000000001</v>
      </c>
      <c r="E12" s="327">
        <v>4602.7855</v>
      </c>
      <c r="F12" s="327">
        <v>1672.3749</v>
      </c>
      <c r="G12" s="753">
        <v>453.42619999999999</v>
      </c>
      <c r="H12" s="177">
        <v>926.77290000000005</v>
      </c>
    </row>
    <row r="13" spans="1:8" ht="13.5" customHeight="1">
      <c r="A13" s="33"/>
      <c r="B13" s="172" t="s">
        <v>932</v>
      </c>
      <c r="C13" s="327">
        <v>57.413400000000003</v>
      </c>
      <c r="D13" s="327">
        <v>636.09860000000003</v>
      </c>
      <c r="E13" s="327">
        <v>5039.5643</v>
      </c>
      <c r="F13" s="327">
        <v>1894.8856000000001</v>
      </c>
      <c r="G13" s="753">
        <v>513.68499999999995</v>
      </c>
      <c r="H13" s="177">
        <v>1029.4682</v>
      </c>
    </row>
    <row r="14" spans="1:8" ht="13.5" customHeight="1">
      <c r="A14" s="33"/>
      <c r="B14" s="167" t="s">
        <v>644</v>
      </c>
      <c r="C14" s="327">
        <v>64.457899999999995</v>
      </c>
      <c r="D14" s="327">
        <v>689.89340000000004</v>
      </c>
      <c r="E14" s="327">
        <v>5417.4175999999998</v>
      </c>
      <c r="F14" s="327">
        <v>2169.5454</v>
      </c>
      <c r="G14" s="753">
        <v>581.22260000000006</v>
      </c>
      <c r="H14" s="177">
        <v>1139.6724999999999</v>
      </c>
    </row>
    <row r="15" spans="1:8" ht="13.5" customHeight="1">
      <c r="A15" s="174"/>
      <c r="B15" s="173" t="s">
        <v>1128</v>
      </c>
      <c r="C15" s="609">
        <v>38.700000000000003</v>
      </c>
      <c r="D15" s="609">
        <v>108.8</v>
      </c>
      <c r="E15" s="609">
        <v>105.8</v>
      </c>
      <c r="F15" s="609">
        <v>115.4</v>
      </c>
      <c r="G15" s="1083">
        <v>108.5</v>
      </c>
      <c r="H15" s="310">
        <v>99.2</v>
      </c>
    </row>
    <row r="16" spans="1:8" ht="13.5" customHeight="1">
      <c r="A16" s="174"/>
      <c r="B16" s="173"/>
      <c r="C16" s="609"/>
      <c r="D16" s="609"/>
      <c r="E16" s="609"/>
      <c r="F16" s="609"/>
      <c r="G16" s="1083"/>
      <c r="H16" s="310"/>
    </row>
    <row r="17" spans="1:8" ht="13.5" customHeight="1">
      <c r="A17" s="174">
        <v>2016</v>
      </c>
      <c r="B17" s="172" t="s">
        <v>54</v>
      </c>
      <c r="C17" s="752">
        <v>9.3001000000000005</v>
      </c>
      <c r="D17" s="358">
        <v>114.9118</v>
      </c>
      <c r="E17" s="752">
        <v>745.25649999999996</v>
      </c>
      <c r="F17" s="752">
        <v>247.4862</v>
      </c>
      <c r="G17" s="753">
        <v>68.999399999999994</v>
      </c>
      <c r="H17" s="177">
        <v>198.066</v>
      </c>
    </row>
    <row r="18" spans="1:8" ht="13.5" customHeight="1">
      <c r="A18" s="33"/>
      <c r="B18" s="172" t="s">
        <v>755</v>
      </c>
      <c r="C18" s="752">
        <v>16.857099999999999</v>
      </c>
      <c r="D18" s="358">
        <v>180.9659</v>
      </c>
      <c r="E18" s="752">
        <v>1239.8721</v>
      </c>
      <c r="F18" s="752">
        <v>421.7962</v>
      </c>
      <c r="G18" s="753">
        <v>114.81780000000001</v>
      </c>
      <c r="H18" s="177">
        <v>292.18430000000001</v>
      </c>
    </row>
    <row r="19" spans="1:8" ht="13.5" customHeight="1">
      <c r="A19" s="33"/>
      <c r="B19" s="172" t="s">
        <v>739</v>
      </c>
      <c r="C19" s="752">
        <v>24.165599999999998</v>
      </c>
      <c r="D19" s="753">
        <v>249.05079999999998</v>
      </c>
      <c r="E19" s="752">
        <v>1737.1112000000001</v>
      </c>
      <c r="F19" s="752">
        <v>555.93180000000007</v>
      </c>
      <c r="G19" s="753">
        <v>162.18639999999999</v>
      </c>
      <c r="H19" s="177">
        <v>391.63749999999999</v>
      </c>
    </row>
    <row r="20" spans="1:8" ht="13.5" customHeight="1">
      <c r="A20" s="33"/>
      <c r="B20" s="172" t="s">
        <v>740</v>
      </c>
      <c r="C20" s="752">
        <v>30.727499999999999</v>
      </c>
      <c r="D20" s="753">
        <v>307.61750000000001</v>
      </c>
      <c r="E20" s="752">
        <v>2232.5387999999998</v>
      </c>
      <c r="F20" s="752">
        <v>690.57950000000005</v>
      </c>
      <c r="G20" s="753">
        <v>205.536</v>
      </c>
      <c r="H20" s="177">
        <v>485.28579999999999</v>
      </c>
    </row>
    <row r="21" spans="1:8" ht="13.5" customHeight="1">
      <c r="A21" s="33"/>
      <c r="B21" s="172" t="s">
        <v>753</v>
      </c>
      <c r="C21" s="752">
        <v>37.124699999999997</v>
      </c>
      <c r="D21" s="753">
        <v>367.26240000000001</v>
      </c>
      <c r="E21" s="752">
        <v>2753.8735999999999</v>
      </c>
      <c r="F21" s="752">
        <v>912.8531999999999</v>
      </c>
      <c r="G21" s="753">
        <v>261.89550000000003</v>
      </c>
      <c r="H21" s="177">
        <v>592.56150000000002</v>
      </c>
    </row>
    <row r="22" spans="1:8" ht="13.5" customHeight="1">
      <c r="A22" s="33"/>
      <c r="B22" s="172" t="s">
        <v>741</v>
      </c>
      <c r="C22" s="752">
        <v>42.9634</v>
      </c>
      <c r="D22" s="753">
        <v>427.43720000000002</v>
      </c>
      <c r="E22" s="752">
        <v>3307.9785000000002</v>
      </c>
      <c r="F22" s="752">
        <v>1068.5533</v>
      </c>
      <c r="G22" s="753">
        <v>305.5247</v>
      </c>
      <c r="H22" s="177">
        <v>674.46169999999995</v>
      </c>
    </row>
    <row r="23" spans="1:8" ht="13.5" customHeight="1">
      <c r="A23" s="33"/>
      <c r="B23" s="172" t="s">
        <v>742</v>
      </c>
      <c r="C23" s="752">
        <v>48.897100000000002</v>
      </c>
      <c r="D23" s="753">
        <v>488.32279999999997</v>
      </c>
      <c r="E23" s="752">
        <v>3842.3347000000003</v>
      </c>
      <c r="F23" s="752">
        <v>1117.0453</v>
      </c>
      <c r="G23" s="753">
        <v>360.39909999999998</v>
      </c>
      <c r="H23" s="177">
        <v>746.5566</v>
      </c>
    </row>
    <row r="24" spans="1:8" ht="13.5" customHeight="1">
      <c r="A24" s="33"/>
      <c r="B24" s="172" t="s">
        <v>756</v>
      </c>
      <c r="C24" s="752">
        <v>55.542300000000004</v>
      </c>
      <c r="D24" s="753">
        <v>555.71699999999998</v>
      </c>
      <c r="E24" s="752">
        <v>4419.8429000000006</v>
      </c>
      <c r="F24" s="752">
        <v>1356.8443</v>
      </c>
      <c r="G24" s="753">
        <v>410.45590000000004</v>
      </c>
      <c r="H24" s="177">
        <v>852.9692</v>
      </c>
    </row>
    <row r="25" spans="1:8" ht="13.5" customHeight="1">
      <c r="A25" s="33"/>
      <c r="B25" s="173" t="s">
        <v>1128</v>
      </c>
      <c r="C25" s="609">
        <v>56.3</v>
      </c>
      <c r="D25" s="1168">
        <v>105.3</v>
      </c>
      <c r="E25" s="609">
        <v>108.7</v>
      </c>
      <c r="F25" s="609">
        <v>94.9</v>
      </c>
      <c r="G25" s="1083">
        <v>102.6</v>
      </c>
      <c r="H25" s="310">
        <v>103.2</v>
      </c>
    </row>
    <row r="26" spans="1:8" ht="13.5" customHeight="1">
      <c r="A26" s="174"/>
      <c r="B26" s="173"/>
      <c r="C26" s="327"/>
      <c r="D26" s="327"/>
      <c r="E26" s="327"/>
      <c r="F26" s="327"/>
      <c r="G26" s="327"/>
      <c r="H26" s="177"/>
    </row>
    <row r="27" spans="1:8" ht="13.5" customHeight="1">
      <c r="A27" s="174">
        <v>2015</v>
      </c>
      <c r="B27" s="167" t="s">
        <v>506</v>
      </c>
      <c r="C27" s="327">
        <v>12.8</v>
      </c>
      <c r="D27" s="327">
        <v>66.019800000000004</v>
      </c>
      <c r="E27" s="327">
        <v>509.9</v>
      </c>
      <c r="F27" s="327">
        <v>137</v>
      </c>
      <c r="G27" s="327">
        <v>47.9</v>
      </c>
      <c r="H27" s="177">
        <v>101.5</v>
      </c>
    </row>
    <row r="28" spans="1:8" ht="13.5" customHeight="1">
      <c r="A28" s="174"/>
      <c r="B28" s="167" t="s">
        <v>507</v>
      </c>
      <c r="C28" s="327">
        <v>16.899999999999999</v>
      </c>
      <c r="D28" s="327">
        <v>54.068300000000001</v>
      </c>
      <c r="E28" s="327">
        <v>457.9</v>
      </c>
      <c r="F28" s="327">
        <v>175.1</v>
      </c>
      <c r="G28" s="327">
        <v>45.7</v>
      </c>
      <c r="H28" s="177">
        <v>74</v>
      </c>
    </row>
    <row r="29" spans="1:8" ht="13.5" customHeight="1">
      <c r="A29" s="174"/>
      <c r="B29" s="167" t="s">
        <v>508</v>
      </c>
      <c r="C29" s="327">
        <v>6.3</v>
      </c>
      <c r="D29" s="327">
        <v>63.414199999999994</v>
      </c>
      <c r="E29" s="327">
        <v>504</v>
      </c>
      <c r="F29" s="327">
        <v>201.9</v>
      </c>
      <c r="G29" s="753" t="s">
        <v>1215</v>
      </c>
      <c r="H29" s="177">
        <v>108.8</v>
      </c>
    </row>
    <row r="30" spans="1:8" ht="13.5" customHeight="1">
      <c r="A30" s="174"/>
      <c r="B30" s="167" t="s">
        <v>509</v>
      </c>
      <c r="C30" s="327">
        <v>5.5411999999999999</v>
      </c>
      <c r="D30" s="327">
        <v>63.169800000000002</v>
      </c>
      <c r="E30" s="327">
        <v>480.98520000000002</v>
      </c>
      <c r="F30" s="327">
        <v>206.149</v>
      </c>
      <c r="G30" s="753">
        <v>59.7864</v>
      </c>
      <c r="H30" s="177">
        <v>110.4308</v>
      </c>
    </row>
    <row r="31" spans="1:8" ht="13.5" customHeight="1">
      <c r="A31" s="174"/>
      <c r="B31" s="167" t="s">
        <v>510</v>
      </c>
      <c r="C31" s="327">
        <v>5.8602999999999996</v>
      </c>
      <c r="D31" s="327">
        <v>60.694499999999998</v>
      </c>
      <c r="E31" s="327">
        <v>440.49610000000001</v>
      </c>
      <c r="F31" s="327">
        <v>220.59690000000001</v>
      </c>
      <c r="G31" s="753">
        <v>54.768900000000002</v>
      </c>
      <c r="H31" s="177">
        <v>102.9209</v>
      </c>
    </row>
    <row r="32" spans="1:8" ht="13.5" customHeight="1">
      <c r="A32" s="174"/>
      <c r="B32" s="167" t="s">
        <v>511</v>
      </c>
      <c r="C32" s="327">
        <v>7.0445000000000002</v>
      </c>
      <c r="D32" s="327">
        <v>54.0291</v>
      </c>
      <c r="E32" s="327">
        <v>378.77289999999999</v>
      </c>
      <c r="F32" s="327">
        <v>258.97859999999997</v>
      </c>
      <c r="G32" s="753" t="s">
        <v>1215</v>
      </c>
      <c r="H32" s="177">
        <v>96.669499999999999</v>
      </c>
    </row>
    <row r="33" spans="1:8" ht="13.5" customHeight="1">
      <c r="A33" s="174"/>
      <c r="B33" s="167"/>
      <c r="C33" s="327"/>
      <c r="D33" s="327"/>
      <c r="E33" s="327"/>
      <c r="F33" s="327"/>
      <c r="G33" s="753"/>
      <c r="H33" s="177"/>
    </row>
    <row r="34" spans="1:8" ht="13.5" customHeight="1">
      <c r="A34" s="174">
        <v>2016</v>
      </c>
      <c r="B34" s="167" t="s">
        <v>512</v>
      </c>
      <c r="C34" s="327">
        <v>3.4</v>
      </c>
      <c r="D34" s="753">
        <v>51.462400000000002</v>
      </c>
      <c r="E34" s="327">
        <v>330.47730000000001</v>
      </c>
      <c r="F34" s="327">
        <v>114.27849999999999</v>
      </c>
      <c r="G34" s="753">
        <v>31.7226</v>
      </c>
      <c r="H34" s="177">
        <v>94.142499999999998</v>
      </c>
    </row>
    <row r="35" spans="1:8" ht="13.5" customHeight="1">
      <c r="A35" s="174"/>
      <c r="B35" s="167" t="s">
        <v>513</v>
      </c>
      <c r="C35" s="327">
        <v>5.9001000000000001</v>
      </c>
      <c r="D35" s="753">
        <v>63.422199999999997</v>
      </c>
      <c r="E35" s="327">
        <v>412.73579999999998</v>
      </c>
      <c r="F35" s="327">
        <v>133.2731</v>
      </c>
      <c r="G35" s="753">
        <v>37.540300000000002</v>
      </c>
      <c r="H35" s="177">
        <v>103.9152</v>
      </c>
    </row>
    <row r="36" spans="1:8" ht="13.5" customHeight="1">
      <c r="A36" s="174"/>
      <c r="B36" s="167" t="s">
        <v>502</v>
      </c>
      <c r="C36" s="327">
        <v>7.5570000000000004</v>
      </c>
      <c r="D36" s="753">
        <v>64.840699999999998</v>
      </c>
      <c r="E36" s="327">
        <v>491.61189999999999</v>
      </c>
      <c r="F36" s="327">
        <v>174.6183</v>
      </c>
      <c r="G36" s="753">
        <v>45.176000000000002</v>
      </c>
      <c r="H36" s="177">
        <v>94.230900000000005</v>
      </c>
    </row>
    <row r="37" spans="1:8" ht="13.5" customHeight="1">
      <c r="A37" s="174"/>
      <c r="B37" s="167" t="s">
        <v>503</v>
      </c>
      <c r="C37" s="327">
        <v>7.3085000000000004</v>
      </c>
      <c r="D37" s="753">
        <v>61.316099999999999</v>
      </c>
      <c r="E37" s="327">
        <v>505.64320000000004</v>
      </c>
      <c r="F37" s="327">
        <v>129.28579999999999</v>
      </c>
      <c r="G37" s="753">
        <v>46.448699999999995</v>
      </c>
      <c r="H37" s="177">
        <v>99.408600000000007</v>
      </c>
    </row>
    <row r="38" spans="1:8" ht="13.5" customHeight="1">
      <c r="A38" s="174"/>
      <c r="B38" s="167" t="s">
        <v>504</v>
      </c>
      <c r="C38" s="327">
        <v>6.5618999999999996</v>
      </c>
      <c r="D38" s="753">
        <v>57.293599999999998</v>
      </c>
      <c r="E38" s="327">
        <v>497.82749999999999</v>
      </c>
      <c r="F38" s="327">
        <v>136.88300000000001</v>
      </c>
      <c r="G38" s="753">
        <v>41.709900000000005</v>
      </c>
      <c r="H38" s="177">
        <v>93.690100000000001</v>
      </c>
    </row>
    <row r="39" spans="1:8" ht="13.5" customHeight="1">
      <c r="A39" s="174"/>
      <c r="B39" s="167" t="s">
        <v>505</v>
      </c>
      <c r="C39" s="327">
        <v>6.3971999999999998</v>
      </c>
      <c r="D39" s="753">
        <v>61.511099999999999</v>
      </c>
      <c r="E39" s="327">
        <v>522.678</v>
      </c>
      <c r="F39" s="327">
        <v>224.34829999999999</v>
      </c>
      <c r="G39" s="753">
        <v>54.851900000000001</v>
      </c>
      <c r="H39" s="177">
        <v>104.1463</v>
      </c>
    </row>
    <row r="40" spans="1:8" ht="13.5" customHeight="1">
      <c r="A40" s="174"/>
      <c r="B40" s="167" t="s">
        <v>506</v>
      </c>
      <c r="C40" s="327">
        <v>6.1467000000000001</v>
      </c>
      <c r="D40" s="753">
        <v>59.025400000000005</v>
      </c>
      <c r="E40" s="327">
        <v>542.15969999999993</v>
      </c>
      <c r="F40" s="327">
        <v>130.82939999999999</v>
      </c>
      <c r="G40" s="753">
        <v>43.143000000000001</v>
      </c>
      <c r="H40" s="177">
        <v>100.43600000000001</v>
      </c>
    </row>
    <row r="41" spans="1:8" ht="13.5" customHeight="1">
      <c r="A41" s="174"/>
      <c r="B41" s="167" t="s">
        <v>507</v>
      </c>
      <c r="C41" s="327">
        <v>5.9337</v>
      </c>
      <c r="D41" s="753">
        <v>60.867199999999997</v>
      </c>
      <c r="E41" s="327">
        <v>528.01310000000001</v>
      </c>
      <c r="F41" s="327">
        <v>118.23060000000001</v>
      </c>
      <c r="G41" s="753">
        <v>53.476999999999997</v>
      </c>
      <c r="H41" s="177">
        <v>72.048000000000002</v>
      </c>
    </row>
    <row r="42" spans="1:8" ht="13.5" customHeight="1">
      <c r="A42" s="174"/>
      <c r="B42" s="167" t="s">
        <v>508</v>
      </c>
      <c r="C42" s="327">
        <v>6.6452</v>
      </c>
      <c r="D42" s="753">
        <v>67.130099999999999</v>
      </c>
      <c r="E42" s="327">
        <v>571.45480000000009</v>
      </c>
      <c r="F42" s="327">
        <v>238.59440000000001</v>
      </c>
      <c r="G42" s="753">
        <v>48.282400000000003</v>
      </c>
      <c r="H42" s="177">
        <v>107.43589999999999</v>
      </c>
    </row>
    <row r="43" spans="1:8" ht="13.5" customHeight="1">
      <c r="A43" s="174"/>
      <c r="B43" s="173" t="s">
        <v>1128</v>
      </c>
      <c r="C43" s="609">
        <v>485.2</v>
      </c>
      <c r="D43" s="309">
        <v>101.7</v>
      </c>
      <c r="E43" s="609">
        <v>115.4</v>
      </c>
      <c r="F43" s="609">
        <v>124.8</v>
      </c>
      <c r="G43" s="1083">
        <v>78.8</v>
      </c>
      <c r="H43" s="310">
        <v>100.6</v>
      </c>
    </row>
    <row r="44" spans="1:8" ht="13.5" customHeight="1">
      <c r="A44" s="174"/>
      <c r="B44" s="173" t="s">
        <v>1129</v>
      </c>
      <c r="C44" s="309">
        <v>76.5</v>
      </c>
      <c r="D44" s="309">
        <v>108.1</v>
      </c>
      <c r="E44" s="309">
        <v>108</v>
      </c>
      <c r="F44" s="309">
        <v>201.7</v>
      </c>
      <c r="G44" s="1083">
        <v>89.5</v>
      </c>
      <c r="H44" s="310">
        <v>149.4</v>
      </c>
    </row>
    <row r="45" spans="1:8" ht="12.75" customHeight="1">
      <c r="A45" s="1653" t="s">
        <v>1258</v>
      </c>
      <c r="B45" s="1653"/>
      <c r="C45" s="1412"/>
      <c r="D45" s="1412"/>
      <c r="E45" s="1412"/>
      <c r="F45" s="1412"/>
      <c r="G45" s="1412"/>
    </row>
    <row r="46" spans="1:8" ht="12.75" customHeight="1">
      <c r="A46" s="1651" t="s">
        <v>1144</v>
      </c>
      <c r="B46" s="1651"/>
      <c r="C46" s="1412"/>
      <c r="D46" s="1412"/>
      <c r="E46" s="1412"/>
      <c r="F46" s="1412"/>
      <c r="G46" s="1412"/>
    </row>
    <row r="47" spans="1:8" ht="12.75" customHeight="1">
      <c r="A47" s="1652" t="s">
        <v>1259</v>
      </c>
      <c r="B47" s="1652"/>
      <c r="C47" s="1412"/>
      <c r="D47" s="1412"/>
      <c r="E47" s="1412"/>
      <c r="F47" s="1412"/>
      <c r="G47" s="1412"/>
    </row>
    <row r="48" spans="1:8" ht="12.75" customHeight="1">
      <c r="A48" s="1652" t="s">
        <v>1145</v>
      </c>
      <c r="B48" s="1652"/>
      <c r="C48" s="1412"/>
      <c r="D48" s="1412"/>
      <c r="E48" s="1412"/>
      <c r="F48" s="1412"/>
      <c r="G48" s="1412"/>
    </row>
  </sheetData>
  <mergeCells count="8">
    <mergeCell ref="A48:G48"/>
    <mergeCell ref="A3:B5"/>
    <mergeCell ref="A45:G45"/>
    <mergeCell ref="A2:D2"/>
    <mergeCell ref="A46:G46"/>
    <mergeCell ref="A47:G47"/>
    <mergeCell ref="C3:H3"/>
    <mergeCell ref="C5:H5"/>
  </mergeCells>
  <phoneticPr fontId="0" type="noConversion"/>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9"/>
  <sheetViews>
    <sheetView showGridLines="0" zoomScaleNormal="100" workbookViewId="0">
      <pane ySplit="6" topLeftCell="A7" activePane="bottomLeft" state="frozen"/>
      <selection activeCell="A3" sqref="A3:L19"/>
      <selection pane="bottomLeft" sqref="A1:J49"/>
    </sheetView>
  </sheetViews>
  <sheetFormatPr defaultRowHeight="14.25"/>
  <cols>
    <col min="1" max="1" width="8.625" style="19" customWidth="1"/>
    <col min="2" max="2" width="14.625" style="19" customWidth="1"/>
    <col min="3" max="10" width="9.625" style="19" customWidth="1"/>
    <col min="11" max="16384" width="9" style="19"/>
  </cols>
  <sheetData>
    <row r="1" spans="1:10">
      <c r="A1" s="85" t="s">
        <v>1176</v>
      </c>
      <c r="B1" s="85"/>
      <c r="C1" s="85"/>
      <c r="D1" s="85"/>
      <c r="E1" s="85"/>
      <c r="F1" s="85"/>
      <c r="G1" s="515" t="s">
        <v>1107</v>
      </c>
      <c r="H1" s="515"/>
      <c r="I1" s="515"/>
      <c r="J1" s="148"/>
    </row>
    <row r="2" spans="1:10">
      <c r="A2" s="286" t="s">
        <v>682</v>
      </c>
      <c r="B2" s="286"/>
      <c r="C2" s="286"/>
      <c r="D2" s="286"/>
      <c r="E2" s="286"/>
      <c r="F2" s="286"/>
      <c r="G2" s="414" t="s">
        <v>1108</v>
      </c>
      <c r="H2" s="414"/>
      <c r="I2" s="414"/>
      <c r="J2" s="344"/>
    </row>
    <row r="3" spans="1:10" ht="35.25" customHeight="1">
      <c r="A3" s="1387" t="s">
        <v>1596</v>
      </c>
      <c r="B3" s="1387"/>
      <c r="C3" s="1665" t="s">
        <v>1304</v>
      </c>
      <c r="D3" s="1665"/>
      <c r="E3" s="1666"/>
      <c r="F3" s="1675" t="s">
        <v>737</v>
      </c>
      <c r="G3" s="333"/>
      <c r="H3" s="333"/>
      <c r="I3" s="333"/>
      <c r="J3" s="1024"/>
    </row>
    <row r="4" spans="1:10" ht="39.75" customHeight="1">
      <c r="A4" s="1389"/>
      <c r="B4" s="1390"/>
      <c r="C4" s="1423" t="s">
        <v>979</v>
      </c>
      <c r="D4" s="1423" t="s">
        <v>1534</v>
      </c>
      <c r="E4" s="1423" t="s">
        <v>1460</v>
      </c>
      <c r="F4" s="1676"/>
      <c r="G4" s="1669" t="s">
        <v>315</v>
      </c>
      <c r="H4" s="1673" t="s">
        <v>1461</v>
      </c>
      <c r="I4" s="1669" t="s">
        <v>316</v>
      </c>
      <c r="J4" s="1671" t="s">
        <v>1462</v>
      </c>
    </row>
    <row r="5" spans="1:10" ht="159.94999999999999" customHeight="1">
      <c r="A5" s="1389"/>
      <c r="B5" s="1390"/>
      <c r="C5" s="1670"/>
      <c r="D5" s="1395"/>
      <c r="E5" s="1670"/>
      <c r="F5" s="1677"/>
      <c r="G5" s="1670"/>
      <c r="H5" s="1674"/>
      <c r="I5" s="1670"/>
      <c r="J5" s="1672"/>
    </row>
    <row r="6" spans="1:10" ht="15" customHeight="1">
      <c r="A6" s="1391"/>
      <c r="B6" s="1392"/>
      <c r="C6" s="1667" t="s">
        <v>1146</v>
      </c>
      <c r="D6" s="1668"/>
      <c r="E6" s="1668"/>
      <c r="F6" s="1668"/>
      <c r="G6" s="1668"/>
      <c r="H6" s="1668"/>
      <c r="I6" s="1668"/>
      <c r="J6" s="1668"/>
    </row>
    <row r="7" spans="1:10" ht="12.95" customHeight="1">
      <c r="A7" s="174">
        <v>2014</v>
      </c>
      <c r="B7" s="172" t="s">
        <v>644</v>
      </c>
      <c r="C7" s="970">
        <v>571.9</v>
      </c>
      <c r="D7" s="968">
        <v>36.095500000000001</v>
      </c>
      <c r="E7" s="176">
        <v>270.4982</v>
      </c>
      <c r="F7" s="176">
        <v>1096.4000000000001</v>
      </c>
      <c r="G7" s="176">
        <v>245.2</v>
      </c>
      <c r="H7" s="177">
        <v>45.217300000000002</v>
      </c>
      <c r="I7" s="177">
        <v>758.9</v>
      </c>
      <c r="J7" s="177">
        <v>47.072099999999999</v>
      </c>
    </row>
    <row r="8" spans="1:10" s="13" customFormat="1" ht="12.95" customHeight="1">
      <c r="A8" s="174"/>
      <c r="B8" s="173" t="s">
        <v>1128</v>
      </c>
      <c r="C8" s="971">
        <v>107.5</v>
      </c>
      <c r="D8" s="767">
        <v>138.1</v>
      </c>
      <c r="E8" s="309">
        <v>118.2</v>
      </c>
      <c r="F8" s="309">
        <v>101.2</v>
      </c>
      <c r="G8" s="309">
        <v>106.8</v>
      </c>
      <c r="H8" s="310">
        <v>102.7</v>
      </c>
      <c r="I8" s="310">
        <v>102.3</v>
      </c>
      <c r="J8" s="310">
        <v>68.400000000000006</v>
      </c>
    </row>
    <row r="9" spans="1:10" ht="12.75" customHeight="1">
      <c r="A9" s="174"/>
      <c r="B9" s="173"/>
      <c r="C9" s="309"/>
      <c r="D9" s="969"/>
      <c r="E9" s="309"/>
      <c r="F9" s="309"/>
      <c r="G9" s="309"/>
      <c r="H9" s="310"/>
      <c r="I9" s="310"/>
      <c r="J9" s="310"/>
    </row>
    <row r="10" spans="1:10" ht="12.95" customHeight="1">
      <c r="A10" s="174">
        <v>2015</v>
      </c>
      <c r="B10" s="172" t="s">
        <v>741</v>
      </c>
      <c r="C10" s="176">
        <v>328.2</v>
      </c>
      <c r="D10" s="138">
        <v>14.0349</v>
      </c>
      <c r="E10" s="176">
        <v>126.5956</v>
      </c>
      <c r="F10" s="176">
        <v>664.8</v>
      </c>
      <c r="G10" s="176">
        <v>139.4</v>
      </c>
      <c r="H10" s="177">
        <v>28.106200000000001</v>
      </c>
      <c r="I10" s="177">
        <v>464.5</v>
      </c>
      <c r="J10" s="177">
        <v>32.7592</v>
      </c>
    </row>
    <row r="11" spans="1:10" ht="12.95" customHeight="1">
      <c r="A11" s="33"/>
      <c r="B11" s="172" t="s">
        <v>742</v>
      </c>
      <c r="C11" s="176">
        <v>405</v>
      </c>
      <c r="D11" s="138">
        <v>15.9047</v>
      </c>
      <c r="E11" s="176">
        <v>150.62529999999998</v>
      </c>
      <c r="F11" s="176">
        <v>743.3</v>
      </c>
      <c r="G11" s="176">
        <v>160</v>
      </c>
      <c r="H11" s="177">
        <v>32.152299999999997</v>
      </c>
      <c r="I11" s="177">
        <v>513.5</v>
      </c>
      <c r="J11" s="177">
        <v>37.614899999999999</v>
      </c>
    </row>
    <row r="12" spans="1:10" ht="12.95" customHeight="1">
      <c r="A12" s="33"/>
      <c r="B12" s="172" t="s">
        <v>756</v>
      </c>
      <c r="C12" s="176">
        <v>504.8</v>
      </c>
      <c r="D12" s="138">
        <v>19.297699999999999</v>
      </c>
      <c r="E12" s="176">
        <v>177.06070000000003</v>
      </c>
      <c r="F12" s="176">
        <v>834.2</v>
      </c>
      <c r="G12" s="176">
        <v>181.6</v>
      </c>
      <c r="H12" s="177">
        <v>36.298099999999998</v>
      </c>
      <c r="I12" s="177">
        <v>575.20000000000005</v>
      </c>
      <c r="J12" s="177">
        <v>41.072099999999999</v>
      </c>
    </row>
    <row r="13" spans="1:10" ht="12.95" customHeight="1">
      <c r="A13" s="33"/>
      <c r="B13" s="172" t="s">
        <v>931</v>
      </c>
      <c r="C13" s="176">
        <v>575.31600000000003</v>
      </c>
      <c r="D13" s="138">
        <v>23.5487</v>
      </c>
      <c r="E13" s="176">
        <v>200.12620000000001</v>
      </c>
      <c r="F13" s="176">
        <v>915.03599999999994</v>
      </c>
      <c r="G13" s="176">
        <v>204.66669999999999</v>
      </c>
      <c r="H13" s="177">
        <v>40.131900000000002</v>
      </c>
      <c r="I13" s="177">
        <v>623.66809999999998</v>
      </c>
      <c r="J13" s="177">
        <v>46.569300000000005</v>
      </c>
    </row>
    <row r="14" spans="1:10" ht="12.95" customHeight="1">
      <c r="A14" s="33"/>
      <c r="B14" s="172" t="s">
        <v>932</v>
      </c>
      <c r="C14" s="176">
        <v>662.06169999999997</v>
      </c>
      <c r="D14" s="138">
        <v>25.507999999999999</v>
      </c>
      <c r="E14" s="176">
        <v>222.24700000000001</v>
      </c>
      <c r="F14" s="176">
        <v>987.70450000000005</v>
      </c>
      <c r="G14" s="176">
        <v>224.69200000000001</v>
      </c>
      <c r="H14" s="177">
        <v>44.338300000000004</v>
      </c>
      <c r="I14" s="177">
        <v>667.26220000000001</v>
      </c>
      <c r="J14" s="177">
        <v>51.411999999999999</v>
      </c>
    </row>
    <row r="15" spans="1:10" ht="12.95" customHeight="1">
      <c r="A15" s="33"/>
      <c r="B15" s="172" t="s">
        <v>644</v>
      </c>
      <c r="C15" s="176">
        <v>784.55970000000002</v>
      </c>
      <c r="D15" s="138">
        <v>27.835599999999999</v>
      </c>
      <c r="E15" s="176">
        <v>251.04650000000001</v>
      </c>
      <c r="F15" s="176">
        <v>1062.202</v>
      </c>
      <c r="G15" s="176">
        <v>245.36660000000001</v>
      </c>
      <c r="H15" s="177">
        <v>48.732699999999994</v>
      </c>
      <c r="I15" s="177">
        <v>703.83389999999997</v>
      </c>
      <c r="J15" s="177">
        <v>64.268799999999999</v>
      </c>
    </row>
    <row r="16" spans="1:10" ht="12.95" customHeight="1">
      <c r="A16" s="174"/>
      <c r="B16" s="173" t="s">
        <v>1128</v>
      </c>
      <c r="C16" s="972">
        <v>130.69999999999999</v>
      </c>
      <c r="D16" s="610">
        <v>83.6</v>
      </c>
      <c r="E16" s="309">
        <v>92.6</v>
      </c>
      <c r="F16" s="309">
        <v>94.9</v>
      </c>
      <c r="G16" s="309">
        <v>99.2</v>
      </c>
      <c r="H16" s="310">
        <v>107.5</v>
      </c>
      <c r="I16" s="310">
        <v>91.7</v>
      </c>
      <c r="J16" s="310">
        <v>128.1</v>
      </c>
    </row>
    <row r="17" spans="1:14" ht="12.95" customHeight="1">
      <c r="A17" s="174"/>
      <c r="B17" s="173"/>
      <c r="C17" s="972"/>
      <c r="D17" s="610"/>
      <c r="E17" s="309"/>
      <c r="F17" s="309"/>
      <c r="G17" s="309"/>
      <c r="H17" s="310"/>
      <c r="I17" s="310"/>
      <c r="J17" s="310"/>
    </row>
    <row r="18" spans="1:14" ht="12.95" customHeight="1">
      <c r="A18" s="174">
        <v>2016</v>
      </c>
      <c r="B18" s="172" t="s">
        <v>54</v>
      </c>
      <c r="C18" s="973">
        <v>109.1337</v>
      </c>
      <c r="D18" s="754">
        <v>4.5363999999999995</v>
      </c>
      <c r="E18" s="176">
        <v>32.352599999999995</v>
      </c>
      <c r="F18" s="176">
        <v>144.9331</v>
      </c>
      <c r="G18" s="176">
        <v>39.592799999999997</v>
      </c>
      <c r="H18" s="177">
        <v>8.4649000000000001</v>
      </c>
      <c r="I18" s="177">
        <v>94.386099999999999</v>
      </c>
      <c r="J18" s="177">
        <v>2.4893000000000001</v>
      </c>
    </row>
    <row r="19" spans="1:14" ht="12.95" customHeight="1">
      <c r="A19" s="33"/>
      <c r="B19" s="172" t="s">
        <v>755</v>
      </c>
      <c r="C19" s="973">
        <v>167.07159999999999</v>
      </c>
      <c r="D19" s="754">
        <v>6.8186999999999998</v>
      </c>
      <c r="E19" s="176">
        <v>60.183599999999998</v>
      </c>
      <c r="F19" s="176">
        <v>225.96340000000001</v>
      </c>
      <c r="G19" s="176">
        <v>60.197499999999998</v>
      </c>
      <c r="H19" s="177">
        <v>13.193299999999999</v>
      </c>
      <c r="I19" s="177">
        <v>148.77099999999999</v>
      </c>
      <c r="J19" s="177">
        <v>3.8016000000000001</v>
      </c>
    </row>
    <row r="20" spans="1:14" ht="12.95" customHeight="1">
      <c r="A20" s="33"/>
      <c r="B20" s="172" t="s">
        <v>739</v>
      </c>
      <c r="C20" s="973">
        <v>232.0181</v>
      </c>
      <c r="D20" s="754">
        <v>9.1658999999999988</v>
      </c>
      <c r="E20" s="176">
        <v>73.698899999999995</v>
      </c>
      <c r="F20" s="176">
        <v>313.82850000000002</v>
      </c>
      <c r="G20" s="176">
        <v>81.660300000000007</v>
      </c>
      <c r="H20" s="177">
        <v>17.540500000000002</v>
      </c>
      <c r="I20" s="177">
        <v>203.56670000000003</v>
      </c>
      <c r="J20" s="177">
        <v>11.061</v>
      </c>
    </row>
    <row r="21" spans="1:14" ht="12.95" customHeight="1">
      <c r="A21" s="33"/>
      <c r="B21" s="172" t="s">
        <v>740</v>
      </c>
      <c r="C21" s="973">
        <v>290.16219999999998</v>
      </c>
      <c r="D21" s="754">
        <v>11.757200000000001</v>
      </c>
      <c r="E21" s="176">
        <v>96.939300000000003</v>
      </c>
      <c r="F21" s="176">
        <v>418.96890000000002</v>
      </c>
      <c r="G21" s="176">
        <v>102.4447</v>
      </c>
      <c r="H21" s="177">
        <v>22.0105</v>
      </c>
      <c r="I21" s="177">
        <v>269.6558</v>
      </c>
      <c r="J21" s="177">
        <v>24.857900000000001</v>
      </c>
    </row>
    <row r="22" spans="1:14" ht="12.95" customHeight="1">
      <c r="A22" s="33"/>
      <c r="B22" s="172" t="s">
        <v>753</v>
      </c>
      <c r="C22" s="973">
        <v>365.18180000000001</v>
      </c>
      <c r="D22" s="754">
        <v>13.8758</v>
      </c>
      <c r="E22" s="176">
        <v>118.2833</v>
      </c>
      <c r="F22" s="176">
        <v>510.5394</v>
      </c>
      <c r="G22" s="176">
        <v>123.607</v>
      </c>
      <c r="H22" s="177">
        <v>27.975000000000001</v>
      </c>
      <c r="I22" s="177">
        <v>327.14979999999997</v>
      </c>
      <c r="J22" s="177">
        <v>31.807599999999997</v>
      </c>
    </row>
    <row r="23" spans="1:14" ht="12.95" customHeight="1">
      <c r="A23" s="33"/>
      <c r="B23" s="172" t="s">
        <v>741</v>
      </c>
      <c r="C23" s="973">
        <v>422.97649999999999</v>
      </c>
      <c r="D23" s="754">
        <v>15.8041</v>
      </c>
      <c r="E23" s="176">
        <v>140.273</v>
      </c>
      <c r="F23" s="176">
        <v>592.66830000000004</v>
      </c>
      <c r="G23" s="176">
        <v>145.94639999999998</v>
      </c>
      <c r="H23" s="177">
        <v>33.263400000000004</v>
      </c>
      <c r="I23" s="177">
        <v>377.90990000000005</v>
      </c>
      <c r="J23" s="177">
        <v>35.5486</v>
      </c>
      <c r="L23" s="17"/>
      <c r="M23" s="17"/>
      <c r="N23" s="17"/>
    </row>
    <row r="24" spans="1:14" ht="12.95" customHeight="1">
      <c r="A24" s="33"/>
      <c r="B24" s="172" t="s">
        <v>742</v>
      </c>
      <c r="C24" s="973">
        <v>475.05170000000004</v>
      </c>
      <c r="D24" s="754">
        <v>17.483799999999999</v>
      </c>
      <c r="E24" s="176">
        <v>158.65289999999999</v>
      </c>
      <c r="F24" s="176">
        <v>670.70500000000004</v>
      </c>
      <c r="G24" s="176">
        <v>167.20959999999999</v>
      </c>
      <c r="H24" s="177">
        <v>37.985900000000001</v>
      </c>
      <c r="I24" s="177">
        <v>426.08780000000002</v>
      </c>
      <c r="J24" s="177">
        <v>39.421699999999994</v>
      </c>
    </row>
    <row r="25" spans="1:14" ht="12.95" customHeight="1">
      <c r="A25" s="33"/>
      <c r="B25" s="172" t="s">
        <v>756</v>
      </c>
      <c r="C25" s="973">
        <v>550.89980000000003</v>
      </c>
      <c r="D25" s="754">
        <v>22.168700000000001</v>
      </c>
      <c r="E25" s="176">
        <v>182.01089999999999</v>
      </c>
      <c r="F25" s="176">
        <v>765.45100000000002</v>
      </c>
      <c r="G25" s="176">
        <v>189.32259999999999</v>
      </c>
      <c r="H25" s="177">
        <v>43.011000000000003</v>
      </c>
      <c r="I25" s="177">
        <v>486.42220000000003</v>
      </c>
      <c r="J25" s="177">
        <v>46.6952</v>
      </c>
    </row>
    <row r="26" spans="1:14" ht="12.95" customHeight="1">
      <c r="A26" s="174"/>
      <c r="B26" s="173" t="s">
        <v>1128</v>
      </c>
      <c r="C26" s="971">
        <v>106.6</v>
      </c>
      <c r="D26" s="767">
        <v>113.7</v>
      </c>
      <c r="E26" s="309">
        <v>102.6</v>
      </c>
      <c r="F26" s="309">
        <v>90.3</v>
      </c>
      <c r="G26" s="309">
        <v>103.7</v>
      </c>
      <c r="H26" s="310">
        <v>117.2</v>
      </c>
      <c r="I26" s="310">
        <v>85</v>
      </c>
      <c r="J26" s="310">
        <v>109.9</v>
      </c>
    </row>
    <row r="27" spans="1:14" ht="12.95" customHeight="1">
      <c r="A27" s="174"/>
      <c r="B27" s="173"/>
      <c r="C27" s="176"/>
      <c r="D27" s="968"/>
      <c r="E27" s="176"/>
      <c r="F27" s="176"/>
      <c r="G27" s="176"/>
      <c r="H27" s="177"/>
      <c r="I27" s="177"/>
      <c r="J27" s="177"/>
    </row>
    <row r="28" spans="1:14" ht="12.95" customHeight="1">
      <c r="A28" s="174">
        <v>2015</v>
      </c>
      <c r="B28" s="167" t="s">
        <v>506</v>
      </c>
      <c r="C28" s="176">
        <v>51.4</v>
      </c>
      <c r="D28" s="968">
        <v>1.9935</v>
      </c>
      <c r="E28" s="176">
        <v>24.671599999999998</v>
      </c>
      <c r="F28" s="176">
        <v>99.5</v>
      </c>
      <c r="G28" s="176">
        <v>21.1</v>
      </c>
      <c r="H28" s="177">
        <v>4.0595999999999997</v>
      </c>
      <c r="I28" s="177">
        <v>66.5</v>
      </c>
      <c r="J28" s="177">
        <v>7.9314999999999998</v>
      </c>
    </row>
    <row r="29" spans="1:14" ht="12.95" customHeight="1">
      <c r="A29" s="174"/>
      <c r="B29" s="167" t="s">
        <v>507</v>
      </c>
      <c r="C29" s="176">
        <v>77</v>
      </c>
      <c r="D29" s="968">
        <v>1.8697999999999999</v>
      </c>
      <c r="E29" s="176">
        <v>23.456400000000002</v>
      </c>
      <c r="F29" s="176">
        <v>78.2</v>
      </c>
      <c r="G29" s="176">
        <v>20.8</v>
      </c>
      <c r="H29" s="177">
        <v>4.0611999999999995</v>
      </c>
      <c r="I29" s="177">
        <v>48.8</v>
      </c>
      <c r="J29" s="177">
        <v>4.4204999999999997</v>
      </c>
    </row>
    <row r="30" spans="1:14" ht="12.95" customHeight="1">
      <c r="A30" s="174"/>
      <c r="B30" s="167" t="s">
        <v>508</v>
      </c>
      <c r="C30" s="176">
        <v>100.8</v>
      </c>
      <c r="D30" s="968">
        <v>2.9144000000000001</v>
      </c>
      <c r="E30" s="176">
        <v>26.748200000000001</v>
      </c>
      <c r="F30" s="176">
        <v>90.9</v>
      </c>
      <c r="G30" s="176">
        <v>21.9</v>
      </c>
      <c r="H30" s="177">
        <v>4.1500000000000004</v>
      </c>
      <c r="I30" s="177">
        <v>61.3</v>
      </c>
      <c r="J30" s="177">
        <v>3.5088000000000004</v>
      </c>
    </row>
    <row r="31" spans="1:14" ht="12.95" customHeight="1">
      <c r="A31" s="174"/>
      <c r="B31" s="167" t="s">
        <v>509</v>
      </c>
      <c r="C31" s="176">
        <v>70.342200000000005</v>
      </c>
      <c r="D31" s="968">
        <v>4.2510000000000003</v>
      </c>
      <c r="E31" s="176">
        <v>22.861099999999997</v>
      </c>
      <c r="F31" s="176">
        <v>75.460400000000007</v>
      </c>
      <c r="G31" s="176">
        <v>21.766500000000001</v>
      </c>
      <c r="H31" s="177">
        <v>4.1331000000000007</v>
      </c>
      <c r="I31" s="177">
        <v>45.215800000000002</v>
      </c>
      <c r="J31" s="177">
        <v>4.3449999999999998</v>
      </c>
    </row>
    <row r="32" spans="1:14" ht="12.95" customHeight="1">
      <c r="A32" s="174"/>
      <c r="B32" s="167" t="s">
        <v>510</v>
      </c>
      <c r="C32" s="176">
        <v>85.679000000000002</v>
      </c>
      <c r="D32" s="968">
        <v>1.9593</v>
      </c>
      <c r="E32" s="176">
        <v>22.148299999999999</v>
      </c>
      <c r="F32" s="176">
        <v>68.150199999999998</v>
      </c>
      <c r="G32" s="176">
        <v>20.654599999999999</v>
      </c>
      <c r="H32" s="177">
        <v>4.2063000000000006</v>
      </c>
      <c r="I32" s="177">
        <v>39.079500000000003</v>
      </c>
      <c r="J32" s="177">
        <v>4.2098000000000004</v>
      </c>
    </row>
    <row r="33" spans="1:10" ht="12.95" customHeight="1">
      <c r="A33" s="174"/>
      <c r="B33" s="167" t="s">
        <v>511</v>
      </c>
      <c r="C33" s="176">
        <v>119.78919999999999</v>
      </c>
      <c r="D33" s="968">
        <v>2.1683000000000003</v>
      </c>
      <c r="E33" s="176">
        <v>28.824300000000001</v>
      </c>
      <c r="F33" s="176">
        <v>76.937700000000007</v>
      </c>
      <c r="G33" s="176">
        <v>21.109300000000001</v>
      </c>
      <c r="H33" s="177">
        <v>4.3998999999999997</v>
      </c>
      <c r="I33" s="177">
        <v>39.3215</v>
      </c>
      <c r="J33" s="177">
        <v>12.106999999999999</v>
      </c>
    </row>
    <row r="34" spans="1:10" ht="12.95" customHeight="1">
      <c r="A34" s="174"/>
      <c r="B34" s="167"/>
      <c r="C34" s="176"/>
      <c r="D34" s="968"/>
      <c r="E34" s="176"/>
      <c r="F34" s="176"/>
      <c r="G34" s="176"/>
      <c r="H34" s="177"/>
      <c r="I34" s="177"/>
      <c r="J34" s="177"/>
    </row>
    <row r="35" spans="1:10" ht="12.95" customHeight="1">
      <c r="A35" s="174">
        <v>2016</v>
      </c>
      <c r="B35" s="167" t="s">
        <v>512</v>
      </c>
      <c r="C35" s="176">
        <v>49.482799999999997</v>
      </c>
      <c r="D35" s="968">
        <v>2.0150000000000001</v>
      </c>
      <c r="E35" s="176">
        <v>14.470600000000001</v>
      </c>
      <c r="F35" s="176">
        <v>66.014099999999999</v>
      </c>
      <c r="G35" s="176">
        <v>19.959399999999999</v>
      </c>
      <c r="H35" s="177">
        <v>3.7658</v>
      </c>
      <c r="I35" s="177">
        <v>40.994799999999998</v>
      </c>
      <c r="J35" s="177">
        <v>1.2940999999999998</v>
      </c>
    </row>
    <row r="36" spans="1:10" ht="12.95" customHeight="1">
      <c r="A36" s="174"/>
      <c r="B36" s="167" t="s">
        <v>513</v>
      </c>
      <c r="C36" s="176">
        <v>59.334299999999999</v>
      </c>
      <c r="D36" s="968">
        <v>2.5064000000000002</v>
      </c>
      <c r="E36" s="176">
        <v>17.513900000000003</v>
      </c>
      <c r="F36" s="176">
        <v>78.170900000000003</v>
      </c>
      <c r="G36" s="176">
        <v>19.6264</v>
      </c>
      <c r="H36" s="177">
        <v>4.2071999999999994</v>
      </c>
      <c r="I36" s="177">
        <v>53.142099999999999</v>
      </c>
      <c r="J36" s="177">
        <v>1.1952</v>
      </c>
    </row>
    <row r="37" spans="1:10" ht="12.95" customHeight="1">
      <c r="A37" s="174"/>
      <c r="B37" s="167" t="s">
        <v>502</v>
      </c>
      <c r="C37" s="176">
        <v>57.631599999999999</v>
      </c>
      <c r="D37" s="968">
        <v>2.3159000000000001</v>
      </c>
      <c r="E37" s="176">
        <v>25.896999999999998</v>
      </c>
      <c r="F37" s="176">
        <v>81.1023</v>
      </c>
      <c r="G37" s="176">
        <v>20.6387</v>
      </c>
      <c r="H37" s="177">
        <v>4.7263000000000002</v>
      </c>
      <c r="I37" s="177">
        <v>54.427399999999999</v>
      </c>
      <c r="J37" s="177">
        <v>1.3099000000000001</v>
      </c>
    </row>
    <row r="38" spans="1:10" ht="12.95" customHeight="1">
      <c r="A38" s="174"/>
      <c r="B38" s="167" t="s">
        <v>503</v>
      </c>
      <c r="C38" s="176">
        <v>65.369399999999999</v>
      </c>
      <c r="D38" s="968">
        <v>2.3472</v>
      </c>
      <c r="E38" s="176">
        <v>15.8567</v>
      </c>
      <c r="F38" s="176">
        <v>87.847800000000007</v>
      </c>
      <c r="G38" s="176">
        <v>20.5002</v>
      </c>
      <c r="H38" s="177">
        <v>4.4236000000000004</v>
      </c>
      <c r="I38" s="177">
        <v>58.682499999999997</v>
      </c>
      <c r="J38" s="177">
        <v>4.2415000000000003</v>
      </c>
    </row>
    <row r="39" spans="1:10" ht="12.95" customHeight="1">
      <c r="A39" s="174"/>
      <c r="B39" s="167" t="s">
        <v>504</v>
      </c>
      <c r="C39" s="176">
        <v>59.284999999999997</v>
      </c>
      <c r="D39" s="968">
        <v>2.3195000000000001</v>
      </c>
      <c r="E39" s="176">
        <v>23.1281</v>
      </c>
      <c r="F39" s="176">
        <v>101.46889999999999</v>
      </c>
      <c r="G39" s="176">
        <v>20.827400000000001</v>
      </c>
      <c r="H39" s="177">
        <v>4.4903999999999993</v>
      </c>
      <c r="I39" s="177">
        <v>66.312899999999999</v>
      </c>
      <c r="J39" s="177">
        <v>9.8382000000000005</v>
      </c>
    </row>
    <row r="40" spans="1:10" ht="12.95" customHeight="1">
      <c r="A40" s="174"/>
      <c r="B40" s="167" t="s">
        <v>505</v>
      </c>
      <c r="C40" s="176">
        <v>75.804600000000008</v>
      </c>
      <c r="D40" s="968">
        <v>2.0320999999999998</v>
      </c>
      <c r="E40" s="176">
        <v>20.7576</v>
      </c>
      <c r="F40" s="176">
        <v>90.992100000000008</v>
      </c>
      <c r="G40" s="176">
        <v>21.633200000000002</v>
      </c>
      <c r="H40" s="177">
        <v>4.9238999999999997</v>
      </c>
      <c r="I40" s="177">
        <v>57.485300000000002</v>
      </c>
      <c r="J40" s="177">
        <v>6.9497</v>
      </c>
    </row>
    <row r="41" spans="1:10" ht="12.95" customHeight="1">
      <c r="A41" s="174"/>
      <c r="B41" s="167" t="s">
        <v>506</v>
      </c>
      <c r="C41" s="176" t="s">
        <v>1215</v>
      </c>
      <c r="D41" s="968">
        <v>1.9282999999999999</v>
      </c>
      <c r="E41" s="176">
        <v>22.8002</v>
      </c>
      <c r="F41" s="176">
        <v>79.715699999999998</v>
      </c>
      <c r="G41" s="176">
        <v>21.355700000000002</v>
      </c>
      <c r="H41" s="177">
        <v>4.867</v>
      </c>
      <c r="I41" s="177">
        <v>50.966000000000001</v>
      </c>
      <c r="J41" s="177">
        <v>2.5270000000000001</v>
      </c>
    </row>
    <row r="42" spans="1:10" ht="12.95" customHeight="1">
      <c r="A42" s="174"/>
      <c r="B42" s="167" t="s">
        <v>507</v>
      </c>
      <c r="C42" s="176" t="s">
        <v>1215</v>
      </c>
      <c r="D42" s="968">
        <v>1.6907999999999999</v>
      </c>
      <c r="E42" s="176">
        <v>18.358499999999999</v>
      </c>
      <c r="F42" s="176">
        <v>76.383899999999997</v>
      </c>
      <c r="G42" s="176">
        <v>21.651299999999999</v>
      </c>
      <c r="H42" s="177">
        <v>4.7531000000000008</v>
      </c>
      <c r="I42" s="177">
        <v>48.007300000000001</v>
      </c>
      <c r="J42" s="177">
        <v>1.9722</v>
      </c>
    </row>
    <row r="43" spans="1:10" ht="12.95" customHeight="1">
      <c r="A43" s="174"/>
      <c r="B43" s="167" t="s">
        <v>508</v>
      </c>
      <c r="C43" s="176" t="s">
        <v>1215</v>
      </c>
      <c r="D43" s="968">
        <v>4.3871000000000002</v>
      </c>
      <c r="E43" s="176">
        <v>22.976099999999999</v>
      </c>
      <c r="F43" s="176">
        <v>93.947800000000001</v>
      </c>
      <c r="G43" s="176">
        <v>22.1447</v>
      </c>
      <c r="H43" s="177">
        <v>5.1528</v>
      </c>
      <c r="I43" s="177">
        <v>60.9114</v>
      </c>
      <c r="J43" s="177">
        <v>5.7388999999999992</v>
      </c>
    </row>
    <row r="44" spans="1:10" ht="12.75" customHeight="1">
      <c r="A44" s="174"/>
      <c r="B44" s="173" t="s">
        <v>1128</v>
      </c>
      <c r="C44" s="309" t="s">
        <v>1215</v>
      </c>
      <c r="D44" s="969">
        <v>142.30000000000001</v>
      </c>
      <c r="E44" s="309">
        <v>85.7</v>
      </c>
      <c r="F44" s="309">
        <v>100.5</v>
      </c>
      <c r="G44" s="309">
        <v>100.9</v>
      </c>
      <c r="H44" s="310">
        <v>122.1</v>
      </c>
      <c r="I44" s="287">
        <v>96.7</v>
      </c>
      <c r="J44" s="287">
        <v>163.9</v>
      </c>
    </row>
    <row r="45" spans="1:10" ht="12.95" customHeight="1">
      <c r="A45" s="174"/>
      <c r="B45" s="173" t="s">
        <v>1129</v>
      </c>
      <c r="C45" s="1299" t="s">
        <v>1215</v>
      </c>
      <c r="D45" s="959">
        <v>260.5</v>
      </c>
      <c r="E45" s="309">
        <v>125.2</v>
      </c>
      <c r="F45" s="309">
        <v>123.3</v>
      </c>
      <c r="G45" s="309">
        <v>102.3</v>
      </c>
      <c r="H45" s="310">
        <v>108.4</v>
      </c>
      <c r="I45" s="310">
        <v>125.9</v>
      </c>
      <c r="J45" s="310">
        <v>291.89999999999998</v>
      </c>
    </row>
    <row r="46" spans="1:10" ht="12.75" customHeight="1">
      <c r="A46" s="1653" t="s">
        <v>1258</v>
      </c>
      <c r="B46" s="1653"/>
      <c r="C46" s="1653"/>
      <c r="D46" s="1653"/>
      <c r="E46" s="1653"/>
      <c r="F46" s="1653"/>
      <c r="G46" s="1653"/>
      <c r="H46" s="1653"/>
      <c r="I46" s="1653"/>
      <c r="J46" s="1653"/>
    </row>
    <row r="47" spans="1:10" ht="12.75" customHeight="1">
      <c r="A47" s="1651" t="s">
        <v>1144</v>
      </c>
      <c r="B47" s="1651"/>
      <c r="C47" s="1651"/>
      <c r="D47" s="1651"/>
      <c r="E47" s="1651"/>
      <c r="F47" s="1651"/>
      <c r="G47" s="1651"/>
      <c r="H47" s="1651"/>
      <c r="I47" s="1651"/>
      <c r="J47" s="1651"/>
    </row>
    <row r="48" spans="1:10" ht="12.75" customHeight="1">
      <c r="A48" s="1652" t="s">
        <v>1259</v>
      </c>
      <c r="B48" s="1652"/>
      <c r="C48" s="1652"/>
      <c r="D48" s="1652"/>
      <c r="E48" s="1652"/>
      <c r="F48" s="1652"/>
      <c r="G48" s="1652"/>
      <c r="H48" s="1652"/>
      <c r="I48" s="1652"/>
      <c r="J48" s="1652"/>
    </row>
    <row r="49" spans="1:10" ht="12.75" customHeight="1">
      <c r="A49" s="1652" t="s">
        <v>1145</v>
      </c>
      <c r="B49" s="1652"/>
      <c r="C49" s="1652"/>
      <c r="D49" s="1652"/>
      <c r="E49" s="1652"/>
      <c r="F49" s="1652"/>
      <c r="G49" s="1652"/>
      <c r="H49" s="1652"/>
      <c r="I49" s="1652"/>
      <c r="J49" s="1652"/>
    </row>
  </sheetData>
  <mergeCells count="15">
    <mergeCell ref="C3:E3"/>
    <mergeCell ref="C6:J6"/>
    <mergeCell ref="A49:J49"/>
    <mergeCell ref="A3:B6"/>
    <mergeCell ref="A46:J46"/>
    <mergeCell ref="G4:G5"/>
    <mergeCell ref="J4:J5"/>
    <mergeCell ref="H4:H5"/>
    <mergeCell ref="I4:I5"/>
    <mergeCell ref="D4:D5"/>
    <mergeCell ref="F3:F5"/>
    <mergeCell ref="E4:E5"/>
    <mergeCell ref="C4:C5"/>
    <mergeCell ref="A47:J47"/>
    <mergeCell ref="A48:J48"/>
  </mergeCells>
  <phoneticPr fontId="0" type="noConversion"/>
  <hyperlinks>
    <hyperlink ref="G1:J1" location="'Spis tablic     List of tables'!A57" display="Powrót do spisu tablic"/>
    <hyperlink ref="G2:J2" location="'Spis tablic     List of tables'!A57" display="Return to list tables"/>
    <hyperlink ref="G1" location="'Spis tablic     List of tables'!A81" display="Powrót do spisu tablic"/>
    <hyperlink ref="G2" location="'Spis tablic     List of tables'!A81"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50"/>
  <sheetViews>
    <sheetView showGridLines="0" zoomScaleNormal="100" workbookViewId="0">
      <pane ySplit="5" topLeftCell="A6" activePane="bottomLeft" state="frozen"/>
      <selection activeCell="A3" sqref="A3:L19"/>
      <selection pane="bottomLeft" sqref="A1:H47"/>
    </sheetView>
  </sheetViews>
  <sheetFormatPr defaultRowHeight="14.25"/>
  <cols>
    <col min="1" max="1" width="7.375" customWidth="1"/>
    <col min="2" max="2" width="14.625" customWidth="1"/>
    <col min="3" max="3" width="14" customWidth="1"/>
    <col min="4" max="4" width="15.75" customWidth="1"/>
    <col min="5" max="7" width="12.625" style="1052" customWidth="1"/>
    <col min="8" max="8" width="12.625" customWidth="1"/>
  </cols>
  <sheetData>
    <row r="1" spans="1:8" ht="14.85" customHeight="1">
      <c r="A1" s="85" t="s">
        <v>1400</v>
      </c>
      <c r="B1" s="85"/>
      <c r="C1" s="148"/>
      <c r="E1" s="517"/>
      <c r="G1" s="517" t="s">
        <v>1107</v>
      </c>
      <c r="H1" s="1052"/>
    </row>
    <row r="2" spans="1:8" ht="14.85" customHeight="1">
      <c r="A2" s="288" t="s">
        <v>1401</v>
      </c>
      <c r="B2" s="288"/>
      <c r="C2" s="149"/>
      <c r="E2" s="414"/>
      <c r="G2" s="414" t="s">
        <v>1108</v>
      </c>
      <c r="H2" s="1052"/>
    </row>
    <row r="3" spans="1:8" ht="30" customHeight="1">
      <c r="A3" s="1387" t="s">
        <v>1596</v>
      </c>
      <c r="B3" s="1388"/>
      <c r="C3" s="1681" t="s">
        <v>736</v>
      </c>
      <c r="D3" s="1679" t="s">
        <v>1597</v>
      </c>
      <c r="E3" s="1679" t="s">
        <v>1598</v>
      </c>
      <c r="F3" s="1423" t="s">
        <v>1306</v>
      </c>
      <c r="G3" s="1393" t="s">
        <v>735</v>
      </c>
      <c r="H3" s="1681" t="s">
        <v>331</v>
      </c>
    </row>
    <row r="4" spans="1:8" ht="177.75" customHeight="1">
      <c r="A4" s="1389"/>
      <c r="B4" s="1390"/>
      <c r="C4" s="1680"/>
      <c r="D4" s="1682"/>
      <c r="E4" s="1518"/>
      <c r="F4" s="1395"/>
      <c r="G4" s="1680"/>
      <c r="H4" s="1680"/>
    </row>
    <row r="5" spans="1:8" ht="27.75" customHeight="1">
      <c r="A5" s="1391"/>
      <c r="B5" s="1392"/>
      <c r="C5" s="656" t="s">
        <v>856</v>
      </c>
      <c r="D5" s="332" t="s">
        <v>857</v>
      </c>
      <c r="E5" s="655" t="s">
        <v>856</v>
      </c>
      <c r="F5" s="1048" t="s">
        <v>1131</v>
      </c>
      <c r="G5" s="1048" t="s">
        <v>1051</v>
      </c>
      <c r="H5" s="340" t="s">
        <v>858</v>
      </c>
    </row>
    <row r="6" spans="1:8" ht="12.75" customHeight="1">
      <c r="A6" s="174">
        <v>2014</v>
      </c>
      <c r="B6" s="167" t="s">
        <v>644</v>
      </c>
      <c r="C6" s="549">
        <v>710275</v>
      </c>
      <c r="D6" s="551">
        <v>10113</v>
      </c>
      <c r="E6" s="551">
        <v>5882</v>
      </c>
      <c r="F6" s="551">
        <v>379</v>
      </c>
      <c r="G6" s="1087">
        <v>21805</v>
      </c>
      <c r="H6" s="558">
        <v>23637</v>
      </c>
    </row>
    <row r="7" spans="1:8" ht="12.75" customHeight="1">
      <c r="A7" s="174"/>
      <c r="B7" s="173" t="s">
        <v>1128</v>
      </c>
      <c r="C7" s="553">
        <v>82.1</v>
      </c>
      <c r="D7" s="552">
        <v>81.5</v>
      </c>
      <c r="E7" s="552">
        <v>76.400000000000006</v>
      </c>
      <c r="F7" s="552">
        <v>89.5</v>
      </c>
      <c r="G7" s="1088">
        <v>71.099999999999994</v>
      </c>
      <c r="H7" s="557">
        <v>101.4</v>
      </c>
    </row>
    <row r="8" spans="1:8" ht="12.75" customHeight="1">
      <c r="A8" s="174"/>
      <c r="B8" s="173"/>
      <c r="C8" s="553"/>
      <c r="D8" s="552"/>
      <c r="E8" s="552"/>
      <c r="F8" s="552"/>
      <c r="G8" s="1088"/>
      <c r="H8" s="557"/>
    </row>
    <row r="9" spans="1:8" ht="12.75" customHeight="1">
      <c r="A9" s="174">
        <v>2015</v>
      </c>
      <c r="B9" s="172" t="s">
        <v>741</v>
      </c>
      <c r="C9" s="549">
        <v>349929</v>
      </c>
      <c r="D9" s="551">
        <v>7099.5739999999996</v>
      </c>
      <c r="E9" s="551">
        <v>3269</v>
      </c>
      <c r="F9" s="551">
        <v>196.196</v>
      </c>
      <c r="G9" s="1089">
        <v>23609</v>
      </c>
      <c r="H9" s="558">
        <v>17310</v>
      </c>
    </row>
    <row r="10" spans="1:8" ht="12.75" customHeight="1">
      <c r="A10" s="33"/>
      <c r="B10" s="172" t="s">
        <v>742</v>
      </c>
      <c r="C10" s="549">
        <v>464175</v>
      </c>
      <c r="D10" s="551">
        <v>8422.7139999999999</v>
      </c>
      <c r="E10" s="551">
        <v>3764</v>
      </c>
      <c r="F10" s="551">
        <v>221.25700000000001</v>
      </c>
      <c r="G10" s="1089">
        <v>27060</v>
      </c>
      <c r="H10" s="558">
        <v>19983</v>
      </c>
    </row>
    <row r="11" spans="1:8" ht="12.75" customHeight="1">
      <c r="A11" s="33"/>
      <c r="B11" s="172" t="s">
        <v>756</v>
      </c>
      <c r="C11" s="549">
        <v>568691</v>
      </c>
      <c r="D11" s="551">
        <v>9875.3850000000002</v>
      </c>
      <c r="E11" s="551">
        <v>4277</v>
      </c>
      <c r="F11" s="551">
        <v>251.547</v>
      </c>
      <c r="G11" s="1089">
        <v>31314</v>
      </c>
      <c r="H11" s="558">
        <v>23202</v>
      </c>
    </row>
    <row r="12" spans="1:8" ht="12.75" customHeight="1">
      <c r="A12" s="33"/>
      <c r="B12" s="172" t="s">
        <v>931</v>
      </c>
      <c r="C12" s="549">
        <v>641852</v>
      </c>
      <c r="D12" s="551">
        <v>11275.532999999999</v>
      </c>
      <c r="E12" s="551">
        <v>4799</v>
      </c>
      <c r="F12" s="551">
        <v>304.44400000000002</v>
      </c>
      <c r="G12" s="1089">
        <v>35551</v>
      </c>
      <c r="H12" s="558">
        <v>26784</v>
      </c>
    </row>
    <row r="13" spans="1:8" ht="12.75" customHeight="1">
      <c r="A13" s="33"/>
      <c r="B13" s="172" t="s">
        <v>932</v>
      </c>
      <c r="C13" s="549">
        <v>693961</v>
      </c>
      <c r="D13" s="551">
        <v>12441.647000000001</v>
      </c>
      <c r="E13" s="551">
        <v>5219</v>
      </c>
      <c r="F13" s="551">
        <v>364.46899999999999</v>
      </c>
      <c r="G13" s="1089">
        <v>39364</v>
      </c>
      <c r="H13" s="558">
        <v>29765</v>
      </c>
    </row>
    <row r="14" spans="1:8" ht="12.75" customHeight="1">
      <c r="A14" s="33"/>
      <c r="B14" s="167" t="s">
        <v>644</v>
      </c>
      <c r="C14" s="549">
        <v>729584</v>
      </c>
      <c r="D14" s="551">
        <v>13244.348</v>
      </c>
      <c r="E14" s="551">
        <v>5658</v>
      </c>
      <c r="F14" s="551">
        <v>428.03199999999998</v>
      </c>
      <c r="G14" s="1089">
        <v>42525</v>
      </c>
      <c r="H14" s="558">
        <v>32105</v>
      </c>
    </row>
    <row r="15" spans="1:8" ht="12.75" customHeight="1">
      <c r="A15" s="174"/>
      <c r="B15" s="173" t="s">
        <v>1128</v>
      </c>
      <c r="C15" s="553">
        <v>102.7</v>
      </c>
      <c r="D15" s="552">
        <v>131</v>
      </c>
      <c r="E15" s="552">
        <v>96.2</v>
      </c>
      <c r="F15" s="552">
        <v>112.9</v>
      </c>
      <c r="G15" s="1088">
        <v>195</v>
      </c>
      <c r="H15" s="557">
        <v>135.80000000000001</v>
      </c>
    </row>
    <row r="16" spans="1:8" ht="12.75" customHeight="1">
      <c r="A16" s="174"/>
      <c r="B16" s="173"/>
      <c r="C16" s="553"/>
      <c r="D16" s="552"/>
      <c r="E16" s="552"/>
      <c r="F16" s="552"/>
      <c r="G16" s="1088"/>
      <c r="H16" s="557"/>
    </row>
    <row r="17" spans="1:8" ht="12.75" customHeight="1">
      <c r="A17" s="174">
        <v>2016</v>
      </c>
      <c r="B17" s="172" t="s">
        <v>512</v>
      </c>
      <c r="C17" s="575">
        <v>11381</v>
      </c>
      <c r="D17" s="551" t="s">
        <v>1750</v>
      </c>
      <c r="E17" s="551">
        <v>414</v>
      </c>
      <c r="F17" s="551">
        <v>26.779</v>
      </c>
      <c r="G17" s="1089">
        <v>2940</v>
      </c>
      <c r="H17" s="576">
        <v>2136</v>
      </c>
    </row>
    <row r="18" spans="1:8" ht="12.75" customHeight="1">
      <c r="A18" s="174"/>
      <c r="B18" s="172" t="s">
        <v>54</v>
      </c>
      <c r="C18" s="549">
        <v>37941</v>
      </c>
      <c r="D18" s="551">
        <v>974.24599999999998</v>
      </c>
      <c r="E18" s="551">
        <v>793</v>
      </c>
      <c r="F18" s="551">
        <v>80.614000000000004</v>
      </c>
      <c r="G18" s="1089">
        <v>6152</v>
      </c>
      <c r="H18" s="558">
        <v>4484</v>
      </c>
    </row>
    <row r="19" spans="1:8" ht="12.75" customHeight="1">
      <c r="A19" s="33"/>
      <c r="B19" s="172" t="s">
        <v>755</v>
      </c>
      <c r="C19" s="549">
        <v>117058</v>
      </c>
      <c r="D19" s="551" t="s">
        <v>1751</v>
      </c>
      <c r="E19" s="551">
        <v>1264</v>
      </c>
      <c r="F19" s="551">
        <v>148.67400000000001</v>
      </c>
      <c r="G19" s="1089">
        <v>9800</v>
      </c>
      <c r="H19" s="558">
        <v>7216</v>
      </c>
    </row>
    <row r="20" spans="1:8" ht="12.75" customHeight="1">
      <c r="A20" s="33"/>
      <c r="B20" s="172" t="s">
        <v>739</v>
      </c>
      <c r="C20" s="549">
        <v>197787</v>
      </c>
      <c r="D20" s="551" t="s">
        <v>1752</v>
      </c>
      <c r="E20" s="551">
        <v>1711</v>
      </c>
      <c r="F20" s="551">
        <v>219.523</v>
      </c>
      <c r="G20" s="1089">
        <v>13672</v>
      </c>
      <c r="H20" s="558">
        <v>10101</v>
      </c>
    </row>
    <row r="21" spans="1:8" ht="12.75" customHeight="1">
      <c r="A21" s="33"/>
      <c r="B21" s="172" t="s">
        <v>740</v>
      </c>
      <c r="C21" s="549">
        <v>269605</v>
      </c>
      <c r="D21" s="551" t="s">
        <v>1753</v>
      </c>
      <c r="E21" s="551">
        <v>2177</v>
      </c>
      <c r="F21" s="551">
        <v>285.52800000000002</v>
      </c>
      <c r="G21" s="1089">
        <v>16887</v>
      </c>
      <c r="H21" s="558">
        <v>13061</v>
      </c>
    </row>
    <row r="22" spans="1:8" ht="12.75" customHeight="1">
      <c r="A22" s="33"/>
      <c r="B22" s="172" t="s">
        <v>753</v>
      </c>
      <c r="C22" s="549">
        <v>336311</v>
      </c>
      <c r="D22" s="551" t="s">
        <v>1754</v>
      </c>
      <c r="E22" s="551">
        <v>2653</v>
      </c>
      <c r="F22" s="551">
        <v>358.39699999999999</v>
      </c>
      <c r="G22" s="1089">
        <v>20352</v>
      </c>
      <c r="H22" s="558">
        <v>15984</v>
      </c>
    </row>
    <row r="23" spans="1:8" s="1052" customFormat="1" ht="12.75" customHeight="1">
      <c r="A23" s="33"/>
      <c r="B23" s="172" t="s">
        <v>741</v>
      </c>
      <c r="C23" s="1091">
        <v>427043</v>
      </c>
      <c r="D23" s="1089">
        <v>6131.4269999999997</v>
      </c>
      <c r="E23" s="1089">
        <v>3111</v>
      </c>
      <c r="F23" s="1089">
        <v>432.23500000000001</v>
      </c>
      <c r="G23" s="1089">
        <v>23957</v>
      </c>
      <c r="H23" s="558">
        <v>19173</v>
      </c>
    </row>
    <row r="24" spans="1:8" s="1052" customFormat="1" ht="12.75" customHeight="1">
      <c r="A24" s="33"/>
      <c r="B24" s="172" t="s">
        <v>742</v>
      </c>
      <c r="C24" s="1091">
        <v>564418</v>
      </c>
      <c r="D24" s="1089">
        <v>7373.4780000000001</v>
      </c>
      <c r="E24" s="1089">
        <v>3618</v>
      </c>
      <c r="F24" s="1089">
        <v>505.50299999999999</v>
      </c>
      <c r="G24" s="1089">
        <v>27030</v>
      </c>
      <c r="H24" s="558">
        <v>22127</v>
      </c>
    </row>
    <row r="25" spans="1:8" s="1052" customFormat="1" ht="12.75" customHeight="1">
      <c r="A25" s="33"/>
      <c r="B25" s="172" t="s">
        <v>756</v>
      </c>
      <c r="C25" s="1091">
        <v>675818</v>
      </c>
      <c r="D25" s="1089">
        <v>8759.1849999999995</v>
      </c>
      <c r="E25" s="1089">
        <v>4097</v>
      </c>
      <c r="F25" s="1089">
        <v>578.04200000000003</v>
      </c>
      <c r="G25" s="1089">
        <v>30581</v>
      </c>
      <c r="H25" s="558">
        <v>24964</v>
      </c>
    </row>
    <row r="26" spans="1:8" ht="12.75" customHeight="1">
      <c r="A26" s="33"/>
      <c r="B26" s="173" t="s">
        <v>1128</v>
      </c>
      <c r="C26" s="553">
        <v>118.8</v>
      </c>
      <c r="D26" s="552">
        <v>88.7</v>
      </c>
      <c r="E26" s="552">
        <v>95.8</v>
      </c>
      <c r="F26" s="552">
        <v>229.8</v>
      </c>
      <c r="G26" s="1088">
        <v>97.7</v>
      </c>
      <c r="H26" s="557">
        <v>107.6</v>
      </c>
    </row>
    <row r="27" spans="1:8" ht="12.75" customHeight="1">
      <c r="A27" s="174"/>
      <c r="B27" s="173"/>
      <c r="C27" s="549"/>
      <c r="D27" s="551"/>
      <c r="E27" s="551"/>
      <c r="F27" s="551"/>
      <c r="G27" s="1089"/>
      <c r="H27" s="558"/>
    </row>
    <row r="28" spans="1:8" ht="12.75" customHeight="1">
      <c r="A28" s="174">
        <v>2015</v>
      </c>
      <c r="B28" s="167" t="s">
        <v>506</v>
      </c>
      <c r="C28" s="549">
        <v>91690</v>
      </c>
      <c r="D28" s="555">
        <v>1435.664</v>
      </c>
      <c r="E28" s="551">
        <v>512</v>
      </c>
      <c r="F28" s="551">
        <v>26.26</v>
      </c>
      <c r="G28" s="1089">
        <v>3818</v>
      </c>
      <c r="H28" s="556">
        <v>2758</v>
      </c>
    </row>
    <row r="29" spans="1:8" ht="12.75" customHeight="1">
      <c r="A29" s="174"/>
      <c r="B29" s="167" t="s">
        <v>507</v>
      </c>
      <c r="C29" s="549">
        <v>114246</v>
      </c>
      <c r="D29" s="555">
        <v>1323.14</v>
      </c>
      <c r="E29" s="551">
        <v>495</v>
      </c>
      <c r="F29" s="551">
        <v>25.061</v>
      </c>
      <c r="G29" s="1089">
        <v>3451</v>
      </c>
      <c r="H29" s="556">
        <v>2673</v>
      </c>
    </row>
    <row r="30" spans="1:8" ht="12.75" customHeight="1">
      <c r="A30" s="174"/>
      <c r="B30" s="167" t="s">
        <v>508</v>
      </c>
      <c r="C30" s="549">
        <v>104516</v>
      </c>
      <c r="D30" s="555">
        <v>1452.671</v>
      </c>
      <c r="E30" s="551">
        <v>513</v>
      </c>
      <c r="F30" s="551">
        <v>30.29</v>
      </c>
      <c r="G30" s="1089">
        <v>4260</v>
      </c>
      <c r="H30" s="556">
        <v>3219</v>
      </c>
    </row>
    <row r="31" spans="1:8" ht="12.75" customHeight="1">
      <c r="A31" s="174"/>
      <c r="B31" s="167" t="s">
        <v>509</v>
      </c>
      <c r="C31" s="549">
        <v>73161</v>
      </c>
      <c r="D31" s="555">
        <v>1400.1479999999999</v>
      </c>
      <c r="E31" s="551">
        <v>522</v>
      </c>
      <c r="F31" s="551">
        <v>52.896999999999998</v>
      </c>
      <c r="G31" s="1089">
        <v>4237</v>
      </c>
      <c r="H31" s="556">
        <v>3582</v>
      </c>
    </row>
    <row r="32" spans="1:8" ht="12.75" customHeight="1">
      <c r="A32" s="174"/>
      <c r="B32" s="167" t="s">
        <v>510</v>
      </c>
      <c r="C32" s="549">
        <v>52109</v>
      </c>
      <c r="D32" s="555">
        <v>1166.114</v>
      </c>
      <c r="E32" s="551">
        <v>420</v>
      </c>
      <c r="F32" s="551">
        <v>60.024999999999999</v>
      </c>
      <c r="G32" s="1089">
        <v>3813</v>
      </c>
      <c r="H32" s="556">
        <v>2981</v>
      </c>
    </row>
    <row r="33" spans="1:8" ht="12.75" customHeight="1">
      <c r="A33" s="174"/>
      <c r="B33" s="167" t="s">
        <v>511</v>
      </c>
      <c r="C33" s="549">
        <v>35623</v>
      </c>
      <c r="D33" s="555">
        <v>802.70100000000002</v>
      </c>
      <c r="E33" s="551">
        <v>439</v>
      </c>
      <c r="F33" s="551">
        <v>63.563000000000002</v>
      </c>
      <c r="G33" s="1089">
        <v>3161</v>
      </c>
      <c r="H33" s="556">
        <v>2340</v>
      </c>
    </row>
    <row r="34" spans="1:8" ht="12.75" customHeight="1">
      <c r="A34" s="174"/>
      <c r="B34" s="167"/>
      <c r="C34" s="549"/>
      <c r="D34" s="555"/>
      <c r="E34" s="551"/>
      <c r="F34" s="551"/>
      <c r="G34" s="1089"/>
      <c r="H34" s="556"/>
    </row>
    <row r="35" spans="1:8" ht="12.75" customHeight="1">
      <c r="A35" s="174">
        <v>2016</v>
      </c>
      <c r="B35" s="167" t="s">
        <v>512</v>
      </c>
      <c r="C35" s="549">
        <v>11381</v>
      </c>
      <c r="D35" s="555" t="s">
        <v>1750</v>
      </c>
      <c r="E35" s="551">
        <v>414</v>
      </c>
      <c r="F35" s="551">
        <v>26.779</v>
      </c>
      <c r="G35" s="1089">
        <v>2940</v>
      </c>
      <c r="H35" s="556">
        <v>2136</v>
      </c>
    </row>
    <row r="36" spans="1:8" ht="12.75" customHeight="1">
      <c r="A36" s="174"/>
      <c r="B36" s="167" t="s">
        <v>513</v>
      </c>
      <c r="C36" s="549">
        <v>26560</v>
      </c>
      <c r="D36" s="555">
        <v>607.45600000000002</v>
      </c>
      <c r="E36" s="551">
        <v>379</v>
      </c>
      <c r="F36" s="551">
        <v>53.835000000000001</v>
      </c>
      <c r="G36" s="1089">
        <v>3212</v>
      </c>
      <c r="H36" s="556">
        <v>2348</v>
      </c>
    </row>
    <row r="37" spans="1:8" ht="12.75" customHeight="1">
      <c r="A37" s="174"/>
      <c r="B37" s="167" t="s">
        <v>502</v>
      </c>
      <c r="C37" s="549">
        <v>79117</v>
      </c>
      <c r="D37" s="555" t="s">
        <v>1755</v>
      </c>
      <c r="E37" s="551">
        <v>471</v>
      </c>
      <c r="F37" s="551">
        <v>68.06</v>
      </c>
      <c r="G37" s="1089">
        <v>3648</v>
      </c>
      <c r="H37" s="556">
        <v>2732</v>
      </c>
    </row>
    <row r="38" spans="1:8" ht="12.75" customHeight="1">
      <c r="A38" s="174"/>
      <c r="B38" s="167" t="s">
        <v>503</v>
      </c>
      <c r="C38" s="549">
        <v>80729</v>
      </c>
      <c r="D38" s="555" t="s">
        <v>1756</v>
      </c>
      <c r="E38" s="551">
        <v>447</v>
      </c>
      <c r="F38" s="551">
        <v>70.849000000000004</v>
      </c>
      <c r="G38" s="1089">
        <v>3872</v>
      </c>
      <c r="H38" s="556">
        <v>2885</v>
      </c>
    </row>
    <row r="39" spans="1:8" ht="12.75" customHeight="1">
      <c r="A39" s="174"/>
      <c r="B39" s="167" t="s">
        <v>504</v>
      </c>
      <c r="C39" s="549">
        <v>71818</v>
      </c>
      <c r="D39" s="555" t="s">
        <v>1757</v>
      </c>
      <c r="E39" s="551">
        <v>466</v>
      </c>
      <c r="F39" s="551">
        <v>66.004999999999995</v>
      </c>
      <c r="G39" s="1089">
        <v>3215</v>
      </c>
      <c r="H39" s="556">
        <v>2960</v>
      </c>
    </row>
    <row r="40" spans="1:8" ht="12.75" customHeight="1">
      <c r="A40" s="174"/>
      <c r="B40" s="167" t="s">
        <v>505</v>
      </c>
      <c r="C40" s="549">
        <v>66706</v>
      </c>
      <c r="D40" s="555" t="s">
        <v>1758</v>
      </c>
      <c r="E40" s="551">
        <v>476</v>
      </c>
      <c r="F40" s="551">
        <v>72.869</v>
      </c>
      <c r="G40" s="1089">
        <v>3465</v>
      </c>
      <c r="H40" s="556">
        <v>2923</v>
      </c>
    </row>
    <row r="41" spans="1:8" s="1052" customFormat="1" ht="12.75" customHeight="1">
      <c r="A41" s="1059"/>
      <c r="B41" s="167" t="s">
        <v>506</v>
      </c>
      <c r="C41" s="1091">
        <v>90732</v>
      </c>
      <c r="D41" s="1092">
        <v>1129.3610000000001</v>
      </c>
      <c r="E41" s="1089">
        <v>458</v>
      </c>
      <c r="F41" s="1089">
        <v>73.837999999999994</v>
      </c>
      <c r="G41" s="1089">
        <v>3605</v>
      </c>
      <c r="H41" s="556">
        <v>3189</v>
      </c>
    </row>
    <row r="42" spans="1:8" s="1052" customFormat="1" ht="12.75" customHeight="1">
      <c r="A42" s="1059"/>
      <c r="B42" s="167" t="s">
        <v>507</v>
      </c>
      <c r="C42" s="1091">
        <v>137375</v>
      </c>
      <c r="D42" s="1092">
        <v>1242.0509999999999</v>
      </c>
      <c r="E42" s="1089">
        <v>507</v>
      </c>
      <c r="F42" s="1089">
        <v>73.268000000000001</v>
      </c>
      <c r="G42" s="1089">
        <v>3073</v>
      </c>
      <c r="H42" s="556">
        <v>2954</v>
      </c>
    </row>
    <row r="43" spans="1:8" s="1052" customFormat="1" ht="12.75" customHeight="1">
      <c r="A43" s="1059"/>
      <c r="B43" s="167" t="s">
        <v>508</v>
      </c>
      <c r="C43" s="1091">
        <v>111400</v>
      </c>
      <c r="D43" s="1092">
        <v>1385.7070000000001</v>
      </c>
      <c r="E43" s="1089">
        <v>479</v>
      </c>
      <c r="F43" s="1089">
        <v>72.539000000000001</v>
      </c>
      <c r="G43" s="1089">
        <v>3551</v>
      </c>
      <c r="H43" s="556">
        <v>2837</v>
      </c>
    </row>
    <row r="44" spans="1:8" ht="12.75" customHeight="1">
      <c r="A44" s="174"/>
      <c r="B44" s="173" t="s">
        <v>1128</v>
      </c>
      <c r="C44" s="553">
        <v>106.6</v>
      </c>
      <c r="D44" s="554">
        <v>95.4</v>
      </c>
      <c r="E44" s="552">
        <v>93.4</v>
      </c>
      <c r="F44" s="552">
        <v>239.5</v>
      </c>
      <c r="G44" s="1088">
        <v>83.4</v>
      </c>
      <c r="H44" s="1086">
        <v>88.1</v>
      </c>
    </row>
    <row r="45" spans="1:8" ht="12.75" customHeight="1">
      <c r="A45" s="174"/>
      <c r="B45" s="173" t="s">
        <v>1129</v>
      </c>
      <c r="C45" s="548">
        <v>81.099999999999994</v>
      </c>
      <c r="D45" s="554">
        <v>111.6</v>
      </c>
      <c r="E45" s="554">
        <v>94.5</v>
      </c>
      <c r="F45" s="554">
        <v>99</v>
      </c>
      <c r="G45" s="1090">
        <v>115.6</v>
      </c>
      <c r="H45" s="1086">
        <v>96</v>
      </c>
    </row>
    <row r="46" spans="1:8" s="1052" customFormat="1" ht="18" customHeight="1">
      <c r="A46" s="1683" t="s">
        <v>1307</v>
      </c>
      <c r="B46" s="1683"/>
      <c r="C46" s="1683"/>
      <c r="D46" s="1683"/>
      <c r="E46" s="1683"/>
    </row>
    <row r="47" spans="1:8" s="1052" customFormat="1" ht="14.1" customHeight="1">
      <c r="A47" s="1549" t="s">
        <v>1308</v>
      </c>
      <c r="B47" s="1549"/>
      <c r="C47" s="1549"/>
      <c r="D47" s="1549"/>
      <c r="E47" s="1678"/>
    </row>
    <row r="48" spans="1:8">
      <c r="A48" s="22"/>
      <c r="B48" s="22"/>
      <c r="C48" s="22"/>
    </row>
    <row r="50" spans="3:3">
      <c r="C50" s="22"/>
    </row>
  </sheetData>
  <mergeCells count="9">
    <mergeCell ref="A47:E47"/>
    <mergeCell ref="E3:E4"/>
    <mergeCell ref="F3:F4"/>
    <mergeCell ref="G3:G4"/>
    <mergeCell ref="H3:H4"/>
    <mergeCell ref="A3:B5"/>
    <mergeCell ref="D3:D4"/>
    <mergeCell ref="C3:C4"/>
    <mergeCell ref="A46:E46"/>
  </mergeCells>
  <phoneticPr fontId="110" type="noConversion"/>
  <hyperlinks>
    <hyperlink ref="C1" location="'Spis tablic     List of tables'!A1" display="Powrót do spisu tablic"/>
    <hyperlink ref="C2" location="'Spis tablic     List of tables'!A55" display="Return to list tables"/>
    <hyperlink ref="G1" location="'Spis tablic     List of tables'!A1" display="Powrót do spisu tablic"/>
    <hyperlink ref="G2" location="'Spis tablic     List of tables'!A55"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8"/>
  <sheetViews>
    <sheetView showGridLines="0" workbookViewId="0">
      <pane ySplit="14" topLeftCell="A15" activePane="bottomLeft" state="frozen"/>
      <selection activeCell="A3" sqref="A3:L19"/>
      <selection pane="bottomLeft" sqref="A1:G55"/>
    </sheetView>
  </sheetViews>
  <sheetFormatPr defaultRowHeight="12.75"/>
  <cols>
    <col min="1" max="1" width="8.625" style="2" customWidth="1"/>
    <col min="2" max="2" width="14.5" style="2" customWidth="1"/>
    <col min="3" max="7" width="11.625" style="2" customWidth="1"/>
    <col min="8" max="16384" width="9" style="2"/>
  </cols>
  <sheetData>
    <row r="1" spans="1:8" ht="14.25">
      <c r="A1" s="1330" t="s">
        <v>1175</v>
      </c>
      <c r="B1" s="1330"/>
      <c r="C1" s="1330"/>
      <c r="D1" s="1330"/>
      <c r="E1" s="1330"/>
      <c r="F1" s="515" t="s">
        <v>1107</v>
      </c>
      <c r="G1" s="12"/>
    </row>
    <row r="2" spans="1:8" ht="14.25">
      <c r="A2" s="1370" t="s">
        <v>339</v>
      </c>
      <c r="B2" s="1370"/>
      <c r="C2" s="1370"/>
      <c r="D2" s="1370"/>
      <c r="E2" s="1370"/>
      <c r="F2" s="1329" t="s">
        <v>1108</v>
      </c>
      <c r="G2" s="1329"/>
    </row>
    <row r="3" spans="1:8" ht="14.85" customHeight="1">
      <c r="A3" s="1323" t="s">
        <v>1599</v>
      </c>
      <c r="B3" s="1323"/>
      <c r="C3" s="1313" t="s">
        <v>74</v>
      </c>
      <c r="D3" s="1464" t="s">
        <v>340</v>
      </c>
      <c r="E3" s="229"/>
      <c r="F3" s="229"/>
      <c r="G3" s="229"/>
    </row>
    <row r="4" spans="1:8" ht="14.85" customHeight="1">
      <c r="A4" s="1320"/>
      <c r="B4" s="1320"/>
      <c r="C4" s="1314"/>
      <c r="D4" s="1319"/>
      <c r="E4" s="230"/>
      <c r="F4" s="230"/>
      <c r="G4" s="230"/>
    </row>
    <row r="5" spans="1:8" ht="14.85" customHeight="1">
      <c r="A5" s="1320"/>
      <c r="B5" s="1320"/>
      <c r="C5" s="1314"/>
      <c r="D5" s="1319"/>
      <c r="E5" s="230"/>
      <c r="F5" s="230"/>
      <c r="G5" s="230"/>
    </row>
    <row r="6" spans="1:8" ht="14.85" customHeight="1">
      <c r="A6" s="1320"/>
      <c r="B6" s="1320"/>
      <c r="C6" s="1314"/>
      <c r="D6" s="1319"/>
      <c r="E6" s="1360" t="s">
        <v>980</v>
      </c>
      <c r="F6" s="1345" t="s">
        <v>981</v>
      </c>
      <c r="G6" s="1360" t="s">
        <v>982</v>
      </c>
    </row>
    <row r="7" spans="1:8" ht="14.85" customHeight="1">
      <c r="A7" s="1320"/>
      <c r="B7" s="1320"/>
      <c r="C7" s="1314"/>
      <c r="D7" s="1319"/>
      <c r="E7" s="1358"/>
      <c r="F7" s="1346"/>
      <c r="G7" s="1358"/>
    </row>
    <row r="8" spans="1:8" ht="14.85" customHeight="1">
      <c r="A8" s="1320"/>
      <c r="B8" s="1320"/>
      <c r="C8" s="1314"/>
      <c r="D8" s="1319"/>
      <c r="E8" s="1358"/>
      <c r="F8" s="1346"/>
      <c r="G8" s="1358"/>
    </row>
    <row r="9" spans="1:8" ht="14.85" customHeight="1">
      <c r="A9" s="1320"/>
      <c r="B9" s="1320"/>
      <c r="C9" s="1314"/>
      <c r="D9" s="1319"/>
      <c r="E9" s="1358"/>
      <c r="F9" s="1346"/>
      <c r="G9" s="1358"/>
    </row>
    <row r="10" spans="1:8" ht="14.85" customHeight="1">
      <c r="A10" s="1320"/>
      <c r="B10" s="1320"/>
      <c r="C10" s="1314"/>
      <c r="D10" s="1319"/>
      <c r="E10" s="1358"/>
      <c r="F10" s="1346"/>
      <c r="G10" s="1358"/>
    </row>
    <row r="11" spans="1:8" ht="14.85" customHeight="1">
      <c r="A11" s="1320"/>
      <c r="B11" s="1320"/>
      <c r="C11" s="1314"/>
      <c r="D11" s="1319"/>
      <c r="E11" s="1358"/>
      <c r="F11" s="1346"/>
      <c r="G11" s="1358"/>
    </row>
    <row r="12" spans="1:8" ht="14.85" customHeight="1">
      <c r="A12" s="1320"/>
      <c r="B12" s="1320"/>
      <c r="C12" s="1314"/>
      <c r="D12" s="1319"/>
      <c r="E12" s="1358"/>
      <c r="F12" s="1346"/>
      <c r="G12" s="1358"/>
    </row>
    <row r="13" spans="1:8" ht="14.85" customHeight="1">
      <c r="A13" s="1320"/>
      <c r="B13" s="1320"/>
      <c r="C13" s="1314"/>
      <c r="D13" s="1319"/>
      <c r="E13" s="1358"/>
      <c r="F13" s="1346"/>
      <c r="G13" s="1358"/>
    </row>
    <row r="14" spans="1:8" ht="15.95" customHeight="1">
      <c r="A14" s="1322"/>
      <c r="B14" s="1322"/>
      <c r="C14" s="1500" t="s">
        <v>75</v>
      </c>
      <c r="D14" s="1378"/>
      <c r="E14" s="1378"/>
      <c r="F14" s="1378"/>
      <c r="G14" s="1378"/>
    </row>
    <row r="15" spans="1:8" ht="13.5" customHeight="1">
      <c r="A15" s="174">
        <v>2014</v>
      </c>
      <c r="B15" s="167" t="s">
        <v>644</v>
      </c>
      <c r="C15" s="261">
        <v>4832.7</v>
      </c>
      <c r="D15" s="245">
        <v>2060</v>
      </c>
      <c r="E15" s="245">
        <v>701.8</v>
      </c>
      <c r="F15" s="245">
        <v>742.4</v>
      </c>
      <c r="G15" s="246">
        <v>615.70000000000005</v>
      </c>
      <c r="H15" s="18"/>
    </row>
    <row r="16" spans="1:8" ht="13.5" customHeight="1">
      <c r="A16" s="174"/>
      <c r="B16" s="173" t="s">
        <v>1128</v>
      </c>
      <c r="C16" s="390">
        <v>100.2</v>
      </c>
      <c r="D16" s="314">
        <v>87.2</v>
      </c>
      <c r="E16" s="314">
        <v>81.3</v>
      </c>
      <c r="F16" s="314">
        <v>91.3</v>
      </c>
      <c r="G16" s="330">
        <v>89.6</v>
      </c>
      <c r="H16" s="18"/>
    </row>
    <row r="17" spans="1:8" ht="13.5" customHeight="1">
      <c r="A17" s="174"/>
      <c r="B17" s="173"/>
      <c r="C17" s="390"/>
      <c r="D17" s="314"/>
      <c r="E17" s="314"/>
      <c r="F17" s="314"/>
      <c r="G17" s="330"/>
    </row>
    <row r="18" spans="1:8" ht="13.5" customHeight="1">
      <c r="A18" s="174">
        <v>2015</v>
      </c>
      <c r="B18" s="172" t="s">
        <v>741</v>
      </c>
      <c r="C18" s="261">
        <v>2345.9</v>
      </c>
      <c r="D18" s="245">
        <v>865.5</v>
      </c>
      <c r="E18" s="245">
        <v>342.7</v>
      </c>
      <c r="F18" s="245">
        <v>256.7</v>
      </c>
      <c r="G18" s="246">
        <v>266.2</v>
      </c>
      <c r="H18" s="18"/>
    </row>
    <row r="19" spans="1:8" ht="13.5" customHeight="1">
      <c r="A19" s="33"/>
      <c r="B19" s="172" t="s">
        <v>742</v>
      </c>
      <c r="C19" s="261">
        <v>2672.3</v>
      </c>
      <c r="D19" s="245">
        <v>1036.3</v>
      </c>
      <c r="E19" s="245">
        <v>398.4</v>
      </c>
      <c r="F19" s="245">
        <v>336.6</v>
      </c>
      <c r="G19" s="246">
        <v>301.39999999999998</v>
      </c>
      <c r="H19" s="18"/>
    </row>
    <row r="20" spans="1:8" ht="13.5" customHeight="1">
      <c r="A20" s="33"/>
      <c r="B20" s="172" t="s">
        <v>756</v>
      </c>
      <c r="C20" s="261">
        <v>3133.2</v>
      </c>
      <c r="D20" s="245">
        <v>1258.0999999999999</v>
      </c>
      <c r="E20" s="245">
        <v>478</v>
      </c>
      <c r="F20" s="245">
        <v>418.5</v>
      </c>
      <c r="G20" s="246">
        <v>361.6</v>
      </c>
      <c r="H20" s="18"/>
    </row>
    <row r="21" spans="1:8" ht="13.5" customHeight="1">
      <c r="A21" s="33"/>
      <c r="B21" s="172" t="s">
        <v>931</v>
      </c>
      <c r="C21" s="261">
        <v>3565.2892999999999</v>
      </c>
      <c r="D21" s="245">
        <v>1473.1083000000001</v>
      </c>
      <c r="E21" s="245">
        <v>545.49130000000002</v>
      </c>
      <c r="F21" s="245">
        <v>480.7724</v>
      </c>
      <c r="G21" s="246">
        <v>446.84460000000001</v>
      </c>
      <c r="H21" s="18"/>
    </row>
    <row r="22" spans="1:8" ht="13.5" customHeight="1">
      <c r="A22" s="33"/>
      <c r="B22" s="172" t="s">
        <v>932</v>
      </c>
      <c r="C22" s="261">
        <v>3903.0435000000002</v>
      </c>
      <c r="D22" s="245">
        <v>1665.0362</v>
      </c>
      <c r="E22" s="245">
        <v>600.85170000000005</v>
      </c>
      <c r="F22" s="245">
        <v>539.19349999999997</v>
      </c>
      <c r="G22" s="246">
        <v>524.99099999999999</v>
      </c>
      <c r="H22" s="18"/>
    </row>
    <row r="23" spans="1:8" ht="13.5" customHeight="1">
      <c r="A23" s="33"/>
      <c r="B23" s="167" t="s">
        <v>644</v>
      </c>
      <c r="C23" s="261">
        <v>4493.7866999999997</v>
      </c>
      <c r="D23" s="245">
        <v>1943.1632999999999</v>
      </c>
      <c r="E23" s="245">
        <v>682.81759999999997</v>
      </c>
      <c r="F23" s="245">
        <v>629.68060000000003</v>
      </c>
      <c r="G23" s="246">
        <v>630.66510000000005</v>
      </c>
      <c r="H23" s="18"/>
    </row>
    <row r="24" spans="1:8" ht="13.5" customHeight="1">
      <c r="A24" s="174"/>
      <c r="B24" s="173" t="s">
        <v>1128</v>
      </c>
      <c r="C24" s="390">
        <v>93</v>
      </c>
      <c r="D24" s="314">
        <v>94.3</v>
      </c>
      <c r="E24" s="314">
        <v>97.3</v>
      </c>
      <c r="F24" s="314">
        <v>84.8</v>
      </c>
      <c r="G24" s="330">
        <v>102.4</v>
      </c>
      <c r="H24" s="18"/>
    </row>
    <row r="25" spans="1:8" ht="13.5" customHeight="1">
      <c r="A25" s="174"/>
      <c r="B25" s="173"/>
      <c r="C25" s="390"/>
      <c r="D25" s="314"/>
      <c r="E25" s="314"/>
      <c r="F25" s="314"/>
      <c r="G25" s="330"/>
      <c r="H25" s="18"/>
    </row>
    <row r="26" spans="1:8" ht="13.5" customHeight="1">
      <c r="A26" s="174">
        <v>2016</v>
      </c>
      <c r="B26" s="172" t="s">
        <v>54</v>
      </c>
      <c r="C26" s="261">
        <v>377.1</v>
      </c>
      <c r="D26" s="245">
        <v>171.9</v>
      </c>
      <c r="E26" s="245">
        <v>81.3</v>
      </c>
      <c r="F26" s="245">
        <v>13.4</v>
      </c>
      <c r="G26" s="246">
        <v>77.3</v>
      </c>
      <c r="H26" s="18"/>
    </row>
    <row r="27" spans="1:8" ht="13.5" customHeight="1">
      <c r="A27" s="33"/>
      <c r="B27" s="172" t="s">
        <v>755</v>
      </c>
      <c r="C27" s="261">
        <v>617.1</v>
      </c>
      <c r="D27" s="245">
        <v>284.89999999999998</v>
      </c>
      <c r="E27" s="245">
        <v>127.2</v>
      </c>
      <c r="F27" s="245">
        <v>29.8</v>
      </c>
      <c r="G27" s="246">
        <v>127.9</v>
      </c>
      <c r="H27" s="18"/>
    </row>
    <row r="28" spans="1:8" ht="13.5" customHeight="1">
      <c r="A28" s="33"/>
      <c r="B28" s="172" t="s">
        <v>739</v>
      </c>
      <c r="C28" s="261">
        <v>859.1</v>
      </c>
      <c r="D28" s="245">
        <v>399.4</v>
      </c>
      <c r="E28" s="245">
        <v>182.5</v>
      </c>
      <c r="F28" s="245">
        <v>37.5</v>
      </c>
      <c r="G28" s="246">
        <v>179.4</v>
      </c>
      <c r="H28" s="18"/>
    </row>
    <row r="29" spans="1:8" ht="13.5" customHeight="1">
      <c r="A29" s="33"/>
      <c r="B29" s="172" t="s">
        <v>740</v>
      </c>
      <c r="C29" s="261">
        <v>1143.5999999999999</v>
      </c>
      <c r="D29" s="245">
        <v>542.20000000000005</v>
      </c>
      <c r="E29" s="245">
        <v>239.9</v>
      </c>
      <c r="F29" s="245">
        <v>52.2</v>
      </c>
      <c r="G29" s="246">
        <v>250.2</v>
      </c>
      <c r="H29" s="18"/>
    </row>
    <row r="30" spans="1:8" ht="13.5" customHeight="1">
      <c r="A30" s="33"/>
      <c r="B30" s="172" t="s">
        <v>753</v>
      </c>
      <c r="C30" s="261">
        <v>1479.5</v>
      </c>
      <c r="D30" s="245">
        <v>712.5</v>
      </c>
      <c r="E30" s="245">
        <v>316.5</v>
      </c>
      <c r="F30" s="245">
        <v>84.9</v>
      </c>
      <c r="G30" s="246">
        <v>311.10000000000002</v>
      </c>
      <c r="H30" s="18"/>
    </row>
    <row r="31" spans="1:8" ht="13.5" customHeight="1">
      <c r="A31" s="33"/>
      <c r="B31" s="172" t="s">
        <v>741</v>
      </c>
      <c r="C31" s="1093">
        <v>1829.8562999999999</v>
      </c>
      <c r="D31" s="245">
        <v>860.67619999999999</v>
      </c>
      <c r="E31" s="245">
        <v>361.12689999999998</v>
      </c>
      <c r="F31" s="245">
        <v>120.3597</v>
      </c>
      <c r="G31" s="246">
        <v>379.18959999999998</v>
      </c>
      <c r="H31" s="18"/>
    </row>
    <row r="32" spans="1:8" ht="13.5" customHeight="1">
      <c r="A32" s="33"/>
      <c r="B32" s="172" t="s">
        <v>742</v>
      </c>
      <c r="C32" s="1093">
        <v>2014.8773000000001</v>
      </c>
      <c r="D32" s="245">
        <v>1014.5419000000001</v>
      </c>
      <c r="E32" s="245">
        <v>417.6216</v>
      </c>
      <c r="F32" s="245">
        <v>154.43879999999999</v>
      </c>
      <c r="G32" s="246">
        <v>442.48149999999998</v>
      </c>
      <c r="H32" s="18"/>
    </row>
    <row r="33" spans="1:8" ht="13.5" customHeight="1">
      <c r="A33" s="33"/>
      <c r="B33" s="172" t="s">
        <v>756</v>
      </c>
      <c r="C33" s="1093">
        <v>2363.9306999999999</v>
      </c>
      <c r="D33" s="245">
        <v>1183.2769000000001</v>
      </c>
      <c r="E33" s="245">
        <v>478.82049999999998</v>
      </c>
      <c r="F33" s="245">
        <v>199.2715</v>
      </c>
      <c r="G33" s="246">
        <v>505.18490000000003</v>
      </c>
      <c r="H33" s="18"/>
    </row>
    <row r="34" spans="1:8" ht="13.5" customHeight="1">
      <c r="A34" s="174"/>
      <c r="B34" s="173" t="s">
        <v>1128</v>
      </c>
      <c r="C34" s="390">
        <v>75.400000000000006</v>
      </c>
      <c r="D34" s="314">
        <v>94.1</v>
      </c>
      <c r="E34" s="314">
        <v>100.2</v>
      </c>
      <c r="F34" s="314">
        <v>47.6</v>
      </c>
      <c r="G34" s="330">
        <v>139.69999999999999</v>
      </c>
      <c r="H34" s="18"/>
    </row>
    <row r="35" spans="1:8" ht="13.5" customHeight="1">
      <c r="A35" s="174"/>
      <c r="B35" s="173"/>
      <c r="C35" s="245"/>
      <c r="D35" s="245"/>
      <c r="E35" s="245"/>
      <c r="F35" s="245"/>
      <c r="G35" s="246"/>
      <c r="H35" s="18"/>
    </row>
    <row r="36" spans="1:8" s="18" customFormat="1" ht="13.5" customHeight="1">
      <c r="A36" s="174">
        <v>2015</v>
      </c>
      <c r="B36" s="167" t="s">
        <v>506</v>
      </c>
      <c r="C36" s="694">
        <v>379.3</v>
      </c>
      <c r="D36" s="207">
        <v>160.4</v>
      </c>
      <c r="E36" s="207">
        <v>51.4</v>
      </c>
      <c r="F36" s="207">
        <v>66.900000000000006</v>
      </c>
      <c r="G36" s="208">
        <v>42.1</v>
      </c>
    </row>
    <row r="37" spans="1:8" s="18" customFormat="1" ht="13.5" customHeight="1">
      <c r="A37" s="174"/>
      <c r="B37" s="167" t="s">
        <v>507</v>
      </c>
      <c r="C37" s="694">
        <v>345.1</v>
      </c>
      <c r="D37" s="207">
        <v>186.4</v>
      </c>
      <c r="E37" s="207">
        <v>56.8</v>
      </c>
      <c r="F37" s="207">
        <v>83.8</v>
      </c>
      <c r="G37" s="208">
        <v>45.8</v>
      </c>
    </row>
    <row r="38" spans="1:8" s="18" customFormat="1" ht="13.5" customHeight="1">
      <c r="A38" s="174"/>
      <c r="B38" s="167" t="s">
        <v>508</v>
      </c>
      <c r="C38" s="694">
        <v>442.6</v>
      </c>
      <c r="D38" s="207">
        <v>216</v>
      </c>
      <c r="E38" s="207">
        <v>68.8</v>
      </c>
      <c r="F38" s="207">
        <v>87.7</v>
      </c>
      <c r="G38" s="208">
        <v>59.5</v>
      </c>
    </row>
    <row r="39" spans="1:8" s="18" customFormat="1" ht="13.5" customHeight="1">
      <c r="A39" s="174"/>
      <c r="B39" s="167" t="s">
        <v>509</v>
      </c>
      <c r="C39" s="694">
        <v>386.8802</v>
      </c>
      <c r="D39" s="207">
        <v>179.38939999999999</v>
      </c>
      <c r="E39" s="207">
        <v>58.0533</v>
      </c>
      <c r="F39" s="207">
        <v>57.548299999999998</v>
      </c>
      <c r="G39" s="208">
        <v>63.787799999999997</v>
      </c>
    </row>
    <row r="40" spans="1:8" s="18" customFormat="1" ht="13.5" customHeight="1">
      <c r="A40" s="174"/>
      <c r="B40" s="167" t="s">
        <v>510</v>
      </c>
      <c r="C40" s="694">
        <v>350.28750000000002</v>
      </c>
      <c r="D40" s="207">
        <v>188.0728</v>
      </c>
      <c r="E40" s="207">
        <v>57.841799999999999</v>
      </c>
      <c r="F40" s="207">
        <v>67.285399999999996</v>
      </c>
      <c r="G40" s="208">
        <v>62.945599999999999</v>
      </c>
    </row>
    <row r="41" spans="1:8" s="18" customFormat="1" ht="13.5" customHeight="1">
      <c r="A41" s="174"/>
      <c r="B41" s="167" t="s">
        <v>511</v>
      </c>
      <c r="C41" s="694">
        <v>506.61739999999998</v>
      </c>
      <c r="D41" s="207">
        <v>247.49350000000001</v>
      </c>
      <c r="E41" s="207">
        <v>80.455100000000002</v>
      </c>
      <c r="F41" s="207">
        <v>74.718999999999994</v>
      </c>
      <c r="G41" s="208">
        <v>92.319400000000002</v>
      </c>
    </row>
    <row r="42" spans="1:8" s="18" customFormat="1" ht="13.5" customHeight="1">
      <c r="A42" s="174"/>
      <c r="B42" s="167"/>
      <c r="C42" s="694"/>
      <c r="D42" s="207"/>
      <c r="E42" s="207"/>
      <c r="F42" s="207"/>
      <c r="G42" s="208"/>
    </row>
    <row r="43" spans="1:8" s="18" customFormat="1" ht="13.5" customHeight="1">
      <c r="A43" s="174">
        <v>2016</v>
      </c>
      <c r="B43" s="167" t="s">
        <v>512</v>
      </c>
      <c r="C43" s="694">
        <v>172</v>
      </c>
      <c r="D43" s="207">
        <v>79.3</v>
      </c>
      <c r="E43" s="207">
        <v>35.9</v>
      </c>
      <c r="F43" s="207">
        <v>5.0999999999999996</v>
      </c>
      <c r="G43" s="208">
        <v>38.299999999999997</v>
      </c>
    </row>
    <row r="44" spans="1:8" s="18" customFormat="1" ht="13.5" customHeight="1">
      <c r="A44" s="174"/>
      <c r="B44" s="167" t="s">
        <v>513</v>
      </c>
      <c r="C44" s="694">
        <v>204.3</v>
      </c>
      <c r="D44" s="207">
        <v>91.3</v>
      </c>
      <c r="E44" s="207">
        <v>44.7</v>
      </c>
      <c r="F44" s="207">
        <v>7.8</v>
      </c>
      <c r="G44" s="208">
        <v>38.9</v>
      </c>
    </row>
    <row r="45" spans="1:8" s="18" customFormat="1" ht="13.5" customHeight="1">
      <c r="A45" s="174"/>
      <c r="B45" s="167" t="s">
        <v>502</v>
      </c>
      <c r="C45" s="694">
        <v>235.7</v>
      </c>
      <c r="D45" s="207">
        <v>109.3</v>
      </c>
      <c r="E45" s="207">
        <v>49.2</v>
      </c>
      <c r="F45" s="207">
        <v>12.7</v>
      </c>
      <c r="G45" s="208">
        <v>47.4</v>
      </c>
    </row>
    <row r="46" spans="1:8" s="18" customFormat="1" ht="13.5" customHeight="1">
      <c r="A46" s="174"/>
      <c r="B46" s="167" t="s">
        <v>503</v>
      </c>
      <c r="C46" s="694">
        <v>240.1</v>
      </c>
      <c r="D46" s="207">
        <v>111.2</v>
      </c>
      <c r="E46" s="207">
        <v>50.7</v>
      </c>
      <c r="F46" s="207">
        <v>10.6</v>
      </c>
      <c r="G46" s="208">
        <v>49.9</v>
      </c>
    </row>
    <row r="47" spans="1:8" s="18" customFormat="1" ht="13.5" customHeight="1">
      <c r="A47" s="174"/>
      <c r="B47" s="167" t="s">
        <v>504</v>
      </c>
      <c r="C47" s="694">
        <v>291</v>
      </c>
      <c r="D47" s="207">
        <v>141.5</v>
      </c>
      <c r="E47" s="207">
        <v>59.5</v>
      </c>
      <c r="F47" s="207">
        <v>16.5</v>
      </c>
      <c r="G47" s="208">
        <v>65.5</v>
      </c>
    </row>
    <row r="48" spans="1:8" s="18" customFormat="1" ht="13.5" customHeight="1">
      <c r="A48" s="174"/>
      <c r="B48" s="167" t="s">
        <v>505</v>
      </c>
      <c r="C48" s="694">
        <v>325.3</v>
      </c>
      <c r="D48" s="207">
        <v>168.1</v>
      </c>
      <c r="E48" s="207">
        <v>75.5</v>
      </c>
      <c r="F48" s="207">
        <v>30.8</v>
      </c>
      <c r="G48" s="208">
        <v>61.7</v>
      </c>
    </row>
    <row r="49" spans="1:7" s="18" customFormat="1" ht="13.5" customHeight="1">
      <c r="A49" s="1094"/>
      <c r="B49" s="167" t="s">
        <v>506</v>
      </c>
      <c r="C49" s="694">
        <v>304.48439999999999</v>
      </c>
      <c r="D49" s="207">
        <v>145.1189</v>
      </c>
      <c r="E49" s="207">
        <v>46.727400000000003</v>
      </c>
      <c r="F49" s="207">
        <v>30.894200000000001</v>
      </c>
      <c r="G49" s="208">
        <v>67.497299999999996</v>
      </c>
    </row>
    <row r="50" spans="1:7" s="18" customFormat="1" ht="13.5" customHeight="1">
      <c r="A50" s="1094"/>
      <c r="B50" s="167" t="s">
        <v>507</v>
      </c>
      <c r="C50" s="694">
        <v>277.72370000000001</v>
      </c>
      <c r="D50" s="207">
        <v>155.86179999999999</v>
      </c>
      <c r="E50" s="207">
        <v>59.2986</v>
      </c>
      <c r="F50" s="207">
        <v>34.854999999999997</v>
      </c>
      <c r="G50" s="208">
        <v>61.708199999999998</v>
      </c>
    </row>
    <row r="51" spans="1:7" s="18" customFormat="1" ht="13.5" customHeight="1">
      <c r="A51" s="1094"/>
      <c r="B51" s="167" t="s">
        <v>508</v>
      </c>
      <c r="C51" s="694">
        <v>349.52640000000002</v>
      </c>
      <c r="D51" s="207">
        <v>166.25989999999999</v>
      </c>
      <c r="E51" s="207">
        <v>58.26</v>
      </c>
      <c r="F51" s="207">
        <v>43.7866</v>
      </c>
      <c r="G51" s="208">
        <v>64.213300000000004</v>
      </c>
    </row>
    <row r="52" spans="1:7" s="18" customFormat="1" ht="13.5" customHeight="1">
      <c r="A52" s="174"/>
      <c r="B52" s="173" t="s">
        <v>1128</v>
      </c>
      <c r="C52" s="356">
        <v>79</v>
      </c>
      <c r="D52" s="243">
        <v>77</v>
      </c>
      <c r="E52" s="243">
        <v>84.7</v>
      </c>
      <c r="F52" s="243">
        <v>49.9</v>
      </c>
      <c r="G52" s="244">
        <v>107.9</v>
      </c>
    </row>
    <row r="53" spans="1:7" s="18" customFormat="1" ht="13.5" customHeight="1">
      <c r="A53" s="174"/>
      <c r="B53" s="173" t="s">
        <v>1129</v>
      </c>
      <c r="C53" s="356">
        <v>125.9</v>
      </c>
      <c r="D53" s="243">
        <v>106.7</v>
      </c>
      <c r="E53" s="243">
        <v>98.2</v>
      </c>
      <c r="F53" s="243">
        <v>125.6</v>
      </c>
      <c r="G53" s="244">
        <v>104.1</v>
      </c>
    </row>
    <row r="54" spans="1:7" ht="24" customHeight="1">
      <c r="A54" s="1684" t="s">
        <v>1260</v>
      </c>
      <c r="B54" s="1684"/>
      <c r="C54" s="1684"/>
      <c r="D54" s="1684"/>
      <c r="E54" s="1684"/>
      <c r="F54" s="1684"/>
      <c r="G54" s="1684"/>
    </row>
    <row r="55" spans="1:7" ht="24" customHeight="1">
      <c r="A55" s="1685" t="s">
        <v>1261</v>
      </c>
      <c r="B55" s="1685"/>
      <c r="C55" s="1685"/>
      <c r="D55" s="1685"/>
      <c r="E55" s="1685"/>
      <c r="F55" s="1685"/>
      <c r="G55" s="1685"/>
    </row>
    <row r="56" spans="1:7" ht="12.75" customHeight="1">
      <c r="C56" s="18"/>
      <c r="D56" s="18"/>
      <c r="E56" s="18"/>
      <c r="F56" s="18"/>
      <c r="G56" s="18"/>
    </row>
    <row r="57" spans="1:7">
      <c r="C57" s="18"/>
      <c r="D57" s="18"/>
      <c r="E57" s="18"/>
      <c r="F57" s="18"/>
      <c r="G57" s="18"/>
    </row>
    <row r="58" spans="1:7">
      <c r="C58" s="18"/>
      <c r="D58" s="18"/>
      <c r="E58" s="18"/>
      <c r="F58" s="18"/>
      <c r="G58" s="18"/>
    </row>
  </sheetData>
  <mergeCells count="12">
    <mergeCell ref="A55:G55"/>
    <mergeCell ref="C14:G14"/>
    <mergeCell ref="A3:B14"/>
    <mergeCell ref="D3:D13"/>
    <mergeCell ref="E6:E13"/>
    <mergeCell ref="F6:F13"/>
    <mergeCell ref="G6:G13"/>
    <mergeCell ref="F2:G2"/>
    <mergeCell ref="A1:E1"/>
    <mergeCell ref="A2:E2"/>
    <mergeCell ref="C3:C13"/>
    <mergeCell ref="A54:G54"/>
  </mergeCells>
  <phoneticPr fontId="0" type="noConversion"/>
  <hyperlinks>
    <hyperlink ref="F2:G2" location="'Spis tablic     List of tables'!A85" display="Return to list tables"/>
    <hyperlink ref="F1" location="'Spis tablic     List of tables'!A8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3"/>
  <sheetViews>
    <sheetView showGridLines="0" zoomScaleNormal="100" workbookViewId="0">
      <selection sqref="A1:I43"/>
    </sheetView>
  </sheetViews>
  <sheetFormatPr defaultRowHeight="14.25"/>
  <cols>
    <col min="3" max="9" width="10.625" customWidth="1"/>
  </cols>
  <sheetData>
    <row r="1" spans="1:9" ht="13.5" customHeight="1">
      <c r="A1" s="1695" t="s">
        <v>553</v>
      </c>
      <c r="B1" s="1695"/>
      <c r="C1" s="1695"/>
      <c r="D1" s="22"/>
      <c r="E1" s="22"/>
      <c r="F1" s="22"/>
      <c r="G1" s="22"/>
      <c r="H1" s="515" t="s">
        <v>1107</v>
      </c>
      <c r="I1" s="22"/>
    </row>
    <row r="2" spans="1:9" ht="13.5" customHeight="1">
      <c r="A2" s="1696" t="s">
        <v>554</v>
      </c>
      <c r="B2" s="1696"/>
      <c r="C2" s="1696"/>
      <c r="D2" s="22"/>
      <c r="E2" s="22"/>
      <c r="F2" s="22"/>
      <c r="G2" s="22"/>
      <c r="H2" s="1329" t="s">
        <v>1108</v>
      </c>
      <c r="I2" s="1329"/>
    </row>
    <row r="3" spans="1:9" ht="12" customHeight="1">
      <c r="A3" s="1535" t="s">
        <v>1174</v>
      </c>
      <c r="B3" s="1535"/>
      <c r="C3" s="1535"/>
      <c r="D3" s="1535"/>
      <c r="E3" s="1535"/>
      <c r="F3" s="1535"/>
      <c r="G3" s="1535"/>
      <c r="H3" s="1535"/>
      <c r="I3" s="85"/>
    </row>
    <row r="4" spans="1:9" ht="12" customHeight="1">
      <c r="A4" s="1535" t="s">
        <v>718</v>
      </c>
      <c r="B4" s="1535"/>
      <c r="C4" s="1535"/>
      <c r="D4" s="1535"/>
      <c r="E4" s="1535"/>
      <c r="F4" s="1535"/>
      <c r="G4" s="1535"/>
      <c r="H4" s="1535"/>
      <c r="I4" s="28"/>
    </row>
    <row r="5" spans="1:9" ht="9.75" customHeight="1">
      <c r="A5" s="1687" t="s">
        <v>1600</v>
      </c>
      <c r="B5" s="1690"/>
      <c r="C5" s="1687" t="s">
        <v>933</v>
      </c>
      <c r="D5" s="247"/>
      <c r="E5" s="247"/>
      <c r="F5" s="247"/>
      <c r="G5" s="247"/>
      <c r="H5" s="247"/>
      <c r="I5" s="248"/>
    </row>
    <row r="6" spans="1:9" ht="127.5" customHeight="1">
      <c r="A6" s="1691"/>
      <c r="B6" s="1692"/>
      <c r="C6" s="1688"/>
      <c r="D6" s="249" t="s">
        <v>936</v>
      </c>
      <c r="E6" s="249" t="s">
        <v>937</v>
      </c>
      <c r="F6" s="249" t="s">
        <v>208</v>
      </c>
      <c r="G6" s="250" t="s">
        <v>1332</v>
      </c>
      <c r="H6" s="250" t="s">
        <v>202</v>
      </c>
      <c r="I6" s="249" t="s">
        <v>934</v>
      </c>
    </row>
    <row r="7" spans="1:9" ht="14.25" customHeight="1">
      <c r="A7" s="1693"/>
      <c r="B7" s="1694"/>
      <c r="C7" s="1689" t="s">
        <v>1271</v>
      </c>
      <c r="D7" s="1689"/>
      <c r="E7" s="1689"/>
      <c r="F7" s="1689"/>
      <c r="G7" s="1689"/>
      <c r="H7" s="1689"/>
      <c r="I7" s="1689"/>
    </row>
    <row r="8" spans="1:9" s="925" customFormat="1" ht="14.25" customHeight="1">
      <c r="A8" s="383">
        <v>2014</v>
      </c>
      <c r="B8" s="923" t="s">
        <v>644</v>
      </c>
      <c r="C8" s="294">
        <v>87</v>
      </c>
      <c r="D8" s="294">
        <v>182.3</v>
      </c>
      <c r="E8" s="294">
        <v>103.2</v>
      </c>
      <c r="F8" s="294">
        <v>92.1</v>
      </c>
      <c r="G8" s="294">
        <v>94</v>
      </c>
      <c r="H8" s="294">
        <v>36.1</v>
      </c>
      <c r="I8" s="924">
        <v>125.8</v>
      </c>
    </row>
    <row r="9" spans="1:9" s="925" customFormat="1" ht="9" customHeight="1">
      <c r="A9" s="383"/>
      <c r="B9" s="173"/>
      <c r="C9" s="294"/>
      <c r="D9" s="294"/>
      <c r="E9" s="294"/>
      <c r="F9" s="294"/>
      <c r="G9" s="294"/>
      <c r="H9" s="294"/>
      <c r="I9" s="924"/>
    </row>
    <row r="10" spans="1:9" s="925" customFormat="1" ht="12" customHeight="1">
      <c r="A10" s="383">
        <v>2015</v>
      </c>
      <c r="B10" s="172" t="s">
        <v>741</v>
      </c>
      <c r="C10" s="294">
        <v>89.1</v>
      </c>
      <c r="D10" s="294">
        <v>126.3</v>
      </c>
      <c r="E10" s="294">
        <v>111</v>
      </c>
      <c r="F10" s="294">
        <v>87.6</v>
      </c>
      <c r="G10" s="294">
        <v>118.5</v>
      </c>
      <c r="H10" s="294">
        <v>64.2</v>
      </c>
      <c r="I10" s="924">
        <v>86.7</v>
      </c>
    </row>
    <row r="11" spans="1:9" s="925" customFormat="1" ht="12" customHeight="1">
      <c r="A11" s="383"/>
      <c r="B11" s="172" t="s">
        <v>742</v>
      </c>
      <c r="C11" s="294">
        <v>89.4</v>
      </c>
      <c r="D11" s="294">
        <v>125.3</v>
      </c>
      <c r="E11" s="294">
        <v>110.2</v>
      </c>
      <c r="F11" s="294">
        <v>81.3</v>
      </c>
      <c r="G11" s="294">
        <v>116.1</v>
      </c>
      <c r="H11" s="294">
        <v>63.6</v>
      </c>
      <c r="I11" s="924">
        <v>87.9</v>
      </c>
    </row>
    <row r="12" spans="1:9" s="925" customFormat="1" ht="12" customHeight="1">
      <c r="A12" s="383"/>
      <c r="B12" s="172" t="s">
        <v>756</v>
      </c>
      <c r="C12" s="294">
        <v>90</v>
      </c>
      <c r="D12" s="294">
        <v>128.19999999999999</v>
      </c>
      <c r="E12" s="294">
        <v>110.9</v>
      </c>
      <c r="F12" s="294">
        <v>76.2</v>
      </c>
      <c r="G12" s="294">
        <v>120.1</v>
      </c>
      <c r="H12" s="294">
        <v>64.400000000000006</v>
      </c>
      <c r="I12" s="924">
        <v>88.9</v>
      </c>
    </row>
    <row r="13" spans="1:9" s="925" customFormat="1" ht="12" customHeight="1">
      <c r="A13" s="383"/>
      <c r="B13" s="172" t="s">
        <v>931</v>
      </c>
      <c r="C13" s="294">
        <v>90.6</v>
      </c>
      <c r="D13" s="294">
        <v>126.6</v>
      </c>
      <c r="E13" s="294">
        <v>111.30110703968325</v>
      </c>
      <c r="F13" s="294">
        <v>84.6</v>
      </c>
      <c r="G13" s="294">
        <v>120.6</v>
      </c>
      <c r="H13" s="294">
        <v>67.2</v>
      </c>
      <c r="I13" s="924">
        <v>89</v>
      </c>
    </row>
    <row r="14" spans="1:9" s="925" customFormat="1" ht="12" customHeight="1">
      <c r="A14" s="383"/>
      <c r="B14" s="172" t="s">
        <v>932</v>
      </c>
      <c r="C14" s="294">
        <v>91.1</v>
      </c>
      <c r="D14" s="294">
        <v>121.7</v>
      </c>
      <c r="E14" s="294">
        <v>110.77452117858007</v>
      </c>
      <c r="F14" s="294">
        <v>88.3</v>
      </c>
      <c r="G14" s="294">
        <v>122.6</v>
      </c>
      <c r="H14" s="294">
        <v>67.5</v>
      </c>
      <c r="I14" s="924">
        <v>89.6</v>
      </c>
    </row>
    <row r="15" spans="1:9" s="925" customFormat="1" ht="12" customHeight="1">
      <c r="A15" s="383"/>
      <c r="B15" s="923" t="s">
        <v>644</v>
      </c>
      <c r="C15" s="294">
        <v>91.6</v>
      </c>
      <c r="D15" s="294">
        <v>122.7</v>
      </c>
      <c r="E15" s="294">
        <v>111.28398106122582</v>
      </c>
      <c r="F15" s="294">
        <v>87.2</v>
      </c>
      <c r="G15" s="294">
        <v>119.2</v>
      </c>
      <c r="H15" s="294">
        <v>66.7</v>
      </c>
      <c r="I15" s="924">
        <v>89.5</v>
      </c>
    </row>
    <row r="16" spans="1:9" s="925" customFormat="1" ht="9" customHeight="1">
      <c r="A16" s="383"/>
      <c r="B16" s="923"/>
      <c r="C16" s="294"/>
      <c r="D16" s="294"/>
      <c r="E16" s="294"/>
      <c r="F16" s="294"/>
      <c r="G16" s="294"/>
      <c r="H16" s="294"/>
      <c r="I16" s="924"/>
    </row>
    <row r="17" spans="1:9" s="925" customFormat="1" ht="12" customHeight="1">
      <c r="A17" s="383">
        <v>2016</v>
      </c>
      <c r="B17" s="172" t="s">
        <v>54</v>
      </c>
      <c r="C17" s="294">
        <v>102.9</v>
      </c>
      <c r="D17" s="294">
        <v>96.1</v>
      </c>
      <c r="E17" s="294">
        <v>107.8</v>
      </c>
      <c r="F17" s="188" t="s">
        <v>1215</v>
      </c>
      <c r="G17" s="294">
        <v>61.6</v>
      </c>
      <c r="H17" s="294">
        <v>54.2</v>
      </c>
      <c r="I17" s="924">
        <v>124.5</v>
      </c>
    </row>
    <row r="18" spans="1:9" s="925" customFormat="1" ht="12" customHeight="1">
      <c r="A18" s="383"/>
      <c r="B18" s="172" t="s">
        <v>755</v>
      </c>
      <c r="C18" s="294">
        <v>102.1</v>
      </c>
      <c r="D18" s="294">
        <v>95</v>
      </c>
      <c r="E18" s="294">
        <v>109.3</v>
      </c>
      <c r="F18" s="188" t="s">
        <v>1215</v>
      </c>
      <c r="G18" s="294">
        <v>60.4</v>
      </c>
      <c r="H18" s="294">
        <v>53.5</v>
      </c>
      <c r="I18" s="924">
        <v>121.1</v>
      </c>
    </row>
    <row r="19" spans="1:9" s="925" customFormat="1" ht="12" customHeight="1">
      <c r="A19" s="383"/>
      <c r="B19" s="172" t="s">
        <v>739</v>
      </c>
      <c r="C19" s="294">
        <v>101.4</v>
      </c>
      <c r="D19" s="294">
        <v>98</v>
      </c>
      <c r="E19" s="294">
        <v>108.24575900970537</v>
      </c>
      <c r="F19" s="188" t="s">
        <v>1215</v>
      </c>
      <c r="G19" s="294">
        <v>62</v>
      </c>
      <c r="H19" s="294">
        <v>55.8</v>
      </c>
      <c r="I19" s="924">
        <v>118.6</v>
      </c>
    </row>
    <row r="20" spans="1:9" s="925" customFormat="1" ht="12" customHeight="1">
      <c r="A20" s="383"/>
      <c r="B20" s="172" t="s">
        <v>740</v>
      </c>
      <c r="C20" s="294">
        <v>102.2</v>
      </c>
      <c r="D20" s="294">
        <v>98</v>
      </c>
      <c r="E20" s="294">
        <v>107.83371967433663</v>
      </c>
      <c r="F20" s="188" t="s">
        <v>1215</v>
      </c>
      <c r="G20" s="294">
        <v>66</v>
      </c>
      <c r="H20" s="294">
        <v>56.5</v>
      </c>
      <c r="I20" s="924">
        <v>120.1</v>
      </c>
    </row>
    <row r="21" spans="1:9" s="925" customFormat="1" ht="12" customHeight="1">
      <c r="A21" s="383"/>
      <c r="B21" s="172" t="s">
        <v>753</v>
      </c>
      <c r="C21" s="294">
        <v>103.1</v>
      </c>
      <c r="D21" s="294">
        <v>98</v>
      </c>
      <c r="E21" s="294">
        <v>109.45290884414187</v>
      </c>
      <c r="F21" s="188" t="s">
        <v>1215</v>
      </c>
      <c r="G21" s="294">
        <v>60</v>
      </c>
      <c r="H21" s="294">
        <v>55.8</v>
      </c>
      <c r="I21" s="924">
        <v>118.8</v>
      </c>
    </row>
    <row r="22" spans="1:9" s="925" customFormat="1" ht="12" customHeight="1">
      <c r="A22" s="383"/>
      <c r="B22" s="172" t="s">
        <v>741</v>
      </c>
      <c r="C22" s="294">
        <v>103</v>
      </c>
      <c r="D22" s="294">
        <v>94.1</v>
      </c>
      <c r="E22" s="294">
        <v>108.6</v>
      </c>
      <c r="F22" s="188" t="s">
        <v>1215</v>
      </c>
      <c r="G22" s="294">
        <v>61.2</v>
      </c>
      <c r="H22" s="294">
        <v>56.2</v>
      </c>
      <c r="I22" s="924">
        <v>121</v>
      </c>
    </row>
    <row r="23" spans="1:9" s="925" customFormat="1" ht="12" customHeight="1">
      <c r="A23" s="383"/>
      <c r="B23" s="172" t="s">
        <v>742</v>
      </c>
      <c r="C23" s="294">
        <v>104.1</v>
      </c>
      <c r="D23" s="294">
        <v>97.4</v>
      </c>
      <c r="E23" s="294">
        <v>110.3</v>
      </c>
      <c r="F23" s="188" t="s">
        <v>1215</v>
      </c>
      <c r="G23" s="294">
        <v>60</v>
      </c>
      <c r="H23" s="294">
        <v>57.5</v>
      </c>
      <c r="I23" s="924">
        <v>122.6</v>
      </c>
    </row>
    <row r="24" spans="1:9" s="925" customFormat="1" ht="12" customHeight="1">
      <c r="A24" s="383"/>
      <c r="B24" s="172" t="s">
        <v>756</v>
      </c>
      <c r="C24" s="294">
        <v>105.7</v>
      </c>
      <c r="D24" s="294">
        <v>100.5</v>
      </c>
      <c r="E24" s="294">
        <v>111.1</v>
      </c>
      <c r="F24" s="188" t="s">
        <v>1215</v>
      </c>
      <c r="G24" s="294">
        <v>57.7</v>
      </c>
      <c r="H24" s="294">
        <v>57.8</v>
      </c>
      <c r="I24" s="924">
        <v>122.9</v>
      </c>
    </row>
    <row r="25" spans="1:9" s="925" customFormat="1" ht="9" customHeight="1">
      <c r="A25" s="383"/>
      <c r="B25" s="173"/>
      <c r="C25" s="294"/>
      <c r="D25" s="294"/>
      <c r="E25" s="294"/>
      <c r="F25" s="294"/>
      <c r="G25" s="294"/>
      <c r="H25" s="294"/>
      <c r="I25" s="924"/>
    </row>
    <row r="26" spans="1:9" s="925" customFormat="1" ht="12" customHeight="1">
      <c r="A26" s="383">
        <v>2015</v>
      </c>
      <c r="B26" s="923" t="s">
        <v>506</v>
      </c>
      <c r="C26" s="294">
        <v>91.1</v>
      </c>
      <c r="D26" s="294">
        <v>140.1</v>
      </c>
      <c r="E26" s="294">
        <v>114.1</v>
      </c>
      <c r="F26" s="294">
        <v>75.099999999999994</v>
      </c>
      <c r="G26" s="294">
        <v>137.9</v>
      </c>
      <c r="H26" s="294">
        <v>48.9</v>
      </c>
      <c r="I26" s="924">
        <v>86.4</v>
      </c>
    </row>
    <row r="27" spans="1:9" s="925" customFormat="1" ht="12" customHeight="1">
      <c r="A27" s="383"/>
      <c r="B27" s="923" t="s">
        <v>507</v>
      </c>
      <c r="C27" s="294">
        <v>94.2</v>
      </c>
      <c r="D27" s="294">
        <v>160.30000000000001</v>
      </c>
      <c r="E27" s="294">
        <v>108.8</v>
      </c>
      <c r="F27" s="294">
        <v>78.2</v>
      </c>
      <c r="G27" s="294">
        <v>110.2</v>
      </c>
      <c r="H27" s="294">
        <v>61.2</v>
      </c>
      <c r="I27" s="924">
        <v>98.9</v>
      </c>
    </row>
    <row r="28" spans="1:9" s="925" customFormat="1" ht="12" customHeight="1">
      <c r="A28" s="383"/>
      <c r="B28" s="923" t="s">
        <v>508</v>
      </c>
      <c r="C28" s="294">
        <v>100.7</v>
      </c>
      <c r="D28" s="294">
        <v>163.30000000000001</v>
      </c>
      <c r="E28" s="294">
        <v>111.5</v>
      </c>
      <c r="F28" s="294">
        <v>77.3</v>
      </c>
      <c r="G28" s="294">
        <v>131.19999999999999</v>
      </c>
      <c r="H28" s="294">
        <v>72.3</v>
      </c>
      <c r="I28" s="924">
        <v>94.3</v>
      </c>
    </row>
    <row r="29" spans="1:9" s="925" customFormat="1" ht="12" customHeight="1">
      <c r="A29" s="383"/>
      <c r="B29" s="923" t="s">
        <v>509</v>
      </c>
      <c r="C29" s="294">
        <v>97.6</v>
      </c>
      <c r="D29" s="294">
        <v>143.5</v>
      </c>
      <c r="E29" s="294">
        <v>109.92215701479691</v>
      </c>
      <c r="F29" s="294">
        <v>83.8</v>
      </c>
      <c r="G29" s="294">
        <v>130.4</v>
      </c>
      <c r="H29" s="294">
        <v>77.7</v>
      </c>
      <c r="I29" s="924">
        <v>89</v>
      </c>
    </row>
    <row r="30" spans="1:9" s="925" customFormat="1" ht="12" customHeight="1">
      <c r="A30" s="383"/>
      <c r="B30" s="923" t="s">
        <v>510</v>
      </c>
      <c r="C30" s="294">
        <v>96.6</v>
      </c>
      <c r="D30" s="294">
        <v>130.69999999999999</v>
      </c>
      <c r="E30" s="294">
        <v>109.88157550282712</v>
      </c>
      <c r="F30" s="294">
        <v>91.7</v>
      </c>
      <c r="G30" s="294">
        <v>136.1</v>
      </c>
      <c r="H30" s="294">
        <v>71.7</v>
      </c>
      <c r="I30" s="924">
        <v>86</v>
      </c>
    </row>
    <row r="31" spans="1:9" s="925" customFormat="1" ht="12" customHeight="1">
      <c r="A31" s="383"/>
      <c r="B31" s="923" t="s">
        <v>511</v>
      </c>
      <c r="C31" s="294">
        <v>101.8</v>
      </c>
      <c r="D31" s="294">
        <v>127.7</v>
      </c>
      <c r="E31" s="294">
        <v>114.23204067343967</v>
      </c>
      <c r="F31" s="294">
        <v>97.5</v>
      </c>
      <c r="G31" s="294">
        <v>134.1</v>
      </c>
      <c r="H31" s="294">
        <v>59.9</v>
      </c>
      <c r="I31" s="924">
        <v>91.8</v>
      </c>
    </row>
    <row r="32" spans="1:9" s="925" customFormat="1" ht="9" customHeight="1">
      <c r="A32" s="383"/>
      <c r="B32" s="923"/>
      <c r="C32" s="294"/>
      <c r="D32" s="294"/>
      <c r="E32" s="294"/>
      <c r="F32" s="294"/>
      <c r="G32" s="294"/>
      <c r="H32" s="294"/>
      <c r="I32" s="924"/>
    </row>
    <row r="33" spans="1:9" s="925" customFormat="1" ht="12" customHeight="1">
      <c r="A33" s="383">
        <v>2016</v>
      </c>
      <c r="B33" s="923" t="s">
        <v>512</v>
      </c>
      <c r="C33" s="294">
        <v>100</v>
      </c>
      <c r="D33" s="294">
        <v>83.8</v>
      </c>
      <c r="E33" s="294">
        <v>101.4</v>
      </c>
      <c r="F33" s="188" t="s">
        <v>1215</v>
      </c>
      <c r="G33" s="294">
        <v>60.1</v>
      </c>
      <c r="H33" s="294">
        <v>55.7</v>
      </c>
      <c r="I33" s="924">
        <v>131.1</v>
      </c>
    </row>
    <row r="34" spans="1:9" s="925" customFormat="1" ht="12" customHeight="1">
      <c r="A34" s="383"/>
      <c r="B34" s="923" t="s">
        <v>513</v>
      </c>
      <c r="C34" s="294">
        <v>105.1</v>
      </c>
      <c r="D34" s="294">
        <v>109.2</v>
      </c>
      <c r="E34" s="294">
        <v>112</v>
      </c>
      <c r="F34" s="188" t="s">
        <v>1215</v>
      </c>
      <c r="G34" s="294">
        <v>64</v>
      </c>
      <c r="H34" s="294">
        <v>53</v>
      </c>
      <c r="I34" s="924">
        <v>120.8</v>
      </c>
    </row>
    <row r="35" spans="1:9" s="925" customFormat="1" ht="12" customHeight="1">
      <c r="A35" s="383"/>
      <c r="B35" s="923" t="s">
        <v>502</v>
      </c>
      <c r="C35" s="294">
        <v>101</v>
      </c>
      <c r="D35" s="294">
        <v>92.1</v>
      </c>
      <c r="E35" s="294">
        <v>112.3</v>
      </c>
      <c r="F35" s="188" t="s">
        <v>1215</v>
      </c>
      <c r="G35" s="294">
        <v>59.7</v>
      </c>
      <c r="H35" s="294">
        <v>51.9</v>
      </c>
      <c r="I35" s="924">
        <v>117.5</v>
      </c>
    </row>
    <row r="36" spans="1:9" s="925" customFormat="1" ht="12" customHeight="1">
      <c r="A36" s="383"/>
      <c r="B36" s="923" t="s">
        <v>503</v>
      </c>
      <c r="C36" s="294">
        <v>101.9</v>
      </c>
      <c r="D36" s="294">
        <v>106.9</v>
      </c>
      <c r="E36" s="294">
        <v>103.25196056083922</v>
      </c>
      <c r="F36" s="188" t="s">
        <v>1215</v>
      </c>
      <c r="G36" s="294">
        <v>66.900000000000006</v>
      </c>
      <c r="H36" s="294">
        <v>61.5</v>
      </c>
      <c r="I36" s="924">
        <v>117.9</v>
      </c>
    </row>
    <row r="37" spans="1:9" s="925" customFormat="1" ht="12" customHeight="1">
      <c r="A37" s="383"/>
      <c r="B37" s="923" t="s">
        <v>504</v>
      </c>
      <c r="C37" s="294">
        <v>103.7</v>
      </c>
      <c r="D37" s="294">
        <v>105</v>
      </c>
      <c r="E37" s="294">
        <v>106.67385325621186</v>
      </c>
      <c r="F37" s="188">
        <v>97.4</v>
      </c>
      <c r="G37" s="294">
        <v>69</v>
      </c>
      <c r="H37" s="294">
        <v>56.1</v>
      </c>
      <c r="I37" s="924">
        <v>120.6</v>
      </c>
    </row>
    <row r="38" spans="1:9" s="925" customFormat="1" ht="12" customHeight="1">
      <c r="A38" s="383"/>
      <c r="B38" s="923" t="s">
        <v>505</v>
      </c>
      <c r="C38" s="294">
        <v>103.9</v>
      </c>
      <c r="D38" s="294">
        <v>96.6</v>
      </c>
      <c r="E38" s="294">
        <v>111.03387046380479</v>
      </c>
      <c r="F38" s="188">
        <v>106.8</v>
      </c>
      <c r="G38" s="294">
        <v>61.1</v>
      </c>
      <c r="H38" s="294">
        <v>53.9</v>
      </c>
      <c r="I38" s="924">
        <v>119.9</v>
      </c>
    </row>
    <row r="39" spans="1:9" s="925" customFormat="1" ht="12" customHeight="1">
      <c r="A39" s="383"/>
      <c r="B39" s="923" t="s">
        <v>506</v>
      </c>
      <c r="C39" s="294">
        <v>101.3</v>
      </c>
      <c r="D39" s="294">
        <v>82.5</v>
      </c>
      <c r="E39" s="294">
        <v>365.1</v>
      </c>
      <c r="F39" s="188">
        <v>108.9</v>
      </c>
      <c r="G39" s="294">
        <v>59.4</v>
      </c>
      <c r="H39" s="294">
        <v>58</v>
      </c>
      <c r="I39" s="924">
        <v>118.7</v>
      </c>
    </row>
    <row r="40" spans="1:9" s="925" customFormat="1" ht="12" customHeight="1">
      <c r="A40" s="383"/>
      <c r="B40" s="923" t="s">
        <v>507</v>
      </c>
      <c r="C40" s="294">
        <v>110.1</v>
      </c>
      <c r="D40" s="294">
        <v>129.1</v>
      </c>
      <c r="E40" s="294">
        <v>109</v>
      </c>
      <c r="F40" s="188">
        <v>109.5</v>
      </c>
      <c r="G40" s="294">
        <v>69.2</v>
      </c>
      <c r="H40" s="294">
        <v>64.8</v>
      </c>
      <c r="I40" s="924">
        <v>125.7</v>
      </c>
    </row>
    <row r="41" spans="1:9" s="925" customFormat="1" ht="12" customHeight="1">
      <c r="A41" s="383"/>
      <c r="B41" s="923" t="s">
        <v>508</v>
      </c>
      <c r="C41" s="294">
        <v>109.6</v>
      </c>
      <c r="D41" s="294">
        <v>99</v>
      </c>
      <c r="E41" s="294">
        <v>110</v>
      </c>
      <c r="F41" s="188">
        <v>106.5</v>
      </c>
      <c r="G41" s="294">
        <v>55.3</v>
      </c>
      <c r="H41" s="294">
        <v>56.8</v>
      </c>
      <c r="I41" s="924">
        <v>131.69999999999999</v>
      </c>
    </row>
    <row r="42" spans="1:9" s="922" customFormat="1" ht="34.5" customHeight="1">
      <c r="A42" s="1697" t="s">
        <v>935</v>
      </c>
      <c r="B42" s="1697"/>
      <c r="C42" s="1697"/>
      <c r="D42" s="1697"/>
      <c r="E42" s="1697"/>
      <c r="F42" s="1697"/>
      <c r="G42" s="1697"/>
      <c r="H42" s="1697"/>
      <c r="I42" s="1697"/>
    </row>
    <row r="43" spans="1:9" ht="18.75" customHeight="1">
      <c r="A43" s="1686" t="s">
        <v>717</v>
      </c>
      <c r="B43" s="1686"/>
      <c r="C43" s="1686"/>
      <c r="D43" s="1686"/>
      <c r="E43" s="1686"/>
      <c r="F43" s="1686"/>
      <c r="G43" s="1686"/>
      <c r="H43" s="1686"/>
      <c r="I43" s="1686"/>
    </row>
  </sheetData>
  <mergeCells count="10">
    <mergeCell ref="A43:I43"/>
    <mergeCell ref="C5:C6"/>
    <mergeCell ref="C7:I7"/>
    <mergeCell ref="A5:B7"/>
    <mergeCell ref="A1:C1"/>
    <mergeCell ref="A2:C2"/>
    <mergeCell ref="H2:I2"/>
    <mergeCell ref="A3:H3"/>
    <mergeCell ref="A4:H4"/>
    <mergeCell ref="A42:I42"/>
  </mergeCells>
  <phoneticPr fontId="0" type="noConversion"/>
  <hyperlinks>
    <hyperlink ref="H2:I2" location="'Spis tablic     List of tables'!A87" display="Return to list tables"/>
    <hyperlink ref="H1" location="'Spis tablic     List of tables'!A87" display="Powrót do spisu tablic"/>
  </hyperlinks>
  <pageMargins left="0.39370078740157483" right="0.39370078740157483" top="0.19685039370078741" bottom="0.19685039370078741" header="0.31496062992125984" footer="0.31496062992125984"/>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workbookViewId="0">
      <selection sqref="A1:J23"/>
    </sheetView>
  </sheetViews>
  <sheetFormatPr defaultRowHeight="14.25"/>
  <cols>
    <col min="3" max="9" width="10.625" customWidth="1"/>
  </cols>
  <sheetData>
    <row r="1" spans="1:12">
      <c r="A1" s="1051" t="s">
        <v>1173</v>
      </c>
      <c r="B1" s="1051"/>
      <c r="C1" s="1051"/>
      <c r="D1" s="1051"/>
      <c r="E1" s="1051"/>
      <c r="F1" s="1051"/>
      <c r="G1" s="1051"/>
      <c r="H1" s="515"/>
      <c r="I1" s="1050" t="s">
        <v>1107</v>
      </c>
      <c r="J1" s="59"/>
    </row>
    <row r="2" spans="1:12">
      <c r="A2" s="1660" t="s">
        <v>719</v>
      </c>
      <c r="B2" s="1660"/>
      <c r="C2" s="1660"/>
      <c r="D2" s="1660"/>
      <c r="E2" s="1660"/>
      <c r="F2" s="1660"/>
      <c r="G2" s="1660"/>
      <c r="H2" s="150"/>
      <c r="I2" s="150" t="s">
        <v>1108</v>
      </c>
      <c r="J2" s="150"/>
    </row>
    <row r="3" spans="1:12" ht="9.75" customHeight="1">
      <c r="A3" s="1687" t="s">
        <v>1600</v>
      </c>
      <c r="B3" s="1690"/>
      <c r="C3" s="1687" t="s">
        <v>933</v>
      </c>
      <c r="D3" s="247"/>
      <c r="E3" s="247"/>
      <c r="F3" s="247"/>
      <c r="G3" s="247"/>
      <c r="H3" s="247"/>
      <c r="I3" s="248"/>
    </row>
    <row r="4" spans="1:12" ht="133.5" customHeight="1">
      <c r="A4" s="1691"/>
      <c r="B4" s="1692"/>
      <c r="C4" s="1688"/>
      <c r="D4" s="249" t="s">
        <v>939</v>
      </c>
      <c r="E4" s="249" t="s">
        <v>860</v>
      </c>
      <c r="F4" s="249" t="s">
        <v>207</v>
      </c>
      <c r="G4" s="250" t="s">
        <v>1333</v>
      </c>
      <c r="H4" s="250" t="s">
        <v>203</v>
      </c>
      <c r="I4" s="249" t="s">
        <v>934</v>
      </c>
    </row>
    <row r="5" spans="1:12" ht="12.75" customHeight="1">
      <c r="A5" s="1693"/>
      <c r="B5" s="1694"/>
      <c r="C5" s="1689" t="s">
        <v>938</v>
      </c>
      <c r="D5" s="1689"/>
      <c r="E5" s="1689"/>
      <c r="F5" s="1689"/>
      <c r="G5" s="1689"/>
      <c r="H5" s="1689"/>
      <c r="I5" s="1689"/>
    </row>
    <row r="6" spans="1:12" s="922" customFormat="1" ht="12.75" customHeight="1">
      <c r="A6" s="537">
        <v>2015</v>
      </c>
      <c r="B6" s="923" t="s">
        <v>506</v>
      </c>
      <c r="C6" s="926">
        <v>100.5</v>
      </c>
      <c r="D6" s="926">
        <v>79.3</v>
      </c>
      <c r="E6" s="926">
        <v>106.7</v>
      </c>
      <c r="F6" s="926">
        <v>112.1</v>
      </c>
      <c r="G6" s="926">
        <v>102.5</v>
      </c>
      <c r="H6" s="926">
        <v>94.9</v>
      </c>
      <c r="I6" s="928">
        <v>99.7</v>
      </c>
      <c r="K6" s="929"/>
      <c r="L6" s="929"/>
    </row>
    <row r="7" spans="1:12" s="922" customFormat="1" ht="12.75" customHeight="1">
      <c r="A7" s="927"/>
      <c r="B7" s="923" t="s">
        <v>507</v>
      </c>
      <c r="C7" s="926">
        <v>98.9</v>
      </c>
      <c r="D7" s="926">
        <v>101.2</v>
      </c>
      <c r="E7" s="926">
        <v>97.5</v>
      </c>
      <c r="F7" s="926">
        <v>95</v>
      </c>
      <c r="G7" s="926">
        <v>93.1</v>
      </c>
      <c r="H7" s="926">
        <v>93.7</v>
      </c>
      <c r="I7" s="928">
        <v>103</v>
      </c>
      <c r="K7" s="929"/>
      <c r="L7" s="929"/>
    </row>
    <row r="8" spans="1:12" s="922" customFormat="1" ht="12.75" customHeight="1">
      <c r="A8" s="927"/>
      <c r="B8" s="923" t="s">
        <v>508</v>
      </c>
      <c r="C8" s="926">
        <v>99.4</v>
      </c>
      <c r="D8" s="926">
        <v>123.6</v>
      </c>
      <c r="E8" s="926">
        <v>95</v>
      </c>
      <c r="F8" s="926">
        <v>88.2</v>
      </c>
      <c r="G8" s="926">
        <v>112.7</v>
      </c>
      <c r="H8" s="926">
        <v>101.4</v>
      </c>
      <c r="I8" s="928">
        <v>98.2</v>
      </c>
      <c r="K8" s="929"/>
      <c r="L8" s="929"/>
    </row>
    <row r="9" spans="1:12" s="922" customFormat="1" ht="12.75" customHeight="1">
      <c r="A9" s="927"/>
      <c r="B9" s="923" t="s">
        <v>509</v>
      </c>
      <c r="C9" s="926">
        <v>101.6</v>
      </c>
      <c r="D9" s="926">
        <v>103.9</v>
      </c>
      <c r="E9" s="926">
        <v>109.05097782935781</v>
      </c>
      <c r="F9" s="926">
        <v>96.2</v>
      </c>
      <c r="G9" s="926">
        <v>116.3</v>
      </c>
      <c r="H9" s="926">
        <v>89</v>
      </c>
      <c r="I9" s="928">
        <v>100.8</v>
      </c>
      <c r="K9" s="929"/>
      <c r="L9" s="929"/>
    </row>
    <row r="10" spans="1:12" s="922" customFormat="1" ht="12.75" customHeight="1">
      <c r="A10" s="927"/>
      <c r="B10" s="923" t="s">
        <v>510</v>
      </c>
      <c r="C10" s="926">
        <v>89.9</v>
      </c>
      <c r="D10" s="926">
        <v>92.8</v>
      </c>
      <c r="E10" s="926">
        <v>85.291907682010702</v>
      </c>
      <c r="F10" s="926">
        <v>92.7</v>
      </c>
      <c r="G10" s="926">
        <v>84</v>
      </c>
      <c r="H10" s="926">
        <v>78.400000000000006</v>
      </c>
      <c r="I10" s="928">
        <v>89.8</v>
      </c>
      <c r="K10" s="929"/>
      <c r="L10" s="929"/>
    </row>
    <row r="11" spans="1:12" s="922" customFormat="1" ht="12.75" customHeight="1">
      <c r="A11" s="927"/>
      <c r="B11" s="923" t="s">
        <v>511</v>
      </c>
      <c r="C11" s="926">
        <v>113.7</v>
      </c>
      <c r="D11" s="926">
        <v>109</v>
      </c>
      <c r="E11" s="926">
        <v>130.11721016126492</v>
      </c>
      <c r="F11" s="926">
        <v>118.4</v>
      </c>
      <c r="G11" s="926">
        <v>116.3</v>
      </c>
      <c r="H11" s="926">
        <v>114.4</v>
      </c>
      <c r="I11" s="928">
        <v>109.4</v>
      </c>
      <c r="K11" s="929"/>
      <c r="L11" s="929"/>
    </row>
    <row r="12" spans="1:12" s="922" customFormat="1" ht="12.75" customHeight="1">
      <c r="A12" s="927"/>
      <c r="B12" s="923"/>
      <c r="C12" s="926"/>
      <c r="D12" s="926"/>
      <c r="E12" s="926"/>
      <c r="F12" s="926"/>
      <c r="G12" s="926"/>
      <c r="H12" s="926"/>
      <c r="I12" s="928"/>
      <c r="K12" s="929"/>
      <c r="L12" s="929"/>
    </row>
    <row r="13" spans="1:12" s="922" customFormat="1" ht="12.75" customHeight="1">
      <c r="A13" s="537">
        <v>2016</v>
      </c>
      <c r="B13" s="923" t="s">
        <v>512</v>
      </c>
      <c r="C13" s="926">
        <v>81.099999999999994</v>
      </c>
      <c r="D13" s="926">
        <v>67.5</v>
      </c>
      <c r="E13" s="926">
        <v>80.2</v>
      </c>
      <c r="F13" s="382" t="s">
        <v>1215</v>
      </c>
      <c r="G13" s="926">
        <v>41</v>
      </c>
      <c r="H13" s="926">
        <v>63.8</v>
      </c>
      <c r="I13" s="928">
        <v>92.4</v>
      </c>
      <c r="K13" s="929"/>
      <c r="L13" s="929"/>
    </row>
    <row r="14" spans="1:12" s="922" customFormat="1" ht="12.75" customHeight="1">
      <c r="A14" s="927"/>
      <c r="B14" s="923" t="s">
        <v>513</v>
      </c>
      <c r="C14" s="926">
        <v>106.9</v>
      </c>
      <c r="D14" s="926">
        <v>122.9</v>
      </c>
      <c r="E14" s="926">
        <v>100.8</v>
      </c>
      <c r="F14" s="382" t="s">
        <v>1215</v>
      </c>
      <c r="G14" s="926">
        <v>95.5</v>
      </c>
      <c r="H14" s="926">
        <v>94.7</v>
      </c>
      <c r="I14" s="928">
        <v>110.4</v>
      </c>
      <c r="K14" s="929"/>
      <c r="L14" s="929"/>
    </row>
    <row r="15" spans="1:12" s="922" customFormat="1" ht="12.75" customHeight="1">
      <c r="A15" s="927"/>
      <c r="B15" s="923" t="s">
        <v>502</v>
      </c>
      <c r="C15" s="926">
        <v>112.7</v>
      </c>
      <c r="D15" s="926">
        <v>95.3</v>
      </c>
      <c r="E15" s="926">
        <v>117.8</v>
      </c>
      <c r="F15" s="382" t="s">
        <v>1215</v>
      </c>
      <c r="G15" s="926">
        <v>125</v>
      </c>
      <c r="H15" s="926">
        <v>122.3</v>
      </c>
      <c r="I15" s="928">
        <v>115.8</v>
      </c>
      <c r="K15" s="929"/>
      <c r="L15" s="929"/>
    </row>
    <row r="16" spans="1:12" s="922" customFormat="1" ht="12.75" customHeight="1">
      <c r="A16" s="927"/>
      <c r="B16" s="923" t="s">
        <v>503</v>
      </c>
      <c r="C16" s="926">
        <v>99.8</v>
      </c>
      <c r="D16" s="926">
        <v>103.7</v>
      </c>
      <c r="E16" s="926">
        <v>92.519288319016837</v>
      </c>
      <c r="F16" s="382" t="s">
        <v>1215</v>
      </c>
      <c r="G16" s="926">
        <v>111</v>
      </c>
      <c r="H16" s="926">
        <v>118.2</v>
      </c>
      <c r="I16" s="928">
        <v>101.5</v>
      </c>
      <c r="K16" s="929"/>
      <c r="L16" s="929"/>
    </row>
    <row r="17" spans="1:12" s="922" customFormat="1" ht="12.75" customHeight="1">
      <c r="A17" s="927"/>
      <c r="B17" s="923" t="s">
        <v>504</v>
      </c>
      <c r="C17" s="926">
        <v>101.6</v>
      </c>
      <c r="D17" s="926">
        <v>90.6</v>
      </c>
      <c r="E17" s="926">
        <v>104.8728547355813</v>
      </c>
      <c r="F17" s="382">
        <v>101.6</v>
      </c>
      <c r="G17" s="926">
        <v>103.2</v>
      </c>
      <c r="H17" s="926">
        <v>89.5</v>
      </c>
      <c r="I17" s="928">
        <v>101.4</v>
      </c>
      <c r="K17" s="929"/>
      <c r="L17" s="929"/>
    </row>
    <row r="18" spans="1:12" s="1049" customFormat="1" ht="12.75" customHeight="1">
      <c r="A18" s="1095"/>
      <c r="B18" s="923" t="s">
        <v>505</v>
      </c>
      <c r="C18" s="926">
        <v>102.2</v>
      </c>
      <c r="D18" s="926">
        <v>124.6</v>
      </c>
      <c r="E18" s="926">
        <v>100.47492865992633</v>
      </c>
      <c r="F18" s="382">
        <v>110.5</v>
      </c>
      <c r="G18" s="926">
        <v>89.2</v>
      </c>
      <c r="H18" s="926">
        <v>95.7</v>
      </c>
      <c r="I18" s="928">
        <v>98.8</v>
      </c>
      <c r="K18" s="929"/>
      <c r="L18" s="929"/>
    </row>
    <row r="19" spans="1:12" s="1049" customFormat="1" ht="12.75" customHeight="1">
      <c r="A19" s="1095"/>
      <c r="B19" s="923" t="s">
        <v>506</v>
      </c>
      <c r="C19" s="926">
        <v>98</v>
      </c>
      <c r="D19" s="926">
        <v>67.7</v>
      </c>
      <c r="E19" s="926">
        <v>350.8</v>
      </c>
      <c r="F19" s="382">
        <v>114.3</v>
      </c>
      <c r="G19" s="926">
        <v>99.7</v>
      </c>
      <c r="H19" s="926">
        <v>102.1</v>
      </c>
      <c r="I19" s="928">
        <v>98.7</v>
      </c>
      <c r="K19" s="929"/>
      <c r="L19" s="929"/>
    </row>
    <row r="20" spans="1:12" s="1049" customFormat="1" ht="12.75" customHeight="1">
      <c r="A20" s="1095"/>
      <c r="B20" s="923" t="s">
        <v>507</v>
      </c>
      <c r="C20" s="926">
        <v>107.4</v>
      </c>
      <c r="D20" s="926">
        <v>158.4</v>
      </c>
      <c r="E20" s="926">
        <v>29.1</v>
      </c>
      <c r="F20" s="382">
        <v>95.6</v>
      </c>
      <c r="G20" s="926">
        <v>108.5</v>
      </c>
      <c r="H20" s="926">
        <v>104.8</v>
      </c>
      <c r="I20" s="928">
        <v>109.2</v>
      </c>
      <c r="K20" s="929"/>
      <c r="L20" s="929"/>
    </row>
    <row r="21" spans="1:12" s="922" customFormat="1" ht="12.75" customHeight="1">
      <c r="A21" s="927"/>
      <c r="B21" s="923" t="s">
        <v>508</v>
      </c>
      <c r="C21" s="926">
        <v>99</v>
      </c>
      <c r="D21" s="926">
        <v>94.8</v>
      </c>
      <c r="E21" s="926">
        <v>95.9</v>
      </c>
      <c r="F21" s="382">
        <v>85.9</v>
      </c>
      <c r="G21" s="926">
        <v>90.1</v>
      </c>
      <c r="H21" s="926">
        <v>89</v>
      </c>
      <c r="I21" s="928">
        <v>102.8</v>
      </c>
      <c r="K21" s="929"/>
      <c r="L21" s="929"/>
    </row>
    <row r="22" spans="1:12" ht="35.25" customHeight="1">
      <c r="A22" s="1698" t="s">
        <v>859</v>
      </c>
      <c r="B22" s="1698"/>
      <c r="C22" s="1698"/>
      <c r="D22" s="1698"/>
      <c r="E22" s="1698"/>
      <c r="F22" s="1698"/>
      <c r="G22" s="1698"/>
      <c r="H22" s="1698"/>
      <c r="I22" s="1698"/>
      <c r="K22" s="592"/>
      <c r="L22" s="592"/>
    </row>
    <row r="23" spans="1:12" ht="19.5" customHeight="1">
      <c r="A23" s="1686" t="s">
        <v>717</v>
      </c>
      <c r="B23" s="1686"/>
      <c r="C23" s="1686"/>
      <c r="D23" s="1686"/>
      <c r="E23" s="1686"/>
      <c r="F23" s="1686"/>
      <c r="G23" s="1686"/>
      <c r="H23" s="1686"/>
      <c r="I23" s="1686"/>
      <c r="K23" s="592"/>
      <c r="L23" s="592"/>
    </row>
    <row r="24" spans="1:12">
      <c r="K24" s="592"/>
      <c r="L24" s="592"/>
    </row>
    <row r="25" spans="1:12">
      <c r="K25" s="592"/>
      <c r="L25" s="592"/>
    </row>
    <row r="26" spans="1:12">
      <c r="K26" s="592"/>
      <c r="L26" s="592"/>
    </row>
    <row r="27" spans="1:12">
      <c r="K27" s="592"/>
      <c r="L27" s="592"/>
    </row>
  </sheetData>
  <mergeCells count="6">
    <mergeCell ref="A23:I23"/>
    <mergeCell ref="A2:G2"/>
    <mergeCell ref="A3:B5"/>
    <mergeCell ref="C3:C4"/>
    <mergeCell ref="C5:I5"/>
    <mergeCell ref="A22:I22"/>
  </mergeCells>
  <phoneticPr fontId="0" type="noConversion"/>
  <hyperlinks>
    <hyperlink ref="H2:I2" location="'Spis tablic     List of tables'!A89" display="Return to list tables"/>
    <hyperlink ref="I2:J2" location="'Spis tablic     List of tables'!A89" display="Return to list tables"/>
    <hyperlink ref="I1"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5"/>
  <sheetViews>
    <sheetView showGridLines="0" zoomScaleNormal="100" workbookViewId="0">
      <selection sqref="A1:J34"/>
    </sheetView>
  </sheetViews>
  <sheetFormatPr defaultRowHeight="12.75"/>
  <cols>
    <col min="1" max="1" width="12.125" style="22" customWidth="1"/>
    <col min="2" max="2" width="8.5" style="22" customWidth="1"/>
    <col min="3" max="10" width="11.625" style="22" customWidth="1"/>
    <col min="11" max="16384" width="9" style="22"/>
  </cols>
  <sheetData>
    <row r="1" spans="1:10" s="67" customFormat="1" ht="14.85" customHeight="1">
      <c r="A1" s="1654" t="s">
        <v>555</v>
      </c>
      <c r="B1" s="1654"/>
      <c r="H1" s="1435" t="s">
        <v>1107</v>
      </c>
      <c r="I1" s="1435"/>
      <c r="J1" s="1435"/>
    </row>
    <row r="2" spans="1:10" s="67" customFormat="1" ht="14.85" customHeight="1">
      <c r="A2" s="1658" t="s">
        <v>555</v>
      </c>
      <c r="B2" s="1658"/>
      <c r="H2" s="1705" t="s">
        <v>1108</v>
      </c>
      <c r="I2" s="1705"/>
      <c r="J2" s="1705"/>
    </row>
    <row r="3" spans="1:10" ht="14.85" customHeight="1">
      <c r="A3" s="1704" t="s">
        <v>1172</v>
      </c>
      <c r="B3" s="1704"/>
      <c r="C3" s="1704"/>
      <c r="D3" s="1704"/>
      <c r="E3" s="1704"/>
      <c r="F3" s="1704"/>
      <c r="G3" s="1704"/>
      <c r="H3" s="1704"/>
      <c r="I3" s="1704"/>
      <c r="J3" s="1704"/>
    </row>
    <row r="4" spans="1:10" ht="14.85" customHeight="1">
      <c r="A4" s="1704" t="s">
        <v>169</v>
      </c>
      <c r="B4" s="1704"/>
      <c r="C4" s="1704"/>
      <c r="D4" s="1704"/>
      <c r="E4" s="1704"/>
      <c r="F4" s="1704"/>
      <c r="G4" s="1704"/>
      <c r="H4" s="1704"/>
      <c r="I4" s="1704"/>
      <c r="J4" s="1704"/>
    </row>
    <row r="5" spans="1:10" s="33" customFormat="1" ht="30" customHeight="1">
      <c r="A5" s="1387" t="s">
        <v>1601</v>
      </c>
      <c r="B5" s="1701"/>
      <c r="C5" s="1393" t="s">
        <v>76</v>
      </c>
      <c r="D5" s="240"/>
      <c r="E5" s="1393" t="s">
        <v>77</v>
      </c>
      <c r="F5" s="240"/>
      <c r="G5" s="1423" t="s">
        <v>984</v>
      </c>
      <c r="H5" s="1393" t="s">
        <v>471</v>
      </c>
      <c r="I5" s="240"/>
      <c r="J5" s="1393" t="s">
        <v>170</v>
      </c>
    </row>
    <row r="6" spans="1:10" s="33" customFormat="1" ht="81.95" customHeight="1">
      <c r="A6" s="1702"/>
      <c r="B6" s="1703"/>
      <c r="C6" s="1536"/>
      <c r="D6" s="55" t="s">
        <v>470</v>
      </c>
      <c r="E6" s="1536"/>
      <c r="F6" s="55" t="s">
        <v>889</v>
      </c>
      <c r="G6" s="1394"/>
      <c r="H6" s="1536"/>
      <c r="I6" s="54" t="s">
        <v>890</v>
      </c>
      <c r="J6" s="1417"/>
    </row>
    <row r="7" spans="1:10" s="33" customFormat="1" ht="30" customHeight="1">
      <c r="A7" s="1387" t="s">
        <v>1273</v>
      </c>
      <c r="B7" s="1387"/>
      <c r="C7" s="1387"/>
      <c r="D7" s="1387"/>
      <c r="E7" s="1387"/>
      <c r="F7" s="1387"/>
      <c r="G7" s="1387"/>
      <c r="H7" s="1387"/>
      <c r="I7" s="1387"/>
      <c r="J7" s="1387"/>
    </row>
    <row r="8" spans="1:10" s="33" customFormat="1" ht="12.75" customHeight="1">
      <c r="A8" s="174">
        <v>2014</v>
      </c>
      <c r="B8" s="167" t="s">
        <v>644</v>
      </c>
      <c r="C8" s="198">
        <v>477171</v>
      </c>
      <c r="D8" s="198">
        <v>26608</v>
      </c>
      <c r="E8" s="198">
        <v>1405126</v>
      </c>
      <c r="F8" s="198">
        <v>61674</v>
      </c>
      <c r="G8" s="291">
        <v>30.2</v>
      </c>
      <c r="H8" s="198">
        <v>464828</v>
      </c>
      <c r="I8" s="198">
        <v>37768</v>
      </c>
      <c r="J8" s="295">
        <v>32.200000000000003</v>
      </c>
    </row>
    <row r="9" spans="1:10" s="33" customFormat="1" ht="12.75" customHeight="1">
      <c r="A9" s="174">
        <v>2015</v>
      </c>
      <c r="B9" s="167" t="s">
        <v>644</v>
      </c>
      <c r="C9" s="198">
        <v>518058</v>
      </c>
      <c r="D9" s="198">
        <v>27998</v>
      </c>
      <c r="E9" s="198">
        <v>1466752</v>
      </c>
      <c r="F9" s="198">
        <v>65209</v>
      </c>
      <c r="G9" s="291">
        <v>29.8</v>
      </c>
      <c r="H9" s="198">
        <v>496262</v>
      </c>
      <c r="I9" s="198">
        <v>41061</v>
      </c>
      <c r="J9" s="189">
        <v>33</v>
      </c>
    </row>
    <row r="10" spans="1:10" s="33" customFormat="1" ht="12.75" customHeight="1">
      <c r="A10" s="174"/>
      <c r="B10" s="173" t="s">
        <v>1128</v>
      </c>
      <c r="C10" s="164">
        <v>108.56862634150022</v>
      </c>
      <c r="D10" s="164">
        <v>105.22399278412506</v>
      </c>
      <c r="E10" s="164">
        <v>104.38579885362593</v>
      </c>
      <c r="F10" s="164">
        <v>105.73175081882154</v>
      </c>
      <c r="G10" s="164" t="s">
        <v>1052</v>
      </c>
      <c r="H10" s="164">
        <v>106.76250139836671</v>
      </c>
      <c r="I10" s="164">
        <v>108.71902139377249</v>
      </c>
      <c r="J10" s="287" t="s">
        <v>1052</v>
      </c>
    </row>
    <row r="11" spans="1:10" s="33" customFormat="1" ht="12.75" customHeight="1">
      <c r="A11" s="174"/>
      <c r="B11" s="167"/>
      <c r="C11" s="198"/>
      <c r="D11" s="198"/>
      <c r="E11" s="198"/>
      <c r="F11" s="198"/>
      <c r="G11" s="176"/>
      <c r="H11" s="198"/>
      <c r="I11" s="198"/>
      <c r="J11" s="177"/>
    </row>
    <row r="12" spans="1:10" s="33" customFormat="1" ht="12.75" customHeight="1">
      <c r="A12" s="174">
        <v>2015</v>
      </c>
      <c r="B12" s="167" t="s">
        <v>757</v>
      </c>
      <c r="C12" s="198">
        <v>154659</v>
      </c>
      <c r="D12" s="198">
        <v>8262</v>
      </c>
      <c r="E12" s="198">
        <v>404568</v>
      </c>
      <c r="F12" s="198">
        <v>20867</v>
      </c>
      <c r="G12" s="176">
        <v>32.799999999999997</v>
      </c>
      <c r="H12" s="198">
        <v>138609</v>
      </c>
      <c r="I12" s="198">
        <v>13017</v>
      </c>
      <c r="J12" s="177">
        <v>36.799999999999997</v>
      </c>
    </row>
    <row r="13" spans="1:10" s="33" customFormat="1" ht="12.75" customHeight="1">
      <c r="A13" s="174"/>
      <c r="B13" s="167" t="s">
        <v>758</v>
      </c>
      <c r="C13" s="198">
        <v>154858</v>
      </c>
      <c r="D13" s="198">
        <v>9451</v>
      </c>
      <c r="E13" s="198">
        <v>448013</v>
      </c>
      <c r="F13" s="198">
        <v>22336</v>
      </c>
      <c r="G13" s="176">
        <v>32</v>
      </c>
      <c r="H13" s="198">
        <v>141841</v>
      </c>
      <c r="I13" s="198">
        <v>12739</v>
      </c>
      <c r="J13" s="177">
        <v>37.1</v>
      </c>
    </row>
    <row r="14" spans="1:10" s="33" customFormat="1" ht="12.75" customHeight="1">
      <c r="A14" s="174"/>
      <c r="B14" s="167" t="s">
        <v>759</v>
      </c>
      <c r="C14" s="198">
        <v>111202</v>
      </c>
      <c r="D14" s="198">
        <v>5689</v>
      </c>
      <c r="E14" s="198">
        <v>316035</v>
      </c>
      <c r="F14" s="198">
        <v>12117</v>
      </c>
      <c r="G14" s="176">
        <v>26.3</v>
      </c>
      <c r="H14" s="198">
        <v>110863</v>
      </c>
      <c r="I14" s="331">
        <v>8099</v>
      </c>
      <c r="J14" s="177">
        <v>28.9</v>
      </c>
    </row>
    <row r="15" spans="1:10" s="33" customFormat="1" ht="12.75" customHeight="1">
      <c r="A15" s="174"/>
      <c r="B15" s="167"/>
      <c r="C15" s="198"/>
      <c r="D15" s="198"/>
      <c r="E15" s="198"/>
      <c r="F15" s="198"/>
      <c r="G15" s="176"/>
      <c r="H15" s="198"/>
      <c r="I15" s="331"/>
      <c r="J15" s="177"/>
    </row>
    <row r="16" spans="1:10" s="33" customFormat="1" ht="12.75" customHeight="1">
      <c r="A16" s="174">
        <v>2016</v>
      </c>
      <c r="B16" s="167" t="s">
        <v>755</v>
      </c>
      <c r="C16" s="198">
        <v>104092</v>
      </c>
      <c r="D16" s="198">
        <v>5029</v>
      </c>
      <c r="E16" s="198">
        <v>323762</v>
      </c>
      <c r="F16" s="198">
        <v>11101</v>
      </c>
      <c r="G16" s="176">
        <v>27.4</v>
      </c>
      <c r="H16" s="198">
        <v>113305</v>
      </c>
      <c r="I16" s="331">
        <v>7990</v>
      </c>
      <c r="J16" s="177">
        <v>29.3</v>
      </c>
    </row>
    <row r="17" spans="1:10" s="33" customFormat="1" ht="12.75" customHeight="1">
      <c r="A17" s="174"/>
      <c r="B17" s="167" t="s">
        <v>757</v>
      </c>
      <c r="C17" s="198">
        <v>165100</v>
      </c>
      <c r="D17" s="198">
        <v>8358</v>
      </c>
      <c r="E17" s="198">
        <v>421003</v>
      </c>
      <c r="F17" s="198">
        <v>18854</v>
      </c>
      <c r="G17" s="176">
        <v>33.293999999999997</v>
      </c>
      <c r="H17" s="198">
        <v>149091</v>
      </c>
      <c r="I17" s="331">
        <v>11783</v>
      </c>
      <c r="J17" s="177">
        <v>37.558999999999997</v>
      </c>
    </row>
    <row r="18" spans="1:10" s="33" customFormat="1" ht="12.75" customHeight="1">
      <c r="A18" s="1094"/>
      <c r="B18" s="167" t="s">
        <v>758</v>
      </c>
      <c r="C18" s="198">
        <v>179839</v>
      </c>
      <c r="D18" s="198">
        <v>11931</v>
      </c>
      <c r="E18" s="198">
        <v>507211</v>
      </c>
      <c r="F18" s="198">
        <v>28302</v>
      </c>
      <c r="G18" s="176">
        <v>34.927999999999997</v>
      </c>
      <c r="H18" s="198">
        <v>170101</v>
      </c>
      <c r="I18" s="331">
        <v>15980</v>
      </c>
      <c r="J18" s="177">
        <v>41.320999999999998</v>
      </c>
    </row>
    <row r="19" spans="1:10" s="33" customFormat="1" ht="12.75" customHeight="1">
      <c r="A19" s="174"/>
      <c r="B19" s="173" t="s">
        <v>1128</v>
      </c>
      <c r="C19" s="309">
        <v>116.13155277738313</v>
      </c>
      <c r="D19" s="309">
        <v>126.24060945931647</v>
      </c>
      <c r="E19" s="309">
        <v>113.21345585953979</v>
      </c>
      <c r="F19" s="309">
        <v>126.7102435530086</v>
      </c>
      <c r="G19" s="309" t="s">
        <v>1052</v>
      </c>
      <c r="H19" s="309">
        <v>119.92371740187957</v>
      </c>
      <c r="I19" s="309">
        <v>125.44155742208964</v>
      </c>
      <c r="J19" s="310" t="s">
        <v>1052</v>
      </c>
    </row>
    <row r="20" spans="1:10" s="33" customFormat="1" ht="30" customHeight="1">
      <c r="A20" s="1389" t="s">
        <v>1272</v>
      </c>
      <c r="B20" s="1389"/>
      <c r="C20" s="1389"/>
      <c r="D20" s="1389"/>
      <c r="E20" s="1389"/>
      <c r="F20" s="1389"/>
      <c r="G20" s="1389"/>
      <c r="H20" s="1389"/>
      <c r="I20" s="1389"/>
      <c r="J20" s="1389"/>
    </row>
    <row r="21" spans="1:10" s="33" customFormat="1" ht="12.75" customHeight="1">
      <c r="A21" s="174">
        <v>2014</v>
      </c>
      <c r="B21" s="167" t="s">
        <v>644</v>
      </c>
      <c r="C21" s="198">
        <v>381357</v>
      </c>
      <c r="D21" s="198">
        <v>24079</v>
      </c>
      <c r="E21" s="198">
        <v>753676</v>
      </c>
      <c r="F21" s="198">
        <v>49974</v>
      </c>
      <c r="G21" s="291">
        <v>26.2</v>
      </c>
      <c r="H21" s="198">
        <v>464828</v>
      </c>
      <c r="I21" s="198">
        <v>37768</v>
      </c>
      <c r="J21" s="295">
        <v>32.200000000000003</v>
      </c>
    </row>
    <row r="22" spans="1:10" s="33" customFormat="1" ht="12.75" customHeight="1">
      <c r="A22" s="174">
        <v>2015</v>
      </c>
      <c r="B22" s="167" t="s">
        <v>644</v>
      </c>
      <c r="C22" s="198">
        <v>420195</v>
      </c>
      <c r="D22" s="198">
        <v>25034</v>
      </c>
      <c r="E22" s="198">
        <v>796218</v>
      </c>
      <c r="F22" s="198">
        <v>54279</v>
      </c>
      <c r="G22" s="291">
        <v>26.1</v>
      </c>
      <c r="H22" s="198">
        <v>496262</v>
      </c>
      <c r="I22" s="198">
        <v>41061</v>
      </c>
      <c r="J22" s="189">
        <v>33</v>
      </c>
    </row>
    <row r="23" spans="1:10" s="33" customFormat="1" ht="12.75" customHeight="1">
      <c r="A23" s="174"/>
      <c r="B23" s="173" t="s">
        <v>1128</v>
      </c>
      <c r="C23" s="164">
        <v>110.18415815102385</v>
      </c>
      <c r="D23" s="164">
        <v>103.96611154948295</v>
      </c>
      <c r="E23" s="164">
        <v>105.64460059760428</v>
      </c>
      <c r="F23" s="164">
        <v>108.61447952935525</v>
      </c>
      <c r="G23" s="309" t="s">
        <v>1052</v>
      </c>
      <c r="H23" s="164">
        <v>106.76250139836671</v>
      </c>
      <c r="I23" s="164">
        <v>108.71902139377249</v>
      </c>
      <c r="J23" s="310" t="s">
        <v>1052</v>
      </c>
    </row>
    <row r="24" spans="1:10" s="33" customFormat="1" ht="12.75" customHeight="1">
      <c r="A24" s="174"/>
      <c r="B24" s="167"/>
      <c r="C24" s="198"/>
      <c r="D24" s="198"/>
      <c r="E24" s="198"/>
      <c r="F24" s="198"/>
      <c r="G24" s="176"/>
      <c r="H24" s="198"/>
      <c r="I24" s="198"/>
      <c r="J24" s="177"/>
    </row>
    <row r="25" spans="1:10" s="33" customFormat="1" ht="12.75" customHeight="1">
      <c r="A25" s="174">
        <v>2015</v>
      </c>
      <c r="B25" s="167" t="s">
        <v>757</v>
      </c>
      <c r="C25" s="198">
        <v>120658</v>
      </c>
      <c r="D25" s="198">
        <v>7375</v>
      </c>
      <c r="E25" s="198">
        <v>226130</v>
      </c>
      <c r="F25" s="198">
        <v>17760</v>
      </c>
      <c r="G25" s="176">
        <v>29.6</v>
      </c>
      <c r="H25" s="198">
        <v>138609</v>
      </c>
      <c r="I25" s="198">
        <v>13017</v>
      </c>
      <c r="J25" s="177">
        <v>36.799999999999997</v>
      </c>
    </row>
    <row r="26" spans="1:10" s="33" customFormat="1" ht="12.75" customHeight="1">
      <c r="A26" s="174"/>
      <c r="B26" s="167" t="s">
        <v>758</v>
      </c>
      <c r="C26" s="198">
        <v>119841</v>
      </c>
      <c r="D26" s="198">
        <v>7814</v>
      </c>
      <c r="E26" s="198">
        <v>233465</v>
      </c>
      <c r="F26" s="198">
        <v>17200</v>
      </c>
      <c r="G26" s="176">
        <v>30</v>
      </c>
      <c r="H26" s="198">
        <v>141841</v>
      </c>
      <c r="I26" s="198">
        <v>12739</v>
      </c>
      <c r="J26" s="177">
        <v>37.1</v>
      </c>
    </row>
    <row r="27" spans="1:10" s="33" customFormat="1" ht="12.75" customHeight="1">
      <c r="A27" s="174"/>
      <c r="B27" s="167" t="s">
        <v>759</v>
      </c>
      <c r="C27" s="198">
        <v>95746</v>
      </c>
      <c r="D27" s="198">
        <v>5398</v>
      </c>
      <c r="E27" s="198">
        <v>172863</v>
      </c>
      <c r="F27" s="198">
        <v>10455</v>
      </c>
      <c r="G27" s="176">
        <v>22</v>
      </c>
      <c r="H27" s="198">
        <v>110863</v>
      </c>
      <c r="I27" s="331">
        <v>8099</v>
      </c>
      <c r="J27" s="177">
        <v>28.9</v>
      </c>
    </row>
    <row r="28" spans="1:10" s="33" customFormat="1" ht="12.75" customHeight="1">
      <c r="A28" s="174"/>
      <c r="B28" s="167"/>
      <c r="C28" s="198"/>
      <c r="D28" s="198"/>
      <c r="E28" s="198"/>
      <c r="F28" s="198"/>
      <c r="G28" s="176"/>
      <c r="H28" s="198"/>
      <c r="I28" s="331"/>
      <c r="J28" s="177"/>
    </row>
    <row r="29" spans="1:10" s="33" customFormat="1" ht="12.75" customHeight="1">
      <c r="A29" s="174">
        <v>2016</v>
      </c>
      <c r="B29" s="167" t="s">
        <v>755</v>
      </c>
      <c r="C29" s="198">
        <v>90681</v>
      </c>
      <c r="D29" s="198">
        <v>4734</v>
      </c>
      <c r="E29" s="198">
        <v>179737</v>
      </c>
      <c r="F29" s="198">
        <v>10042</v>
      </c>
      <c r="G29" s="176">
        <v>22.8</v>
      </c>
      <c r="H29" s="198">
        <v>113305</v>
      </c>
      <c r="I29" s="331">
        <v>7990</v>
      </c>
      <c r="J29" s="177">
        <v>29.3</v>
      </c>
    </row>
    <row r="30" spans="1:10" s="33" customFormat="1" ht="12.75" customHeight="1">
      <c r="A30" s="174"/>
      <c r="B30" s="167" t="s">
        <v>757</v>
      </c>
      <c r="C30" s="198">
        <v>127193</v>
      </c>
      <c r="D30" s="198">
        <v>7389</v>
      </c>
      <c r="E30" s="198">
        <v>237071</v>
      </c>
      <c r="F30" s="198">
        <v>15505</v>
      </c>
      <c r="G30" s="176">
        <v>29.372</v>
      </c>
      <c r="H30" s="198">
        <v>149091</v>
      </c>
      <c r="I30" s="331">
        <v>11783</v>
      </c>
      <c r="J30" s="177">
        <v>37.558999999999997</v>
      </c>
    </row>
    <row r="31" spans="1:10" s="33" customFormat="1" ht="12.75" customHeight="1">
      <c r="A31" s="1094"/>
      <c r="B31" s="167" t="s">
        <v>758</v>
      </c>
      <c r="C31" s="198">
        <v>141375</v>
      </c>
      <c r="D31" s="198">
        <v>10164</v>
      </c>
      <c r="E31" s="198">
        <v>281616</v>
      </c>
      <c r="F31" s="198">
        <v>22886</v>
      </c>
      <c r="G31" s="176">
        <v>33.74</v>
      </c>
      <c r="H31" s="198">
        <v>170101</v>
      </c>
      <c r="I31" s="331">
        <v>15980</v>
      </c>
      <c r="J31" s="177">
        <v>41.320999999999998</v>
      </c>
    </row>
    <row r="32" spans="1:10" s="33" customFormat="1" ht="12.75" customHeight="1">
      <c r="A32" s="174"/>
      <c r="B32" s="173" t="s">
        <v>1128</v>
      </c>
      <c r="C32" s="309">
        <v>117.96880867148974</v>
      </c>
      <c r="D32" s="309">
        <v>130.07422574865626</v>
      </c>
      <c r="E32" s="309">
        <v>120.62450474375174</v>
      </c>
      <c r="F32" s="309">
        <v>133.05813953488374</v>
      </c>
      <c r="G32" s="309" t="s">
        <v>1052</v>
      </c>
      <c r="H32" s="309">
        <v>119.92371740187957</v>
      </c>
      <c r="I32" s="309">
        <v>125.44155742208964</v>
      </c>
      <c r="J32" s="310" t="s">
        <v>1052</v>
      </c>
    </row>
    <row r="33" spans="1:10" s="33" customFormat="1" ht="15" customHeight="1">
      <c r="A33" s="1699" t="s">
        <v>172</v>
      </c>
      <c r="B33" s="1699"/>
      <c r="C33" s="1699"/>
      <c r="D33" s="1699"/>
      <c r="E33" s="1699"/>
      <c r="F33" s="1699"/>
      <c r="G33" s="219"/>
      <c r="H33" s="219"/>
      <c r="I33" s="219"/>
      <c r="J33" s="138"/>
    </row>
    <row r="34" spans="1:10" s="33" customFormat="1" ht="12.75" customHeight="1">
      <c r="A34" s="1700" t="s">
        <v>171</v>
      </c>
      <c r="B34" s="1700"/>
      <c r="C34" s="1700"/>
      <c r="D34" s="1700"/>
      <c r="E34" s="1700"/>
      <c r="F34" s="1700"/>
      <c r="G34" s="1700"/>
      <c r="H34" s="219"/>
      <c r="I34" s="219"/>
      <c r="J34" s="138"/>
    </row>
    <row r="35" spans="1:10" s="33" customFormat="1" ht="14.85" customHeight="1"/>
    <row r="36" spans="1:10" s="33" customFormat="1" ht="14.85" customHeight="1">
      <c r="C36" s="53"/>
      <c r="D36" s="53"/>
      <c r="E36" s="53"/>
      <c r="F36" s="53"/>
      <c r="G36" s="53"/>
      <c r="H36" s="53"/>
      <c r="I36" s="53"/>
      <c r="J36" s="53"/>
    </row>
    <row r="37" spans="1:10" s="33" customFormat="1" ht="51.95" customHeight="1"/>
    <row r="38" spans="1:10" s="33" customFormat="1" ht="81.95" customHeight="1"/>
    <row r="39" spans="1:10" s="33" customFormat="1" ht="30" customHeight="1"/>
    <row r="40" spans="1:10" s="33" customFormat="1" ht="12.75" customHeight="1"/>
    <row r="41" spans="1:10" s="33" customFormat="1" ht="12.75" customHeight="1"/>
    <row r="42" spans="1:10" s="33" customFormat="1" ht="12.75" customHeight="1"/>
    <row r="43" spans="1:10" s="33" customFormat="1" ht="12.75" customHeight="1"/>
    <row r="44" spans="1:10" s="33" customFormat="1" ht="12.75" customHeight="1"/>
    <row r="45" spans="1:10" s="33" customFormat="1" ht="12.75" customHeight="1"/>
    <row r="46" spans="1:10" s="33" customFormat="1" ht="12.75" customHeight="1"/>
    <row r="47" spans="1:10" s="33" customFormat="1" ht="12.75" customHeight="1"/>
    <row r="48" spans="1:10" s="33" customFormat="1" ht="12.75" customHeight="1"/>
    <row r="49" s="33" customFormat="1" ht="12.75" customHeight="1"/>
    <row r="50" s="33" customFormat="1" ht="12.75" customHeight="1"/>
    <row r="51" s="33" customFormat="1" ht="12.75" customHeight="1"/>
    <row r="52" s="33" customFormat="1" ht="30" customHeight="1"/>
    <row r="53" s="33" customFormat="1" ht="12.75" customHeight="1"/>
    <row r="54" s="33" customFormat="1" ht="12.75" customHeight="1"/>
    <row r="55" s="33" customFormat="1" ht="12.75" customHeight="1"/>
    <row r="56" s="33" customFormat="1" ht="12.75" customHeight="1"/>
    <row r="57" s="33" customFormat="1" ht="12.75" customHeight="1"/>
    <row r="58" s="33" customFormat="1" ht="12.75" customHeight="1"/>
    <row r="59" s="33" customFormat="1" ht="12.75" customHeight="1"/>
    <row r="60" s="33" customFormat="1" ht="12.75" customHeight="1"/>
    <row r="61" s="33" customFormat="1" ht="12.75" customHeight="1"/>
    <row r="62" s="33" customFormat="1" ht="12.75" customHeight="1"/>
    <row r="63" s="33" customFormat="1" ht="12.75" customHeight="1"/>
    <row r="64" s="33" customFormat="1" ht="12.75" customHeight="1"/>
    <row r="65" ht="12.75" customHeight="1"/>
  </sheetData>
  <mergeCells count="16">
    <mergeCell ref="A1:B1"/>
    <mergeCell ref="A2:B2"/>
    <mergeCell ref="A33:F33"/>
    <mergeCell ref="A34:G34"/>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90" display="Powrót do spisu tablic"/>
    <hyperlink ref="H2:J2" location="'Spis tablic     List of tables'!A9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4"/>
  <sheetViews>
    <sheetView showGridLines="0" workbookViewId="0">
      <selection sqref="A1:J32"/>
    </sheetView>
  </sheetViews>
  <sheetFormatPr defaultRowHeight="14.25"/>
  <cols>
    <col min="1" max="1" width="11.625" style="19" customWidth="1"/>
    <col min="2" max="2" width="10.5" style="19" customWidth="1"/>
    <col min="3" max="10" width="11.625" style="19" customWidth="1"/>
    <col min="11" max="16384" width="9" style="19"/>
  </cols>
  <sheetData>
    <row r="1" spans="1:11">
      <c r="A1" s="1704" t="s">
        <v>1171</v>
      </c>
      <c r="B1" s="1704"/>
      <c r="C1" s="1704"/>
      <c r="D1" s="1704"/>
      <c r="E1" s="1704"/>
      <c r="F1" s="1704"/>
      <c r="G1" s="1704"/>
      <c r="H1" s="86"/>
      <c r="I1" s="1435" t="s">
        <v>1107</v>
      </c>
      <c r="J1" s="1435"/>
      <c r="K1" s="69"/>
    </row>
    <row r="2" spans="1:11">
      <c r="A2" s="1710" t="s">
        <v>173</v>
      </c>
      <c r="B2" s="1710"/>
      <c r="C2" s="1710"/>
      <c r="D2" s="1710"/>
      <c r="E2" s="1710"/>
      <c r="F2" s="1710"/>
      <c r="G2" s="1710"/>
      <c r="H2" s="86"/>
      <c r="I2" s="1706" t="s">
        <v>1108</v>
      </c>
      <c r="J2" s="1706"/>
      <c r="K2" s="73"/>
    </row>
    <row r="3" spans="1:11" ht="30" customHeight="1">
      <c r="A3" s="1387" t="s">
        <v>1601</v>
      </c>
      <c r="B3" s="1707"/>
      <c r="C3" s="1393" t="s">
        <v>76</v>
      </c>
      <c r="D3" s="240"/>
      <c r="E3" s="1393" t="s">
        <v>77</v>
      </c>
      <c r="F3" s="240"/>
      <c r="G3" s="1423" t="s">
        <v>983</v>
      </c>
      <c r="H3" s="1393" t="s">
        <v>473</v>
      </c>
      <c r="I3" s="240"/>
      <c r="J3" s="1393" t="s">
        <v>174</v>
      </c>
    </row>
    <row r="4" spans="1:11" ht="81.95" customHeight="1">
      <c r="A4" s="1708"/>
      <c r="B4" s="1709"/>
      <c r="C4" s="1536"/>
      <c r="D4" s="55" t="s">
        <v>472</v>
      </c>
      <c r="E4" s="1536"/>
      <c r="F4" s="55" t="s">
        <v>891</v>
      </c>
      <c r="G4" s="1394"/>
      <c r="H4" s="1536"/>
      <c r="I4" s="54" t="s">
        <v>890</v>
      </c>
      <c r="J4" s="1417"/>
    </row>
    <row r="5" spans="1:11" ht="30" customHeight="1">
      <c r="A5" s="1387" t="s">
        <v>78</v>
      </c>
      <c r="B5" s="1387"/>
      <c r="C5" s="1387"/>
      <c r="D5" s="1387"/>
      <c r="E5" s="1387"/>
      <c r="F5" s="1387"/>
      <c r="G5" s="1387"/>
      <c r="H5" s="1387"/>
      <c r="I5" s="1387"/>
      <c r="J5" s="1387"/>
    </row>
    <row r="6" spans="1:11" ht="12.75" customHeight="1">
      <c r="A6" s="174">
        <v>2014</v>
      </c>
      <c r="B6" s="167" t="s">
        <v>644</v>
      </c>
      <c r="C6" s="198">
        <v>338087</v>
      </c>
      <c r="D6" s="198">
        <v>23309</v>
      </c>
      <c r="E6" s="198">
        <v>665150</v>
      </c>
      <c r="F6" s="198">
        <v>48790</v>
      </c>
      <c r="G6" s="291">
        <v>26.9</v>
      </c>
      <c r="H6" s="198">
        <v>419142</v>
      </c>
      <c r="I6" s="198">
        <v>37081</v>
      </c>
      <c r="J6" s="189">
        <v>32.799999999999997</v>
      </c>
    </row>
    <row r="7" spans="1:11" ht="12.75" customHeight="1">
      <c r="A7" s="174">
        <v>2015</v>
      </c>
      <c r="B7" s="167" t="s">
        <v>644</v>
      </c>
      <c r="C7" s="198">
        <v>377844</v>
      </c>
      <c r="D7" s="198">
        <v>23848</v>
      </c>
      <c r="E7" s="198">
        <v>721011</v>
      </c>
      <c r="F7" s="198">
        <v>51942</v>
      </c>
      <c r="G7" s="291">
        <v>27.2</v>
      </c>
      <c r="H7" s="198">
        <v>453088</v>
      </c>
      <c r="I7" s="198">
        <v>39822</v>
      </c>
      <c r="J7" s="189">
        <v>34.1</v>
      </c>
    </row>
    <row r="8" spans="1:11" ht="12.75" customHeight="1">
      <c r="A8" s="174"/>
      <c r="B8" s="173" t="s">
        <v>1128</v>
      </c>
      <c r="C8" s="164">
        <v>111.75939920789619</v>
      </c>
      <c r="D8" s="164">
        <v>102.3124115148655</v>
      </c>
      <c r="E8" s="164">
        <v>108.39825603247388</v>
      </c>
      <c r="F8" s="164">
        <v>106.46034023365442</v>
      </c>
      <c r="G8" s="164" t="s">
        <v>1052</v>
      </c>
      <c r="H8" s="164">
        <v>108.09892590100729</v>
      </c>
      <c r="I8" s="164">
        <v>107.39192578409428</v>
      </c>
      <c r="J8" s="287" t="s">
        <v>1052</v>
      </c>
    </row>
    <row r="9" spans="1:11" ht="12.75" customHeight="1">
      <c r="A9" s="174"/>
      <c r="B9" s="167"/>
      <c r="C9" s="348"/>
      <c r="D9" s="348"/>
      <c r="E9" s="348"/>
      <c r="F9" s="348"/>
      <c r="G9" s="176"/>
      <c r="H9" s="348"/>
      <c r="I9" s="348"/>
      <c r="J9" s="177"/>
    </row>
    <row r="10" spans="1:11" ht="12.75" customHeight="1">
      <c r="A10" s="174">
        <v>2015</v>
      </c>
      <c r="B10" s="167" t="s">
        <v>757</v>
      </c>
      <c r="C10" s="348">
        <v>107900</v>
      </c>
      <c r="D10" s="348">
        <v>6941</v>
      </c>
      <c r="E10" s="348">
        <v>202199</v>
      </c>
      <c r="F10" s="348">
        <v>16678</v>
      </c>
      <c r="G10" s="176">
        <v>30.9</v>
      </c>
      <c r="H10" s="348">
        <v>125508</v>
      </c>
      <c r="I10" s="348">
        <v>12521</v>
      </c>
      <c r="J10" s="177">
        <v>38.200000000000003</v>
      </c>
    </row>
    <row r="11" spans="1:11" ht="12.75" customHeight="1">
      <c r="A11" s="174"/>
      <c r="B11" s="167" t="s">
        <v>758</v>
      </c>
      <c r="C11" s="348">
        <v>104212</v>
      </c>
      <c r="D11" s="348">
        <v>7524</v>
      </c>
      <c r="E11" s="348">
        <v>206829</v>
      </c>
      <c r="F11" s="348">
        <v>16531</v>
      </c>
      <c r="G11" s="176">
        <v>30.8</v>
      </c>
      <c r="H11" s="348">
        <v>127041</v>
      </c>
      <c r="I11" s="348">
        <v>12356</v>
      </c>
      <c r="J11" s="177">
        <v>37.799999999999997</v>
      </c>
    </row>
    <row r="12" spans="1:11" ht="12.75" customHeight="1">
      <c r="A12" s="174"/>
      <c r="B12" s="167" t="s">
        <v>759</v>
      </c>
      <c r="C12" s="348">
        <v>87896</v>
      </c>
      <c r="D12" s="348">
        <v>5120</v>
      </c>
      <c r="E12" s="348">
        <v>159699</v>
      </c>
      <c r="F12" s="348">
        <v>10121</v>
      </c>
      <c r="G12" s="176">
        <v>23.4</v>
      </c>
      <c r="H12" s="348">
        <v>102655</v>
      </c>
      <c r="I12" s="731">
        <v>7918</v>
      </c>
      <c r="J12" s="177">
        <v>30.3</v>
      </c>
    </row>
    <row r="13" spans="1:11" ht="12.75" customHeight="1">
      <c r="A13" s="174"/>
      <c r="B13" s="167"/>
      <c r="C13" s="348"/>
      <c r="D13" s="348"/>
      <c r="E13" s="348"/>
      <c r="F13" s="348"/>
      <c r="G13" s="176"/>
      <c r="H13" s="348"/>
      <c r="I13" s="731"/>
      <c r="J13" s="177"/>
    </row>
    <row r="14" spans="1:11" ht="12.75" customHeight="1">
      <c r="A14" s="174">
        <v>2016</v>
      </c>
      <c r="B14" s="167" t="s">
        <v>755</v>
      </c>
      <c r="C14" s="348">
        <v>83188</v>
      </c>
      <c r="D14" s="348">
        <v>4462</v>
      </c>
      <c r="E14" s="348">
        <v>166375</v>
      </c>
      <c r="F14" s="348">
        <v>9711</v>
      </c>
      <c r="G14" s="176">
        <v>24.1</v>
      </c>
      <c r="H14" s="348">
        <v>105130</v>
      </c>
      <c r="I14" s="731">
        <v>7776</v>
      </c>
      <c r="J14" s="177">
        <v>30.6</v>
      </c>
    </row>
    <row r="15" spans="1:11" ht="12.75" customHeight="1">
      <c r="A15" s="174"/>
      <c r="B15" s="167" t="s">
        <v>757</v>
      </c>
      <c r="C15" s="348">
        <v>113887</v>
      </c>
      <c r="D15" s="348">
        <v>7027</v>
      </c>
      <c r="E15" s="348">
        <v>214126</v>
      </c>
      <c r="F15" s="348">
        <v>15054</v>
      </c>
      <c r="G15" s="176">
        <v>30.824000000000002</v>
      </c>
      <c r="H15" s="348">
        <v>135470</v>
      </c>
      <c r="I15" s="731">
        <v>11555</v>
      </c>
      <c r="J15" s="177">
        <v>39.122999999999998</v>
      </c>
    </row>
    <row r="16" spans="1:11" ht="12.75" customHeight="1">
      <c r="A16" s="1094"/>
      <c r="B16" s="167" t="s">
        <v>758</v>
      </c>
      <c r="C16" s="348">
        <v>122641</v>
      </c>
      <c r="D16" s="348">
        <v>9698</v>
      </c>
      <c r="E16" s="348">
        <v>250098</v>
      </c>
      <c r="F16" s="348">
        <v>22037</v>
      </c>
      <c r="G16" s="176">
        <v>35.042999999999999</v>
      </c>
      <c r="H16" s="348">
        <v>152596</v>
      </c>
      <c r="I16" s="731">
        <v>15565</v>
      </c>
      <c r="J16" s="177">
        <v>42.524999999999999</v>
      </c>
    </row>
    <row r="17" spans="1:10" ht="12.75" customHeight="1">
      <c r="A17" s="174"/>
      <c r="B17" s="173" t="s">
        <v>1128</v>
      </c>
      <c r="C17" s="309">
        <v>117.68414386059187</v>
      </c>
      <c r="D17" s="309">
        <v>128.89420520999468</v>
      </c>
      <c r="E17" s="309">
        <v>120.92018043891331</v>
      </c>
      <c r="F17" s="309">
        <v>133.30711995644546</v>
      </c>
      <c r="G17" s="309" t="s">
        <v>1052</v>
      </c>
      <c r="H17" s="309">
        <v>120.11555324658968</v>
      </c>
      <c r="I17" s="309">
        <v>125.97118808675947</v>
      </c>
      <c r="J17" s="310" t="s">
        <v>1052</v>
      </c>
    </row>
    <row r="18" spans="1:10" ht="30" customHeight="1">
      <c r="A18" s="1389" t="s">
        <v>1274</v>
      </c>
      <c r="B18" s="1389"/>
      <c r="C18" s="1389"/>
      <c r="D18" s="1389"/>
      <c r="E18" s="1389"/>
      <c r="F18" s="1389"/>
      <c r="G18" s="1389"/>
      <c r="H18" s="1389"/>
      <c r="I18" s="1389"/>
      <c r="J18" s="1389"/>
    </row>
    <row r="19" spans="1:10" ht="12.75" customHeight="1">
      <c r="A19" s="174">
        <v>2014</v>
      </c>
      <c r="B19" s="167" t="s">
        <v>644</v>
      </c>
      <c r="C19" s="198">
        <v>95814</v>
      </c>
      <c r="D19" s="198">
        <v>2529</v>
      </c>
      <c r="E19" s="198">
        <v>651450</v>
      </c>
      <c r="F19" s="198">
        <v>11700</v>
      </c>
      <c r="G19" s="291">
        <v>36.5</v>
      </c>
      <c r="H19" s="198" t="s">
        <v>1052</v>
      </c>
      <c r="I19" s="198" t="s">
        <v>1052</v>
      </c>
      <c r="J19" s="177" t="s">
        <v>1052</v>
      </c>
    </row>
    <row r="20" spans="1:10" ht="12.75" customHeight="1">
      <c r="A20" s="174">
        <v>2015</v>
      </c>
      <c r="B20" s="167" t="s">
        <v>644</v>
      </c>
      <c r="C20" s="198">
        <v>97863</v>
      </c>
      <c r="D20" s="198">
        <v>2964</v>
      </c>
      <c r="E20" s="198">
        <v>670534</v>
      </c>
      <c r="F20" s="198">
        <v>10930</v>
      </c>
      <c r="G20" s="291">
        <v>35.799999999999997</v>
      </c>
      <c r="H20" s="198" t="s">
        <v>1052</v>
      </c>
      <c r="I20" s="198" t="s">
        <v>1052</v>
      </c>
      <c r="J20" s="177" t="s">
        <v>1052</v>
      </c>
    </row>
    <row r="21" spans="1:10" ht="12.75" customHeight="1">
      <c r="A21" s="174"/>
      <c r="B21" s="173" t="s">
        <v>1128</v>
      </c>
      <c r="C21" s="164">
        <v>102.13851837936001</v>
      </c>
      <c r="D21" s="164">
        <v>117.20047449584816</v>
      </c>
      <c r="E21" s="164">
        <v>102.9294650395272</v>
      </c>
      <c r="F21" s="164">
        <v>93.418803418803421</v>
      </c>
      <c r="G21" s="164" t="s">
        <v>1052</v>
      </c>
      <c r="H21" s="164" t="s">
        <v>1052</v>
      </c>
      <c r="I21" s="164" t="s">
        <v>1052</v>
      </c>
      <c r="J21" s="287" t="s">
        <v>1052</v>
      </c>
    </row>
    <row r="22" spans="1:10" ht="12.75" customHeight="1">
      <c r="A22" s="174"/>
      <c r="B22" s="167"/>
      <c r="C22" s="348"/>
      <c r="D22" s="348"/>
      <c r="E22" s="348"/>
      <c r="F22" s="348"/>
      <c r="G22" s="176"/>
      <c r="H22" s="348"/>
      <c r="I22" s="348"/>
      <c r="J22" s="177"/>
    </row>
    <row r="23" spans="1:10" ht="12.75" customHeight="1">
      <c r="A23" s="174">
        <v>2015</v>
      </c>
      <c r="B23" s="167" t="s">
        <v>757</v>
      </c>
      <c r="C23" s="348">
        <v>34001</v>
      </c>
      <c r="D23" s="348">
        <v>887</v>
      </c>
      <c r="E23" s="348">
        <v>178438</v>
      </c>
      <c r="F23" s="348">
        <v>3107</v>
      </c>
      <c r="G23" s="294">
        <v>38</v>
      </c>
      <c r="H23" s="176" t="s">
        <v>1052</v>
      </c>
      <c r="I23" s="176" t="s">
        <v>1052</v>
      </c>
      <c r="J23" s="177" t="s">
        <v>1052</v>
      </c>
    </row>
    <row r="24" spans="1:10" ht="12.75" customHeight="1">
      <c r="A24" s="174"/>
      <c r="B24" s="167" t="s">
        <v>758</v>
      </c>
      <c r="C24" s="348">
        <v>35017</v>
      </c>
      <c r="D24" s="348">
        <v>1637</v>
      </c>
      <c r="E24" s="348">
        <v>214548</v>
      </c>
      <c r="F24" s="348">
        <v>5136</v>
      </c>
      <c r="G24" s="294">
        <v>34.6</v>
      </c>
      <c r="H24" s="176" t="s">
        <v>1052</v>
      </c>
      <c r="I24" s="176" t="s">
        <v>1052</v>
      </c>
      <c r="J24" s="177" t="s">
        <v>1052</v>
      </c>
    </row>
    <row r="25" spans="1:10" ht="12.75" customHeight="1">
      <c r="A25" s="174"/>
      <c r="B25" s="167" t="s">
        <v>759</v>
      </c>
      <c r="C25" s="348">
        <v>15456</v>
      </c>
      <c r="D25" s="348">
        <v>291</v>
      </c>
      <c r="E25" s="348">
        <v>143172</v>
      </c>
      <c r="F25" s="348">
        <v>1662</v>
      </c>
      <c r="G25" s="294">
        <v>34.5</v>
      </c>
      <c r="H25" s="176" t="s">
        <v>1052</v>
      </c>
      <c r="I25" s="176" t="s">
        <v>1052</v>
      </c>
      <c r="J25" s="177" t="s">
        <v>1052</v>
      </c>
    </row>
    <row r="26" spans="1:10" ht="12.75" customHeight="1">
      <c r="A26" s="174"/>
      <c r="B26" s="167"/>
      <c r="C26" s="348"/>
      <c r="D26" s="348"/>
      <c r="E26" s="348"/>
      <c r="F26" s="348"/>
      <c r="G26" s="294"/>
      <c r="H26" s="176"/>
      <c r="I26" s="176"/>
      <c r="J26" s="177"/>
    </row>
    <row r="27" spans="1:10" ht="12.75" customHeight="1">
      <c r="A27" s="174">
        <v>2016</v>
      </c>
      <c r="B27" s="167" t="s">
        <v>755</v>
      </c>
      <c r="C27" s="348">
        <v>13411</v>
      </c>
      <c r="D27" s="348">
        <v>295</v>
      </c>
      <c r="E27" s="348">
        <v>144025</v>
      </c>
      <c r="F27" s="348">
        <v>1059</v>
      </c>
      <c r="G27" s="294">
        <v>36.799999999999997</v>
      </c>
      <c r="H27" s="176" t="s">
        <v>1052</v>
      </c>
      <c r="I27" s="176" t="s">
        <v>1052</v>
      </c>
      <c r="J27" s="177" t="s">
        <v>1052</v>
      </c>
    </row>
    <row r="28" spans="1:10" ht="12.75" customHeight="1">
      <c r="A28" s="174"/>
      <c r="B28" s="167" t="s">
        <v>757</v>
      </c>
      <c r="C28" s="348">
        <v>37907</v>
      </c>
      <c r="D28" s="348">
        <v>969</v>
      </c>
      <c r="E28" s="348">
        <v>183932</v>
      </c>
      <c r="F28" s="348">
        <v>3349</v>
      </c>
      <c r="G28" s="294">
        <v>40.216000000000001</v>
      </c>
      <c r="H28" s="176" t="s">
        <v>1052</v>
      </c>
      <c r="I28" s="176" t="s">
        <v>1052</v>
      </c>
      <c r="J28" s="177" t="s">
        <v>1052</v>
      </c>
    </row>
    <row r="29" spans="1:10" ht="12.75" customHeight="1">
      <c r="A29" s="1094"/>
      <c r="B29" s="167" t="s">
        <v>758</v>
      </c>
      <c r="C29" s="348">
        <v>38464</v>
      </c>
      <c r="D29" s="348">
        <v>1767</v>
      </c>
      <c r="E29" s="348">
        <v>225595</v>
      </c>
      <c r="F29" s="348">
        <v>5416</v>
      </c>
      <c r="G29" s="294">
        <v>36.534999999999997</v>
      </c>
      <c r="H29" s="176" t="s">
        <v>1052</v>
      </c>
      <c r="I29" s="176" t="s">
        <v>1052</v>
      </c>
      <c r="J29" s="177" t="s">
        <v>1052</v>
      </c>
    </row>
    <row r="30" spans="1:10" ht="12.75" customHeight="1">
      <c r="A30" s="174"/>
      <c r="B30" s="173" t="s">
        <v>1128</v>
      </c>
      <c r="C30" s="309">
        <v>109.84379015906561</v>
      </c>
      <c r="D30" s="309">
        <v>107.94135613927918</v>
      </c>
      <c r="E30" s="309">
        <v>105.14896433432146</v>
      </c>
      <c r="F30" s="309">
        <v>105.45171339563863</v>
      </c>
      <c r="G30" s="309" t="s">
        <v>1052</v>
      </c>
      <c r="H30" s="309" t="s">
        <v>1052</v>
      </c>
      <c r="I30" s="309" t="s">
        <v>1052</v>
      </c>
      <c r="J30" s="310" t="s">
        <v>1052</v>
      </c>
    </row>
    <row r="31" spans="1:10" ht="15" customHeight="1">
      <c r="A31" s="1699" t="s">
        <v>172</v>
      </c>
      <c r="B31" s="1699"/>
      <c r="C31" s="1699"/>
      <c r="D31" s="1699"/>
      <c r="E31" s="1699"/>
      <c r="F31" s="1699"/>
      <c r="G31" s="219"/>
    </row>
    <row r="32" spans="1:10">
      <c r="A32" s="1700" t="s">
        <v>171</v>
      </c>
      <c r="B32" s="1700"/>
      <c r="C32" s="1700"/>
      <c r="D32" s="1700"/>
      <c r="E32" s="1700"/>
      <c r="F32" s="1700"/>
      <c r="G32" s="1700"/>
    </row>
    <row r="34" spans="3:10">
      <c r="C34" s="17"/>
      <c r="D34" s="17"/>
      <c r="E34" s="17"/>
      <c r="F34" s="17"/>
      <c r="G34" s="17"/>
      <c r="H34" s="17"/>
      <c r="I34" s="17"/>
      <c r="J34" s="17"/>
    </row>
  </sheetData>
  <mergeCells count="14">
    <mergeCell ref="A31:F31"/>
    <mergeCell ref="A32:G32"/>
    <mergeCell ref="A1:G1"/>
    <mergeCell ref="A2:G2"/>
    <mergeCell ref="G3:G4"/>
    <mergeCell ref="C3:C4"/>
    <mergeCell ref="E3:E4"/>
    <mergeCell ref="I1:J1"/>
    <mergeCell ref="I2:J2"/>
    <mergeCell ref="A5:J5"/>
    <mergeCell ref="A18:J18"/>
    <mergeCell ref="H3:H4"/>
    <mergeCell ref="A3:B4"/>
    <mergeCell ref="J3:J4"/>
  </mergeCells>
  <phoneticPr fontId="0" type="noConversion"/>
  <hyperlinks>
    <hyperlink ref="I2:J2" location="'Spis tablic     List of tables'!A92" display="Return to list tables"/>
    <hyperlink ref="I1:J1"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7"/>
  <sheetViews>
    <sheetView showGridLines="0" zoomScaleNormal="100" workbookViewId="0">
      <selection sqref="A1:L27"/>
    </sheetView>
  </sheetViews>
  <sheetFormatPr defaultColWidth="10.75" defaultRowHeight="14.25"/>
  <cols>
    <col min="1" max="1" width="8.125" customWidth="1"/>
    <col min="2" max="2" width="12" customWidth="1"/>
    <col min="3" max="12" width="12.5" customWidth="1"/>
  </cols>
  <sheetData>
    <row r="1" spans="1:12" ht="14.25" customHeight="1">
      <c r="A1" s="526" t="s">
        <v>1216</v>
      </c>
      <c r="B1" s="526"/>
      <c r="I1" s="12"/>
      <c r="J1" s="1435" t="s">
        <v>1107</v>
      </c>
      <c r="K1" s="1435"/>
    </row>
    <row r="2" spans="1:12" ht="14.25" customHeight="1">
      <c r="A2" s="527" t="s">
        <v>1217</v>
      </c>
      <c r="B2" s="527"/>
      <c r="I2" s="12"/>
      <c r="J2" s="1329" t="s">
        <v>1108</v>
      </c>
      <c r="K2" s="1329"/>
    </row>
    <row r="3" spans="1:12" ht="14.25" customHeight="1">
      <c r="A3" s="6" t="s">
        <v>1218</v>
      </c>
      <c r="B3" s="6"/>
    </row>
    <row r="4" spans="1:12" ht="14.25" customHeight="1">
      <c r="A4" s="511" t="s">
        <v>1219</v>
      </c>
      <c r="B4" s="9"/>
    </row>
    <row r="5" spans="1:12" s="528" customFormat="1" ht="15" customHeight="1">
      <c r="A5" s="1713" t="s">
        <v>1566</v>
      </c>
      <c r="B5" s="1714"/>
      <c r="C5" s="1719" t="s">
        <v>1731</v>
      </c>
      <c r="D5" s="1720"/>
      <c r="E5" s="1720"/>
      <c r="F5" s="1720"/>
      <c r="G5" s="1720"/>
      <c r="H5" s="1720"/>
      <c r="I5" s="1720"/>
      <c r="J5" s="1720"/>
      <c r="K5" s="1720"/>
      <c r="L5" s="1721"/>
    </row>
    <row r="6" spans="1:12" s="529" customFormat="1" ht="15" customHeight="1">
      <c r="A6" s="1715"/>
      <c r="B6" s="1716"/>
      <c r="C6" s="1722" t="s">
        <v>1732</v>
      </c>
      <c r="D6" s="1719" t="s">
        <v>1733</v>
      </c>
      <c r="E6" s="1719"/>
      <c r="F6" s="1719"/>
      <c r="G6" s="1719"/>
      <c r="H6" s="1719" t="s">
        <v>1734</v>
      </c>
      <c r="I6" s="1719"/>
      <c r="J6" s="1719"/>
      <c r="K6" s="1719"/>
      <c r="L6" s="1723"/>
    </row>
    <row r="7" spans="1:12" s="528" customFormat="1" ht="87.75" customHeight="1">
      <c r="A7" s="1717"/>
      <c r="B7" s="1718"/>
      <c r="C7" s="1720"/>
      <c r="D7" s="1203" t="s">
        <v>1735</v>
      </c>
      <c r="E7" s="1203" t="s">
        <v>1736</v>
      </c>
      <c r="F7" s="1203" t="s">
        <v>1737</v>
      </c>
      <c r="G7" s="1203" t="s">
        <v>1738</v>
      </c>
      <c r="H7" s="1203" t="s">
        <v>1735</v>
      </c>
      <c r="I7" s="1203" t="s">
        <v>1736</v>
      </c>
      <c r="J7" s="1203" t="s">
        <v>1739</v>
      </c>
      <c r="K7" s="1203" t="s">
        <v>1738</v>
      </c>
      <c r="L7" s="1183" t="s">
        <v>1740</v>
      </c>
    </row>
    <row r="8" spans="1:12" s="530" customFormat="1" ht="15" customHeight="1">
      <c r="A8" s="532">
        <v>2014</v>
      </c>
      <c r="B8" s="531" t="s">
        <v>511</v>
      </c>
      <c r="C8" s="1198">
        <v>-6</v>
      </c>
      <c r="D8" s="1198">
        <v>8</v>
      </c>
      <c r="E8" s="1198">
        <v>-30.3</v>
      </c>
      <c r="F8" s="1198">
        <v>-20.100000000000001</v>
      </c>
      <c r="G8" s="1198">
        <v>-6.5</v>
      </c>
      <c r="H8" s="1198">
        <v>-20</v>
      </c>
      <c r="I8" s="1198">
        <v>-20.399999999999999</v>
      </c>
      <c r="J8" s="1198">
        <v>-31.2</v>
      </c>
      <c r="K8" s="1198">
        <v>-16.2</v>
      </c>
      <c r="L8" s="1199">
        <v>-14.1</v>
      </c>
    </row>
    <row r="9" spans="1:12" s="530" customFormat="1" ht="12.75" customHeight="1">
      <c r="A9" s="533"/>
      <c r="B9" s="531"/>
      <c r="C9" s="1198"/>
      <c r="D9" s="1198"/>
      <c r="E9" s="1198"/>
      <c r="F9" s="1198"/>
      <c r="G9" s="1198"/>
      <c r="H9" s="1198"/>
      <c r="I9" s="1198"/>
      <c r="J9" s="1198"/>
      <c r="K9" s="1198"/>
      <c r="L9" s="1199"/>
    </row>
    <row r="10" spans="1:12" s="530" customFormat="1" ht="12.75" customHeight="1">
      <c r="A10" s="532">
        <v>2015</v>
      </c>
      <c r="B10" s="531" t="s">
        <v>506</v>
      </c>
      <c r="C10" s="1198">
        <v>12.2</v>
      </c>
      <c r="D10" s="1198">
        <v>7.2</v>
      </c>
      <c r="E10" s="1198">
        <v>14.3</v>
      </c>
      <c r="F10" s="1198">
        <v>10.5</v>
      </c>
      <c r="G10" s="1198">
        <v>5.5</v>
      </c>
      <c r="H10" s="1198">
        <v>17.2</v>
      </c>
      <c r="I10" s="1198">
        <v>17.600000000000001</v>
      </c>
      <c r="J10" s="1198">
        <v>18</v>
      </c>
      <c r="K10" s="1198">
        <v>9.5</v>
      </c>
      <c r="L10" s="1199">
        <v>10.3</v>
      </c>
    </row>
    <row r="11" spans="1:12" s="530" customFormat="1" ht="12.75" customHeight="1">
      <c r="A11" s="533"/>
      <c r="B11" s="531" t="s">
        <v>507</v>
      </c>
      <c r="C11" s="1198">
        <v>11.3</v>
      </c>
      <c r="D11" s="1198">
        <v>3.4</v>
      </c>
      <c r="E11" s="1198">
        <v>17.2</v>
      </c>
      <c r="F11" s="1198">
        <v>9.6999999999999993</v>
      </c>
      <c r="G11" s="1198">
        <v>-0.8</v>
      </c>
      <c r="H11" s="1198">
        <v>19.100000000000001</v>
      </c>
      <c r="I11" s="1198">
        <v>26.5</v>
      </c>
      <c r="J11" s="1198">
        <v>28.9</v>
      </c>
      <c r="K11" s="1198">
        <v>6.8</v>
      </c>
      <c r="L11" s="1199">
        <v>9</v>
      </c>
    </row>
    <row r="12" spans="1:12" s="530" customFormat="1" ht="12.75" customHeight="1">
      <c r="A12" s="533"/>
      <c r="B12" s="531" t="s">
        <v>508</v>
      </c>
      <c r="C12" s="1198">
        <v>3.4</v>
      </c>
      <c r="D12" s="1198">
        <v>0.2</v>
      </c>
      <c r="E12" s="1198">
        <v>2.2000000000000002</v>
      </c>
      <c r="F12" s="1198">
        <v>12.1</v>
      </c>
      <c r="G12" s="1198">
        <v>-7.3</v>
      </c>
      <c r="H12" s="1198">
        <v>6.6</v>
      </c>
      <c r="I12" s="1198">
        <v>15.4</v>
      </c>
      <c r="J12" s="1198">
        <v>21.6</v>
      </c>
      <c r="K12" s="1198">
        <v>1.2</v>
      </c>
      <c r="L12" s="1199">
        <v>3.3</v>
      </c>
    </row>
    <row r="13" spans="1:12" s="530" customFormat="1" ht="12.75" customHeight="1">
      <c r="A13" s="533"/>
      <c r="B13" s="531" t="s">
        <v>509</v>
      </c>
      <c r="C13" s="1198">
        <v>0.2</v>
      </c>
      <c r="D13" s="1198">
        <v>2.1</v>
      </c>
      <c r="E13" s="1198">
        <v>10.9</v>
      </c>
      <c r="F13" s="1198">
        <v>23.4</v>
      </c>
      <c r="G13" s="1198">
        <v>-5</v>
      </c>
      <c r="H13" s="1198">
        <v>-1.8</v>
      </c>
      <c r="I13" s="1198">
        <v>6.8</v>
      </c>
      <c r="J13" s="1198">
        <v>2</v>
      </c>
      <c r="K13" s="1198">
        <v>-4.7</v>
      </c>
      <c r="L13" s="1199">
        <v>-7.9</v>
      </c>
    </row>
    <row r="14" spans="1:12" s="530" customFormat="1" ht="12.75" customHeight="1">
      <c r="A14" s="533"/>
      <c r="B14" s="531" t="s">
        <v>510</v>
      </c>
      <c r="C14" s="1198">
        <v>4.5999999999999996</v>
      </c>
      <c r="D14" s="1198">
        <v>9.1</v>
      </c>
      <c r="E14" s="1198">
        <v>7.1</v>
      </c>
      <c r="F14" s="1198">
        <v>5.9</v>
      </c>
      <c r="G14" s="1198">
        <v>-3.6</v>
      </c>
      <c r="H14" s="1198">
        <v>0.1</v>
      </c>
      <c r="I14" s="1198">
        <v>-5.8</v>
      </c>
      <c r="J14" s="1198">
        <v>-10.3</v>
      </c>
      <c r="K14" s="1198">
        <v>-2.6</v>
      </c>
      <c r="L14" s="1199">
        <v>-8.5</v>
      </c>
    </row>
    <row r="15" spans="1:12" s="530" customFormat="1" ht="12.75" customHeight="1">
      <c r="A15" s="533"/>
      <c r="B15" s="531" t="s">
        <v>511</v>
      </c>
      <c r="C15" s="1198">
        <v>-4.0999999999999996</v>
      </c>
      <c r="D15" s="1198">
        <v>6.6</v>
      </c>
      <c r="E15" s="1198">
        <v>-16.5</v>
      </c>
      <c r="F15" s="1198">
        <v>-7.6</v>
      </c>
      <c r="G15" s="1198">
        <v>-10.6</v>
      </c>
      <c r="H15" s="1198">
        <v>-14.8</v>
      </c>
      <c r="I15" s="1198">
        <v>-10.3</v>
      </c>
      <c r="J15" s="1198">
        <v>-16.2</v>
      </c>
      <c r="K15" s="1198">
        <v>-13.2</v>
      </c>
      <c r="L15" s="1199">
        <v>-12.1</v>
      </c>
    </row>
    <row r="16" spans="1:12" s="530" customFormat="1" ht="12.75" customHeight="1">
      <c r="A16" s="533"/>
      <c r="B16" s="531"/>
      <c r="C16" s="1198"/>
      <c r="D16" s="1198"/>
      <c r="E16" s="1198"/>
      <c r="F16" s="1198"/>
      <c r="G16" s="1198"/>
      <c r="H16" s="1198"/>
      <c r="I16" s="1198"/>
      <c r="J16" s="1198"/>
      <c r="K16" s="1198"/>
      <c r="L16" s="1199"/>
    </row>
    <row r="17" spans="1:12" s="530" customFormat="1" ht="12.75" customHeight="1">
      <c r="A17" s="532">
        <v>2016</v>
      </c>
      <c r="B17" s="531" t="s">
        <v>1119</v>
      </c>
      <c r="C17" s="1198">
        <v>3</v>
      </c>
      <c r="D17" s="1198">
        <v>6.1</v>
      </c>
      <c r="E17" s="1198">
        <v>-4.4000000000000004</v>
      </c>
      <c r="F17" s="1198">
        <v>-1.7</v>
      </c>
      <c r="G17" s="1198">
        <v>-8.4</v>
      </c>
      <c r="H17" s="1198">
        <v>-0.2</v>
      </c>
      <c r="I17" s="1198">
        <v>-0.9</v>
      </c>
      <c r="J17" s="1198">
        <v>6.6</v>
      </c>
      <c r="K17" s="1198">
        <v>-3.3</v>
      </c>
      <c r="L17" s="1199">
        <v>-5.2</v>
      </c>
    </row>
    <row r="18" spans="1:12" s="530" customFormat="1" ht="12.75" customHeight="1">
      <c r="A18" s="533"/>
      <c r="B18" s="531" t="s">
        <v>1120</v>
      </c>
      <c r="C18" s="1198">
        <v>3.7</v>
      </c>
      <c r="D18" s="1198">
        <v>-1.9</v>
      </c>
      <c r="E18" s="1198">
        <v>-12.9</v>
      </c>
      <c r="F18" s="1198">
        <v>-6</v>
      </c>
      <c r="G18" s="1198">
        <v>-15.8</v>
      </c>
      <c r="H18" s="1198">
        <v>9.1999999999999993</v>
      </c>
      <c r="I18" s="1198">
        <v>11.5</v>
      </c>
      <c r="J18" s="1198">
        <v>16.600000000000001</v>
      </c>
      <c r="K18" s="1198">
        <v>-2.1</v>
      </c>
      <c r="L18" s="1199">
        <v>4.0999999999999996</v>
      </c>
    </row>
    <row r="19" spans="1:12" s="530" customFormat="1" ht="12.75" customHeight="1">
      <c r="A19" s="533"/>
      <c r="B19" s="531" t="s">
        <v>1115</v>
      </c>
      <c r="C19" s="1198">
        <v>4.5</v>
      </c>
      <c r="D19" s="1198">
        <v>-4.5999999999999996</v>
      </c>
      <c r="E19" s="1198">
        <v>8.5</v>
      </c>
      <c r="F19" s="1198">
        <v>3.7</v>
      </c>
      <c r="G19" s="1198">
        <v>-10.3</v>
      </c>
      <c r="H19" s="1198">
        <v>13.5</v>
      </c>
      <c r="I19" s="1198">
        <v>27.3</v>
      </c>
      <c r="J19" s="1198">
        <v>30.6</v>
      </c>
      <c r="K19" s="1198">
        <v>5.9</v>
      </c>
      <c r="L19" s="1199">
        <v>8.8000000000000007</v>
      </c>
    </row>
    <row r="20" spans="1:12" s="530" customFormat="1" ht="12.75" customHeight="1">
      <c r="A20" s="533"/>
      <c r="B20" s="531" t="s">
        <v>503</v>
      </c>
      <c r="C20" s="1198">
        <v>5.8</v>
      </c>
      <c r="D20" s="1198">
        <v>-2.9</v>
      </c>
      <c r="E20" s="1198">
        <v>10.7</v>
      </c>
      <c r="F20" s="1198">
        <v>5.9</v>
      </c>
      <c r="G20" s="1198">
        <v>-8.1</v>
      </c>
      <c r="H20" s="1198">
        <v>14.5</v>
      </c>
      <c r="I20" s="1198">
        <v>19.2</v>
      </c>
      <c r="J20" s="1198">
        <v>22.7</v>
      </c>
      <c r="K20" s="1198">
        <v>0.8</v>
      </c>
      <c r="L20" s="1199">
        <v>1</v>
      </c>
    </row>
    <row r="21" spans="1:12" s="530" customFormat="1" ht="12.75" customHeight="1">
      <c r="A21" s="533"/>
      <c r="B21" s="531" t="s">
        <v>504</v>
      </c>
      <c r="C21" s="1198">
        <v>7.7</v>
      </c>
      <c r="D21" s="1198">
        <v>-2.1</v>
      </c>
      <c r="E21" s="1198">
        <v>5.4</v>
      </c>
      <c r="F21" s="1198">
        <v>4.5</v>
      </c>
      <c r="G21" s="1198">
        <v>-8.5</v>
      </c>
      <c r="H21" s="1198">
        <v>17.399999999999999</v>
      </c>
      <c r="I21" s="1198">
        <v>23.9</v>
      </c>
      <c r="J21" s="1198">
        <v>25.9</v>
      </c>
      <c r="K21" s="1198">
        <v>3</v>
      </c>
      <c r="L21" s="1199">
        <v>4.4000000000000004</v>
      </c>
    </row>
    <row r="22" spans="1:12" s="530" customFormat="1" ht="12.75" customHeight="1">
      <c r="A22" s="1096"/>
      <c r="B22" s="531" t="s">
        <v>505</v>
      </c>
      <c r="C22" s="1198">
        <v>11.5</v>
      </c>
      <c r="D22" s="1198">
        <v>-1.8</v>
      </c>
      <c r="E22" s="1198">
        <v>19.100000000000001</v>
      </c>
      <c r="F22" s="1198">
        <v>11.7</v>
      </c>
      <c r="G22" s="1198">
        <v>-6.3</v>
      </c>
      <c r="H22" s="1198">
        <v>24.7</v>
      </c>
      <c r="I22" s="1198">
        <v>30</v>
      </c>
      <c r="J22" s="1198">
        <v>27.7</v>
      </c>
      <c r="K22" s="1198">
        <v>7.1</v>
      </c>
      <c r="L22" s="1199">
        <v>10.7</v>
      </c>
    </row>
    <row r="23" spans="1:12" s="530" customFormat="1" ht="12.75" customHeight="1">
      <c r="A23" s="1096"/>
      <c r="B23" s="531" t="s">
        <v>506</v>
      </c>
      <c r="C23" s="1198">
        <v>13.4</v>
      </c>
      <c r="D23" s="1198">
        <v>3.3</v>
      </c>
      <c r="E23" s="1198">
        <v>19.5</v>
      </c>
      <c r="F23" s="1198">
        <v>23.7</v>
      </c>
      <c r="G23" s="1198">
        <v>-4</v>
      </c>
      <c r="H23" s="1198">
        <v>23.4</v>
      </c>
      <c r="I23" s="1198">
        <v>28</v>
      </c>
      <c r="J23" s="1198">
        <v>21.6</v>
      </c>
      <c r="K23" s="1198">
        <v>11.4</v>
      </c>
      <c r="L23" s="1199">
        <v>9.9</v>
      </c>
    </row>
    <row r="24" spans="1:12" s="530" customFormat="1" ht="12.75" customHeight="1">
      <c r="A24" s="1096"/>
      <c r="B24" s="531" t="s">
        <v>507</v>
      </c>
      <c r="C24" s="1198">
        <v>9.9</v>
      </c>
      <c r="D24" s="1198">
        <v>4.2</v>
      </c>
      <c r="E24" s="1198">
        <v>6.7</v>
      </c>
      <c r="F24" s="1198">
        <v>16.2</v>
      </c>
      <c r="G24" s="1198">
        <v>-5.4</v>
      </c>
      <c r="H24" s="1198">
        <v>15.5</v>
      </c>
      <c r="I24" s="1198">
        <v>23.6</v>
      </c>
      <c r="J24" s="1198">
        <v>19.2</v>
      </c>
      <c r="K24" s="1198">
        <v>6.3</v>
      </c>
      <c r="L24" s="1199">
        <v>4.5999999999999996</v>
      </c>
    </row>
    <row r="25" spans="1:12" s="530" customFormat="1" ht="12.75" customHeight="1">
      <c r="A25" s="533"/>
      <c r="B25" s="531" t="s">
        <v>508</v>
      </c>
      <c r="C25" s="1198">
        <v>13.1</v>
      </c>
      <c r="D25" s="1198">
        <v>3.3</v>
      </c>
      <c r="E25" s="1198">
        <v>1.7</v>
      </c>
      <c r="F25" s="1198">
        <v>11.3</v>
      </c>
      <c r="G25" s="1198">
        <v>0.6</v>
      </c>
      <c r="H25" s="1198">
        <v>22.8</v>
      </c>
      <c r="I25" s="1198">
        <v>18.100000000000001</v>
      </c>
      <c r="J25" s="1198">
        <v>20.6</v>
      </c>
      <c r="K25" s="1198">
        <v>12.8</v>
      </c>
      <c r="L25" s="1199">
        <v>4.9000000000000004</v>
      </c>
    </row>
    <row r="26" spans="1:12" ht="17.25" customHeight="1">
      <c r="A26" s="1711" t="s">
        <v>1262</v>
      </c>
      <c r="B26" s="1711"/>
      <c r="C26" s="1711"/>
      <c r="D26" s="1711"/>
      <c r="E26" s="1711"/>
      <c r="F26" s="20"/>
      <c r="G26" s="20"/>
      <c r="H26" s="20"/>
      <c r="I26" s="20"/>
      <c r="J26" s="20"/>
    </row>
    <row r="27" spans="1:12" ht="14.25" customHeight="1">
      <c r="A27" s="1712" t="s">
        <v>1263</v>
      </c>
      <c r="B27" s="1712"/>
      <c r="C27" s="1712"/>
      <c r="D27" s="1712"/>
      <c r="E27" s="1712"/>
      <c r="F27" s="20"/>
      <c r="G27" s="20"/>
      <c r="H27" s="20"/>
      <c r="I27" s="20"/>
      <c r="J27" s="20"/>
    </row>
  </sheetData>
  <mergeCells count="9">
    <mergeCell ref="A26:E26"/>
    <mergeCell ref="A27:E27"/>
    <mergeCell ref="J1:K1"/>
    <mergeCell ref="J2:K2"/>
    <mergeCell ref="A5:B7"/>
    <mergeCell ref="C5:L5"/>
    <mergeCell ref="C6:C7"/>
    <mergeCell ref="D6:G6"/>
    <mergeCell ref="H6:L6"/>
  </mergeCells>
  <hyperlinks>
    <hyperlink ref="J1:K1" location="'Spis tablic     List of tables'!B93" display="Powrót do spisu tablic"/>
    <hyperlink ref="J2:K2" location="'Spis tablic     List of tables'!B94"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5"/>
  <sheetViews>
    <sheetView showGridLines="0" workbookViewId="0">
      <selection sqref="A1:L25"/>
    </sheetView>
  </sheetViews>
  <sheetFormatPr defaultColWidth="10.75" defaultRowHeight="14.25"/>
  <cols>
    <col min="1" max="1" width="8.125" customWidth="1"/>
    <col min="2" max="2" width="12" customWidth="1"/>
    <col min="3" max="12" width="12.5" customWidth="1"/>
  </cols>
  <sheetData>
    <row r="1" spans="1:12" ht="14.25" customHeight="1">
      <c r="A1" s="6" t="s">
        <v>1239</v>
      </c>
      <c r="B1" s="6"/>
      <c r="J1" s="1435" t="s">
        <v>1107</v>
      </c>
      <c r="K1" s="1435"/>
    </row>
    <row r="2" spans="1:12" ht="14.25" customHeight="1">
      <c r="A2" s="511" t="s">
        <v>1240</v>
      </c>
      <c r="B2" s="9"/>
      <c r="J2" s="1329" t="s">
        <v>1108</v>
      </c>
      <c r="K2" s="1329"/>
    </row>
    <row r="3" spans="1:12" s="528" customFormat="1" ht="15" customHeight="1">
      <c r="A3" s="1713" t="s">
        <v>1566</v>
      </c>
      <c r="B3" s="1714"/>
      <c r="C3" s="1719" t="s">
        <v>1741</v>
      </c>
      <c r="D3" s="1720"/>
      <c r="E3" s="1720"/>
      <c r="F3" s="1720"/>
      <c r="G3" s="1720"/>
      <c r="H3" s="1720"/>
      <c r="I3" s="1720"/>
      <c r="J3" s="1720"/>
      <c r="K3" s="1720"/>
      <c r="L3" s="1721"/>
    </row>
    <row r="4" spans="1:12" s="529" customFormat="1" ht="15" customHeight="1">
      <c r="A4" s="1715"/>
      <c r="B4" s="1716"/>
      <c r="C4" s="1722" t="s">
        <v>1732</v>
      </c>
      <c r="D4" s="1719" t="s">
        <v>1733</v>
      </c>
      <c r="E4" s="1719"/>
      <c r="F4" s="1719"/>
      <c r="G4" s="1719"/>
      <c r="H4" s="1719" t="s">
        <v>1734</v>
      </c>
      <c r="I4" s="1719"/>
      <c r="J4" s="1719"/>
      <c r="K4" s="1719"/>
      <c r="L4" s="1723"/>
    </row>
    <row r="5" spans="1:12" s="528" customFormat="1" ht="87.75" customHeight="1">
      <c r="A5" s="1717"/>
      <c r="B5" s="1718"/>
      <c r="C5" s="1720"/>
      <c r="D5" s="1203" t="s">
        <v>1735</v>
      </c>
      <c r="E5" s="1203" t="s">
        <v>1742</v>
      </c>
      <c r="F5" s="1203" t="s">
        <v>1739</v>
      </c>
      <c r="G5" s="1203" t="s">
        <v>1738</v>
      </c>
      <c r="H5" s="1203" t="s">
        <v>1735</v>
      </c>
      <c r="I5" s="1203" t="s">
        <v>1742</v>
      </c>
      <c r="J5" s="1203" t="s">
        <v>1739</v>
      </c>
      <c r="K5" s="1203" t="s">
        <v>1738</v>
      </c>
      <c r="L5" s="1183" t="s">
        <v>1740</v>
      </c>
    </row>
    <row r="6" spans="1:12" s="530" customFormat="1" ht="15" customHeight="1">
      <c r="A6" s="1200">
        <v>2014</v>
      </c>
      <c r="B6" s="531" t="s">
        <v>511</v>
      </c>
      <c r="C6" s="1198">
        <v>-20.5</v>
      </c>
      <c r="D6" s="1198">
        <v>-13.3</v>
      </c>
      <c r="E6" s="1198">
        <v>-14</v>
      </c>
      <c r="F6" s="1198">
        <v>-17.100000000000001</v>
      </c>
      <c r="G6" s="1198">
        <v>-23</v>
      </c>
      <c r="H6" s="1198">
        <v>-27.7</v>
      </c>
      <c r="I6" s="1198">
        <v>-25.1</v>
      </c>
      <c r="J6" s="1198">
        <v>-36.9</v>
      </c>
      <c r="K6" s="1198">
        <v>-31.8</v>
      </c>
      <c r="L6" s="1199">
        <v>-31.4</v>
      </c>
    </row>
    <row r="7" spans="1:12" s="530" customFormat="1" ht="12.75" customHeight="1">
      <c r="A7" s="1201"/>
      <c r="B7" s="531"/>
      <c r="C7" s="1198"/>
      <c r="D7" s="1198"/>
      <c r="E7" s="1198"/>
      <c r="F7" s="1198"/>
      <c r="G7" s="1198"/>
      <c r="H7" s="1198"/>
      <c r="I7" s="1198"/>
      <c r="J7" s="1198"/>
      <c r="K7" s="1198"/>
      <c r="L7" s="1199"/>
    </row>
    <row r="8" spans="1:12" s="530" customFormat="1" ht="12.75" customHeight="1">
      <c r="A8" s="532">
        <v>2015</v>
      </c>
      <c r="B8" s="531" t="s">
        <v>506</v>
      </c>
      <c r="C8" s="1198">
        <v>-0.2</v>
      </c>
      <c r="D8" s="1198">
        <v>-7.9</v>
      </c>
      <c r="E8" s="1198">
        <v>3.8</v>
      </c>
      <c r="F8" s="1198">
        <v>-3.4</v>
      </c>
      <c r="G8" s="1198">
        <v>-3.6</v>
      </c>
      <c r="H8" s="1198">
        <v>7.6</v>
      </c>
      <c r="I8" s="1198">
        <v>6.2</v>
      </c>
      <c r="J8" s="1198">
        <v>1.9</v>
      </c>
      <c r="K8" s="1198">
        <v>3</v>
      </c>
      <c r="L8" s="1199">
        <v>-1.7</v>
      </c>
    </row>
    <row r="9" spans="1:12" s="530" customFormat="1" ht="12.75" customHeight="1">
      <c r="A9" s="533"/>
      <c r="B9" s="531" t="s">
        <v>507</v>
      </c>
      <c r="C9" s="1198">
        <v>3</v>
      </c>
      <c r="D9" s="1198">
        <v>-2.6</v>
      </c>
      <c r="E9" s="1198">
        <v>0.8</v>
      </c>
      <c r="F9" s="1198">
        <v>-2.9</v>
      </c>
      <c r="G9" s="1198">
        <v>-7.4</v>
      </c>
      <c r="H9" s="1198">
        <v>8.6</v>
      </c>
      <c r="I9" s="1198">
        <v>3.8</v>
      </c>
      <c r="J9" s="1198">
        <v>1.9</v>
      </c>
      <c r="K9" s="1198">
        <v>-0.2</v>
      </c>
      <c r="L9" s="1199">
        <v>-5.2</v>
      </c>
    </row>
    <row r="10" spans="1:12" s="530" customFormat="1" ht="12.75" customHeight="1">
      <c r="A10" s="533"/>
      <c r="B10" s="531" t="s">
        <v>508</v>
      </c>
      <c r="C10" s="1198">
        <v>-2.4</v>
      </c>
      <c r="D10" s="1198">
        <v>-5</v>
      </c>
      <c r="E10" s="1198">
        <v>1.1000000000000001</v>
      </c>
      <c r="F10" s="1198">
        <v>-8.9</v>
      </c>
      <c r="G10" s="1198">
        <v>-11.7</v>
      </c>
      <c r="H10" s="1198">
        <v>0.3</v>
      </c>
      <c r="I10" s="1198">
        <v>-2.5</v>
      </c>
      <c r="J10" s="1198">
        <v>-12.9</v>
      </c>
      <c r="K10" s="1198">
        <v>-9</v>
      </c>
      <c r="L10" s="1199">
        <v>-11</v>
      </c>
    </row>
    <row r="11" spans="1:12" s="530" customFormat="1" ht="12.75" customHeight="1">
      <c r="A11" s="533"/>
      <c r="B11" s="531" t="s">
        <v>509</v>
      </c>
      <c r="C11" s="1198">
        <v>-9.1</v>
      </c>
      <c r="D11" s="1198">
        <v>-4.8</v>
      </c>
      <c r="E11" s="1198">
        <v>-3.5</v>
      </c>
      <c r="F11" s="1198">
        <v>-8.1999999999999993</v>
      </c>
      <c r="G11" s="1198">
        <v>-8.8000000000000007</v>
      </c>
      <c r="H11" s="1198">
        <v>-13.3</v>
      </c>
      <c r="I11" s="1198">
        <v>-14.6</v>
      </c>
      <c r="J11" s="1198">
        <v>-12.6</v>
      </c>
      <c r="K11" s="1198">
        <v>-16.399999999999999</v>
      </c>
      <c r="L11" s="1199">
        <v>-14.3</v>
      </c>
    </row>
    <row r="12" spans="1:12" s="530" customFormat="1" ht="12.75" customHeight="1">
      <c r="A12" s="533"/>
      <c r="B12" s="531" t="s">
        <v>510</v>
      </c>
      <c r="C12" s="1198">
        <v>-9.1</v>
      </c>
      <c r="D12" s="1198">
        <v>-5.6</v>
      </c>
      <c r="E12" s="1198">
        <v>-12</v>
      </c>
      <c r="F12" s="1198">
        <v>-15.8</v>
      </c>
      <c r="G12" s="1198">
        <v>-12.2</v>
      </c>
      <c r="H12" s="1198">
        <v>-12.6</v>
      </c>
      <c r="I12" s="1198">
        <v>-13.3</v>
      </c>
      <c r="J12" s="1198">
        <v>-21.5</v>
      </c>
      <c r="K12" s="1198">
        <v>-19.100000000000001</v>
      </c>
      <c r="L12" s="1199">
        <v>-21.5</v>
      </c>
    </row>
    <row r="13" spans="1:12" s="530" customFormat="1" ht="12.75" customHeight="1">
      <c r="A13" s="533"/>
      <c r="B13" s="531" t="s">
        <v>511</v>
      </c>
      <c r="C13" s="1198">
        <v>-12.9</v>
      </c>
      <c r="D13" s="1198">
        <v>-7.6</v>
      </c>
      <c r="E13" s="1198">
        <v>-19.600000000000001</v>
      </c>
      <c r="F13" s="1198">
        <v>-28</v>
      </c>
      <c r="G13" s="1198">
        <v>-21.8</v>
      </c>
      <c r="H13" s="1198">
        <v>-18.2</v>
      </c>
      <c r="I13" s="1198">
        <v>-24.3</v>
      </c>
      <c r="J13" s="1198">
        <v>-26.6</v>
      </c>
      <c r="K13" s="1198">
        <v>-24.4</v>
      </c>
      <c r="L13" s="1199">
        <v>-20</v>
      </c>
    </row>
    <row r="14" spans="1:12" s="530" customFormat="1" ht="12.75" customHeight="1">
      <c r="A14" s="533"/>
      <c r="B14" s="531"/>
      <c r="C14" s="1198"/>
      <c r="D14" s="1198"/>
      <c r="E14" s="1198"/>
      <c r="F14" s="1198"/>
      <c r="G14" s="1198"/>
      <c r="H14" s="1198"/>
      <c r="I14" s="1198"/>
      <c r="J14" s="1198"/>
      <c r="K14" s="1198"/>
      <c r="L14" s="1199"/>
    </row>
    <row r="15" spans="1:12" s="530" customFormat="1" ht="12.75" customHeight="1">
      <c r="A15" s="532">
        <v>2016</v>
      </c>
      <c r="B15" s="531" t="s">
        <v>1119</v>
      </c>
      <c r="C15" s="1198">
        <v>-7.6</v>
      </c>
      <c r="D15" s="1198">
        <v>3.1</v>
      </c>
      <c r="E15" s="1198">
        <v>-25.4</v>
      </c>
      <c r="F15" s="1198">
        <v>-28.4</v>
      </c>
      <c r="G15" s="1198">
        <v>-22.2</v>
      </c>
      <c r="H15" s="1198">
        <v>-18.2</v>
      </c>
      <c r="I15" s="1198">
        <v>-11.8</v>
      </c>
      <c r="J15" s="1198">
        <v>-27.9</v>
      </c>
      <c r="K15" s="1198">
        <v>-25.6</v>
      </c>
      <c r="L15" s="1199">
        <v>-17.3</v>
      </c>
    </row>
    <row r="16" spans="1:12" s="530" customFormat="1" ht="12.75" customHeight="1">
      <c r="A16" s="533"/>
      <c r="B16" s="531" t="s">
        <v>1120</v>
      </c>
      <c r="C16" s="1198">
        <v>-12.1</v>
      </c>
      <c r="D16" s="1198">
        <v>-21.2</v>
      </c>
      <c r="E16" s="1198">
        <v>-27.6</v>
      </c>
      <c r="F16" s="1198">
        <v>-24</v>
      </c>
      <c r="G16" s="1198">
        <v>-27.8</v>
      </c>
      <c r="H16" s="1198">
        <v>-2.9</v>
      </c>
      <c r="I16" s="1198">
        <v>6.8</v>
      </c>
      <c r="J16" s="1198">
        <v>-6.6</v>
      </c>
      <c r="K16" s="1198">
        <v>-14</v>
      </c>
      <c r="L16" s="1199">
        <v>-1</v>
      </c>
    </row>
    <row r="17" spans="1:12" s="530" customFormat="1" ht="12.75" customHeight="1">
      <c r="A17" s="533"/>
      <c r="B17" s="531" t="s">
        <v>1115</v>
      </c>
      <c r="C17" s="1198">
        <v>-4.9000000000000004</v>
      </c>
      <c r="D17" s="1198">
        <v>-17.899999999999999</v>
      </c>
      <c r="E17" s="1198">
        <v>-23.6</v>
      </c>
      <c r="F17" s="1198">
        <v>-26.2</v>
      </c>
      <c r="G17" s="1198">
        <v>-30.4</v>
      </c>
      <c r="H17" s="1198">
        <v>8.1999999999999993</v>
      </c>
      <c r="I17" s="1198">
        <v>14.3</v>
      </c>
      <c r="J17" s="1198">
        <v>4.5999999999999996</v>
      </c>
      <c r="K17" s="1198">
        <v>-4.2</v>
      </c>
      <c r="L17" s="1199">
        <v>-3.1</v>
      </c>
    </row>
    <row r="18" spans="1:12" s="530" customFormat="1" ht="12.75" customHeight="1">
      <c r="A18" s="533"/>
      <c r="B18" s="531" t="s">
        <v>503</v>
      </c>
      <c r="C18" s="1198">
        <v>-2.9</v>
      </c>
      <c r="D18" s="1198">
        <v>-20.7</v>
      </c>
      <c r="E18" s="1198">
        <v>-11.6</v>
      </c>
      <c r="F18" s="1198">
        <v>-16.899999999999999</v>
      </c>
      <c r="G18" s="1198">
        <v>-23.5</v>
      </c>
      <c r="H18" s="1198">
        <v>14.9</v>
      </c>
      <c r="I18" s="1198">
        <v>22.1</v>
      </c>
      <c r="J18" s="1198">
        <v>21</v>
      </c>
      <c r="K18" s="1198">
        <v>7.7</v>
      </c>
      <c r="L18" s="1199">
        <v>10.8</v>
      </c>
    </row>
    <row r="19" spans="1:12" s="530" customFormat="1" ht="12.75" customHeight="1">
      <c r="A19" s="533"/>
      <c r="B19" s="531" t="s">
        <v>504</v>
      </c>
      <c r="C19" s="1198">
        <v>1.5</v>
      </c>
      <c r="D19" s="1198">
        <v>-14.5</v>
      </c>
      <c r="E19" s="1198">
        <v>-2.2999999999999998</v>
      </c>
      <c r="F19" s="1198">
        <v>-6.7</v>
      </c>
      <c r="G19" s="1198">
        <v>-17.399999999999999</v>
      </c>
      <c r="H19" s="1198">
        <v>17.5</v>
      </c>
      <c r="I19" s="1198">
        <v>20</v>
      </c>
      <c r="J19" s="1198">
        <v>15.3</v>
      </c>
      <c r="K19" s="1198">
        <v>8.1999999999999993</v>
      </c>
      <c r="L19" s="1199">
        <v>5.2</v>
      </c>
    </row>
    <row r="20" spans="1:12" s="530" customFormat="1" ht="12.75" customHeight="1">
      <c r="A20" s="1096"/>
      <c r="B20" s="531" t="s">
        <v>505</v>
      </c>
      <c r="C20" s="1198">
        <v>-5.4</v>
      </c>
      <c r="D20" s="1198">
        <v>-16.8</v>
      </c>
      <c r="E20" s="1198">
        <v>7.8</v>
      </c>
      <c r="F20" s="1198">
        <v>-2.2999999999999998</v>
      </c>
      <c r="G20" s="1198">
        <v>-9.3000000000000007</v>
      </c>
      <c r="H20" s="1198">
        <v>6.1</v>
      </c>
      <c r="I20" s="1198">
        <v>16.399999999999999</v>
      </c>
      <c r="J20" s="1198">
        <v>12.3</v>
      </c>
      <c r="K20" s="1198">
        <v>4</v>
      </c>
      <c r="L20" s="1199">
        <v>2.2999999999999998</v>
      </c>
    </row>
    <row r="21" spans="1:12" s="530" customFormat="1" ht="12.75" customHeight="1">
      <c r="A21" s="1096"/>
      <c r="B21" s="531" t="s">
        <v>506</v>
      </c>
      <c r="C21" s="1198">
        <v>1.5</v>
      </c>
      <c r="D21" s="1198">
        <v>-12.1</v>
      </c>
      <c r="E21" s="1198">
        <v>3</v>
      </c>
      <c r="F21" s="1198">
        <v>1.3</v>
      </c>
      <c r="G21" s="1198">
        <v>-10.1</v>
      </c>
      <c r="H21" s="1198">
        <v>15.1</v>
      </c>
      <c r="I21" s="1198">
        <v>16.5</v>
      </c>
      <c r="J21" s="1198">
        <v>13.4</v>
      </c>
      <c r="K21" s="1198">
        <v>12.4</v>
      </c>
      <c r="L21" s="1199">
        <v>2.6</v>
      </c>
    </row>
    <row r="22" spans="1:12" s="530" customFormat="1" ht="12.75" customHeight="1">
      <c r="A22" s="1096"/>
      <c r="B22" s="531" t="s">
        <v>507</v>
      </c>
      <c r="C22" s="1198">
        <v>-0.7</v>
      </c>
      <c r="D22" s="1198">
        <v>-7.7</v>
      </c>
      <c r="E22" s="1198">
        <v>-3.1</v>
      </c>
      <c r="F22" s="1198">
        <v>-1.1000000000000001</v>
      </c>
      <c r="G22" s="1198">
        <v>-15.2</v>
      </c>
      <c r="H22" s="1198">
        <v>6.4</v>
      </c>
      <c r="I22" s="1198">
        <v>9.4</v>
      </c>
      <c r="J22" s="1198">
        <v>7.2</v>
      </c>
      <c r="K22" s="1198">
        <v>5.6</v>
      </c>
      <c r="L22" s="1199">
        <v>3.2</v>
      </c>
    </row>
    <row r="23" spans="1:12" s="530" customFormat="1" ht="12.75" customHeight="1">
      <c r="A23" s="533"/>
      <c r="B23" s="531" t="s">
        <v>508</v>
      </c>
      <c r="C23" s="1198">
        <v>-1.9</v>
      </c>
      <c r="D23" s="1198">
        <v>-5.5</v>
      </c>
      <c r="E23" s="1198">
        <v>-8</v>
      </c>
      <c r="F23" s="1198">
        <v>-5.4</v>
      </c>
      <c r="G23" s="1198">
        <v>-9.9</v>
      </c>
      <c r="H23" s="1198">
        <v>1.8</v>
      </c>
      <c r="I23" s="1198">
        <v>-2.1</v>
      </c>
      <c r="J23" s="1198">
        <v>-5.6</v>
      </c>
      <c r="K23" s="1198">
        <v>-1.2</v>
      </c>
      <c r="L23" s="1199">
        <v>-4.2</v>
      </c>
    </row>
    <row r="24" spans="1:12" ht="17.25" customHeight="1">
      <c r="A24" s="539" t="s">
        <v>1262</v>
      </c>
      <c r="B24" s="539"/>
      <c r="C24" s="539"/>
      <c r="D24" s="539"/>
      <c r="E24" s="539"/>
      <c r="F24" s="539"/>
      <c r="G24" s="539"/>
      <c r="L24" s="27"/>
    </row>
    <row r="25" spans="1:12" ht="14.25" customHeight="1">
      <c r="A25" s="540" t="s">
        <v>1263</v>
      </c>
      <c r="B25" s="540"/>
      <c r="C25" s="540"/>
      <c r="D25" s="540"/>
      <c r="E25" s="540"/>
      <c r="F25" s="540"/>
      <c r="G25" s="540"/>
    </row>
  </sheetData>
  <mergeCells count="7">
    <mergeCell ref="J1:K1"/>
    <mergeCell ref="J2:K2"/>
    <mergeCell ref="A3:B5"/>
    <mergeCell ref="C3:L3"/>
    <mergeCell ref="C4:C5"/>
    <mergeCell ref="D4:G4"/>
    <mergeCell ref="H4:L4"/>
  </mergeCells>
  <hyperlinks>
    <hyperlink ref="J1:K1" location="'Spis tablic     List of tables'!B95" display="Powrót do spisu tablic"/>
    <hyperlink ref="J2:K2" location="'Spis tablic     List of tables'!B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showGridLines="0" workbookViewId="0">
      <selection activeCell="G1" sqref="G1:H1"/>
    </sheetView>
  </sheetViews>
  <sheetFormatPr defaultRowHeight="14.25"/>
  <cols>
    <col min="1" max="1" width="8.125" customWidth="1"/>
    <col min="2" max="9" width="13.625" customWidth="1"/>
  </cols>
  <sheetData>
    <row r="1" spans="1:9">
      <c r="A1" s="1330" t="s">
        <v>239</v>
      </c>
      <c r="B1" s="1330"/>
      <c r="C1" s="1330"/>
      <c r="D1" s="1330"/>
      <c r="E1" s="1330"/>
      <c r="F1" s="1330"/>
      <c r="G1" s="1326" t="s">
        <v>1107</v>
      </c>
      <c r="H1" s="1326"/>
    </row>
    <row r="2" spans="1:9">
      <c r="A2" s="1328" t="s">
        <v>946</v>
      </c>
      <c r="B2" s="1328"/>
      <c r="C2" s="1328"/>
      <c r="D2" s="1328"/>
      <c r="E2" s="1328"/>
      <c r="F2" s="1328"/>
      <c r="G2" s="1329" t="s">
        <v>1108</v>
      </c>
      <c r="H2" s="1329"/>
    </row>
    <row r="3" spans="1:9">
      <c r="A3" s="1323" t="s">
        <v>45</v>
      </c>
      <c r="B3" s="1323"/>
      <c r="C3" s="1317" t="s">
        <v>902</v>
      </c>
      <c r="D3" s="1331"/>
      <c r="E3" s="1317" t="s">
        <v>1005</v>
      </c>
      <c r="F3" s="1318"/>
      <c r="G3" s="1318"/>
      <c r="H3" s="1317" t="s">
        <v>242</v>
      </c>
      <c r="I3" s="1318"/>
    </row>
    <row r="4" spans="1:9">
      <c r="A4" s="1320"/>
      <c r="B4" s="1320"/>
      <c r="C4" s="1319"/>
      <c r="D4" s="1332"/>
      <c r="E4" s="1319"/>
      <c r="F4" s="1320"/>
      <c r="G4" s="1320"/>
      <c r="H4" s="1319"/>
      <c r="I4" s="1320"/>
    </row>
    <row r="5" spans="1:9">
      <c r="A5" s="1320"/>
      <c r="B5" s="1320"/>
      <c r="C5" s="1319"/>
      <c r="D5" s="1332"/>
      <c r="E5" s="1319"/>
      <c r="F5" s="1320"/>
      <c r="G5" s="1320"/>
      <c r="H5" s="1319"/>
      <c r="I5" s="1320"/>
    </row>
    <row r="6" spans="1:9">
      <c r="A6" s="1320"/>
      <c r="B6" s="1320"/>
      <c r="C6" s="1319"/>
      <c r="D6" s="1332"/>
      <c r="E6" s="1319"/>
      <c r="F6" s="1320"/>
      <c r="G6" s="1320"/>
      <c r="H6" s="1319"/>
      <c r="I6" s="1320"/>
    </row>
    <row r="7" spans="1:9">
      <c r="A7" s="1320"/>
      <c r="B7" s="1320"/>
      <c r="C7" s="1319"/>
      <c r="D7" s="1332"/>
      <c r="E7" s="1319"/>
      <c r="F7" s="1320"/>
      <c r="G7" s="1320"/>
      <c r="H7" s="1319"/>
      <c r="I7" s="1320"/>
    </row>
    <row r="8" spans="1:9">
      <c r="A8" s="1320"/>
      <c r="B8" s="1320"/>
      <c r="C8" s="1319"/>
      <c r="D8" s="1332"/>
      <c r="E8" s="1319"/>
      <c r="F8" s="1320"/>
      <c r="G8" s="1320"/>
      <c r="H8" s="1319"/>
      <c r="I8" s="1320"/>
    </row>
    <row r="9" spans="1:9">
      <c r="A9" s="1320"/>
      <c r="B9" s="1320"/>
      <c r="C9" s="1319"/>
      <c r="D9" s="1332"/>
      <c r="E9" s="1319"/>
      <c r="F9" s="1320"/>
      <c r="G9" s="1320"/>
      <c r="H9" s="1319"/>
      <c r="I9" s="1320"/>
    </row>
    <row r="10" spans="1:9">
      <c r="A10" s="1320"/>
      <c r="B10" s="1320"/>
      <c r="C10" s="1321"/>
      <c r="D10" s="1333"/>
      <c r="E10" s="1321"/>
      <c r="F10" s="1322"/>
      <c r="G10" s="1322"/>
      <c r="H10" s="1321"/>
      <c r="I10" s="1322"/>
    </row>
    <row r="11" spans="1:9">
      <c r="A11" s="1320"/>
      <c r="B11" s="1320"/>
      <c r="C11" s="1364" t="s">
        <v>1112</v>
      </c>
      <c r="D11" s="1367" t="s">
        <v>1113</v>
      </c>
      <c r="E11" s="1368" t="s">
        <v>17</v>
      </c>
      <c r="F11" s="1363" t="s">
        <v>1112</v>
      </c>
      <c r="G11" s="1310" t="s">
        <v>1113</v>
      </c>
      <c r="H11" s="1364" t="s">
        <v>1112</v>
      </c>
      <c r="I11" s="1363" t="s">
        <v>1113</v>
      </c>
    </row>
    <row r="12" spans="1:9">
      <c r="A12" s="1320"/>
      <c r="B12" s="1320"/>
      <c r="C12" s="1365"/>
      <c r="D12" s="1339"/>
      <c r="E12" s="1314"/>
      <c r="F12" s="1342"/>
      <c r="G12" s="1311"/>
      <c r="H12" s="1365"/>
      <c r="I12" s="1342"/>
    </row>
    <row r="13" spans="1:9">
      <c r="A13" s="1320"/>
      <c r="B13" s="1320"/>
      <c r="C13" s="1365"/>
      <c r="D13" s="1339"/>
      <c r="E13" s="1314"/>
      <c r="F13" s="1342"/>
      <c r="G13" s="1311"/>
      <c r="H13" s="1365"/>
      <c r="I13" s="1342"/>
    </row>
    <row r="14" spans="1:9">
      <c r="A14" s="1322"/>
      <c r="B14" s="1322"/>
      <c r="C14" s="1366"/>
      <c r="D14" s="1340"/>
      <c r="E14" s="1315"/>
      <c r="F14" s="1343"/>
      <c r="G14" s="1312"/>
      <c r="H14" s="1366"/>
      <c r="I14" s="1343"/>
    </row>
    <row r="15" spans="1:9">
      <c r="A15" s="303">
        <v>2014</v>
      </c>
      <c r="B15" s="263" t="s">
        <v>1114</v>
      </c>
      <c r="C15" s="385">
        <v>87.2</v>
      </c>
      <c r="D15" s="385" t="s">
        <v>1052</v>
      </c>
      <c r="E15" s="524">
        <v>3533</v>
      </c>
      <c r="F15" s="521">
        <v>123.2</v>
      </c>
      <c r="G15" s="208" t="s">
        <v>1052</v>
      </c>
      <c r="H15" s="385">
        <v>87</v>
      </c>
      <c r="I15" s="386" t="s">
        <v>1052</v>
      </c>
    </row>
    <row r="16" spans="1:9">
      <c r="A16" s="711">
        <v>2015</v>
      </c>
      <c r="B16" s="616" t="s">
        <v>1114</v>
      </c>
      <c r="C16" s="563">
        <v>94.3</v>
      </c>
      <c r="D16" s="563" t="s">
        <v>1052</v>
      </c>
      <c r="E16" s="713">
        <v>3409</v>
      </c>
      <c r="F16" s="714">
        <v>96.5</v>
      </c>
      <c r="G16" s="541" t="s">
        <v>1052</v>
      </c>
      <c r="H16" s="563">
        <v>91.6</v>
      </c>
      <c r="I16" s="564" t="s">
        <v>1052</v>
      </c>
    </row>
    <row r="17" spans="1:9">
      <c r="A17" s="375"/>
      <c r="B17" s="263"/>
      <c r="C17" s="506"/>
      <c r="D17" s="506"/>
      <c r="E17" s="522"/>
      <c r="F17" s="506"/>
      <c r="G17" s="386"/>
      <c r="H17" s="506"/>
      <c r="I17" s="387"/>
    </row>
    <row r="18" spans="1:9">
      <c r="A18" s="303">
        <v>2015</v>
      </c>
      <c r="B18" s="346" t="s">
        <v>506</v>
      </c>
      <c r="C18" s="506">
        <v>84.6</v>
      </c>
      <c r="D18" s="506">
        <v>93.4</v>
      </c>
      <c r="E18" s="663">
        <v>215</v>
      </c>
      <c r="F18" s="664">
        <v>67.8</v>
      </c>
      <c r="G18" s="564">
        <v>62.1</v>
      </c>
      <c r="H18" s="506">
        <v>91.1</v>
      </c>
      <c r="I18" s="387">
        <v>100.5</v>
      </c>
    </row>
    <row r="19" spans="1:9">
      <c r="A19" s="262"/>
      <c r="B19" s="346" t="s">
        <v>507</v>
      </c>
      <c r="C19" s="506">
        <v>100.4</v>
      </c>
      <c r="D19" s="506">
        <v>116.2</v>
      </c>
      <c r="E19" s="663">
        <v>199</v>
      </c>
      <c r="F19" s="664">
        <v>59.1</v>
      </c>
      <c r="G19" s="564">
        <v>92.6</v>
      </c>
      <c r="H19" s="506">
        <v>94.2</v>
      </c>
      <c r="I19" s="387">
        <v>98.9</v>
      </c>
    </row>
    <row r="20" spans="1:9">
      <c r="A20" s="262"/>
      <c r="B20" s="346" t="s">
        <v>508</v>
      </c>
      <c r="C20" s="506">
        <v>100.3</v>
      </c>
      <c r="D20" s="506">
        <v>115.9</v>
      </c>
      <c r="E20" s="663">
        <v>164</v>
      </c>
      <c r="F20" s="664">
        <v>33.700000000000003</v>
      </c>
      <c r="G20" s="564">
        <v>82.4</v>
      </c>
      <c r="H20" s="506">
        <v>100.7</v>
      </c>
      <c r="I20" s="387">
        <v>99.4</v>
      </c>
    </row>
    <row r="21" spans="1:9">
      <c r="A21" s="262"/>
      <c r="B21" s="346" t="s">
        <v>509</v>
      </c>
      <c r="C21" s="506">
        <v>94</v>
      </c>
      <c r="D21" s="506">
        <v>83</v>
      </c>
      <c r="E21" s="663">
        <v>416</v>
      </c>
      <c r="F21" s="664">
        <v>144.4</v>
      </c>
      <c r="G21" s="564">
        <v>253.7</v>
      </c>
      <c r="H21" s="506">
        <v>97.6</v>
      </c>
      <c r="I21" s="387">
        <v>101.6</v>
      </c>
    </row>
    <row r="22" spans="1:9">
      <c r="A22" s="262"/>
      <c r="B22" s="346" t="s">
        <v>510</v>
      </c>
      <c r="C22" s="506">
        <v>85</v>
      </c>
      <c r="D22" s="506">
        <v>104.8</v>
      </c>
      <c r="E22" s="663">
        <v>346</v>
      </c>
      <c r="F22" s="664">
        <v>78.599999999999994</v>
      </c>
      <c r="G22" s="564">
        <v>83.2</v>
      </c>
      <c r="H22" s="506">
        <v>96.6</v>
      </c>
      <c r="I22" s="387">
        <v>89.9</v>
      </c>
    </row>
    <row r="23" spans="1:9">
      <c r="A23" s="262"/>
      <c r="B23" s="346" t="s">
        <v>511</v>
      </c>
      <c r="C23" s="506">
        <v>83.9</v>
      </c>
      <c r="D23" s="506">
        <v>131.6</v>
      </c>
      <c r="E23" s="663">
        <v>584</v>
      </c>
      <c r="F23" s="664">
        <v>174.3</v>
      </c>
      <c r="G23" s="564">
        <v>168.8</v>
      </c>
      <c r="H23" s="506">
        <v>101.8</v>
      </c>
      <c r="I23" s="387">
        <v>113.7</v>
      </c>
    </row>
    <row r="24" spans="1:9">
      <c r="A24" s="262"/>
      <c r="B24" s="346"/>
      <c r="C24" s="506"/>
      <c r="D24" s="506"/>
      <c r="E24" s="663"/>
      <c r="F24" s="664"/>
      <c r="G24" s="564"/>
      <c r="H24" s="506"/>
      <c r="I24" s="387"/>
    </row>
    <row r="25" spans="1:9">
      <c r="A25" s="303">
        <v>2016</v>
      </c>
      <c r="B25" s="263" t="s">
        <v>1119</v>
      </c>
      <c r="C25" s="506">
        <v>94.1</v>
      </c>
      <c r="D25" s="506">
        <v>32</v>
      </c>
      <c r="E25" s="663">
        <v>278</v>
      </c>
      <c r="F25" s="664">
        <v>170.6</v>
      </c>
      <c r="G25" s="564">
        <v>47.6</v>
      </c>
      <c r="H25" s="506">
        <v>100</v>
      </c>
      <c r="I25" s="387">
        <v>81.099999999999994</v>
      </c>
    </row>
    <row r="26" spans="1:9">
      <c r="A26" s="262"/>
      <c r="B26" s="263" t="s">
        <v>1120</v>
      </c>
      <c r="C26" s="506">
        <v>125.9</v>
      </c>
      <c r="D26" s="506">
        <v>115.2</v>
      </c>
      <c r="E26" s="663">
        <v>279</v>
      </c>
      <c r="F26" s="664">
        <v>134.80000000000001</v>
      </c>
      <c r="G26" s="564">
        <v>100.35971223021582</v>
      </c>
      <c r="H26" s="506">
        <v>105.1</v>
      </c>
      <c r="I26" s="387">
        <v>106.9</v>
      </c>
    </row>
    <row r="27" spans="1:9">
      <c r="A27" s="262"/>
      <c r="B27" s="263" t="s">
        <v>1115</v>
      </c>
      <c r="C27" s="506">
        <v>110.4</v>
      </c>
      <c r="D27" s="506">
        <v>119.6</v>
      </c>
      <c r="E27" s="663">
        <v>211</v>
      </c>
      <c r="F27" s="664">
        <v>74.599999999999994</v>
      </c>
      <c r="G27" s="564">
        <v>75.627240143369178</v>
      </c>
      <c r="H27" s="506">
        <v>101</v>
      </c>
      <c r="I27" s="387">
        <v>112.7</v>
      </c>
    </row>
    <row r="28" spans="1:9">
      <c r="A28" s="262"/>
      <c r="B28" s="263" t="s">
        <v>503</v>
      </c>
      <c r="C28" s="506">
        <v>88.3</v>
      </c>
      <c r="D28" s="506">
        <v>101.8</v>
      </c>
      <c r="E28" s="663" t="s">
        <v>1680</v>
      </c>
      <c r="F28" s="664" t="s">
        <v>1698</v>
      </c>
      <c r="G28" s="564" t="s">
        <v>1701</v>
      </c>
      <c r="H28" s="506">
        <v>101.9</v>
      </c>
      <c r="I28" s="387">
        <v>99.8</v>
      </c>
    </row>
    <row r="29" spans="1:9">
      <c r="A29" s="262"/>
      <c r="B29" s="263" t="s">
        <v>504</v>
      </c>
      <c r="C29" s="506">
        <v>102</v>
      </c>
      <c r="D29" s="506">
        <v>127.2</v>
      </c>
      <c r="E29" s="663" t="s">
        <v>1681</v>
      </c>
      <c r="F29" s="664" t="s">
        <v>1699</v>
      </c>
      <c r="G29" s="564" t="s">
        <v>1702</v>
      </c>
      <c r="H29" s="506">
        <v>103.7</v>
      </c>
      <c r="I29" s="387">
        <v>101.6</v>
      </c>
    </row>
    <row r="30" spans="1:9" s="1033" customFormat="1">
      <c r="A30" s="262"/>
      <c r="B30" s="263" t="s">
        <v>505</v>
      </c>
      <c r="C30" s="506">
        <v>97.9</v>
      </c>
      <c r="D30" s="506">
        <v>118.8</v>
      </c>
      <c r="E30" s="663" t="s">
        <v>1682</v>
      </c>
      <c r="F30" s="664" t="s">
        <v>1700</v>
      </c>
      <c r="G30" s="564" t="s">
        <v>1703</v>
      </c>
      <c r="H30" s="506">
        <v>103.9</v>
      </c>
      <c r="I30" s="387">
        <v>102.2</v>
      </c>
    </row>
    <row r="31" spans="1:9" s="1033" customFormat="1">
      <c r="A31" s="262"/>
      <c r="B31" s="346" t="s">
        <v>506</v>
      </c>
      <c r="C31" s="506">
        <v>90.5</v>
      </c>
      <c r="D31" s="506">
        <v>86.3</v>
      </c>
      <c r="E31" s="663">
        <v>223</v>
      </c>
      <c r="F31" s="664">
        <v>103.72093023255815</v>
      </c>
      <c r="G31" s="564">
        <v>104.69483568075117</v>
      </c>
      <c r="H31" s="506">
        <v>101.3</v>
      </c>
      <c r="I31" s="387">
        <v>98</v>
      </c>
    </row>
    <row r="32" spans="1:9" s="1033" customFormat="1">
      <c r="A32" s="262"/>
      <c r="B32" s="346" t="s">
        <v>507</v>
      </c>
      <c r="C32" s="506">
        <v>83.6</v>
      </c>
      <c r="D32" s="506">
        <v>107.4</v>
      </c>
      <c r="E32" s="663">
        <v>161</v>
      </c>
      <c r="F32" s="664">
        <v>80.904522613065325</v>
      </c>
      <c r="G32" s="564">
        <v>72.197309417040358</v>
      </c>
      <c r="H32" s="506">
        <v>110.1</v>
      </c>
      <c r="I32" s="387">
        <v>107.4</v>
      </c>
    </row>
    <row r="33" spans="1:9">
      <c r="A33" s="262"/>
      <c r="B33" s="346" t="s">
        <v>508</v>
      </c>
      <c r="C33" s="506">
        <v>77</v>
      </c>
      <c r="D33" s="506">
        <v>106.7</v>
      </c>
      <c r="E33" s="663">
        <v>236</v>
      </c>
      <c r="F33" s="664">
        <v>143.90243902439025</v>
      </c>
      <c r="G33" s="564">
        <v>146.58385093167703</v>
      </c>
      <c r="H33" s="506">
        <v>109.6</v>
      </c>
      <c r="I33" s="387">
        <v>99</v>
      </c>
    </row>
    <row r="34" spans="1:9">
      <c r="A34" s="1362" t="s">
        <v>1245</v>
      </c>
      <c r="B34" s="1362"/>
      <c r="C34" s="1362"/>
      <c r="D34" s="1362"/>
      <c r="E34" s="1362"/>
      <c r="F34" s="1362"/>
      <c r="G34" s="1362"/>
      <c r="H34" s="1362"/>
      <c r="I34" s="1362"/>
    </row>
    <row r="35" spans="1:9">
      <c r="A35" s="1361" t="s">
        <v>1246</v>
      </c>
      <c r="B35" s="1361"/>
      <c r="C35" s="1361"/>
      <c r="D35" s="1361"/>
      <c r="E35" s="1361"/>
      <c r="F35" s="1361"/>
      <c r="G35" s="1361"/>
      <c r="H35" s="1361"/>
      <c r="I35" s="1361"/>
    </row>
  </sheetData>
  <mergeCells count="17">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5"/>
  <sheetViews>
    <sheetView showGridLines="0" zoomScaleNormal="100" workbookViewId="0">
      <selection sqref="A1:K25"/>
    </sheetView>
  </sheetViews>
  <sheetFormatPr defaultColWidth="10.75" defaultRowHeight="14.25"/>
  <cols>
    <col min="1" max="1" width="8.125" customWidth="1"/>
    <col min="2" max="2" width="12" customWidth="1"/>
    <col min="3" max="11" width="12.5" customWidth="1"/>
  </cols>
  <sheetData>
    <row r="1" spans="1:11" ht="14.25" customHeight="1">
      <c r="A1" s="6" t="s">
        <v>1239</v>
      </c>
      <c r="B1" s="6"/>
      <c r="J1" s="1435" t="s">
        <v>1107</v>
      </c>
      <c r="K1" s="1435"/>
    </row>
    <row r="2" spans="1:11" ht="14.25" customHeight="1">
      <c r="A2" s="511" t="s">
        <v>1240</v>
      </c>
      <c r="B2" s="9"/>
      <c r="J2" s="1329" t="s">
        <v>1108</v>
      </c>
      <c r="K2" s="1329"/>
    </row>
    <row r="3" spans="1:11" s="528" customFormat="1" ht="15" customHeight="1">
      <c r="A3" s="1713" t="s">
        <v>1566</v>
      </c>
      <c r="B3" s="1714"/>
      <c r="C3" s="1719" t="s">
        <v>1743</v>
      </c>
      <c r="D3" s="1720"/>
      <c r="E3" s="1720"/>
      <c r="F3" s="1720"/>
      <c r="G3" s="1720"/>
      <c r="H3" s="1720"/>
      <c r="I3" s="1720"/>
      <c r="J3" s="1720"/>
      <c r="K3" s="1721"/>
    </row>
    <row r="4" spans="1:11" s="529" customFormat="1" ht="15" customHeight="1">
      <c r="A4" s="1715"/>
      <c r="B4" s="1716"/>
      <c r="C4" s="1722" t="s">
        <v>1732</v>
      </c>
      <c r="D4" s="1719" t="s">
        <v>1733</v>
      </c>
      <c r="E4" s="1719"/>
      <c r="F4" s="1719"/>
      <c r="G4" s="1719" t="s">
        <v>1734</v>
      </c>
      <c r="H4" s="1719"/>
      <c r="I4" s="1719"/>
      <c r="J4" s="1719"/>
      <c r="K4" s="1723"/>
    </row>
    <row r="5" spans="1:11" s="528" customFormat="1" ht="87.75" customHeight="1">
      <c r="A5" s="1717"/>
      <c r="B5" s="1718"/>
      <c r="C5" s="1720"/>
      <c r="D5" s="1203" t="s">
        <v>1735</v>
      </c>
      <c r="E5" s="1203" t="s">
        <v>1744</v>
      </c>
      <c r="F5" s="1203" t="s">
        <v>1738</v>
      </c>
      <c r="G5" s="1203" t="s">
        <v>1735</v>
      </c>
      <c r="H5" s="1203" t="s">
        <v>1745</v>
      </c>
      <c r="I5" s="1203" t="s">
        <v>1744</v>
      </c>
      <c r="J5" s="1203" t="s">
        <v>1738</v>
      </c>
      <c r="K5" s="1183" t="s">
        <v>1740</v>
      </c>
    </row>
    <row r="6" spans="1:11" s="530" customFormat="1" ht="15" customHeight="1">
      <c r="A6" s="1200">
        <v>2014</v>
      </c>
      <c r="B6" s="531" t="s">
        <v>511</v>
      </c>
      <c r="C6" s="1198">
        <v>-20.9</v>
      </c>
      <c r="D6" s="1198">
        <v>-23.3</v>
      </c>
      <c r="E6" s="1198">
        <v>-24.1</v>
      </c>
      <c r="F6" s="1198">
        <v>-16.399999999999999</v>
      </c>
      <c r="G6" s="1198">
        <v>-18.399999999999999</v>
      </c>
      <c r="H6" s="1198">
        <v>-17.8</v>
      </c>
      <c r="I6" s="1198">
        <v>-18.5</v>
      </c>
      <c r="J6" s="1198">
        <v>-17.3</v>
      </c>
      <c r="K6" s="1199">
        <v>-5.0999999999999996</v>
      </c>
    </row>
    <row r="7" spans="1:11" s="530" customFormat="1" ht="12.75" customHeight="1">
      <c r="A7" s="1201"/>
      <c r="B7" s="531"/>
      <c r="C7" s="1198"/>
      <c r="D7" s="1198"/>
      <c r="E7" s="1198"/>
      <c r="F7" s="1198"/>
      <c r="G7" s="1198"/>
      <c r="H7" s="1198"/>
      <c r="I7" s="1198"/>
      <c r="J7" s="1198"/>
      <c r="K7" s="1199"/>
    </row>
    <row r="8" spans="1:11" s="530" customFormat="1" ht="12.75" customHeight="1">
      <c r="A8" s="532">
        <v>2015</v>
      </c>
      <c r="B8" s="531" t="s">
        <v>506</v>
      </c>
      <c r="C8" s="1198">
        <v>-6.2</v>
      </c>
      <c r="D8" s="1198">
        <v>-11</v>
      </c>
      <c r="E8" s="1198">
        <v>-14.6</v>
      </c>
      <c r="F8" s="1198">
        <v>-14</v>
      </c>
      <c r="G8" s="1198">
        <v>-1.4</v>
      </c>
      <c r="H8" s="1198">
        <v>0.2</v>
      </c>
      <c r="I8" s="1198">
        <v>-0.1</v>
      </c>
      <c r="J8" s="1198">
        <v>-5.4</v>
      </c>
      <c r="K8" s="1199">
        <v>0.8</v>
      </c>
    </row>
    <row r="9" spans="1:11" s="530" customFormat="1" ht="12.75" customHeight="1">
      <c r="A9" s="533"/>
      <c r="B9" s="531" t="s">
        <v>507</v>
      </c>
      <c r="C9" s="1198">
        <v>1.2</v>
      </c>
      <c r="D9" s="1198">
        <v>-5.4</v>
      </c>
      <c r="E9" s="1198">
        <v>-12.9</v>
      </c>
      <c r="F9" s="1198">
        <v>-16.100000000000001</v>
      </c>
      <c r="G9" s="1198">
        <v>7.7</v>
      </c>
      <c r="H9" s="1198">
        <v>4.2</v>
      </c>
      <c r="I9" s="1198">
        <v>7.2</v>
      </c>
      <c r="J9" s="1198">
        <v>1.7</v>
      </c>
      <c r="K9" s="1199">
        <v>5.4</v>
      </c>
    </row>
    <row r="10" spans="1:11" s="530" customFormat="1" ht="12.75" customHeight="1">
      <c r="A10" s="533"/>
      <c r="B10" s="531" t="s">
        <v>508</v>
      </c>
      <c r="C10" s="1198">
        <v>-6.9</v>
      </c>
      <c r="D10" s="1198">
        <v>-12.1</v>
      </c>
      <c r="E10" s="1198">
        <v>-12</v>
      </c>
      <c r="F10" s="1198">
        <v>-15.5</v>
      </c>
      <c r="G10" s="1198">
        <v>-1.6</v>
      </c>
      <c r="H10" s="1198">
        <v>-1.3</v>
      </c>
      <c r="I10" s="1198">
        <v>-3</v>
      </c>
      <c r="J10" s="1198">
        <v>-5.8</v>
      </c>
      <c r="K10" s="1199">
        <v>-6.1</v>
      </c>
    </row>
    <row r="11" spans="1:11" s="530" customFormat="1" ht="12.75" customHeight="1">
      <c r="A11" s="533"/>
      <c r="B11" s="531" t="s">
        <v>509</v>
      </c>
      <c r="C11" s="1198">
        <v>-6.9</v>
      </c>
      <c r="D11" s="1198">
        <v>-12.6</v>
      </c>
      <c r="E11" s="1198">
        <v>-8.5</v>
      </c>
      <c r="F11" s="1198">
        <v>-11</v>
      </c>
      <c r="G11" s="1198">
        <v>-1.1000000000000001</v>
      </c>
      <c r="H11" s="1198">
        <v>0.9</v>
      </c>
      <c r="I11" s="1198">
        <v>2.5</v>
      </c>
      <c r="J11" s="1198">
        <v>-2</v>
      </c>
      <c r="K11" s="1199">
        <v>-4.2</v>
      </c>
    </row>
    <row r="12" spans="1:11" s="530" customFormat="1" ht="12.75" customHeight="1">
      <c r="A12" s="533"/>
      <c r="B12" s="531" t="s">
        <v>510</v>
      </c>
      <c r="C12" s="1198">
        <v>-7.9</v>
      </c>
      <c r="D12" s="1198">
        <v>-11.2</v>
      </c>
      <c r="E12" s="1198">
        <v>-7.1</v>
      </c>
      <c r="F12" s="1198">
        <v>-17</v>
      </c>
      <c r="G12" s="1198">
        <v>-4.5999999999999996</v>
      </c>
      <c r="H12" s="1198">
        <v>-5.8</v>
      </c>
      <c r="I12" s="1198">
        <v>-2.2999999999999998</v>
      </c>
      <c r="J12" s="1198">
        <v>-5.6</v>
      </c>
      <c r="K12" s="1199">
        <v>-5.7</v>
      </c>
    </row>
    <row r="13" spans="1:11" s="530" customFormat="1" ht="12.75" customHeight="1">
      <c r="A13" s="533"/>
      <c r="B13" s="531" t="s">
        <v>511</v>
      </c>
      <c r="C13" s="1198">
        <v>-10.6</v>
      </c>
      <c r="D13" s="1198">
        <v>-9.8000000000000007</v>
      </c>
      <c r="E13" s="1198">
        <v>-8.9</v>
      </c>
      <c r="F13" s="1198">
        <v>-17.2</v>
      </c>
      <c r="G13" s="1198">
        <v>-11.4</v>
      </c>
      <c r="H13" s="1198">
        <v>-11.1</v>
      </c>
      <c r="I13" s="1198">
        <v>-7.7</v>
      </c>
      <c r="J13" s="1198">
        <v>-11.8</v>
      </c>
      <c r="K13" s="1199">
        <v>-8.4</v>
      </c>
    </row>
    <row r="14" spans="1:11" s="530" customFormat="1" ht="12.75" customHeight="1">
      <c r="A14" s="533"/>
      <c r="B14" s="531"/>
      <c r="C14" s="1198"/>
      <c r="D14" s="1198"/>
      <c r="E14" s="1198"/>
      <c r="F14" s="1198"/>
      <c r="G14" s="1198"/>
      <c r="H14" s="1198"/>
      <c r="I14" s="1198"/>
      <c r="J14" s="1198"/>
      <c r="K14" s="1199"/>
    </row>
    <row r="15" spans="1:11" s="530" customFormat="1" ht="12.75" customHeight="1">
      <c r="A15" s="532">
        <v>2016</v>
      </c>
      <c r="B15" s="531" t="s">
        <v>1119</v>
      </c>
      <c r="C15" s="1198">
        <v>-5.2</v>
      </c>
      <c r="D15" s="1198">
        <v>2.2000000000000002</v>
      </c>
      <c r="E15" s="1198">
        <v>-5</v>
      </c>
      <c r="F15" s="1198">
        <v>-17.600000000000001</v>
      </c>
      <c r="G15" s="1198">
        <v>-12.5</v>
      </c>
      <c r="H15" s="1198">
        <v>-16</v>
      </c>
      <c r="I15" s="1198">
        <v>-13</v>
      </c>
      <c r="J15" s="1198">
        <v>-14</v>
      </c>
      <c r="K15" s="1199">
        <v>-2.6</v>
      </c>
    </row>
    <row r="16" spans="1:11" s="530" customFormat="1" ht="12.75" customHeight="1">
      <c r="A16" s="533"/>
      <c r="B16" s="531" t="s">
        <v>1120</v>
      </c>
      <c r="C16" s="1198">
        <v>-8.1999999999999993</v>
      </c>
      <c r="D16" s="1198">
        <v>-5.3</v>
      </c>
      <c r="E16" s="1198">
        <v>-23.7</v>
      </c>
      <c r="F16" s="1198">
        <v>-21.4</v>
      </c>
      <c r="G16" s="1198">
        <v>-11</v>
      </c>
      <c r="H16" s="1198">
        <v>-7</v>
      </c>
      <c r="I16" s="1198">
        <v>-2.8</v>
      </c>
      <c r="J16" s="1198">
        <v>-14.4</v>
      </c>
      <c r="K16" s="1199">
        <v>-3.8</v>
      </c>
    </row>
    <row r="17" spans="1:17" s="530" customFormat="1" ht="12.75" customHeight="1">
      <c r="A17" s="533"/>
      <c r="B17" s="531" t="s">
        <v>1115</v>
      </c>
      <c r="C17" s="1198">
        <v>-6.7</v>
      </c>
      <c r="D17" s="1198">
        <v>-9.1999999999999993</v>
      </c>
      <c r="E17" s="1198">
        <v>-17.5</v>
      </c>
      <c r="F17" s="1198">
        <v>-26.2</v>
      </c>
      <c r="G17" s="1198">
        <v>-4.2</v>
      </c>
      <c r="H17" s="1198">
        <v>0.2</v>
      </c>
      <c r="I17" s="1198">
        <v>10.7</v>
      </c>
      <c r="J17" s="1198">
        <v>-4.5999999999999996</v>
      </c>
      <c r="K17" s="1199">
        <v>-6.7</v>
      </c>
    </row>
    <row r="18" spans="1:17" s="530" customFormat="1" ht="12.75" customHeight="1">
      <c r="A18" s="533"/>
      <c r="B18" s="531" t="s">
        <v>503</v>
      </c>
      <c r="C18" s="1198">
        <v>-1.8</v>
      </c>
      <c r="D18" s="1198">
        <v>-1.4</v>
      </c>
      <c r="E18" s="1198">
        <v>-4.9000000000000004</v>
      </c>
      <c r="F18" s="1198">
        <v>-16.100000000000001</v>
      </c>
      <c r="G18" s="1198">
        <v>-2.1</v>
      </c>
      <c r="H18" s="1198">
        <v>11.6</v>
      </c>
      <c r="I18" s="1198">
        <v>12.6</v>
      </c>
      <c r="J18" s="1198">
        <v>-5.9</v>
      </c>
      <c r="K18" s="1199">
        <v>0</v>
      </c>
    </row>
    <row r="19" spans="1:17" s="530" customFormat="1" ht="12.75" customHeight="1">
      <c r="A19" s="533"/>
      <c r="B19" s="531" t="s">
        <v>504</v>
      </c>
      <c r="C19" s="1198">
        <v>3.3</v>
      </c>
      <c r="D19" s="1198">
        <v>2.6</v>
      </c>
      <c r="E19" s="1198">
        <v>3.7</v>
      </c>
      <c r="F19" s="1198">
        <v>-12.5</v>
      </c>
      <c r="G19" s="1198">
        <v>4</v>
      </c>
      <c r="H19" s="1198">
        <v>11.6</v>
      </c>
      <c r="I19" s="1198">
        <v>11.6</v>
      </c>
      <c r="J19" s="1198">
        <v>6.2</v>
      </c>
      <c r="K19" s="1199">
        <v>-0.3</v>
      </c>
    </row>
    <row r="20" spans="1:17" s="530" customFormat="1" ht="12.75" customHeight="1">
      <c r="A20" s="1096"/>
      <c r="B20" s="531" t="s">
        <v>505</v>
      </c>
      <c r="C20" s="1198">
        <v>-2.2999999999999998</v>
      </c>
      <c r="D20" s="1198">
        <v>0.6</v>
      </c>
      <c r="E20" s="1198">
        <v>1.2</v>
      </c>
      <c r="F20" s="1198">
        <v>-13.7</v>
      </c>
      <c r="G20" s="1198">
        <v>-5.2</v>
      </c>
      <c r="H20" s="1198">
        <v>-3.6</v>
      </c>
      <c r="I20" s="1198">
        <v>1</v>
      </c>
      <c r="J20" s="1198">
        <v>-1.7</v>
      </c>
      <c r="K20" s="1199">
        <v>4.5999999999999996</v>
      </c>
      <c r="Q20" s="1197"/>
    </row>
    <row r="21" spans="1:17" s="530" customFormat="1" ht="12.75" customHeight="1">
      <c r="A21" s="1096"/>
      <c r="B21" s="531" t="s">
        <v>506</v>
      </c>
      <c r="C21" s="1198">
        <v>-2.1</v>
      </c>
      <c r="D21" s="1198">
        <v>-0.2</v>
      </c>
      <c r="E21" s="1198">
        <v>0.6</v>
      </c>
      <c r="F21" s="1198">
        <v>-15.2</v>
      </c>
      <c r="G21" s="1198">
        <v>-3.9</v>
      </c>
      <c r="H21" s="1198">
        <v>-2.2999999999999998</v>
      </c>
      <c r="I21" s="1198">
        <v>-1.5</v>
      </c>
      <c r="J21" s="1198">
        <v>-3</v>
      </c>
      <c r="K21" s="1199">
        <v>-1.7</v>
      </c>
      <c r="Q21" s="1197"/>
    </row>
    <row r="22" spans="1:17" s="530" customFormat="1" ht="12.75" customHeight="1">
      <c r="A22" s="1096"/>
      <c r="B22" s="531" t="s">
        <v>507</v>
      </c>
      <c r="C22" s="1198">
        <v>-0.6</v>
      </c>
      <c r="D22" s="1198">
        <v>3.5</v>
      </c>
      <c r="E22" s="1198">
        <v>-5.6</v>
      </c>
      <c r="F22" s="1198">
        <v>-10.7</v>
      </c>
      <c r="G22" s="1198">
        <v>-4.7</v>
      </c>
      <c r="H22" s="1198">
        <v>-6.2</v>
      </c>
      <c r="I22" s="1198">
        <v>-6.6</v>
      </c>
      <c r="J22" s="1198">
        <v>-4.8</v>
      </c>
      <c r="K22" s="1199">
        <v>-5.6</v>
      </c>
      <c r="Q22" s="1197"/>
    </row>
    <row r="23" spans="1:17" s="530" customFormat="1" ht="12.75" customHeight="1">
      <c r="A23" s="533"/>
      <c r="B23" s="531" t="s">
        <v>508</v>
      </c>
      <c r="C23" s="1198">
        <v>-0.9</v>
      </c>
      <c r="D23" s="1198">
        <v>-0.2</v>
      </c>
      <c r="E23" s="1198">
        <v>-1.9</v>
      </c>
      <c r="F23" s="1198">
        <v>-8.1999999999999993</v>
      </c>
      <c r="G23" s="1198">
        <v>-1.5</v>
      </c>
      <c r="H23" s="1198">
        <v>-1.5</v>
      </c>
      <c r="I23" s="1198">
        <v>-1.6</v>
      </c>
      <c r="J23" s="1198">
        <v>-4.5</v>
      </c>
      <c r="K23" s="1199">
        <v>-4.8</v>
      </c>
    </row>
    <row r="24" spans="1:17" ht="17.25" customHeight="1">
      <c r="A24" s="538" t="s">
        <v>1335</v>
      </c>
      <c r="B24" s="538"/>
      <c r="C24" s="538"/>
    </row>
    <row r="25" spans="1:17" ht="14.25" customHeight="1">
      <c r="A25" s="534" t="s">
        <v>1336</v>
      </c>
      <c r="B25" s="534"/>
      <c r="C25" s="534"/>
    </row>
  </sheetData>
  <mergeCells count="7">
    <mergeCell ref="J1:K1"/>
    <mergeCell ref="J2:K2"/>
    <mergeCell ref="A3:B5"/>
    <mergeCell ref="C3:K3"/>
    <mergeCell ref="C4:C5"/>
    <mergeCell ref="D4:F4"/>
    <mergeCell ref="G4:K4"/>
  </mergeCells>
  <hyperlinks>
    <hyperlink ref="J1:K1" location="'Spis tablic     List of tables'!B96" display="Powrót do spisu tablic"/>
    <hyperlink ref="J2:K2" location="'Spis tablic     List of tables'!B96"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5"/>
  <sheetViews>
    <sheetView showGridLines="0" workbookViewId="0">
      <selection sqref="A1:L25"/>
    </sheetView>
  </sheetViews>
  <sheetFormatPr defaultColWidth="10.75" defaultRowHeight="14.25"/>
  <cols>
    <col min="1" max="1" width="8.125" customWidth="1"/>
    <col min="2" max="2" width="12" customWidth="1"/>
    <col min="3" max="12" width="12.5" customWidth="1"/>
  </cols>
  <sheetData>
    <row r="1" spans="1:12" ht="14.25" customHeight="1">
      <c r="A1" s="6" t="s">
        <v>1239</v>
      </c>
      <c r="B1" s="6"/>
      <c r="K1" s="1435" t="s">
        <v>1107</v>
      </c>
      <c r="L1" s="1435"/>
    </row>
    <row r="2" spans="1:12" ht="14.25" customHeight="1">
      <c r="A2" s="511" t="s">
        <v>1240</v>
      </c>
      <c r="B2" s="9"/>
      <c r="K2" s="1329" t="s">
        <v>1108</v>
      </c>
      <c r="L2" s="1329"/>
    </row>
    <row r="3" spans="1:12" s="528" customFormat="1" ht="15" customHeight="1">
      <c r="A3" s="1713" t="s">
        <v>1566</v>
      </c>
      <c r="B3" s="1714"/>
      <c r="C3" s="1719" t="s">
        <v>1746</v>
      </c>
      <c r="D3" s="1720"/>
      <c r="E3" s="1720"/>
      <c r="F3" s="1720"/>
      <c r="G3" s="1720"/>
      <c r="H3" s="1720"/>
      <c r="I3" s="1720"/>
      <c r="J3" s="1720"/>
      <c r="K3" s="1720"/>
      <c r="L3" s="1721"/>
    </row>
    <row r="4" spans="1:12" s="529" customFormat="1" ht="15" customHeight="1">
      <c r="A4" s="1715"/>
      <c r="B4" s="1716"/>
      <c r="C4" s="1724" t="s">
        <v>1732</v>
      </c>
      <c r="D4" s="1719" t="s">
        <v>1733</v>
      </c>
      <c r="E4" s="1719"/>
      <c r="F4" s="1719"/>
      <c r="G4" s="1719"/>
      <c r="H4" s="1719" t="s">
        <v>1734</v>
      </c>
      <c r="I4" s="1719"/>
      <c r="J4" s="1719"/>
      <c r="K4" s="1719"/>
      <c r="L4" s="1723"/>
    </row>
    <row r="5" spans="1:12" s="528" customFormat="1" ht="87.75" customHeight="1">
      <c r="A5" s="1717"/>
      <c r="B5" s="1718"/>
      <c r="C5" s="1725"/>
      <c r="D5" s="1203" t="s">
        <v>1735</v>
      </c>
      <c r="E5" s="1203" t="s">
        <v>1745</v>
      </c>
      <c r="F5" s="1203" t="s">
        <v>1744</v>
      </c>
      <c r="G5" s="1203" t="s">
        <v>1738</v>
      </c>
      <c r="H5" s="1203" t="s">
        <v>1735</v>
      </c>
      <c r="I5" s="1203" t="s">
        <v>1745</v>
      </c>
      <c r="J5" s="1203" t="s">
        <v>1744</v>
      </c>
      <c r="K5" s="1203" t="s">
        <v>1738</v>
      </c>
      <c r="L5" s="1183" t="s">
        <v>1740</v>
      </c>
    </row>
    <row r="6" spans="1:12" s="530" customFormat="1" ht="15" customHeight="1">
      <c r="A6" s="1200">
        <v>2014</v>
      </c>
      <c r="B6" s="531" t="s">
        <v>511</v>
      </c>
      <c r="C6" s="1198">
        <v>-30.5</v>
      </c>
      <c r="D6" s="1198">
        <v>-26.7</v>
      </c>
      <c r="E6" s="1198">
        <v>-34.9</v>
      </c>
      <c r="F6" s="1198">
        <v>-34.9</v>
      </c>
      <c r="G6" s="1198">
        <v>-36.1</v>
      </c>
      <c r="H6" s="1198">
        <v>-34.299999999999997</v>
      </c>
      <c r="I6" s="1198">
        <v>-34.299999999999997</v>
      </c>
      <c r="J6" s="1198">
        <v>-40.299999999999997</v>
      </c>
      <c r="K6" s="1198">
        <v>-38</v>
      </c>
      <c r="L6" s="1199">
        <v>-24</v>
      </c>
    </row>
    <row r="7" spans="1:12" s="530" customFormat="1" ht="12.75" customHeight="1">
      <c r="A7" s="1201"/>
      <c r="B7" s="531"/>
      <c r="C7" s="1198"/>
      <c r="D7" s="1198"/>
      <c r="E7" s="1198"/>
      <c r="F7" s="1198"/>
      <c r="G7" s="1198"/>
      <c r="H7" s="1198"/>
      <c r="I7" s="1198"/>
      <c r="J7" s="1198"/>
      <c r="K7" s="1198"/>
      <c r="L7" s="1199"/>
    </row>
    <row r="8" spans="1:12" s="530" customFormat="1" ht="12.75" customHeight="1">
      <c r="A8" s="532">
        <v>2015</v>
      </c>
      <c r="B8" s="531" t="s">
        <v>506</v>
      </c>
      <c r="C8" s="1198">
        <v>0.5</v>
      </c>
      <c r="D8" s="1198">
        <v>6.7</v>
      </c>
      <c r="E8" s="1198">
        <v>8.6999999999999993</v>
      </c>
      <c r="F8" s="1198">
        <v>5.6</v>
      </c>
      <c r="G8" s="1198">
        <v>1</v>
      </c>
      <c r="H8" s="1198">
        <v>-5.7</v>
      </c>
      <c r="I8" s="1198">
        <v>-2.6</v>
      </c>
      <c r="J8" s="1198">
        <v>-5.7</v>
      </c>
      <c r="K8" s="1198">
        <v>-5.7</v>
      </c>
      <c r="L8" s="1199">
        <v>-6.4</v>
      </c>
    </row>
    <row r="9" spans="1:12" s="530" customFormat="1" ht="12.75" customHeight="1">
      <c r="A9" s="533"/>
      <c r="B9" s="531" t="s">
        <v>507</v>
      </c>
      <c r="C9" s="1198">
        <v>0.4</v>
      </c>
      <c r="D9" s="1198">
        <v>-4.5999999999999996</v>
      </c>
      <c r="E9" s="1198">
        <v>-3.8</v>
      </c>
      <c r="F9" s="1198">
        <v>-11.3</v>
      </c>
      <c r="G9" s="1198">
        <v>-2.6</v>
      </c>
      <c r="H9" s="1198">
        <v>5.4</v>
      </c>
      <c r="I9" s="1198">
        <v>5.4</v>
      </c>
      <c r="J9" s="1198">
        <v>5.4</v>
      </c>
      <c r="K9" s="1198">
        <v>0.4</v>
      </c>
      <c r="L9" s="1199">
        <v>-4.2</v>
      </c>
    </row>
    <row r="10" spans="1:12" s="530" customFormat="1" ht="12.75" customHeight="1">
      <c r="A10" s="533"/>
      <c r="B10" s="531" t="s">
        <v>508</v>
      </c>
      <c r="C10" s="1198">
        <v>-6.3</v>
      </c>
      <c r="D10" s="1198">
        <v>-5</v>
      </c>
      <c r="E10" s="1198">
        <v>5</v>
      </c>
      <c r="F10" s="1198">
        <v>-0.5</v>
      </c>
      <c r="G10" s="1198">
        <v>12</v>
      </c>
      <c r="H10" s="1198">
        <v>-7.5</v>
      </c>
      <c r="I10" s="1198">
        <v>-4.7</v>
      </c>
      <c r="J10" s="1198">
        <v>-7.5</v>
      </c>
      <c r="K10" s="1198">
        <v>-14.6</v>
      </c>
      <c r="L10" s="1199">
        <v>-10.8</v>
      </c>
    </row>
    <row r="11" spans="1:12" s="530" customFormat="1" ht="12.75" customHeight="1">
      <c r="A11" s="533"/>
      <c r="B11" s="531" t="s">
        <v>509</v>
      </c>
      <c r="C11" s="1198">
        <v>-16.7</v>
      </c>
      <c r="D11" s="1198">
        <v>-1.4</v>
      </c>
      <c r="E11" s="1198">
        <v>-11.3</v>
      </c>
      <c r="F11" s="1198">
        <v>-11.3</v>
      </c>
      <c r="G11" s="1198">
        <v>2.1</v>
      </c>
      <c r="H11" s="1198">
        <v>-32</v>
      </c>
      <c r="I11" s="1198">
        <v>-25</v>
      </c>
      <c r="J11" s="1198">
        <v>-29.5</v>
      </c>
      <c r="K11" s="1198">
        <v>-25</v>
      </c>
      <c r="L11" s="1199">
        <v>-21.4</v>
      </c>
    </row>
    <row r="12" spans="1:12" s="530" customFormat="1" ht="12.75" customHeight="1">
      <c r="A12" s="533"/>
      <c r="B12" s="531" t="s">
        <v>510</v>
      </c>
      <c r="C12" s="1198">
        <v>-18.2</v>
      </c>
      <c r="D12" s="1198">
        <v>-5.3</v>
      </c>
      <c r="E12" s="1198">
        <v>-17.899999999999999</v>
      </c>
      <c r="F12" s="1198">
        <v>-14.8</v>
      </c>
      <c r="G12" s="1198">
        <v>-11.6</v>
      </c>
      <c r="H12" s="1198">
        <v>-31</v>
      </c>
      <c r="I12" s="1198">
        <v>-38.700000000000003</v>
      </c>
      <c r="J12" s="1198">
        <v>-38.700000000000003</v>
      </c>
      <c r="K12" s="1198">
        <v>-31</v>
      </c>
      <c r="L12" s="1199">
        <v>-26.4</v>
      </c>
    </row>
    <row r="13" spans="1:12" s="530" customFormat="1" ht="12.75" customHeight="1">
      <c r="A13" s="533"/>
      <c r="B13" s="531" t="s">
        <v>511</v>
      </c>
      <c r="C13" s="1198">
        <v>-14.4</v>
      </c>
      <c r="D13" s="1198">
        <v>-7.3</v>
      </c>
      <c r="E13" s="1198">
        <v>-22.8</v>
      </c>
      <c r="F13" s="1198">
        <v>-25.9</v>
      </c>
      <c r="G13" s="1198">
        <v>-21.4</v>
      </c>
      <c r="H13" s="1198">
        <v>-21.4</v>
      </c>
      <c r="I13" s="1198">
        <v>-37.200000000000003</v>
      </c>
      <c r="J13" s="1198">
        <v>-37.200000000000003</v>
      </c>
      <c r="K13" s="1198">
        <v>-24.5</v>
      </c>
      <c r="L13" s="1199">
        <v>-25.9</v>
      </c>
    </row>
    <row r="14" spans="1:12" s="530" customFormat="1" ht="12.75" customHeight="1">
      <c r="A14" s="533"/>
      <c r="B14" s="531"/>
      <c r="C14" s="1198"/>
      <c r="D14" s="1198"/>
      <c r="E14" s="1198"/>
      <c r="F14" s="1198"/>
      <c r="G14" s="1198"/>
      <c r="H14" s="1198"/>
      <c r="I14" s="1198"/>
      <c r="J14" s="1198"/>
      <c r="K14" s="1198"/>
      <c r="L14" s="1199"/>
    </row>
    <row r="15" spans="1:12" s="530" customFormat="1" ht="12.75" customHeight="1">
      <c r="A15" s="532">
        <v>2016</v>
      </c>
      <c r="B15" s="531" t="s">
        <v>1119</v>
      </c>
      <c r="C15" s="1198">
        <v>-5.3</v>
      </c>
      <c r="D15" s="1198">
        <v>22.5</v>
      </c>
      <c r="E15" s="1198">
        <v>-33.200000000000003</v>
      </c>
      <c r="F15" s="1198">
        <v>-37.9</v>
      </c>
      <c r="G15" s="1198">
        <v>-13.6</v>
      </c>
      <c r="H15" s="1198">
        <v>-33.1</v>
      </c>
      <c r="I15" s="1198">
        <v>-35.5</v>
      </c>
      <c r="J15" s="1198">
        <v>-35.5</v>
      </c>
      <c r="K15" s="1198">
        <v>-28.8</v>
      </c>
      <c r="L15" s="1199">
        <v>-10.4</v>
      </c>
    </row>
    <row r="16" spans="1:12" s="530" customFormat="1" ht="12.75" customHeight="1">
      <c r="A16" s="533"/>
      <c r="B16" s="531" t="s">
        <v>1120</v>
      </c>
      <c r="C16" s="1198">
        <v>8.8000000000000007</v>
      </c>
      <c r="D16" s="1198">
        <v>-1</v>
      </c>
      <c r="E16" s="1198">
        <v>-22.5</v>
      </c>
      <c r="F16" s="1198">
        <v>-39.6</v>
      </c>
      <c r="G16" s="1198">
        <v>-16</v>
      </c>
      <c r="H16" s="1198">
        <v>18.5</v>
      </c>
      <c r="I16" s="1198">
        <v>18.5</v>
      </c>
      <c r="J16" s="1198">
        <v>18.5</v>
      </c>
      <c r="K16" s="1198">
        <v>18.5</v>
      </c>
      <c r="L16" s="1199">
        <v>2</v>
      </c>
    </row>
    <row r="17" spans="1:12" s="530" customFormat="1" ht="12.75" customHeight="1">
      <c r="A17" s="533"/>
      <c r="B17" s="531" t="s">
        <v>1115</v>
      </c>
      <c r="C17" s="1198">
        <v>15.1</v>
      </c>
      <c r="D17" s="1198">
        <v>-20</v>
      </c>
      <c r="E17" s="1198">
        <v>-43.5</v>
      </c>
      <c r="F17" s="1198">
        <v>-43.5</v>
      </c>
      <c r="G17" s="1198">
        <v>-43.5</v>
      </c>
      <c r="H17" s="1198">
        <v>50.1</v>
      </c>
      <c r="I17" s="1198">
        <v>50.1</v>
      </c>
      <c r="J17" s="1198">
        <v>50.1</v>
      </c>
      <c r="K17" s="1198">
        <v>50.1</v>
      </c>
      <c r="L17" s="1199">
        <v>18.7</v>
      </c>
    </row>
    <row r="18" spans="1:12" s="530" customFormat="1" ht="12.75" customHeight="1">
      <c r="A18" s="533"/>
      <c r="B18" s="531" t="s">
        <v>503</v>
      </c>
      <c r="C18" s="1198">
        <v>26.4</v>
      </c>
      <c r="D18" s="1198">
        <v>5.7</v>
      </c>
      <c r="E18" s="1198">
        <v>0.3</v>
      </c>
      <c r="F18" s="1198">
        <v>4.5999999999999996</v>
      </c>
      <c r="G18" s="1198">
        <v>-4</v>
      </c>
      <c r="H18" s="1198">
        <v>47.1</v>
      </c>
      <c r="I18" s="1198">
        <v>47.1</v>
      </c>
      <c r="J18" s="1198">
        <v>47.1</v>
      </c>
      <c r="K18" s="1198">
        <v>35.4</v>
      </c>
      <c r="L18" s="1199">
        <v>-10.5</v>
      </c>
    </row>
    <row r="19" spans="1:12" s="530" customFormat="1" ht="12.75" customHeight="1">
      <c r="A19" s="533"/>
      <c r="B19" s="531" t="s">
        <v>504</v>
      </c>
      <c r="C19" s="1198">
        <v>16.100000000000001</v>
      </c>
      <c r="D19" s="1198">
        <v>7.5</v>
      </c>
      <c r="E19" s="1198">
        <v>-6.3</v>
      </c>
      <c r="F19" s="1198">
        <v>-3.9</v>
      </c>
      <c r="G19" s="1198">
        <v>-6.3</v>
      </c>
      <c r="H19" s="1198">
        <v>24.6</v>
      </c>
      <c r="I19" s="1198">
        <v>25</v>
      </c>
      <c r="J19" s="1198">
        <v>30.8</v>
      </c>
      <c r="K19" s="1198">
        <v>21.5</v>
      </c>
      <c r="L19" s="1199">
        <v>-13</v>
      </c>
    </row>
    <row r="20" spans="1:12" s="530" customFormat="1" ht="12.75" customHeight="1">
      <c r="A20" s="1096"/>
      <c r="B20" s="531" t="s">
        <v>505</v>
      </c>
      <c r="C20" s="1198">
        <v>20.5</v>
      </c>
      <c r="D20" s="1198">
        <v>16.8</v>
      </c>
      <c r="E20" s="1198">
        <v>14.2</v>
      </c>
      <c r="F20" s="1198">
        <v>14.2</v>
      </c>
      <c r="G20" s="1198">
        <v>5</v>
      </c>
      <c r="H20" s="1198">
        <v>24.2</v>
      </c>
      <c r="I20" s="1198">
        <v>19.899999999999999</v>
      </c>
      <c r="J20" s="1198">
        <v>19.899999999999999</v>
      </c>
      <c r="K20" s="1198">
        <v>8.1999999999999993</v>
      </c>
      <c r="L20" s="1199">
        <v>-5.4</v>
      </c>
    </row>
    <row r="21" spans="1:12" s="530" customFormat="1" ht="12.75" customHeight="1">
      <c r="A21" s="1096"/>
      <c r="B21" s="531" t="s">
        <v>506</v>
      </c>
      <c r="C21" s="1198">
        <v>18.8</v>
      </c>
      <c r="D21" s="1198">
        <v>16.100000000000001</v>
      </c>
      <c r="E21" s="1198">
        <v>13.9</v>
      </c>
      <c r="F21" s="1198">
        <v>11.7</v>
      </c>
      <c r="G21" s="1198">
        <v>-4.3</v>
      </c>
      <c r="H21" s="1198">
        <v>21.4</v>
      </c>
      <c r="I21" s="1198">
        <v>11.3</v>
      </c>
      <c r="J21" s="1198">
        <v>11.3</v>
      </c>
      <c r="K21" s="1198">
        <v>5.4</v>
      </c>
      <c r="L21" s="1199">
        <v>-13.7</v>
      </c>
    </row>
    <row r="22" spans="1:12" s="530" customFormat="1" ht="12.75" customHeight="1">
      <c r="A22" s="1096"/>
      <c r="B22" s="531" t="s">
        <v>507</v>
      </c>
      <c r="C22" s="1198">
        <v>16.100000000000001</v>
      </c>
      <c r="D22" s="1198">
        <v>15.8</v>
      </c>
      <c r="E22" s="1198">
        <v>2.9</v>
      </c>
      <c r="F22" s="1198">
        <v>-1.1000000000000001</v>
      </c>
      <c r="G22" s="1198">
        <v>-3.4</v>
      </c>
      <c r="H22" s="1198">
        <v>16.3</v>
      </c>
      <c r="I22" s="1198">
        <v>21.7</v>
      </c>
      <c r="J22" s="1198">
        <v>21.7</v>
      </c>
      <c r="K22" s="1198">
        <v>4.5999999999999996</v>
      </c>
      <c r="L22" s="1199">
        <v>2</v>
      </c>
    </row>
    <row r="23" spans="1:12" s="530" customFormat="1" ht="12.75" customHeight="1">
      <c r="A23" s="533"/>
      <c r="B23" s="531" t="s">
        <v>508</v>
      </c>
      <c r="C23" s="1198">
        <v>14</v>
      </c>
      <c r="D23" s="1198">
        <v>20.6</v>
      </c>
      <c r="E23" s="1198">
        <v>19.7</v>
      </c>
      <c r="F23" s="1198">
        <v>17.5</v>
      </c>
      <c r="G23" s="1198">
        <v>-4.3</v>
      </c>
      <c r="H23" s="1198">
        <v>7.4</v>
      </c>
      <c r="I23" s="1198">
        <v>7.4</v>
      </c>
      <c r="J23" s="1198">
        <v>19.2</v>
      </c>
      <c r="K23" s="1198">
        <v>11.8</v>
      </c>
      <c r="L23" s="1199">
        <v>0</v>
      </c>
    </row>
    <row r="24" spans="1:12" ht="17.25" customHeight="1">
      <c r="A24" s="1711" t="s">
        <v>1262</v>
      </c>
      <c r="B24" s="1711"/>
      <c r="C24" s="1711"/>
      <c r="D24" s="1711"/>
      <c r="E24" s="1711"/>
      <c r="F24" s="1711"/>
      <c r="G24" s="1711"/>
    </row>
    <row r="25" spans="1:12" ht="14.25" customHeight="1">
      <c r="A25" s="1712" t="s">
        <v>1263</v>
      </c>
      <c r="B25" s="1712"/>
      <c r="C25" s="1712"/>
      <c r="D25" s="1712"/>
      <c r="E25" s="1712"/>
      <c r="F25" s="1712"/>
      <c r="G25" s="1712"/>
    </row>
  </sheetData>
  <mergeCells count="9">
    <mergeCell ref="A24:G24"/>
    <mergeCell ref="A25:G25"/>
    <mergeCell ref="K1:L1"/>
    <mergeCell ref="K2:L2"/>
    <mergeCell ref="A3:B5"/>
    <mergeCell ref="C3:L3"/>
    <mergeCell ref="C4:C5"/>
    <mergeCell ref="D4:G4"/>
    <mergeCell ref="H4:L4"/>
  </mergeCells>
  <hyperlinks>
    <hyperlink ref="K1:L1" location="'Spis tablic     List of tables'!B97" display="Powrót do spisu tablic"/>
    <hyperlink ref="K2:L2" location="'Spis tablic     List of tables'!B97"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5"/>
  <sheetViews>
    <sheetView showGridLines="0" workbookViewId="0">
      <selection sqref="A1:L25"/>
    </sheetView>
  </sheetViews>
  <sheetFormatPr defaultColWidth="10.75" defaultRowHeight="14.25"/>
  <cols>
    <col min="1" max="1" width="8.125" customWidth="1"/>
    <col min="2" max="2" width="12" customWidth="1"/>
    <col min="3" max="12" width="12.5" customWidth="1"/>
  </cols>
  <sheetData>
    <row r="1" spans="1:12" ht="14.25" customHeight="1">
      <c r="A1" s="6" t="s">
        <v>1241</v>
      </c>
      <c r="B1" s="6"/>
      <c r="K1" s="1435" t="s">
        <v>1107</v>
      </c>
      <c r="L1" s="1435"/>
    </row>
    <row r="2" spans="1:12" ht="14.25" customHeight="1">
      <c r="A2" s="511" t="s">
        <v>1240</v>
      </c>
      <c r="B2" s="9"/>
      <c r="K2" s="1329" t="s">
        <v>1108</v>
      </c>
      <c r="L2" s="1329"/>
    </row>
    <row r="3" spans="1:12" s="528" customFormat="1" ht="15" customHeight="1">
      <c r="A3" s="1713" t="s">
        <v>1566</v>
      </c>
      <c r="B3" s="1714"/>
      <c r="C3" s="1719" t="s">
        <v>1747</v>
      </c>
      <c r="D3" s="1720"/>
      <c r="E3" s="1720"/>
      <c r="F3" s="1720"/>
      <c r="G3" s="1720"/>
      <c r="H3" s="1720"/>
      <c r="I3" s="1720"/>
      <c r="J3" s="1720"/>
      <c r="K3" s="1720"/>
      <c r="L3" s="1721"/>
    </row>
    <row r="4" spans="1:12" s="529" customFormat="1" ht="15" customHeight="1">
      <c r="A4" s="1715"/>
      <c r="B4" s="1716"/>
      <c r="C4" s="1722" t="s">
        <v>1732</v>
      </c>
      <c r="D4" s="1719" t="s">
        <v>1733</v>
      </c>
      <c r="E4" s="1719"/>
      <c r="F4" s="1719"/>
      <c r="G4" s="1719"/>
      <c r="H4" s="1719" t="s">
        <v>1734</v>
      </c>
      <c r="I4" s="1719"/>
      <c r="J4" s="1719"/>
      <c r="K4" s="1719"/>
      <c r="L4" s="1723"/>
    </row>
    <row r="5" spans="1:12" s="528" customFormat="1" ht="87.75" customHeight="1">
      <c r="A5" s="1717"/>
      <c r="B5" s="1718"/>
      <c r="C5" s="1722"/>
      <c r="D5" s="1203" t="s">
        <v>1735</v>
      </c>
      <c r="E5" s="1203" t="s">
        <v>1745</v>
      </c>
      <c r="F5" s="1203" t="s">
        <v>1744</v>
      </c>
      <c r="G5" s="1203" t="s">
        <v>1738</v>
      </c>
      <c r="H5" s="1203" t="s">
        <v>1735</v>
      </c>
      <c r="I5" s="1203" t="s">
        <v>1745</v>
      </c>
      <c r="J5" s="1203" t="s">
        <v>1744</v>
      </c>
      <c r="K5" s="1203" t="s">
        <v>1738</v>
      </c>
      <c r="L5" s="1183" t="s">
        <v>1740</v>
      </c>
    </row>
    <row r="6" spans="1:12" s="530" customFormat="1" ht="15" customHeight="1">
      <c r="A6" s="1200">
        <v>2014</v>
      </c>
      <c r="B6" s="531" t="s">
        <v>511</v>
      </c>
      <c r="C6" s="1198">
        <v>5.5</v>
      </c>
      <c r="D6" s="1198">
        <v>26.4</v>
      </c>
      <c r="E6" s="1198">
        <v>22.1</v>
      </c>
      <c r="F6" s="1198">
        <v>22.1</v>
      </c>
      <c r="G6" s="1198">
        <v>22.1</v>
      </c>
      <c r="H6" s="1198">
        <v>-15.4</v>
      </c>
      <c r="I6" s="1198">
        <v>-15.4</v>
      </c>
      <c r="J6" s="1198">
        <v>-15.4</v>
      </c>
      <c r="K6" s="1198">
        <v>-15.4</v>
      </c>
      <c r="L6" s="1202">
        <v>0</v>
      </c>
    </row>
    <row r="7" spans="1:12" s="530" customFormat="1" ht="12.75" customHeight="1">
      <c r="A7" s="1201"/>
      <c r="B7" s="531"/>
      <c r="C7" s="1198"/>
      <c r="D7" s="1198"/>
      <c r="E7" s="1198"/>
      <c r="F7" s="1198"/>
      <c r="G7" s="1198"/>
      <c r="H7" s="1198"/>
      <c r="I7" s="1198"/>
      <c r="J7" s="1198"/>
      <c r="K7" s="1198"/>
      <c r="L7" s="1199"/>
    </row>
    <row r="8" spans="1:12" s="530" customFormat="1" ht="12.75" customHeight="1">
      <c r="A8" s="532">
        <v>2015</v>
      </c>
      <c r="B8" s="531" t="s">
        <v>506</v>
      </c>
      <c r="C8" s="1198">
        <v>10.1</v>
      </c>
      <c r="D8" s="1198">
        <v>13.3</v>
      </c>
      <c r="E8" s="1198">
        <v>44.1</v>
      </c>
      <c r="F8" s="1198">
        <v>44.1</v>
      </c>
      <c r="G8" s="1198">
        <v>6.9</v>
      </c>
      <c r="H8" s="1198">
        <v>6.9</v>
      </c>
      <c r="I8" s="1198">
        <v>6.9</v>
      </c>
      <c r="J8" s="1198">
        <v>6.9</v>
      </c>
      <c r="K8" s="1198">
        <v>13.7</v>
      </c>
      <c r="L8" s="1202">
        <v>-17</v>
      </c>
    </row>
    <row r="9" spans="1:12" s="530" customFormat="1" ht="12.75" customHeight="1">
      <c r="A9" s="533"/>
      <c r="B9" s="531" t="s">
        <v>507</v>
      </c>
      <c r="C9" s="1198">
        <v>9.1</v>
      </c>
      <c r="D9" s="1198">
        <v>55.4</v>
      </c>
      <c r="E9" s="1198">
        <v>37.200000000000003</v>
      </c>
      <c r="F9" s="1198">
        <v>37.200000000000003</v>
      </c>
      <c r="G9" s="1198">
        <v>6.9</v>
      </c>
      <c r="H9" s="1198">
        <v>-37.200000000000003</v>
      </c>
      <c r="I9" s="1198">
        <v>-6.9</v>
      </c>
      <c r="J9" s="1198">
        <v>-6.9</v>
      </c>
      <c r="K9" s="1198">
        <v>0</v>
      </c>
      <c r="L9" s="1202">
        <v>-17</v>
      </c>
    </row>
    <row r="10" spans="1:12" s="530" customFormat="1" ht="12.75" customHeight="1">
      <c r="A10" s="533"/>
      <c r="B10" s="531" t="s">
        <v>508</v>
      </c>
      <c r="C10" s="1198">
        <v>16</v>
      </c>
      <c r="D10" s="1198">
        <v>15</v>
      </c>
      <c r="E10" s="1198">
        <v>0</v>
      </c>
      <c r="F10" s="1198">
        <v>0</v>
      </c>
      <c r="G10" s="1198">
        <v>6.9</v>
      </c>
      <c r="H10" s="1198">
        <v>17</v>
      </c>
      <c r="I10" s="1198">
        <v>10.199999999999999</v>
      </c>
      <c r="J10" s="1198">
        <v>10.199999999999999</v>
      </c>
      <c r="K10" s="1198">
        <v>17</v>
      </c>
      <c r="L10" s="1202">
        <v>0</v>
      </c>
    </row>
    <row r="11" spans="1:12" s="530" customFormat="1" ht="12.75" customHeight="1">
      <c r="A11" s="533"/>
      <c r="B11" s="531" t="s">
        <v>509</v>
      </c>
      <c r="C11" s="1198">
        <v>-2.6</v>
      </c>
      <c r="D11" s="1198">
        <v>13.6</v>
      </c>
      <c r="E11" s="1198">
        <v>-41.3</v>
      </c>
      <c r="F11" s="1198">
        <v>-41.3</v>
      </c>
      <c r="G11" s="1198">
        <v>-5.5</v>
      </c>
      <c r="H11" s="1198">
        <v>-18.8</v>
      </c>
      <c r="I11" s="1198">
        <v>-18.8</v>
      </c>
      <c r="J11" s="1198">
        <v>-18.8</v>
      </c>
      <c r="K11" s="1198">
        <v>-24.3</v>
      </c>
      <c r="L11" s="1202">
        <v>0</v>
      </c>
    </row>
    <row r="12" spans="1:12" s="530" customFormat="1" ht="12.75" customHeight="1">
      <c r="A12" s="533"/>
      <c r="B12" s="531" t="s">
        <v>510</v>
      </c>
      <c r="C12" s="1198">
        <v>-2.6</v>
      </c>
      <c r="D12" s="1198">
        <v>13.6</v>
      </c>
      <c r="E12" s="1198">
        <v>24.8</v>
      </c>
      <c r="F12" s="1198">
        <v>24.8</v>
      </c>
      <c r="G12" s="1198">
        <v>5.5</v>
      </c>
      <c r="H12" s="1198">
        <v>-18.8</v>
      </c>
      <c r="I12" s="1198">
        <v>-18.8</v>
      </c>
      <c r="J12" s="1198">
        <v>-18.8</v>
      </c>
      <c r="K12" s="1198">
        <v>-24.3</v>
      </c>
      <c r="L12" s="1202">
        <v>0</v>
      </c>
    </row>
    <row r="13" spans="1:12" s="530" customFormat="1" ht="12.75" customHeight="1">
      <c r="A13" s="533"/>
      <c r="B13" s="531" t="s">
        <v>511</v>
      </c>
      <c r="C13" s="1198">
        <v>5.7</v>
      </c>
      <c r="D13" s="1198">
        <v>8.1</v>
      </c>
      <c r="E13" s="1198">
        <v>3.3</v>
      </c>
      <c r="F13" s="1198">
        <v>3.3</v>
      </c>
      <c r="G13" s="1198">
        <v>10.199999999999999</v>
      </c>
      <c r="H13" s="1198">
        <v>3.3</v>
      </c>
      <c r="I13" s="1198">
        <v>3.3</v>
      </c>
      <c r="J13" s="1198">
        <v>3.3</v>
      </c>
      <c r="K13" s="1198">
        <v>3.3</v>
      </c>
      <c r="L13" s="1202">
        <v>0</v>
      </c>
    </row>
    <row r="14" spans="1:12" s="530" customFormat="1" ht="12.75" customHeight="1">
      <c r="A14" s="533"/>
      <c r="B14" s="531"/>
      <c r="C14" s="1198"/>
      <c r="D14" s="1198"/>
      <c r="E14" s="1198"/>
      <c r="F14" s="1198"/>
      <c r="G14" s="1198"/>
      <c r="H14" s="1198"/>
      <c r="I14" s="1198"/>
      <c r="J14" s="1198"/>
      <c r="K14" s="1198"/>
      <c r="L14" s="1202"/>
    </row>
    <row r="15" spans="1:12" s="530" customFormat="1" ht="12.75" customHeight="1">
      <c r="A15" s="532">
        <v>2016</v>
      </c>
      <c r="B15" s="531" t="s">
        <v>1119</v>
      </c>
      <c r="C15" s="1198">
        <v>-0.1</v>
      </c>
      <c r="D15" s="1198">
        <v>-22.3</v>
      </c>
      <c r="E15" s="1198">
        <v>22.2</v>
      </c>
      <c r="F15" s="1198">
        <v>22.2</v>
      </c>
      <c r="G15" s="1198">
        <v>8.8000000000000007</v>
      </c>
      <c r="H15" s="1198">
        <v>22.2</v>
      </c>
      <c r="I15" s="1198">
        <v>22.2</v>
      </c>
      <c r="J15" s="1198">
        <v>22.2</v>
      </c>
      <c r="K15" s="1198">
        <v>4.4000000000000004</v>
      </c>
      <c r="L15" s="1202">
        <v>17.899999999999999</v>
      </c>
    </row>
    <row r="16" spans="1:12" s="530" customFormat="1" ht="12.75" customHeight="1">
      <c r="A16" s="533"/>
      <c r="B16" s="531" t="s">
        <v>1120</v>
      </c>
      <c r="C16" s="1198">
        <v>-13.4</v>
      </c>
      <c r="D16" s="1198">
        <v>-26.8</v>
      </c>
      <c r="E16" s="1198">
        <v>-13.4</v>
      </c>
      <c r="F16" s="1198">
        <v>-1.5</v>
      </c>
      <c r="G16" s="1198">
        <v>-13.4</v>
      </c>
      <c r="H16" s="1198">
        <v>0</v>
      </c>
      <c r="I16" s="1198">
        <v>4.5</v>
      </c>
      <c r="J16" s="1198">
        <v>4.5</v>
      </c>
      <c r="K16" s="1198">
        <v>0</v>
      </c>
      <c r="L16" s="1202">
        <v>0</v>
      </c>
    </row>
    <row r="17" spans="1:12" s="530" customFormat="1" ht="12.75" customHeight="1">
      <c r="A17" s="533"/>
      <c r="B17" s="531" t="s">
        <v>1115</v>
      </c>
      <c r="C17" s="1198">
        <v>-11.2</v>
      </c>
      <c r="D17" s="1198">
        <v>-44.6</v>
      </c>
      <c r="E17" s="1198">
        <v>-26.8</v>
      </c>
      <c r="F17" s="1198">
        <v>-44.5</v>
      </c>
      <c r="G17" s="1198">
        <v>-13.5</v>
      </c>
      <c r="H17" s="1198">
        <v>22.2</v>
      </c>
      <c r="I17" s="1198">
        <v>22.2</v>
      </c>
      <c r="J17" s="1198">
        <v>22.2</v>
      </c>
      <c r="K17" s="1198">
        <v>22.2</v>
      </c>
      <c r="L17" s="1202">
        <v>0</v>
      </c>
    </row>
    <row r="18" spans="1:12" s="530" customFormat="1" ht="12.75" customHeight="1">
      <c r="A18" s="533"/>
      <c r="B18" s="531" t="s">
        <v>503</v>
      </c>
      <c r="C18" s="1198">
        <v>8.1999999999999993</v>
      </c>
      <c r="D18" s="1198">
        <v>-22.3</v>
      </c>
      <c r="E18" s="1198">
        <v>20.8</v>
      </c>
      <c r="F18" s="1198">
        <v>20.8</v>
      </c>
      <c r="G18" s="1198">
        <v>-9</v>
      </c>
      <c r="H18" s="1198">
        <v>38.6</v>
      </c>
      <c r="I18" s="1198">
        <v>38.6</v>
      </c>
      <c r="J18" s="1198">
        <v>38.6</v>
      </c>
      <c r="K18" s="1198">
        <v>38.6</v>
      </c>
      <c r="L18" s="1202">
        <v>-7.5</v>
      </c>
    </row>
    <row r="19" spans="1:12" s="530" customFormat="1" ht="12.75" customHeight="1">
      <c r="A19" s="533"/>
      <c r="B19" s="531" t="s">
        <v>504</v>
      </c>
      <c r="C19" s="1198">
        <v>13.4</v>
      </c>
      <c r="D19" s="1198">
        <v>-11.9</v>
      </c>
      <c r="E19" s="1198">
        <v>34.1</v>
      </c>
      <c r="F19" s="1198">
        <v>34.1</v>
      </c>
      <c r="G19" s="1198">
        <v>34.1</v>
      </c>
      <c r="H19" s="1198">
        <v>38.6</v>
      </c>
      <c r="I19" s="1198">
        <v>38.6</v>
      </c>
      <c r="J19" s="1198">
        <v>38.6</v>
      </c>
      <c r="K19" s="1198">
        <v>38.6</v>
      </c>
      <c r="L19" s="1202">
        <v>4.5</v>
      </c>
    </row>
    <row r="20" spans="1:12" s="530" customFormat="1" ht="12.75" customHeight="1">
      <c r="A20" s="1096"/>
      <c r="B20" s="531" t="s">
        <v>505</v>
      </c>
      <c r="C20" s="1198">
        <v>15.7</v>
      </c>
      <c r="D20" s="1198">
        <v>4.5</v>
      </c>
      <c r="E20" s="1198">
        <v>44.6</v>
      </c>
      <c r="F20" s="1198">
        <v>62.4</v>
      </c>
      <c r="G20" s="1198">
        <v>26.8</v>
      </c>
      <c r="H20" s="1198">
        <v>26.8</v>
      </c>
      <c r="I20" s="1198">
        <v>26.8</v>
      </c>
      <c r="J20" s="1198">
        <v>26.8</v>
      </c>
      <c r="K20" s="1198">
        <v>26.8</v>
      </c>
      <c r="L20" s="1202">
        <v>4.5</v>
      </c>
    </row>
    <row r="21" spans="1:12" s="530" customFormat="1" ht="12.75" customHeight="1">
      <c r="A21" s="1096"/>
      <c r="B21" s="531" t="s">
        <v>506</v>
      </c>
      <c r="C21" s="1198">
        <v>7.8</v>
      </c>
      <c r="D21" s="1198">
        <v>10.4</v>
      </c>
      <c r="E21" s="1198">
        <v>10.4</v>
      </c>
      <c r="F21" s="1198">
        <v>46</v>
      </c>
      <c r="G21" s="1198">
        <v>28.3</v>
      </c>
      <c r="H21" s="1198">
        <v>5.2</v>
      </c>
      <c r="I21" s="1198">
        <v>5.2</v>
      </c>
      <c r="J21" s="1198">
        <v>5.2</v>
      </c>
      <c r="K21" s="1198">
        <v>5.2</v>
      </c>
      <c r="L21" s="1202">
        <v>5.2</v>
      </c>
    </row>
    <row r="22" spans="1:12" s="530" customFormat="1" ht="12.75" customHeight="1">
      <c r="A22" s="1096"/>
      <c r="B22" s="531" t="s">
        <v>507</v>
      </c>
      <c r="C22" s="1198">
        <v>15.6</v>
      </c>
      <c r="D22" s="1198">
        <v>17.8</v>
      </c>
      <c r="E22" s="1198">
        <v>17.899999999999999</v>
      </c>
      <c r="F22" s="1198">
        <v>35.6</v>
      </c>
      <c r="G22" s="1198">
        <v>31.2</v>
      </c>
      <c r="H22" s="1198">
        <v>13.4</v>
      </c>
      <c r="I22" s="1198">
        <v>13.4</v>
      </c>
      <c r="J22" s="1198">
        <v>13.4</v>
      </c>
      <c r="K22" s="1198">
        <v>13.4</v>
      </c>
      <c r="L22" s="1202">
        <v>35.700000000000003</v>
      </c>
    </row>
    <row r="23" spans="1:12" s="530" customFormat="1" ht="12.75" customHeight="1">
      <c r="A23" s="533"/>
      <c r="B23" s="531" t="s">
        <v>508</v>
      </c>
      <c r="C23" s="1198">
        <v>13.4</v>
      </c>
      <c r="D23" s="1198">
        <v>13.4</v>
      </c>
      <c r="E23" s="1198">
        <v>17.899999999999999</v>
      </c>
      <c r="F23" s="1198">
        <v>35.6</v>
      </c>
      <c r="G23" s="1198">
        <v>26.8</v>
      </c>
      <c r="H23" s="1198">
        <v>13.4</v>
      </c>
      <c r="I23" s="1198">
        <v>13.4</v>
      </c>
      <c r="J23" s="1198">
        <v>13.4</v>
      </c>
      <c r="K23" s="1198">
        <v>9</v>
      </c>
      <c r="L23" s="1202">
        <v>0</v>
      </c>
    </row>
    <row r="24" spans="1:12" ht="17.25" customHeight="1">
      <c r="A24" s="1711" t="s">
        <v>1262</v>
      </c>
      <c r="B24" s="1711"/>
      <c r="C24" s="1711"/>
      <c r="D24" s="1711"/>
      <c r="E24" s="1711"/>
      <c r="F24" s="1711"/>
      <c r="G24" s="1711"/>
    </row>
    <row r="25" spans="1:12" ht="14.25" customHeight="1">
      <c r="A25" s="1712" t="s">
        <v>1263</v>
      </c>
      <c r="B25" s="1712"/>
      <c r="C25" s="1712"/>
      <c r="D25" s="1712"/>
      <c r="E25" s="1712"/>
      <c r="F25" s="1712"/>
      <c r="G25" s="1712"/>
    </row>
  </sheetData>
  <mergeCells count="9">
    <mergeCell ref="A24:G24"/>
    <mergeCell ref="A25:G25"/>
    <mergeCell ref="K1:L1"/>
    <mergeCell ref="K2:L2"/>
    <mergeCell ref="A3:B5"/>
    <mergeCell ref="C3:L3"/>
    <mergeCell ref="C4:C5"/>
    <mergeCell ref="D4:G4"/>
    <mergeCell ref="H4:L4"/>
  </mergeCells>
  <hyperlinks>
    <hyperlink ref="K1:L1" location="'Spis tablic     List of tables'!B98" display="Powrót do spisu tablic"/>
    <hyperlink ref="K2:L2" location="'Spis tablic     List of tables'!B98"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75"/>
  <sheetViews>
    <sheetView showGridLines="0" workbookViewId="0">
      <pane ySplit="7" topLeftCell="A8" activePane="bottomLeft" state="frozen"/>
      <selection activeCell="A3" sqref="A3:L19"/>
      <selection pane="bottomLeft" sqref="A1:F74"/>
    </sheetView>
  </sheetViews>
  <sheetFormatPr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327" t="s">
        <v>556</v>
      </c>
      <c r="B1" s="1327"/>
      <c r="C1" s="12"/>
      <c r="D1" s="12"/>
      <c r="E1" s="1435" t="s">
        <v>1107</v>
      </c>
      <c r="F1" s="1435"/>
    </row>
    <row r="2" spans="1:12" ht="14.85" customHeight="1">
      <c r="A2" s="1325" t="s">
        <v>557</v>
      </c>
      <c r="B2" s="1325"/>
      <c r="C2" s="12"/>
      <c r="D2" s="12"/>
      <c r="E2" s="1329" t="s">
        <v>1108</v>
      </c>
      <c r="F2" s="1329"/>
    </row>
    <row r="3" spans="1:12" ht="14.85" customHeight="1">
      <c r="A3" s="6" t="s">
        <v>1226</v>
      </c>
      <c r="B3" s="6"/>
      <c r="C3" s="6"/>
      <c r="D3" s="6"/>
      <c r="E3" s="6"/>
      <c r="F3" s="6"/>
    </row>
    <row r="4" spans="1:12" ht="14.85" customHeight="1">
      <c r="A4" s="513" t="s">
        <v>1602</v>
      </c>
      <c r="B4" s="6"/>
      <c r="C4" s="6"/>
      <c r="D4" s="6"/>
      <c r="E4" s="6"/>
      <c r="F4" s="6"/>
    </row>
    <row r="5" spans="1:12" ht="14.85" customHeight="1">
      <c r="A5" s="511" t="s">
        <v>1162</v>
      </c>
      <c r="B5" s="9"/>
      <c r="C5" s="9"/>
      <c r="D5" s="9"/>
      <c r="E5" s="9"/>
      <c r="F5" s="9"/>
    </row>
    <row r="6" spans="1:12" ht="14.85" customHeight="1">
      <c r="A6" s="511" t="s">
        <v>1603</v>
      </c>
      <c r="B6" s="9"/>
      <c r="C6" s="9"/>
      <c r="D6" s="9"/>
      <c r="E6" s="9"/>
      <c r="F6" s="9"/>
    </row>
    <row r="7" spans="1:12" ht="84" customHeight="1">
      <c r="A7" s="416" t="s">
        <v>134</v>
      </c>
      <c r="B7" s="417" t="s">
        <v>1160</v>
      </c>
      <c r="C7" s="418" t="s">
        <v>1161</v>
      </c>
      <c r="D7" s="768"/>
      <c r="E7" s="768"/>
      <c r="F7" s="768"/>
      <c r="G7" s="4"/>
      <c r="H7" s="4"/>
      <c r="I7" s="4"/>
      <c r="J7" s="4"/>
      <c r="K7" s="4"/>
      <c r="L7" s="4"/>
    </row>
    <row r="8" spans="1:12" ht="18" customHeight="1">
      <c r="A8" s="419" t="s">
        <v>524</v>
      </c>
      <c r="B8" s="433">
        <v>14805</v>
      </c>
      <c r="C8" s="437">
        <v>76.769837555986356</v>
      </c>
      <c r="D8" s="341"/>
      <c r="E8" s="341"/>
      <c r="F8" s="341"/>
    </row>
    <row r="9" spans="1:12" ht="12.6" customHeight="1">
      <c r="A9" s="420" t="s">
        <v>525</v>
      </c>
      <c r="B9" s="421"/>
      <c r="C9" s="432"/>
      <c r="D9" s="74"/>
      <c r="E9" s="74"/>
      <c r="F9" s="74"/>
    </row>
    <row r="10" spans="1:12" ht="8.1" customHeight="1">
      <c r="A10" s="420"/>
      <c r="B10" s="421"/>
      <c r="C10" s="432"/>
      <c r="D10" s="74"/>
      <c r="E10" s="74"/>
      <c r="F10" s="74"/>
    </row>
    <row r="11" spans="1:12" ht="12.6" customHeight="1">
      <c r="A11" s="424" t="s">
        <v>136</v>
      </c>
      <c r="B11" s="421"/>
      <c r="C11" s="432"/>
      <c r="D11" s="74"/>
      <c r="E11" s="74"/>
      <c r="F11" s="74"/>
    </row>
    <row r="12" spans="1:12" ht="12.6" customHeight="1">
      <c r="A12" s="425" t="s">
        <v>135</v>
      </c>
      <c r="B12" s="421"/>
      <c r="C12" s="432"/>
      <c r="D12" s="74"/>
      <c r="E12" s="74"/>
      <c r="F12" s="74"/>
    </row>
    <row r="13" spans="1:12" ht="8.1" customHeight="1">
      <c r="A13" s="425"/>
      <c r="B13" s="421"/>
      <c r="C13" s="432"/>
      <c r="D13" s="74"/>
      <c r="E13" s="74"/>
      <c r="F13" s="74"/>
    </row>
    <row r="14" spans="1:12" ht="12.6" customHeight="1">
      <c r="A14" s="426" t="s">
        <v>137</v>
      </c>
      <c r="B14" s="434">
        <v>8678</v>
      </c>
      <c r="C14" s="438">
        <v>66.383219954648524</v>
      </c>
      <c r="D14" s="201"/>
      <c r="E14" s="201"/>
      <c r="F14" s="201"/>
    </row>
    <row r="15" spans="1:12" ht="12.6" customHeight="1">
      <c r="A15" s="427" t="s">
        <v>138</v>
      </c>
      <c r="B15" s="421"/>
      <c r="C15" s="432"/>
      <c r="D15" s="74"/>
      <c r="E15" s="74"/>
      <c r="F15" s="74"/>
    </row>
    <row r="16" spans="1:12" ht="8.1" customHeight="1">
      <c r="A16" s="427"/>
      <c r="B16" s="421"/>
      <c r="C16" s="432"/>
      <c r="D16" s="74"/>
      <c r="E16" s="74"/>
      <c r="F16" s="74"/>
    </row>
    <row r="17" spans="1:6" ht="12.6" customHeight="1">
      <c r="A17" s="426" t="s">
        <v>139</v>
      </c>
      <c r="B17" s="434">
        <v>3855</v>
      </c>
      <c r="C17" s="438">
        <v>88.259632790276697</v>
      </c>
      <c r="D17" s="201"/>
      <c r="E17" s="201"/>
      <c r="F17" s="201"/>
    </row>
    <row r="18" spans="1:6" ht="12.6" customHeight="1">
      <c r="A18" s="427" t="s">
        <v>140</v>
      </c>
      <c r="B18" s="421"/>
      <c r="C18" s="432"/>
      <c r="D18" s="199"/>
      <c r="E18" s="199"/>
      <c r="F18" s="199"/>
    </row>
    <row r="19" spans="1:6" ht="8.1" customHeight="1">
      <c r="A19" s="427"/>
      <c r="B19" s="421"/>
      <c r="C19" s="432"/>
      <c r="D19" s="199"/>
      <c r="E19" s="199"/>
      <c r="F19" s="199"/>
    </row>
    <row r="20" spans="1:6" ht="12.6" customHeight="1">
      <c r="A20" s="426" t="s">
        <v>141</v>
      </c>
      <c r="B20" s="434">
        <v>1648</v>
      </c>
      <c r="C20" s="438">
        <v>98.907766990291265</v>
      </c>
      <c r="D20" s="201"/>
      <c r="E20" s="201"/>
      <c r="F20" s="201"/>
    </row>
    <row r="21" spans="1:6" ht="12.6" customHeight="1">
      <c r="A21" s="427" t="s">
        <v>1153</v>
      </c>
      <c r="B21" s="421"/>
      <c r="C21" s="432"/>
      <c r="D21" s="74"/>
      <c r="E21" s="74"/>
      <c r="F21" s="74"/>
    </row>
    <row r="22" spans="1:6" ht="8.1" customHeight="1">
      <c r="A22" s="420"/>
      <c r="B22" s="421"/>
      <c r="C22" s="432"/>
      <c r="D22" s="74"/>
      <c r="E22" s="74"/>
      <c r="F22" s="74"/>
    </row>
    <row r="23" spans="1:6" ht="12.6" customHeight="1">
      <c r="A23" s="423" t="s">
        <v>1154</v>
      </c>
      <c r="B23" s="421"/>
      <c r="C23" s="432"/>
      <c r="D23" s="74"/>
      <c r="E23" s="74"/>
      <c r="F23" s="74"/>
    </row>
    <row r="24" spans="1:6" ht="12.6" customHeight="1">
      <c r="A24" s="420" t="s">
        <v>1155</v>
      </c>
      <c r="B24" s="421"/>
      <c r="C24" s="432"/>
      <c r="D24" s="74"/>
      <c r="E24" s="74"/>
      <c r="F24" s="74"/>
    </row>
    <row r="25" spans="1:6" ht="8.1" customHeight="1">
      <c r="A25" s="420"/>
      <c r="B25" s="421"/>
      <c r="C25" s="432"/>
      <c r="D25" s="74"/>
      <c r="E25" s="74"/>
      <c r="F25" s="74"/>
    </row>
    <row r="26" spans="1:6" ht="12.6" customHeight="1">
      <c r="A26" s="428" t="s">
        <v>142</v>
      </c>
      <c r="B26" s="435">
        <v>380</v>
      </c>
      <c r="C26" s="439">
        <v>87.368421052631575</v>
      </c>
      <c r="D26" s="378"/>
      <c r="E26" s="378"/>
      <c r="F26" s="378"/>
    </row>
    <row r="27" spans="1:6" ht="12.6" customHeight="1">
      <c r="A27" s="429" t="s">
        <v>143</v>
      </c>
      <c r="B27" s="421"/>
      <c r="C27" s="432"/>
      <c r="D27" s="74"/>
      <c r="E27" s="74"/>
      <c r="F27" s="74"/>
    </row>
    <row r="28" spans="1:6" ht="8.1" customHeight="1">
      <c r="A28" s="429"/>
      <c r="B28" s="421"/>
      <c r="C28" s="432"/>
      <c r="D28" s="74"/>
      <c r="E28" s="74"/>
      <c r="F28" s="74"/>
    </row>
    <row r="29" spans="1:6" ht="12.6" customHeight="1">
      <c r="A29" s="430" t="s">
        <v>144</v>
      </c>
      <c r="B29" s="421"/>
      <c r="C29" s="432"/>
      <c r="D29" s="74"/>
      <c r="E29" s="74"/>
      <c r="F29" s="74"/>
    </row>
    <row r="30" spans="1:6" ht="12.6" customHeight="1">
      <c r="A30" s="428" t="s">
        <v>145</v>
      </c>
      <c r="B30" s="436">
        <v>1923</v>
      </c>
      <c r="C30" s="440">
        <v>98.439937597503899</v>
      </c>
      <c r="D30" s="74"/>
      <c r="E30" s="74"/>
      <c r="F30" s="74"/>
    </row>
    <row r="31" spans="1:6" ht="12.6" customHeight="1">
      <c r="A31" s="429" t="s">
        <v>1156</v>
      </c>
      <c r="B31" s="421"/>
      <c r="C31" s="432"/>
      <c r="D31" s="74"/>
      <c r="E31" s="74"/>
      <c r="F31" s="74"/>
    </row>
    <row r="32" spans="1:6" ht="8.1" customHeight="1">
      <c r="A32" s="429"/>
      <c r="B32" s="421"/>
      <c r="C32" s="432"/>
      <c r="D32" s="74"/>
      <c r="E32" s="74"/>
      <c r="F32" s="74"/>
    </row>
    <row r="33" spans="1:6" ht="12.6" customHeight="1">
      <c r="A33" s="428" t="s">
        <v>1538</v>
      </c>
      <c r="B33" s="435">
        <v>439</v>
      </c>
      <c r="C33" s="439">
        <v>80.681818181818187</v>
      </c>
      <c r="D33" s="378"/>
      <c r="E33" s="378"/>
      <c r="F33" s="378"/>
    </row>
    <row r="34" spans="1:6" ht="12.6" customHeight="1">
      <c r="A34" s="429" t="s">
        <v>1539</v>
      </c>
      <c r="B34" s="421"/>
      <c r="C34" s="432"/>
      <c r="D34" s="74"/>
      <c r="E34" s="74"/>
      <c r="F34" s="74"/>
    </row>
    <row r="35" spans="1:6" ht="8.1" customHeight="1">
      <c r="A35" s="429"/>
      <c r="B35" s="421"/>
      <c r="C35" s="432"/>
      <c r="D35" s="74"/>
      <c r="E35" s="74"/>
      <c r="F35" s="74"/>
    </row>
    <row r="36" spans="1:6" ht="12" customHeight="1">
      <c r="A36" s="428" t="s">
        <v>154</v>
      </c>
      <c r="B36" s="436">
        <v>612</v>
      </c>
      <c r="C36" s="440">
        <v>99.183006535947712</v>
      </c>
      <c r="D36" s="74"/>
      <c r="E36" s="74"/>
      <c r="F36" s="74"/>
    </row>
    <row r="37" spans="1:6" ht="12" customHeight="1">
      <c r="A37" s="429" t="s">
        <v>155</v>
      </c>
      <c r="B37" s="421"/>
      <c r="C37" s="432"/>
      <c r="D37" s="74"/>
      <c r="E37" s="74"/>
      <c r="F37" s="74"/>
    </row>
    <row r="38" spans="1:6" ht="8.1" customHeight="1">
      <c r="A38" s="429"/>
      <c r="B38" s="421"/>
      <c r="C38" s="432"/>
      <c r="D38" s="74"/>
      <c r="E38" s="74"/>
      <c r="F38" s="74"/>
    </row>
    <row r="39" spans="1:6" ht="12.6" customHeight="1">
      <c r="A39" s="430" t="s">
        <v>146</v>
      </c>
      <c r="B39" s="421"/>
      <c r="C39" s="432"/>
      <c r="D39" s="74"/>
      <c r="E39" s="74"/>
      <c r="F39" s="74"/>
    </row>
    <row r="40" spans="1:6" ht="12.6" customHeight="1">
      <c r="A40" s="430" t="s">
        <v>1292</v>
      </c>
      <c r="B40" s="436">
        <v>446</v>
      </c>
      <c r="C40" s="440">
        <v>97.533632286995513</v>
      </c>
      <c r="D40" s="74"/>
      <c r="E40" s="74"/>
      <c r="F40" s="74"/>
    </row>
    <row r="41" spans="1:6" ht="12.6" customHeight="1">
      <c r="A41" s="429" t="s">
        <v>147</v>
      </c>
      <c r="B41" s="421"/>
      <c r="C41" s="432"/>
      <c r="D41" s="74"/>
      <c r="E41" s="74"/>
      <c r="F41" s="74"/>
    </row>
    <row r="42" spans="1:6" ht="12.6" customHeight="1">
      <c r="A42" s="429" t="s">
        <v>1293</v>
      </c>
      <c r="B42" s="421"/>
      <c r="C42" s="432"/>
      <c r="D42" s="74"/>
      <c r="E42" s="74"/>
      <c r="F42" s="74"/>
    </row>
    <row r="43" spans="1:6" ht="8.1" customHeight="1">
      <c r="A43" s="429"/>
      <c r="B43" s="421"/>
      <c r="C43" s="432"/>
      <c r="D43" s="74"/>
      <c r="E43" s="74"/>
      <c r="F43" s="74"/>
    </row>
    <row r="44" spans="1:6" ht="12.6" customHeight="1">
      <c r="A44" s="428" t="s">
        <v>148</v>
      </c>
      <c r="B44" s="436">
        <v>293</v>
      </c>
      <c r="C44" s="440">
        <v>98.634812286689424</v>
      </c>
      <c r="D44" s="74"/>
      <c r="E44" s="74"/>
      <c r="F44" s="74"/>
    </row>
    <row r="45" spans="1:6" ht="12.6" customHeight="1">
      <c r="A45" s="429" t="s">
        <v>149</v>
      </c>
      <c r="B45" s="421"/>
      <c r="C45" s="432"/>
      <c r="D45" s="74"/>
      <c r="E45" s="74"/>
      <c r="F45" s="74"/>
    </row>
    <row r="46" spans="1:6" ht="8.1" customHeight="1">
      <c r="A46" s="429"/>
      <c r="B46" s="421"/>
      <c r="C46" s="432"/>
      <c r="D46" s="74"/>
      <c r="E46" s="74"/>
      <c r="F46" s="74"/>
    </row>
    <row r="47" spans="1:6" ht="12.6" customHeight="1">
      <c r="A47" s="428" t="s">
        <v>150</v>
      </c>
      <c r="B47" s="436">
        <v>1187</v>
      </c>
      <c r="C47" s="440">
        <v>82.001682085786371</v>
      </c>
      <c r="D47" s="74"/>
      <c r="E47" s="74"/>
      <c r="F47" s="74"/>
    </row>
    <row r="48" spans="1:6" ht="12.6" customHeight="1">
      <c r="A48" s="429" t="s">
        <v>151</v>
      </c>
      <c r="B48" s="421"/>
      <c r="C48" s="432"/>
      <c r="D48" s="74"/>
      <c r="E48" s="74"/>
      <c r="F48" s="74"/>
    </row>
    <row r="49" spans="1:6" ht="8.1" customHeight="1">
      <c r="A49" s="429"/>
      <c r="B49" s="421"/>
      <c r="C49" s="432"/>
      <c r="D49" s="74"/>
      <c r="E49" s="74"/>
      <c r="F49" s="74"/>
    </row>
    <row r="50" spans="1:6" ht="12" customHeight="1">
      <c r="A50" s="428" t="s">
        <v>156</v>
      </c>
      <c r="B50" s="436">
        <v>6362</v>
      </c>
      <c r="C50" s="440">
        <v>60.70385738435531</v>
      </c>
      <c r="D50" s="74"/>
      <c r="E50" s="74"/>
      <c r="F50" s="74"/>
    </row>
    <row r="51" spans="1:6" ht="12" customHeight="1">
      <c r="A51" s="429" t="s">
        <v>1157</v>
      </c>
      <c r="B51" s="421"/>
      <c r="C51" s="432"/>
      <c r="D51" s="74"/>
      <c r="E51" s="74"/>
      <c r="F51" s="74"/>
    </row>
    <row r="52" spans="1:6" ht="8.1" customHeight="1">
      <c r="A52" s="429"/>
      <c r="B52" s="421"/>
      <c r="C52" s="432"/>
      <c r="D52" s="74"/>
      <c r="E52" s="74"/>
      <c r="F52" s="74"/>
    </row>
    <row r="53" spans="1:6" ht="12.6" customHeight="1">
      <c r="A53" s="430" t="s">
        <v>1294</v>
      </c>
      <c r="B53" s="436">
        <v>224</v>
      </c>
      <c r="C53" s="440">
        <v>98.230088495575217</v>
      </c>
      <c r="D53" s="74"/>
      <c r="E53" s="74"/>
      <c r="F53" s="74"/>
    </row>
    <row r="54" spans="1:6" ht="12.6" customHeight="1">
      <c r="A54" s="429" t="s">
        <v>1295</v>
      </c>
      <c r="B54" s="421"/>
      <c r="C54" s="432"/>
      <c r="D54" s="74"/>
      <c r="E54" s="74"/>
      <c r="F54" s="74"/>
    </row>
    <row r="55" spans="1:6" ht="8.1" customHeight="1">
      <c r="A55" s="429"/>
      <c r="B55" s="421"/>
      <c r="C55" s="432"/>
      <c r="D55" s="74"/>
      <c r="E55" s="74"/>
      <c r="F55" s="74"/>
    </row>
    <row r="56" spans="1:6" ht="12.6" customHeight="1">
      <c r="A56" s="428" t="s">
        <v>152</v>
      </c>
      <c r="B56" s="436">
        <v>255</v>
      </c>
      <c r="C56" s="440">
        <v>2.3529411764705883</v>
      </c>
      <c r="D56" s="74"/>
      <c r="E56" s="74"/>
      <c r="F56" s="74"/>
    </row>
    <row r="57" spans="1:6" ht="12.6" customHeight="1">
      <c r="A57" s="429" t="s">
        <v>153</v>
      </c>
      <c r="B57" s="421"/>
      <c r="C57" s="432"/>
      <c r="D57" s="74"/>
      <c r="E57" s="74"/>
      <c r="F57" s="74"/>
    </row>
    <row r="58" spans="1:6" ht="8.1" customHeight="1">
      <c r="A58" s="429"/>
      <c r="B58" s="421"/>
      <c r="C58" s="432"/>
      <c r="D58" s="74"/>
      <c r="E58" s="74"/>
      <c r="F58" s="74"/>
    </row>
    <row r="59" spans="1:6" ht="12.6" customHeight="1">
      <c r="A59" s="428" t="s">
        <v>1158</v>
      </c>
      <c r="B59" s="436">
        <v>1751</v>
      </c>
      <c r="C59" s="440">
        <v>98.229583095374068</v>
      </c>
      <c r="D59" s="74"/>
      <c r="E59" s="74"/>
      <c r="F59" s="74"/>
    </row>
    <row r="60" spans="1:6" ht="12.6" customHeight="1">
      <c r="A60" s="429" t="s">
        <v>1159</v>
      </c>
      <c r="B60" s="421"/>
      <c r="C60" s="432"/>
      <c r="D60" s="74"/>
      <c r="E60" s="74"/>
      <c r="F60" s="74"/>
    </row>
    <row r="61" spans="1:6" ht="12.6" customHeight="1">
      <c r="A61" s="431"/>
      <c r="B61" s="422"/>
      <c r="C61" s="432"/>
      <c r="D61" s="74"/>
      <c r="E61" s="74"/>
      <c r="F61" s="74"/>
    </row>
    <row r="62" spans="1:6" ht="12.6" customHeight="1">
      <c r="A62" s="1210" t="s">
        <v>1761</v>
      </c>
      <c r="B62" s="1211"/>
      <c r="C62" s="1212"/>
      <c r="D62" s="1213"/>
      <c r="E62" s="1213"/>
      <c r="F62" s="1213"/>
    </row>
    <row r="63" spans="1:6" s="120" customFormat="1" ht="12.6" customHeight="1">
      <c r="A63" s="1210" t="s">
        <v>1762</v>
      </c>
      <c r="B63" s="539"/>
      <c r="C63" s="1214"/>
      <c r="D63" s="1215"/>
      <c r="E63" s="1215"/>
      <c r="F63" s="1215"/>
    </row>
    <row r="64" spans="1:6" s="120" customFormat="1" ht="12.6" customHeight="1">
      <c r="A64" s="1210" t="s">
        <v>1163</v>
      </c>
      <c r="B64" s="539"/>
      <c r="C64" s="1214"/>
      <c r="D64" s="1215"/>
      <c r="E64" s="1215"/>
      <c r="F64" s="1215"/>
    </row>
    <row r="65" spans="1:8" s="120" customFormat="1" ht="12.6" customHeight="1">
      <c r="A65" s="1210" t="s">
        <v>1763</v>
      </c>
      <c r="B65" s="539"/>
      <c r="C65" s="1214"/>
      <c r="D65" s="1215"/>
      <c r="E65" s="1215"/>
      <c r="F65" s="1215"/>
    </row>
    <row r="66" spans="1:8" ht="15" customHeight="1">
      <c r="A66" s="1204" t="s">
        <v>1759</v>
      </c>
      <c r="B66" s="1211"/>
      <c r="C66" s="1211"/>
      <c r="D66" s="1211"/>
      <c r="E66" s="1211"/>
      <c r="F66" s="1211"/>
      <c r="G66" s="4"/>
      <c r="H66" s="4"/>
    </row>
    <row r="67" spans="1:8" ht="15" customHeight="1">
      <c r="A67" s="1726" t="s">
        <v>1374</v>
      </c>
      <c r="B67" s="1726"/>
      <c r="C67" s="1726"/>
      <c r="D67" s="1726"/>
      <c r="E67" s="1726"/>
      <c r="F67" s="1726"/>
      <c r="G67" s="4"/>
      <c r="H67" s="4"/>
    </row>
    <row r="68" spans="1:8" ht="12.6" customHeight="1">
      <c r="A68" s="1204"/>
      <c r="B68" s="1211"/>
      <c r="C68" s="1211"/>
      <c r="D68" s="1211"/>
      <c r="E68" s="1211"/>
      <c r="F68" s="1211"/>
      <c r="G68" s="4"/>
      <c r="H68" s="4"/>
    </row>
    <row r="69" spans="1:8" ht="12.6" customHeight="1">
      <c r="A69" s="1216" t="s">
        <v>1290</v>
      </c>
      <c r="B69" s="1211"/>
      <c r="C69" s="1211"/>
      <c r="D69" s="1211"/>
      <c r="E69" s="1211"/>
      <c r="F69" s="1211"/>
      <c r="G69" s="4"/>
      <c r="H69" s="4"/>
    </row>
    <row r="70" spans="1:8" ht="12.6" customHeight="1">
      <c r="A70" s="1216" t="s">
        <v>1291</v>
      </c>
      <c r="B70" s="1211"/>
      <c r="C70" s="1211"/>
      <c r="D70" s="1211"/>
      <c r="E70" s="1211"/>
      <c r="F70" s="1211"/>
      <c r="G70" s="4"/>
      <c r="H70" s="4"/>
    </row>
    <row r="71" spans="1:8" ht="12.6" customHeight="1">
      <c r="A71" s="1216" t="s">
        <v>1164</v>
      </c>
      <c r="B71" s="1211"/>
      <c r="C71" s="1211"/>
      <c r="D71" s="1211"/>
      <c r="E71" s="1211"/>
      <c r="F71" s="1211"/>
      <c r="G71" s="4"/>
      <c r="H71" s="4"/>
    </row>
    <row r="72" spans="1:8" ht="12.6" customHeight="1">
      <c r="A72" s="1216" t="s">
        <v>1296</v>
      </c>
      <c r="B72" s="1211"/>
      <c r="C72" s="1211"/>
      <c r="D72" s="1211"/>
      <c r="E72" s="1211"/>
      <c r="F72" s="1211"/>
      <c r="G72" s="4"/>
      <c r="H72" s="4"/>
    </row>
    <row r="73" spans="1:8" ht="15" customHeight="1">
      <c r="A73" s="1217" t="s">
        <v>1760</v>
      </c>
      <c r="B73" s="1211"/>
      <c r="C73" s="1211"/>
      <c r="D73" s="1211"/>
      <c r="E73" s="1211"/>
      <c r="F73" s="1211"/>
      <c r="G73" s="4"/>
      <c r="H73" s="4"/>
    </row>
    <row r="74" spans="1:8" ht="15" customHeight="1">
      <c r="A74" s="1712" t="s">
        <v>1375</v>
      </c>
      <c r="B74" s="1712"/>
      <c r="C74" s="1712"/>
      <c r="D74" s="1712"/>
      <c r="E74" s="1712"/>
      <c r="F74" s="1712"/>
    </row>
    <row r="75" spans="1:8" ht="12.75" customHeight="1"/>
  </sheetData>
  <mergeCells count="6">
    <mergeCell ref="A74:F74"/>
    <mergeCell ref="A1:B1"/>
    <mergeCell ref="A2:B2"/>
    <mergeCell ref="E1:F1"/>
    <mergeCell ref="E2:F2"/>
    <mergeCell ref="A67:F67"/>
  </mergeCells>
  <phoneticPr fontId="0" type="noConversion"/>
  <hyperlinks>
    <hyperlink ref="E1:F1" location="'Spis tablic     List of tables'!B99" display="Powrót do spisu tablic"/>
    <hyperlink ref="E2:F2" location="'Spis tablic     List of tables'!B100"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7"/>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66" t="s">
        <v>522</v>
      </c>
      <c r="B1" s="12"/>
      <c r="C1" s="12"/>
      <c r="D1" s="12"/>
      <c r="E1" s="148"/>
      <c r="F1" s="1435" t="s">
        <v>1107</v>
      </c>
      <c r="G1" s="1435"/>
      <c r="H1" s="27"/>
      <c r="I1" s="27"/>
    </row>
    <row r="2" spans="1:10" ht="15" customHeight="1">
      <c r="A2" s="68" t="s">
        <v>523</v>
      </c>
      <c r="B2" s="12"/>
      <c r="C2" s="12"/>
      <c r="D2" s="12"/>
      <c r="E2" s="149"/>
      <c r="F2" s="1329" t="s">
        <v>1108</v>
      </c>
      <c r="G2" s="1329"/>
      <c r="H2" s="27"/>
      <c r="I2" s="27"/>
    </row>
    <row r="3" spans="1:10">
      <c r="A3" s="7" t="s">
        <v>1227</v>
      </c>
      <c r="B3" s="7"/>
      <c r="C3" s="7"/>
      <c r="D3" s="6"/>
      <c r="E3" s="12"/>
      <c r="F3" s="2"/>
      <c r="G3" s="12"/>
      <c r="H3" s="27"/>
      <c r="I3" s="27"/>
    </row>
    <row r="4" spans="1:10">
      <c r="A4" s="252" t="s">
        <v>861</v>
      </c>
      <c r="B4" s="252"/>
      <c r="C4" s="252"/>
      <c r="D4" s="9"/>
      <c r="E4" s="12"/>
      <c r="F4" s="27"/>
      <c r="G4" s="27"/>
      <c r="H4" s="27"/>
      <c r="I4" s="27"/>
    </row>
    <row r="5" spans="1:10" ht="15.95" customHeight="1">
      <c r="A5" s="1323" t="s">
        <v>1604</v>
      </c>
      <c r="B5" s="1354"/>
      <c r="C5" s="1345" t="s">
        <v>56</v>
      </c>
      <c r="D5" s="1345" t="s">
        <v>1035</v>
      </c>
      <c r="E5" s="1360" t="s">
        <v>57</v>
      </c>
      <c r="F5" s="27"/>
      <c r="G5" s="27"/>
      <c r="H5" s="27"/>
      <c r="I5" s="27"/>
    </row>
    <row r="6" spans="1:10" ht="15.95" customHeight="1">
      <c r="A6" s="1320"/>
      <c r="B6" s="1355"/>
      <c r="C6" s="1346"/>
      <c r="D6" s="1346"/>
      <c r="E6" s="1358"/>
      <c r="F6" s="27"/>
      <c r="G6" s="27"/>
      <c r="H6" s="27"/>
      <c r="I6" s="27"/>
    </row>
    <row r="7" spans="1:10" ht="15.95" customHeight="1">
      <c r="A7" s="1320"/>
      <c r="B7" s="1355"/>
      <c r="C7" s="1346"/>
      <c r="D7" s="1346"/>
      <c r="E7" s="1358"/>
      <c r="F7" s="27"/>
      <c r="G7" s="27"/>
      <c r="H7" s="27"/>
      <c r="I7" s="27"/>
    </row>
    <row r="8" spans="1:10" ht="15.95" customHeight="1">
      <c r="A8" s="1320"/>
      <c r="B8" s="1355"/>
      <c r="C8" s="1346"/>
      <c r="D8" s="1346"/>
      <c r="E8" s="1358"/>
      <c r="F8" s="27"/>
      <c r="G8" s="27"/>
      <c r="H8" s="27"/>
      <c r="I8" s="27"/>
    </row>
    <row r="9" spans="1:10" ht="15.95" customHeight="1">
      <c r="A9" s="1320"/>
      <c r="B9" s="1355"/>
      <c r="C9" s="1346"/>
      <c r="D9" s="1346"/>
      <c r="E9" s="1358"/>
      <c r="F9" s="27"/>
      <c r="G9" s="27"/>
      <c r="H9" s="27"/>
      <c r="I9" s="27"/>
    </row>
    <row r="10" spans="1:10" ht="15.95" customHeight="1">
      <c r="A10" s="1320"/>
      <c r="B10" s="1355"/>
      <c r="C10" s="1346"/>
      <c r="D10" s="1346"/>
      <c r="E10" s="1358"/>
      <c r="F10" s="27"/>
      <c r="G10" s="27"/>
      <c r="H10" s="27"/>
      <c r="I10" s="27"/>
    </row>
    <row r="11" spans="1:10" ht="15.95" customHeight="1">
      <c r="A11" s="1320"/>
      <c r="B11" s="1355"/>
      <c r="C11" s="1346"/>
      <c r="D11" s="1346"/>
      <c r="E11" s="1358"/>
      <c r="F11" s="27"/>
      <c r="G11" s="27"/>
      <c r="H11" s="27"/>
      <c r="I11" s="27"/>
    </row>
    <row r="12" spans="1:10" ht="15.95" customHeight="1">
      <c r="A12" s="1320"/>
      <c r="B12" s="1355"/>
      <c r="C12" s="1346"/>
      <c r="D12" s="1346"/>
      <c r="E12" s="1358"/>
      <c r="F12" s="27"/>
      <c r="G12" s="27"/>
      <c r="H12" s="27"/>
      <c r="I12" s="27"/>
    </row>
    <row r="13" spans="1:10" ht="15.95" customHeight="1">
      <c r="A13" s="1320"/>
      <c r="B13" s="1355"/>
      <c r="C13" s="1369"/>
      <c r="D13" s="1369"/>
      <c r="E13" s="1459"/>
      <c r="F13" s="27"/>
      <c r="G13" s="27"/>
      <c r="H13" s="27"/>
      <c r="I13" s="27"/>
    </row>
    <row r="14" spans="1:10" s="922" customFormat="1" ht="15" customHeight="1">
      <c r="A14" s="930" t="s">
        <v>1041</v>
      </c>
      <c r="B14" s="931" t="s">
        <v>1112</v>
      </c>
      <c r="C14" s="342">
        <v>110574</v>
      </c>
      <c r="D14" s="341">
        <v>26168</v>
      </c>
      <c r="E14" s="343">
        <v>84406</v>
      </c>
      <c r="F14" s="932"/>
      <c r="G14" s="932"/>
      <c r="H14" s="932"/>
      <c r="I14" s="932"/>
      <c r="J14" s="932"/>
    </row>
    <row r="15" spans="1:10">
      <c r="A15" s="214" t="s">
        <v>525</v>
      </c>
      <c r="B15" s="216" t="s">
        <v>1113</v>
      </c>
      <c r="C15" s="342">
        <v>111030</v>
      </c>
      <c r="D15" s="341">
        <v>26813</v>
      </c>
      <c r="E15" s="343">
        <v>84217</v>
      </c>
      <c r="F15" s="27"/>
      <c r="G15" s="27"/>
      <c r="H15" s="27"/>
      <c r="I15" s="27"/>
      <c r="J15" s="27"/>
    </row>
    <row r="16" spans="1:10">
      <c r="A16" s="215" t="s">
        <v>55</v>
      </c>
      <c r="B16" s="217"/>
      <c r="C16" s="78"/>
      <c r="D16" s="74"/>
      <c r="E16" s="127"/>
      <c r="F16" s="20"/>
      <c r="G16" s="20"/>
      <c r="H16" s="20"/>
      <c r="I16" s="20"/>
      <c r="J16" s="20"/>
    </row>
    <row r="17" spans="1:10">
      <c r="A17" s="769" t="s">
        <v>1042</v>
      </c>
      <c r="B17" s="197" t="s">
        <v>1112</v>
      </c>
      <c r="C17" s="200">
        <v>1877</v>
      </c>
      <c r="D17" s="200">
        <v>417</v>
      </c>
      <c r="E17" s="518">
        <v>1460</v>
      </c>
      <c r="F17" s="20"/>
      <c r="G17" s="20"/>
      <c r="H17" s="20"/>
      <c r="I17" s="20"/>
      <c r="J17" s="20"/>
    </row>
    <row r="18" spans="1:10">
      <c r="A18" s="770" t="s">
        <v>526</v>
      </c>
      <c r="B18" s="197" t="s">
        <v>1113</v>
      </c>
      <c r="C18" s="200">
        <v>1866</v>
      </c>
      <c r="D18" s="200">
        <v>418</v>
      </c>
      <c r="E18" s="518">
        <v>1448</v>
      </c>
      <c r="F18" s="20"/>
      <c r="G18" s="20"/>
      <c r="H18" s="20"/>
      <c r="I18" s="20"/>
      <c r="J18" s="20"/>
    </row>
    <row r="19" spans="1:10">
      <c r="A19" s="769" t="s">
        <v>1402</v>
      </c>
      <c r="B19" s="197" t="s">
        <v>1112</v>
      </c>
      <c r="C19" s="200">
        <v>11298</v>
      </c>
      <c r="D19" s="200">
        <v>2534</v>
      </c>
      <c r="E19" s="518">
        <v>8764</v>
      </c>
      <c r="F19" s="27"/>
      <c r="G19" s="27"/>
      <c r="H19" s="27"/>
      <c r="I19" s="27"/>
      <c r="J19" s="27"/>
    </row>
    <row r="20" spans="1:10">
      <c r="A20" s="770" t="s">
        <v>1403</v>
      </c>
      <c r="B20" s="197" t="s">
        <v>1113</v>
      </c>
      <c r="C20" s="200">
        <v>11448</v>
      </c>
      <c r="D20" s="200">
        <v>2608</v>
      </c>
      <c r="E20" s="518">
        <v>8840</v>
      </c>
      <c r="F20" s="27"/>
      <c r="G20" s="27"/>
      <c r="H20" s="27"/>
      <c r="I20" s="27"/>
      <c r="J20" s="27"/>
    </row>
    <row r="21" spans="1:10">
      <c r="A21" s="769" t="s">
        <v>1043</v>
      </c>
      <c r="B21" s="197" t="s">
        <v>1112</v>
      </c>
      <c r="C21" s="200">
        <v>10276</v>
      </c>
      <c r="D21" s="200">
        <v>2160</v>
      </c>
      <c r="E21" s="518">
        <v>8116</v>
      </c>
      <c r="F21" s="27"/>
      <c r="G21" s="27"/>
      <c r="H21" s="27"/>
      <c r="I21" s="27"/>
      <c r="J21" s="27"/>
    </row>
    <row r="22" spans="1:10">
      <c r="A22" s="770" t="s">
        <v>527</v>
      </c>
      <c r="B22" s="197" t="s">
        <v>1113</v>
      </c>
      <c r="C22" s="200">
        <v>10376</v>
      </c>
      <c r="D22" s="200">
        <v>2210</v>
      </c>
      <c r="E22" s="518">
        <v>8166</v>
      </c>
      <c r="F22" s="20"/>
      <c r="G22" s="20"/>
      <c r="H22" s="20"/>
      <c r="I22" s="20"/>
      <c r="J22" s="20"/>
    </row>
    <row r="23" spans="1:10">
      <c r="A23" s="771" t="s">
        <v>528</v>
      </c>
      <c r="B23" s="218"/>
      <c r="C23" s="195"/>
      <c r="D23" s="200"/>
      <c r="E23" s="196"/>
      <c r="F23" s="27"/>
      <c r="G23" s="27"/>
      <c r="H23" s="27"/>
      <c r="I23" s="27"/>
      <c r="J23" s="27"/>
    </row>
    <row r="24" spans="1:10">
      <c r="A24" s="769" t="s">
        <v>1404</v>
      </c>
      <c r="B24" s="197" t="s">
        <v>1112</v>
      </c>
      <c r="C24" s="200">
        <v>172</v>
      </c>
      <c r="D24" s="200">
        <v>117</v>
      </c>
      <c r="E24" s="518">
        <v>55</v>
      </c>
      <c r="F24" s="27"/>
      <c r="G24" s="27"/>
      <c r="H24" s="27"/>
      <c r="I24" s="27"/>
      <c r="J24" s="27"/>
    </row>
    <row r="25" spans="1:10">
      <c r="A25" s="770" t="s">
        <v>529</v>
      </c>
      <c r="B25" s="197" t="s">
        <v>1113</v>
      </c>
      <c r="C25" s="200">
        <v>175</v>
      </c>
      <c r="D25" s="200">
        <v>124</v>
      </c>
      <c r="E25" s="518">
        <v>51</v>
      </c>
      <c r="F25" s="20"/>
      <c r="G25" s="20"/>
      <c r="H25" s="20"/>
      <c r="I25" s="20"/>
      <c r="J25" s="20"/>
    </row>
    <row r="26" spans="1:10">
      <c r="A26" s="771" t="s">
        <v>530</v>
      </c>
      <c r="B26" s="218"/>
      <c r="C26" s="195"/>
      <c r="D26" s="200"/>
      <c r="E26" s="196"/>
      <c r="F26" s="20"/>
      <c r="G26" s="20"/>
      <c r="H26" s="20"/>
      <c r="I26" s="20"/>
      <c r="J26" s="20"/>
    </row>
    <row r="27" spans="1:10">
      <c r="A27" s="769" t="s">
        <v>1405</v>
      </c>
      <c r="B27" s="197" t="s">
        <v>1112</v>
      </c>
      <c r="C27" s="200">
        <v>674</v>
      </c>
      <c r="D27" s="200">
        <v>172</v>
      </c>
      <c r="E27" s="518">
        <v>502</v>
      </c>
      <c r="F27" s="20"/>
      <c r="G27" s="20"/>
      <c r="H27" s="20"/>
      <c r="I27" s="20"/>
      <c r="J27" s="20"/>
    </row>
    <row r="28" spans="1:10">
      <c r="A28" s="770" t="s">
        <v>531</v>
      </c>
      <c r="B28" s="197" t="s">
        <v>1113</v>
      </c>
      <c r="C28" s="200">
        <v>714</v>
      </c>
      <c r="D28" s="200">
        <v>185</v>
      </c>
      <c r="E28" s="518">
        <v>529</v>
      </c>
      <c r="F28" s="20"/>
      <c r="G28" s="20"/>
      <c r="H28" s="20"/>
      <c r="I28" s="20"/>
      <c r="J28" s="20"/>
    </row>
    <row r="29" spans="1:10">
      <c r="A29" s="770" t="s">
        <v>532</v>
      </c>
      <c r="B29" s="197"/>
      <c r="C29" s="200"/>
      <c r="D29" s="200"/>
      <c r="E29" s="518"/>
      <c r="F29" s="20"/>
      <c r="G29" s="20"/>
      <c r="H29" s="20"/>
      <c r="I29" s="20"/>
      <c r="J29" s="20"/>
    </row>
    <row r="30" spans="1:10">
      <c r="A30" s="769" t="s">
        <v>1037</v>
      </c>
      <c r="B30" s="197" t="s">
        <v>1112</v>
      </c>
      <c r="C30" s="200">
        <v>14495</v>
      </c>
      <c r="D30" s="200">
        <v>1705</v>
      </c>
      <c r="E30" s="518">
        <v>12790</v>
      </c>
      <c r="F30" s="20"/>
      <c r="G30" s="20"/>
      <c r="H30" s="20"/>
      <c r="I30" s="20"/>
      <c r="J30" s="20"/>
    </row>
    <row r="31" spans="1:10">
      <c r="A31" s="770" t="s">
        <v>533</v>
      </c>
      <c r="B31" s="197" t="s">
        <v>1113</v>
      </c>
      <c r="C31" s="200">
        <v>14669</v>
      </c>
      <c r="D31" s="200">
        <v>1767</v>
      </c>
      <c r="E31" s="518">
        <v>12902</v>
      </c>
      <c r="F31" s="20"/>
      <c r="G31" s="20"/>
      <c r="H31" s="20"/>
      <c r="I31" s="20"/>
      <c r="J31" s="20"/>
    </row>
    <row r="32" spans="1:10" ht="14.25" customHeight="1">
      <c r="A32" s="769" t="s">
        <v>1406</v>
      </c>
      <c r="B32" s="197" t="s">
        <v>1112</v>
      </c>
      <c r="C32" s="200">
        <v>33609</v>
      </c>
      <c r="D32" s="200">
        <v>5433</v>
      </c>
      <c r="E32" s="518">
        <v>28176</v>
      </c>
      <c r="F32" s="20"/>
      <c r="G32" s="20"/>
      <c r="H32" s="20"/>
      <c r="I32" s="20"/>
      <c r="J32" s="20"/>
    </row>
    <row r="33" spans="1:10" ht="14.25" customHeight="1">
      <c r="A33" s="770" t="s">
        <v>1407</v>
      </c>
      <c r="B33" s="197" t="s">
        <v>1113</v>
      </c>
      <c r="C33" s="200">
        <v>33105</v>
      </c>
      <c r="D33" s="200">
        <v>5476</v>
      </c>
      <c r="E33" s="518">
        <v>27629</v>
      </c>
      <c r="F33" s="20"/>
      <c r="G33" s="20"/>
      <c r="H33" s="20"/>
      <c r="I33" s="20"/>
      <c r="J33" s="20"/>
    </row>
    <row r="34" spans="1:10" ht="14.25" customHeight="1">
      <c r="A34" s="769" t="s">
        <v>1040</v>
      </c>
      <c r="B34" s="197" t="s">
        <v>1112</v>
      </c>
      <c r="C34" s="200">
        <v>7229</v>
      </c>
      <c r="D34" s="200">
        <v>616</v>
      </c>
      <c r="E34" s="518">
        <v>6613</v>
      </c>
      <c r="F34" s="20"/>
      <c r="G34" s="20"/>
      <c r="H34" s="20"/>
      <c r="I34" s="20"/>
      <c r="J34" s="20"/>
    </row>
    <row r="35" spans="1:10" ht="14.25" customHeight="1">
      <c r="A35" s="770" t="s">
        <v>534</v>
      </c>
      <c r="B35" s="197" t="s">
        <v>1113</v>
      </c>
      <c r="C35" s="200">
        <v>7275</v>
      </c>
      <c r="D35" s="200">
        <v>641</v>
      </c>
      <c r="E35" s="518">
        <v>6634</v>
      </c>
      <c r="F35" s="20"/>
      <c r="G35" s="20"/>
      <c r="H35" s="20"/>
      <c r="I35" s="20"/>
      <c r="J35" s="20"/>
    </row>
    <row r="36" spans="1:10" ht="17.25" customHeight="1">
      <c r="A36" s="1457" t="s">
        <v>1264</v>
      </c>
      <c r="B36" s="1457"/>
      <c r="C36" s="1457"/>
      <c r="D36" s="1457"/>
      <c r="E36" s="1457"/>
      <c r="F36" s="20"/>
      <c r="G36" s="20"/>
      <c r="H36" s="20"/>
      <c r="I36" s="20"/>
      <c r="J36" s="20"/>
    </row>
    <row r="37" spans="1:10" ht="14.25" customHeight="1">
      <c r="A37" s="1727" t="s">
        <v>1266</v>
      </c>
      <c r="B37" s="1727"/>
      <c r="C37" s="1727"/>
      <c r="D37" s="1727"/>
      <c r="E37" s="1727"/>
      <c r="F37" s="20"/>
      <c r="G37" s="20"/>
      <c r="H37" s="20"/>
      <c r="I37" s="20"/>
      <c r="J37" s="20"/>
    </row>
  </sheetData>
  <mergeCells count="8">
    <mergeCell ref="A37:E37"/>
    <mergeCell ref="A5:B13"/>
    <mergeCell ref="E5:E13"/>
    <mergeCell ref="C5:C13"/>
    <mergeCell ref="F1:G1"/>
    <mergeCell ref="F2:G2"/>
    <mergeCell ref="D5:D13"/>
    <mergeCell ref="A36:E36"/>
  </mergeCells>
  <phoneticPr fontId="0" type="noConversion"/>
  <hyperlinks>
    <hyperlink ref="E1" location="'Spis tablic     List of tables'!A66" display="Powrót do spisu tablic"/>
    <hyperlink ref="E2" location="'Spis tablic     List of tables'!A66" display="Return to list tables"/>
    <hyperlink ref="F1:G1" location="'Spis tablic     List of tables'!B101" display="Powrót do spisu tablic"/>
    <hyperlink ref="F2:G2" location="'Spis tablic     List of tables'!B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8"/>
  <sheetViews>
    <sheetView showGridLines="0" zoomScaleNormal="100" workbookViewId="0">
      <selection activeCell="A3" sqref="A3:B13"/>
    </sheetView>
  </sheetViews>
  <sheetFormatPr defaultRowHeight="14.25"/>
  <cols>
    <col min="1" max="1" width="51.625" customWidth="1"/>
    <col min="2" max="2" width="3.625" customWidth="1"/>
    <col min="3" max="5" width="12.625" customWidth="1"/>
  </cols>
  <sheetData>
    <row r="1" spans="1:7">
      <c r="A1" s="7" t="s">
        <v>1228</v>
      </c>
      <c r="B1" s="7"/>
      <c r="C1" s="7"/>
      <c r="D1" s="6"/>
      <c r="E1" s="148"/>
      <c r="F1" s="1435" t="s">
        <v>1107</v>
      </c>
      <c r="G1" s="1435"/>
    </row>
    <row r="2" spans="1:7">
      <c r="A2" s="252" t="s">
        <v>864</v>
      </c>
      <c r="B2" s="252"/>
      <c r="C2" s="252"/>
      <c r="D2" s="146"/>
      <c r="E2" s="149"/>
      <c r="F2" s="1329" t="s">
        <v>1108</v>
      </c>
      <c r="G2" s="1329"/>
    </row>
    <row r="3" spans="1:7" ht="14.25" customHeight="1">
      <c r="A3" s="1323" t="s">
        <v>1605</v>
      </c>
      <c r="B3" s="1354"/>
      <c r="C3" s="1360" t="s">
        <v>56</v>
      </c>
      <c r="D3" s="1345" t="s">
        <v>1036</v>
      </c>
      <c r="E3" s="1323" t="s">
        <v>57</v>
      </c>
      <c r="F3" s="20"/>
    </row>
    <row r="4" spans="1:7" ht="14.25" customHeight="1">
      <c r="A4" s="1320"/>
      <c r="B4" s="1355"/>
      <c r="C4" s="1358"/>
      <c r="D4" s="1346"/>
      <c r="E4" s="1320"/>
      <c r="F4" s="20"/>
    </row>
    <row r="5" spans="1:7" ht="14.25" customHeight="1">
      <c r="A5" s="1320"/>
      <c r="B5" s="1355"/>
      <c r="C5" s="1358"/>
      <c r="D5" s="1346"/>
      <c r="E5" s="1320"/>
      <c r="F5" s="27"/>
    </row>
    <row r="6" spans="1:7" ht="14.25" customHeight="1">
      <c r="A6" s="1320"/>
      <c r="B6" s="1355"/>
      <c r="C6" s="1358"/>
      <c r="D6" s="1346"/>
      <c r="E6" s="1320"/>
      <c r="F6" s="27"/>
    </row>
    <row r="7" spans="1:7" ht="14.25" customHeight="1">
      <c r="A7" s="1320"/>
      <c r="B7" s="1355"/>
      <c r="C7" s="1358"/>
      <c r="D7" s="1346"/>
      <c r="E7" s="1320"/>
      <c r="F7" s="20"/>
    </row>
    <row r="8" spans="1:7" ht="14.25" customHeight="1">
      <c r="A8" s="1320"/>
      <c r="B8" s="1355"/>
      <c r="C8" s="1358"/>
      <c r="D8" s="1346"/>
      <c r="E8" s="1320"/>
      <c r="F8" s="32"/>
    </row>
    <row r="9" spans="1:7" ht="14.25" customHeight="1">
      <c r="A9" s="1320"/>
      <c r="B9" s="1355"/>
      <c r="C9" s="1358"/>
      <c r="D9" s="1346"/>
      <c r="E9" s="1320"/>
      <c r="F9" s="27"/>
    </row>
    <row r="10" spans="1:7" ht="14.25" customHeight="1">
      <c r="A10" s="1320"/>
      <c r="B10" s="1355"/>
      <c r="C10" s="1358"/>
      <c r="D10" s="1346"/>
      <c r="E10" s="1320"/>
      <c r="F10" s="27"/>
    </row>
    <row r="11" spans="1:7" ht="14.25" customHeight="1">
      <c r="A11" s="1320"/>
      <c r="B11" s="1355"/>
      <c r="C11" s="1358"/>
      <c r="D11" s="1346"/>
      <c r="E11" s="1320"/>
      <c r="F11" s="27"/>
    </row>
    <row r="12" spans="1:7" ht="14.25" customHeight="1">
      <c r="A12" s="1320"/>
      <c r="B12" s="1355"/>
      <c r="C12" s="1358"/>
      <c r="D12" s="1346"/>
      <c r="E12" s="1320"/>
      <c r="F12" s="20"/>
    </row>
    <row r="13" spans="1:7" ht="14.25" customHeight="1">
      <c r="A13" s="1335"/>
      <c r="B13" s="1460"/>
      <c r="C13" s="1459"/>
      <c r="D13" s="1369"/>
      <c r="E13" s="1335"/>
      <c r="F13" s="27"/>
    </row>
    <row r="14" spans="1:7" s="922" customFormat="1" ht="15" customHeight="1">
      <c r="A14" s="933" t="s">
        <v>1408</v>
      </c>
      <c r="B14" s="934" t="s">
        <v>1112</v>
      </c>
      <c r="C14" s="200">
        <v>2898</v>
      </c>
      <c r="D14" s="201">
        <v>661</v>
      </c>
      <c r="E14" s="518">
        <v>2237</v>
      </c>
      <c r="F14" s="932"/>
    </row>
    <row r="15" spans="1:7">
      <c r="A15" s="770" t="s">
        <v>1409</v>
      </c>
      <c r="B15" s="197" t="s">
        <v>1113</v>
      </c>
      <c r="C15" s="200">
        <v>2891</v>
      </c>
      <c r="D15" s="201">
        <v>677</v>
      </c>
      <c r="E15" s="518">
        <v>2214</v>
      </c>
      <c r="F15" s="27"/>
    </row>
    <row r="16" spans="1:7">
      <c r="A16" s="769" t="s">
        <v>1038</v>
      </c>
      <c r="B16" s="197" t="s">
        <v>1112</v>
      </c>
      <c r="C16" s="200">
        <v>2120</v>
      </c>
      <c r="D16" s="201">
        <v>419</v>
      </c>
      <c r="E16" s="518">
        <v>1701</v>
      </c>
      <c r="F16" s="27"/>
    </row>
    <row r="17" spans="1:6">
      <c r="A17" s="770" t="s">
        <v>535</v>
      </c>
      <c r="B17" s="197" t="s">
        <v>1113</v>
      </c>
      <c r="C17" s="200">
        <v>2178</v>
      </c>
      <c r="D17" s="201">
        <v>442</v>
      </c>
      <c r="E17" s="518">
        <v>1736</v>
      </c>
      <c r="F17" s="27"/>
    </row>
    <row r="18" spans="1:6">
      <c r="A18" s="769" t="s">
        <v>1039</v>
      </c>
      <c r="B18" s="197" t="s">
        <v>1112</v>
      </c>
      <c r="C18" s="200">
        <v>3143</v>
      </c>
      <c r="D18" s="201">
        <v>286</v>
      </c>
      <c r="E18" s="518">
        <v>2857</v>
      </c>
      <c r="F18" s="27"/>
    </row>
    <row r="19" spans="1:6">
      <c r="A19" s="770" t="s">
        <v>536</v>
      </c>
      <c r="B19" s="197" t="s">
        <v>1113</v>
      </c>
      <c r="C19" s="200">
        <v>3056</v>
      </c>
      <c r="D19" s="201">
        <v>309</v>
      </c>
      <c r="E19" s="518">
        <v>2747</v>
      </c>
      <c r="F19" s="27"/>
    </row>
    <row r="20" spans="1:6">
      <c r="A20" s="769" t="s">
        <v>1410</v>
      </c>
      <c r="B20" s="197" t="s">
        <v>1112</v>
      </c>
      <c r="C20" s="200">
        <v>3268</v>
      </c>
      <c r="D20" s="201">
        <v>2639</v>
      </c>
      <c r="E20" s="518">
        <v>629</v>
      </c>
      <c r="F20" s="27"/>
    </row>
    <row r="21" spans="1:6">
      <c r="A21" s="770" t="s">
        <v>537</v>
      </c>
      <c r="B21" s="197" t="s">
        <v>1113</v>
      </c>
      <c r="C21" s="200">
        <v>3345</v>
      </c>
      <c r="D21" s="201">
        <v>2714</v>
      </c>
      <c r="E21" s="518">
        <v>631</v>
      </c>
      <c r="F21" s="27"/>
    </row>
    <row r="22" spans="1:6">
      <c r="A22" s="769" t="s">
        <v>1044</v>
      </c>
      <c r="B22" s="197" t="s">
        <v>1112</v>
      </c>
      <c r="C22" s="200">
        <v>8173</v>
      </c>
      <c r="D22" s="201">
        <v>1135</v>
      </c>
      <c r="E22" s="518">
        <v>7038</v>
      </c>
      <c r="F22" s="20"/>
    </row>
    <row r="23" spans="1:6">
      <c r="A23" s="770" t="s">
        <v>538</v>
      </c>
      <c r="B23" s="197" t="s">
        <v>1113</v>
      </c>
      <c r="C23" s="200">
        <v>8339</v>
      </c>
      <c r="D23" s="201">
        <v>1205</v>
      </c>
      <c r="E23" s="518">
        <v>7134</v>
      </c>
      <c r="F23" s="27"/>
    </row>
    <row r="24" spans="1:6">
      <c r="A24" s="769" t="s">
        <v>1411</v>
      </c>
      <c r="B24" s="197" t="s">
        <v>1112</v>
      </c>
      <c r="C24" s="200">
        <v>2289</v>
      </c>
      <c r="D24" s="201">
        <v>339</v>
      </c>
      <c r="E24" s="518">
        <v>1950</v>
      </c>
      <c r="F24" s="27"/>
    </row>
    <row r="25" spans="1:6">
      <c r="A25" s="770" t="s">
        <v>539</v>
      </c>
      <c r="B25" s="197" t="s">
        <v>1113</v>
      </c>
      <c r="C25" s="200">
        <v>2325</v>
      </c>
      <c r="D25" s="201">
        <v>372</v>
      </c>
      <c r="E25" s="518">
        <v>1953</v>
      </c>
      <c r="F25" s="20"/>
    </row>
    <row r="26" spans="1:6">
      <c r="A26" s="771" t="s">
        <v>540</v>
      </c>
      <c r="B26" s="218"/>
      <c r="C26" s="195"/>
      <c r="D26" s="194"/>
      <c r="E26" s="196"/>
      <c r="F26" s="27"/>
    </row>
    <row r="27" spans="1:6">
      <c r="A27" s="769" t="s">
        <v>1045</v>
      </c>
      <c r="B27" s="197" t="s">
        <v>1112</v>
      </c>
      <c r="C27" s="200">
        <v>1282</v>
      </c>
      <c r="D27" s="201">
        <v>1282</v>
      </c>
      <c r="E27" s="518" t="s">
        <v>1168</v>
      </c>
      <c r="F27" s="20"/>
    </row>
    <row r="28" spans="1:6">
      <c r="A28" s="770" t="s">
        <v>541</v>
      </c>
      <c r="B28" s="197" t="s">
        <v>1113</v>
      </c>
      <c r="C28" s="200">
        <v>1281</v>
      </c>
      <c r="D28" s="201">
        <v>1281</v>
      </c>
      <c r="E28" s="518" t="s">
        <v>1168</v>
      </c>
      <c r="F28" s="27"/>
    </row>
    <row r="29" spans="1:6">
      <c r="A29" s="769" t="s">
        <v>1046</v>
      </c>
      <c r="B29" s="197" t="s">
        <v>1112</v>
      </c>
      <c r="C29" s="200">
        <v>3933</v>
      </c>
      <c r="D29" s="201">
        <v>2488</v>
      </c>
      <c r="E29" s="518">
        <v>1445</v>
      </c>
      <c r="F29" s="27"/>
    </row>
    <row r="30" spans="1:6">
      <c r="A30" s="770" t="s">
        <v>542</v>
      </c>
      <c r="B30" s="197" t="s">
        <v>1113</v>
      </c>
      <c r="C30" s="200">
        <v>3952</v>
      </c>
      <c r="D30" s="201">
        <v>2507</v>
      </c>
      <c r="E30" s="518">
        <v>1445</v>
      </c>
      <c r="F30" s="27"/>
    </row>
    <row r="31" spans="1:6">
      <c r="A31" s="769" t="s">
        <v>1047</v>
      </c>
      <c r="B31" s="197" t="s">
        <v>1112</v>
      </c>
      <c r="C31" s="200">
        <v>5546</v>
      </c>
      <c r="D31" s="201">
        <v>769</v>
      </c>
      <c r="E31" s="518">
        <v>4777</v>
      </c>
      <c r="F31" s="20"/>
    </row>
    <row r="32" spans="1:6">
      <c r="A32" s="770" t="s">
        <v>543</v>
      </c>
      <c r="B32" s="197" t="s">
        <v>1113</v>
      </c>
      <c r="C32" s="200">
        <v>5616</v>
      </c>
      <c r="D32" s="201">
        <v>786</v>
      </c>
      <c r="E32" s="518">
        <v>4830</v>
      </c>
    </row>
    <row r="33" spans="1:5">
      <c r="A33" s="769" t="s">
        <v>1048</v>
      </c>
      <c r="B33" s="197" t="s">
        <v>1112</v>
      </c>
      <c r="C33" s="200">
        <v>1795</v>
      </c>
      <c r="D33" s="201">
        <v>1071</v>
      </c>
      <c r="E33" s="518">
        <v>724</v>
      </c>
    </row>
    <row r="34" spans="1:5">
      <c r="A34" s="770" t="s">
        <v>544</v>
      </c>
      <c r="B34" s="197" t="s">
        <v>1113</v>
      </c>
      <c r="C34" s="200">
        <v>1827</v>
      </c>
      <c r="D34" s="201">
        <v>1093</v>
      </c>
      <c r="E34" s="518">
        <v>734</v>
      </c>
    </row>
    <row r="35" spans="1:5">
      <c r="A35" s="769" t="s">
        <v>1049</v>
      </c>
      <c r="B35" s="197" t="s">
        <v>1112</v>
      </c>
      <c r="C35" s="200">
        <v>7466</v>
      </c>
      <c r="D35" s="201">
        <v>4223</v>
      </c>
      <c r="E35" s="518">
        <v>3243</v>
      </c>
    </row>
    <row r="36" spans="1:5">
      <c r="A36" s="770" t="s">
        <v>545</v>
      </c>
      <c r="B36" s="197" t="s">
        <v>1113</v>
      </c>
      <c r="C36" s="200">
        <v>7640</v>
      </c>
      <c r="D36" s="201">
        <v>4302</v>
      </c>
      <c r="E36" s="518">
        <v>3338</v>
      </c>
    </row>
    <row r="37" spans="1:5" ht="16.5" customHeight="1">
      <c r="A37" s="1457" t="s">
        <v>862</v>
      </c>
      <c r="B37" s="1457"/>
      <c r="C37" s="1457"/>
      <c r="D37" s="1457"/>
      <c r="E37" s="1457"/>
    </row>
    <row r="38" spans="1:5">
      <c r="A38" s="1727" t="s">
        <v>863</v>
      </c>
      <c r="B38" s="1727"/>
      <c r="C38" s="1727"/>
      <c r="D38" s="1727"/>
      <c r="E38" s="1727"/>
    </row>
  </sheetData>
  <mergeCells count="8">
    <mergeCell ref="A38:E38"/>
    <mergeCell ref="A3:B13"/>
    <mergeCell ref="C3:C13"/>
    <mergeCell ref="E3:E13"/>
    <mergeCell ref="F1:G1"/>
    <mergeCell ref="F2:G2"/>
    <mergeCell ref="D3:D13"/>
    <mergeCell ref="A37:E37"/>
  </mergeCells>
  <phoneticPr fontId="0" type="noConversion"/>
  <hyperlinks>
    <hyperlink ref="E1" location="'Spis tablic     List of tables'!A67" display="Powrót do spisu tablic"/>
    <hyperlink ref="E2" location="'Spis tablic     List of tables'!A67" display="Return to list tables"/>
    <hyperlink ref="F1:G1" location="'Spis tablic     List of tables'!B103" display="Powrót do spisu tablic"/>
    <hyperlink ref="F2:G2" location="'Spis tablic     List of tables'!B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5"/>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330" t="s">
        <v>1229</v>
      </c>
      <c r="B1" s="1330"/>
      <c r="C1" s="1330"/>
      <c r="D1" s="1330"/>
      <c r="E1" s="1330"/>
      <c r="F1" s="1330"/>
      <c r="G1" s="1330"/>
      <c r="H1" s="1330"/>
      <c r="I1" s="1330"/>
      <c r="J1" s="1330"/>
      <c r="K1" s="1435" t="s">
        <v>1107</v>
      </c>
      <c r="L1" s="1435"/>
    </row>
    <row r="2" spans="1:13" ht="14.85" customHeight="1">
      <c r="A2" s="1730" t="s">
        <v>546</v>
      </c>
      <c r="B2" s="1730"/>
      <c r="C2" s="1730"/>
      <c r="D2" s="1730"/>
      <c r="E2" s="1730"/>
      <c r="F2" s="26"/>
      <c r="G2" s="26"/>
      <c r="H2" s="26"/>
      <c r="K2" s="1329" t="s">
        <v>1108</v>
      </c>
      <c r="L2" s="1329"/>
    </row>
    <row r="3" spans="1:13" ht="14.85" customHeight="1">
      <c r="A3" s="10" t="s">
        <v>865</v>
      </c>
      <c r="B3" s="10"/>
      <c r="C3" s="10"/>
      <c r="D3" s="10"/>
      <c r="E3" s="10"/>
      <c r="F3" s="10"/>
      <c r="G3" s="10"/>
      <c r="H3" s="10"/>
      <c r="I3" s="12"/>
      <c r="J3" s="12"/>
    </row>
    <row r="4" spans="1:13" ht="14.85" customHeight="1">
      <c r="A4" s="1370" t="s">
        <v>547</v>
      </c>
      <c r="B4" s="1370"/>
      <c r="C4" s="1370"/>
      <c r="D4" s="1370"/>
      <c r="E4" s="1370"/>
      <c r="H4" s="9"/>
      <c r="I4" s="12"/>
      <c r="J4" s="12"/>
    </row>
    <row r="5" spans="1:13" ht="14.25" customHeight="1">
      <c r="A5" s="1318" t="s">
        <v>1606</v>
      </c>
      <c r="B5" s="1331"/>
      <c r="C5" s="1317" t="s">
        <v>1137</v>
      </c>
      <c r="D5" s="233"/>
      <c r="E5" s="233"/>
      <c r="F5" s="233"/>
      <c r="G5" s="234"/>
      <c r="H5" s="1317" t="s">
        <v>1138</v>
      </c>
      <c r="I5" s="233"/>
      <c r="J5" s="233"/>
      <c r="K5" s="233"/>
      <c r="L5" s="233"/>
      <c r="M5" s="233"/>
    </row>
    <row r="6" spans="1:13" ht="14.25" customHeight="1">
      <c r="A6" s="1320"/>
      <c r="B6" s="1332"/>
      <c r="C6" s="1319"/>
      <c r="D6" s="230"/>
      <c r="E6" s="230"/>
      <c r="F6" s="230"/>
      <c r="G6" s="231"/>
      <c r="H6" s="1319"/>
      <c r="I6" s="230"/>
      <c r="J6" s="230"/>
      <c r="K6" s="230"/>
      <c r="L6" s="230"/>
      <c r="M6" s="230"/>
    </row>
    <row r="7" spans="1:13">
      <c r="A7" s="1320"/>
      <c r="B7" s="1332"/>
      <c r="C7" s="1319"/>
      <c r="D7" s="230"/>
      <c r="E7" s="230"/>
      <c r="F7" s="230"/>
      <c r="G7" s="231"/>
      <c r="H7" s="1319"/>
      <c r="I7" s="230"/>
      <c r="J7" s="230"/>
      <c r="K7" s="230"/>
      <c r="L7" s="230"/>
      <c r="M7" s="230"/>
    </row>
    <row r="8" spans="1:13" ht="22.5" customHeight="1">
      <c r="A8" s="1320"/>
      <c r="B8" s="1332"/>
      <c r="C8" s="1319"/>
      <c r="D8" s="1464" t="s">
        <v>59</v>
      </c>
      <c r="E8" s="1345" t="s">
        <v>204</v>
      </c>
      <c r="F8" s="1345" t="s">
        <v>60</v>
      </c>
      <c r="G8" s="1631" t="s">
        <v>1083</v>
      </c>
      <c r="H8" s="1319"/>
      <c r="I8" s="1345" t="s">
        <v>716</v>
      </c>
      <c r="J8" s="1360" t="s">
        <v>61</v>
      </c>
      <c r="K8" s="1345" t="s">
        <v>62</v>
      </c>
      <c r="L8" s="1345" t="s">
        <v>63</v>
      </c>
      <c r="M8" s="1360" t="s">
        <v>64</v>
      </c>
    </row>
    <row r="9" spans="1:13" ht="27" customHeight="1">
      <c r="A9" s="1320"/>
      <c r="B9" s="1332"/>
      <c r="C9" s="1319"/>
      <c r="D9" s="1319"/>
      <c r="E9" s="1346"/>
      <c r="F9" s="1346"/>
      <c r="G9" s="1505"/>
      <c r="H9" s="1319"/>
      <c r="I9" s="1346"/>
      <c r="J9" s="1358"/>
      <c r="K9" s="1346"/>
      <c r="L9" s="1346"/>
      <c r="M9" s="1358"/>
    </row>
    <row r="10" spans="1:13" ht="24.75" customHeight="1">
      <c r="A10" s="1320"/>
      <c r="B10" s="1332"/>
      <c r="C10" s="1319"/>
      <c r="D10" s="1319"/>
      <c r="E10" s="1346"/>
      <c r="F10" s="1346"/>
      <c r="G10" s="1505"/>
      <c r="H10" s="1319"/>
      <c r="I10" s="1346"/>
      <c r="J10" s="1358"/>
      <c r="K10" s="1346"/>
      <c r="L10" s="1346"/>
      <c r="M10" s="1358"/>
    </row>
    <row r="11" spans="1:13">
      <c r="A11" s="1320"/>
      <c r="B11" s="1332"/>
      <c r="C11" s="1319"/>
      <c r="D11" s="1319"/>
      <c r="E11" s="1346"/>
      <c r="F11" s="1346"/>
      <c r="G11" s="1505"/>
      <c r="H11" s="1319"/>
      <c r="I11" s="1346"/>
      <c r="J11" s="1358"/>
      <c r="K11" s="1346"/>
      <c r="L11" s="1346"/>
      <c r="M11" s="1358"/>
    </row>
    <row r="12" spans="1:13" ht="96" customHeight="1">
      <c r="A12" s="1320"/>
      <c r="B12" s="1332"/>
      <c r="C12" s="1319"/>
      <c r="D12" s="1319"/>
      <c r="E12" s="1346"/>
      <c r="F12" s="1346"/>
      <c r="G12" s="1505"/>
      <c r="H12" s="1319"/>
      <c r="I12" s="1346"/>
      <c r="J12" s="1358"/>
      <c r="K12" s="1346"/>
      <c r="L12" s="1346"/>
      <c r="M12" s="1358"/>
    </row>
    <row r="13" spans="1:13">
      <c r="A13" s="1335"/>
      <c r="B13" s="1344"/>
      <c r="C13" s="1334"/>
      <c r="D13" s="1321"/>
      <c r="E13" s="1347"/>
      <c r="F13" s="1347"/>
      <c r="G13" s="1632"/>
      <c r="H13" s="1321"/>
      <c r="I13" s="1347"/>
      <c r="J13" s="1359"/>
      <c r="K13" s="1347"/>
      <c r="L13" s="1347"/>
      <c r="M13" s="1359"/>
    </row>
    <row r="14" spans="1:13" s="13" customFormat="1">
      <c r="A14" s="303">
        <v>2015</v>
      </c>
      <c r="B14" s="263" t="s">
        <v>505</v>
      </c>
      <c r="C14" s="772">
        <v>4</v>
      </c>
      <c r="D14" s="772" t="s">
        <v>1168</v>
      </c>
      <c r="E14" s="772">
        <v>2</v>
      </c>
      <c r="F14" s="772">
        <v>1</v>
      </c>
      <c r="G14" s="772" t="s">
        <v>1168</v>
      </c>
      <c r="H14" s="772">
        <v>504</v>
      </c>
      <c r="I14" s="772">
        <v>106</v>
      </c>
      <c r="J14" s="772">
        <v>64</v>
      </c>
      <c r="K14" s="772">
        <v>60</v>
      </c>
      <c r="L14" s="773">
        <v>102</v>
      </c>
      <c r="M14" s="774">
        <v>83</v>
      </c>
    </row>
    <row r="15" spans="1:13" s="13" customFormat="1">
      <c r="A15" s="303"/>
      <c r="B15" s="263" t="s">
        <v>508</v>
      </c>
      <c r="C15" s="772">
        <v>4</v>
      </c>
      <c r="D15" s="772" t="s">
        <v>1168</v>
      </c>
      <c r="E15" s="772">
        <v>2</v>
      </c>
      <c r="F15" s="772">
        <v>1</v>
      </c>
      <c r="G15" s="772" t="s">
        <v>1168</v>
      </c>
      <c r="H15" s="772">
        <v>501</v>
      </c>
      <c r="I15" s="772">
        <v>105</v>
      </c>
      <c r="J15" s="772">
        <v>63</v>
      </c>
      <c r="K15" s="772">
        <v>60</v>
      </c>
      <c r="L15" s="773">
        <v>102</v>
      </c>
      <c r="M15" s="774">
        <v>83</v>
      </c>
    </row>
    <row r="16" spans="1:13" s="13" customFormat="1">
      <c r="A16" s="303"/>
      <c r="B16" s="263" t="s">
        <v>1118</v>
      </c>
      <c r="C16" s="772">
        <v>4</v>
      </c>
      <c r="D16" s="772" t="s">
        <v>1168</v>
      </c>
      <c r="E16" s="772">
        <v>2</v>
      </c>
      <c r="F16" s="772">
        <v>1</v>
      </c>
      <c r="G16" s="772" t="s">
        <v>1168</v>
      </c>
      <c r="H16" s="772">
        <v>502</v>
      </c>
      <c r="I16" s="772">
        <v>106</v>
      </c>
      <c r="J16" s="772">
        <v>63</v>
      </c>
      <c r="K16" s="772">
        <v>61</v>
      </c>
      <c r="L16" s="773">
        <v>102</v>
      </c>
      <c r="M16" s="774">
        <v>83</v>
      </c>
    </row>
    <row r="17" spans="1:13" s="13" customFormat="1">
      <c r="A17" s="303"/>
      <c r="B17" s="263"/>
      <c r="C17" s="772"/>
      <c r="D17" s="772"/>
      <c r="E17" s="772"/>
      <c r="F17" s="772"/>
      <c r="G17" s="772"/>
      <c r="H17" s="772"/>
      <c r="I17" s="772"/>
      <c r="J17" s="772"/>
      <c r="K17" s="772"/>
      <c r="L17" s="773"/>
      <c r="M17" s="774"/>
    </row>
    <row r="18" spans="1:13" s="13" customFormat="1">
      <c r="A18" s="303">
        <v>2016</v>
      </c>
      <c r="B18" s="263" t="s">
        <v>1115</v>
      </c>
      <c r="C18" s="772">
        <v>4</v>
      </c>
      <c r="D18" s="772" t="s">
        <v>1168</v>
      </c>
      <c r="E18" s="772">
        <v>2</v>
      </c>
      <c r="F18" s="772">
        <v>1</v>
      </c>
      <c r="G18" s="772" t="s">
        <v>1168</v>
      </c>
      <c r="H18" s="772">
        <v>502</v>
      </c>
      <c r="I18" s="772">
        <v>106</v>
      </c>
      <c r="J18" s="772">
        <v>63</v>
      </c>
      <c r="K18" s="772">
        <v>61</v>
      </c>
      <c r="L18" s="773">
        <v>102</v>
      </c>
      <c r="M18" s="774">
        <v>83</v>
      </c>
    </row>
    <row r="19" spans="1:13" s="13" customFormat="1">
      <c r="A19" s="303"/>
      <c r="B19" s="263" t="s">
        <v>505</v>
      </c>
      <c r="C19" s="772">
        <v>4</v>
      </c>
      <c r="D19" s="772" t="s">
        <v>1168</v>
      </c>
      <c r="E19" s="772">
        <v>2</v>
      </c>
      <c r="F19" s="772">
        <v>1</v>
      </c>
      <c r="G19" s="772" t="s">
        <v>1168</v>
      </c>
      <c r="H19" s="772">
        <v>503</v>
      </c>
      <c r="I19" s="772">
        <v>105</v>
      </c>
      <c r="J19" s="772">
        <v>64</v>
      </c>
      <c r="K19" s="772">
        <v>62</v>
      </c>
      <c r="L19" s="773">
        <v>102</v>
      </c>
      <c r="M19" s="774">
        <v>82</v>
      </c>
    </row>
    <row r="20" spans="1:13" s="13" customFormat="1">
      <c r="A20" s="1097"/>
      <c r="B20" s="263" t="s">
        <v>508</v>
      </c>
      <c r="C20" s="772">
        <v>4</v>
      </c>
      <c r="D20" s="772" t="s">
        <v>1168</v>
      </c>
      <c r="E20" s="772">
        <v>2</v>
      </c>
      <c r="F20" s="772">
        <v>1</v>
      </c>
      <c r="G20" s="772" t="s">
        <v>1168</v>
      </c>
      <c r="H20" s="772">
        <v>501</v>
      </c>
      <c r="I20" s="772">
        <v>105</v>
      </c>
      <c r="J20" s="772">
        <v>64</v>
      </c>
      <c r="K20" s="772">
        <v>61</v>
      </c>
      <c r="L20" s="773">
        <v>102</v>
      </c>
      <c r="M20" s="774">
        <v>82</v>
      </c>
    </row>
    <row r="21" spans="1:13" s="16" customFormat="1">
      <c r="A21" s="519" t="s">
        <v>16</v>
      </c>
      <c r="B21" s="242"/>
      <c r="C21" s="775">
        <v>100</v>
      </c>
      <c r="D21" s="1224" t="s">
        <v>1052</v>
      </c>
      <c r="E21" s="775">
        <v>100</v>
      </c>
      <c r="F21" s="775">
        <v>100</v>
      </c>
      <c r="G21" s="1224" t="s">
        <v>1052</v>
      </c>
      <c r="H21" s="775">
        <v>99.800796812748999</v>
      </c>
      <c r="I21" s="775">
        <v>99.056603773584911</v>
      </c>
      <c r="J21" s="775">
        <v>101.58730158730158</v>
      </c>
      <c r="K21" s="775">
        <v>100</v>
      </c>
      <c r="L21" s="775">
        <v>100</v>
      </c>
      <c r="M21" s="777">
        <v>98.795180722891558</v>
      </c>
    </row>
    <row r="22" spans="1:13" s="16" customFormat="1">
      <c r="A22" s="519" t="s">
        <v>26</v>
      </c>
      <c r="B22" s="242"/>
      <c r="C22" s="775">
        <v>100</v>
      </c>
      <c r="D22" s="1224" t="s">
        <v>1052</v>
      </c>
      <c r="E22" s="775">
        <v>100</v>
      </c>
      <c r="F22" s="775">
        <v>100</v>
      </c>
      <c r="G22" s="1224" t="s">
        <v>1052</v>
      </c>
      <c r="H22" s="775">
        <v>99.602385685884684</v>
      </c>
      <c r="I22" s="775">
        <v>100</v>
      </c>
      <c r="J22" s="775">
        <v>100</v>
      </c>
      <c r="K22" s="775">
        <v>98.387096774193552</v>
      </c>
      <c r="L22" s="775">
        <v>100</v>
      </c>
      <c r="M22" s="777">
        <v>100</v>
      </c>
    </row>
    <row r="23" spans="1:13" ht="16.5" customHeight="1">
      <c r="A23" s="1728" t="s">
        <v>1267</v>
      </c>
      <c r="B23" s="1728"/>
      <c r="C23" s="1728"/>
      <c r="D23" s="1728"/>
      <c r="E23" s="1728"/>
      <c r="F23" s="1728"/>
      <c r="G23" s="1728"/>
      <c r="H23" s="1728"/>
      <c r="I23" s="1728"/>
      <c r="J23" s="1728"/>
      <c r="K23" s="1728"/>
      <c r="L23" s="1728"/>
      <c r="M23" s="1728"/>
    </row>
    <row r="24" spans="1:13" ht="14.25" customHeight="1">
      <c r="A24" s="1729" t="s">
        <v>1265</v>
      </c>
      <c r="B24" s="1729"/>
      <c r="C24" s="1729"/>
      <c r="D24" s="1729"/>
      <c r="E24" s="1729"/>
      <c r="F24" s="1729"/>
      <c r="G24" s="1729"/>
      <c r="H24" s="1729"/>
      <c r="I24" s="1729"/>
      <c r="J24" s="1729"/>
      <c r="K24" s="1729"/>
      <c r="L24" s="1729"/>
      <c r="M24" s="1729"/>
    </row>
    <row r="25" spans="1:13" ht="14.25" customHeight="1">
      <c r="A25" s="81"/>
      <c r="B25" s="81"/>
      <c r="C25" s="81"/>
      <c r="D25" s="81"/>
      <c r="E25" s="81"/>
      <c r="F25" s="81"/>
      <c r="G25" s="81"/>
      <c r="H25" s="81"/>
      <c r="I25" s="81"/>
      <c r="J25" s="81"/>
      <c r="K25" s="81"/>
      <c r="L25" s="81"/>
      <c r="M25" s="81"/>
    </row>
  </sheetData>
  <mergeCells count="19">
    <mergeCell ref="K1:L1"/>
    <mergeCell ref="K2:L2"/>
    <mergeCell ref="A2:E2"/>
    <mergeCell ref="A1:J1"/>
    <mergeCell ref="A5:B13"/>
    <mergeCell ref="F8:F13"/>
    <mergeCell ref="G8:G13"/>
    <mergeCell ref="H5:H13"/>
    <mergeCell ref="A23:M23"/>
    <mergeCell ref="A24:M24"/>
    <mergeCell ref="M8:M13"/>
    <mergeCell ref="A4:E4"/>
    <mergeCell ref="C5:C13"/>
    <mergeCell ref="D8:D13"/>
    <mergeCell ref="E8:E13"/>
    <mergeCell ref="I8:I13"/>
    <mergeCell ref="J8:J13"/>
    <mergeCell ref="K8:K13"/>
    <mergeCell ref="L8:L13"/>
  </mergeCells>
  <phoneticPr fontId="0" type="noConversion"/>
  <hyperlinks>
    <hyperlink ref="K1:L1" location="'Spis tablic     List of tables'!B104" display="Powrót do spisu tablic"/>
    <hyperlink ref="K2:L2" location="'Spis tablic     List of tables'!B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1230</v>
      </c>
      <c r="B1" s="7"/>
      <c r="C1" s="7"/>
      <c r="D1" s="7"/>
      <c r="E1" s="7"/>
      <c r="F1" s="7"/>
      <c r="G1" s="7"/>
      <c r="H1" s="7"/>
      <c r="I1" s="7"/>
      <c r="J1" s="7"/>
      <c r="M1" s="1435" t="s">
        <v>1107</v>
      </c>
      <c r="N1" s="1435"/>
    </row>
    <row r="2" spans="1:15">
      <c r="A2" s="1730" t="s">
        <v>546</v>
      </c>
      <c r="B2" s="1730"/>
      <c r="C2" s="1730"/>
      <c r="D2" s="1730"/>
      <c r="E2" s="1730"/>
      <c r="F2" s="26"/>
      <c r="G2" s="26"/>
      <c r="H2" s="26"/>
      <c r="I2" s="2"/>
      <c r="J2" s="2"/>
      <c r="M2" s="1329" t="s">
        <v>1108</v>
      </c>
      <c r="N2" s="1329"/>
    </row>
    <row r="3" spans="1:15">
      <c r="A3" s="10" t="s">
        <v>866</v>
      </c>
      <c r="B3" s="10"/>
      <c r="C3" s="10"/>
      <c r="D3" s="10"/>
      <c r="E3" s="10"/>
      <c r="F3" s="10"/>
      <c r="G3" s="10"/>
      <c r="H3" s="10"/>
      <c r="I3" s="12"/>
      <c r="J3" s="12"/>
    </row>
    <row r="4" spans="1:15">
      <c r="A4" s="1370" t="s">
        <v>547</v>
      </c>
      <c r="B4" s="1370"/>
      <c r="C4" s="1370"/>
      <c r="D4" s="1370"/>
      <c r="E4" s="1370"/>
      <c r="F4" s="2"/>
      <c r="G4" s="2"/>
      <c r="H4" s="9"/>
      <c r="I4" s="12"/>
      <c r="J4" s="12"/>
    </row>
    <row r="5" spans="1:15" ht="14.25" customHeight="1">
      <c r="A5" s="1318" t="s">
        <v>886</v>
      </c>
      <c r="B5" s="1331"/>
      <c r="C5" s="1317" t="s">
        <v>58</v>
      </c>
      <c r="D5" s="1732"/>
      <c r="E5" s="1732"/>
      <c r="F5" s="1732"/>
      <c r="G5" s="1732"/>
      <c r="H5" s="1732"/>
      <c r="I5" s="1732"/>
      <c r="J5" s="1732"/>
      <c r="K5" s="1732"/>
      <c r="L5" s="1732"/>
      <c r="M5" s="1732"/>
      <c r="N5" s="1410"/>
      <c r="O5" s="1317" t="s">
        <v>972</v>
      </c>
    </row>
    <row r="6" spans="1:15" ht="24.95" customHeight="1">
      <c r="A6" s="1320"/>
      <c r="B6" s="1332"/>
      <c r="C6" s="1733"/>
      <c r="D6" s="1734"/>
      <c r="E6" s="1734"/>
      <c r="F6" s="1734"/>
      <c r="G6" s="1734"/>
      <c r="H6" s="1734"/>
      <c r="I6" s="1734"/>
      <c r="J6" s="1734"/>
      <c r="K6" s="1734"/>
      <c r="L6" s="1734"/>
      <c r="M6" s="1734"/>
      <c r="N6" s="1735"/>
      <c r="O6" s="1319"/>
    </row>
    <row r="7" spans="1:15" ht="14.25" customHeight="1">
      <c r="A7" s="1320"/>
      <c r="B7" s="1332"/>
      <c r="C7" s="1317"/>
      <c r="D7" s="1331"/>
      <c r="E7" s="1317" t="s">
        <v>969</v>
      </c>
      <c r="F7" s="1318"/>
      <c r="G7" s="1318"/>
      <c r="H7" s="1318"/>
      <c r="I7" s="1318"/>
      <c r="J7" s="1318"/>
      <c r="K7" s="1318"/>
      <c r="L7" s="1318"/>
      <c r="M7" s="1318"/>
      <c r="N7" s="1331"/>
      <c r="O7" s="1319"/>
    </row>
    <row r="8" spans="1:15" ht="24.95" customHeight="1">
      <c r="A8" s="1320"/>
      <c r="B8" s="1332"/>
      <c r="C8" s="1319"/>
      <c r="D8" s="1332"/>
      <c r="E8" s="1334"/>
      <c r="F8" s="1335"/>
      <c r="G8" s="1335"/>
      <c r="H8" s="1335"/>
      <c r="I8" s="1335"/>
      <c r="J8" s="1335"/>
      <c r="K8" s="1335"/>
      <c r="L8" s="1335"/>
      <c r="M8" s="1335"/>
      <c r="N8" s="1344"/>
      <c r="O8" s="1319"/>
    </row>
    <row r="9" spans="1:15" ht="24.95" customHeight="1">
      <c r="A9" s="1320"/>
      <c r="B9" s="1332"/>
      <c r="C9" s="1314" t="s">
        <v>970</v>
      </c>
      <c r="D9" s="1313" t="s">
        <v>467</v>
      </c>
      <c r="E9" s="1313" t="s">
        <v>65</v>
      </c>
      <c r="F9" s="1313" t="s">
        <v>66</v>
      </c>
      <c r="G9" s="1313" t="s">
        <v>67</v>
      </c>
      <c r="H9" s="1317" t="s">
        <v>209</v>
      </c>
      <c r="I9" s="1317" t="s">
        <v>68</v>
      </c>
      <c r="J9" s="235"/>
      <c r="K9" s="236"/>
      <c r="L9" s="1357" t="s">
        <v>1139</v>
      </c>
      <c r="M9" s="235"/>
      <c r="N9" s="237"/>
      <c r="O9" s="1319"/>
    </row>
    <row r="10" spans="1:15">
      <c r="A10" s="1320"/>
      <c r="B10" s="1332"/>
      <c r="C10" s="1314"/>
      <c r="D10" s="1314"/>
      <c r="E10" s="1314"/>
      <c r="F10" s="1314"/>
      <c r="G10" s="1314"/>
      <c r="H10" s="1319"/>
      <c r="I10" s="1319"/>
      <c r="J10" s="1345" t="s">
        <v>210</v>
      </c>
      <c r="K10" s="1345" t="s">
        <v>69</v>
      </c>
      <c r="L10" s="1358"/>
      <c r="M10" s="1345" t="s">
        <v>70</v>
      </c>
      <c r="N10" s="1631" t="s">
        <v>971</v>
      </c>
      <c r="O10" s="1319"/>
    </row>
    <row r="11" spans="1:15" ht="120" customHeight="1">
      <c r="A11" s="1320"/>
      <c r="B11" s="1332"/>
      <c r="C11" s="1314"/>
      <c r="D11" s="1314"/>
      <c r="E11" s="1314"/>
      <c r="F11" s="1314"/>
      <c r="G11" s="1314"/>
      <c r="H11" s="1319"/>
      <c r="I11" s="1319"/>
      <c r="J11" s="1346"/>
      <c r="K11" s="1346"/>
      <c r="L11" s="1358"/>
      <c r="M11" s="1346"/>
      <c r="N11" s="1505"/>
      <c r="O11" s="1319"/>
    </row>
    <row r="12" spans="1:15" ht="24.95" customHeight="1">
      <c r="A12" s="1320"/>
      <c r="B12" s="1332"/>
      <c r="C12" s="1314"/>
      <c r="D12" s="1314"/>
      <c r="E12" s="1314"/>
      <c r="F12" s="1314"/>
      <c r="G12" s="1314"/>
      <c r="H12" s="1319"/>
      <c r="I12" s="1319"/>
      <c r="J12" s="1346"/>
      <c r="K12" s="1346"/>
      <c r="L12" s="1358"/>
      <c r="M12" s="1346"/>
      <c r="N12" s="1505"/>
      <c r="O12" s="1319"/>
    </row>
    <row r="13" spans="1:15">
      <c r="A13" s="1322"/>
      <c r="B13" s="1333"/>
      <c r="C13" s="1315"/>
      <c r="D13" s="1316"/>
      <c r="E13" s="1316"/>
      <c r="F13" s="1316"/>
      <c r="G13" s="1316"/>
      <c r="H13" s="1334"/>
      <c r="I13" s="1334"/>
      <c r="J13" s="1347"/>
      <c r="K13" s="1347"/>
      <c r="L13" s="1359"/>
      <c r="M13" s="1347"/>
      <c r="N13" s="1632"/>
      <c r="O13" s="1334"/>
    </row>
    <row r="14" spans="1:15">
      <c r="A14" s="778">
        <v>2015</v>
      </c>
      <c r="B14" s="779" t="s">
        <v>505</v>
      </c>
      <c r="C14" s="772">
        <v>6263</v>
      </c>
      <c r="D14" s="772">
        <v>639</v>
      </c>
      <c r="E14" s="772">
        <v>1314</v>
      </c>
      <c r="F14" s="772">
        <v>881</v>
      </c>
      <c r="G14" s="772">
        <v>1878</v>
      </c>
      <c r="H14" s="780">
        <v>284</v>
      </c>
      <c r="I14" s="781">
        <v>227</v>
      </c>
      <c r="J14" s="781">
        <v>10</v>
      </c>
      <c r="K14" s="781">
        <v>25</v>
      </c>
      <c r="L14" s="781">
        <v>4880</v>
      </c>
      <c r="M14" s="781" t="s">
        <v>1168</v>
      </c>
      <c r="N14" s="782">
        <v>595</v>
      </c>
      <c r="O14" s="774">
        <v>84670</v>
      </c>
    </row>
    <row r="15" spans="1:15">
      <c r="A15" s="778"/>
      <c r="B15" s="779" t="s">
        <v>508</v>
      </c>
      <c r="C15" s="781">
        <v>6362</v>
      </c>
      <c r="D15" s="781">
        <v>637</v>
      </c>
      <c r="E15" s="781">
        <v>1344</v>
      </c>
      <c r="F15" s="781">
        <v>896</v>
      </c>
      <c r="G15" s="781">
        <v>1892</v>
      </c>
      <c r="H15" s="783">
        <v>291</v>
      </c>
      <c r="I15" s="781">
        <v>228</v>
      </c>
      <c r="J15" s="781">
        <v>10</v>
      </c>
      <c r="K15" s="781">
        <v>24</v>
      </c>
      <c r="L15" s="781">
        <v>4953</v>
      </c>
      <c r="M15" s="781" t="s">
        <v>1168</v>
      </c>
      <c r="N15" s="782">
        <v>594</v>
      </c>
      <c r="O15" s="784">
        <v>84999</v>
      </c>
    </row>
    <row r="16" spans="1:15">
      <c r="A16" s="778"/>
      <c r="B16" s="779" t="s">
        <v>511</v>
      </c>
      <c r="C16" s="781">
        <v>6514</v>
      </c>
      <c r="D16" s="781">
        <v>632</v>
      </c>
      <c r="E16" s="781">
        <v>1372</v>
      </c>
      <c r="F16" s="781">
        <v>919</v>
      </c>
      <c r="G16" s="781">
        <v>1903</v>
      </c>
      <c r="H16" s="783">
        <v>305</v>
      </c>
      <c r="I16" s="781">
        <v>229</v>
      </c>
      <c r="J16" s="781">
        <v>10</v>
      </c>
      <c r="K16" s="781">
        <v>24</v>
      </c>
      <c r="L16" s="781">
        <v>5074</v>
      </c>
      <c r="M16" s="781" t="s">
        <v>1168</v>
      </c>
      <c r="N16" s="782">
        <v>589</v>
      </c>
      <c r="O16" s="784">
        <v>84406</v>
      </c>
    </row>
    <row r="17" spans="1:15">
      <c r="A17" s="778"/>
      <c r="B17" s="779"/>
      <c r="C17" s="781"/>
      <c r="D17" s="781"/>
      <c r="E17" s="781"/>
      <c r="F17" s="781"/>
      <c r="G17" s="781"/>
      <c r="H17" s="783"/>
      <c r="I17" s="781"/>
      <c r="J17" s="781"/>
      <c r="K17" s="781"/>
      <c r="L17" s="781"/>
      <c r="M17" s="781"/>
      <c r="N17" s="782"/>
      <c r="O17" s="784"/>
    </row>
    <row r="18" spans="1:15">
      <c r="A18" s="778">
        <v>2016</v>
      </c>
      <c r="B18" s="779" t="s">
        <v>1115</v>
      </c>
      <c r="C18" s="781">
        <v>6660</v>
      </c>
      <c r="D18" s="781">
        <v>633</v>
      </c>
      <c r="E18" s="781">
        <v>1400</v>
      </c>
      <c r="F18" s="781">
        <v>933</v>
      </c>
      <c r="G18" s="781">
        <v>1924</v>
      </c>
      <c r="H18" s="783">
        <v>321</v>
      </c>
      <c r="I18" s="781">
        <v>228</v>
      </c>
      <c r="J18" s="781">
        <v>9</v>
      </c>
      <c r="K18" s="781">
        <v>25</v>
      </c>
      <c r="L18" s="781">
        <v>5207</v>
      </c>
      <c r="M18" s="781" t="s">
        <v>1168</v>
      </c>
      <c r="N18" s="782">
        <v>589</v>
      </c>
      <c r="O18" s="784">
        <v>84259</v>
      </c>
    </row>
    <row r="19" spans="1:15">
      <c r="A19" s="778"/>
      <c r="B19" s="779" t="s">
        <v>505</v>
      </c>
      <c r="C19" s="781">
        <v>6806</v>
      </c>
      <c r="D19" s="781">
        <v>650</v>
      </c>
      <c r="E19" s="781">
        <v>1432</v>
      </c>
      <c r="F19" s="781">
        <v>955</v>
      </c>
      <c r="G19" s="781">
        <v>1933</v>
      </c>
      <c r="H19" s="783">
        <v>337</v>
      </c>
      <c r="I19" s="781">
        <v>228</v>
      </c>
      <c r="J19" s="781">
        <v>9</v>
      </c>
      <c r="K19" s="781">
        <v>25</v>
      </c>
      <c r="L19" s="781">
        <v>5319</v>
      </c>
      <c r="M19" s="781" t="s">
        <v>1168</v>
      </c>
      <c r="N19" s="782">
        <v>590</v>
      </c>
      <c r="O19" s="784">
        <v>83780</v>
      </c>
    </row>
    <row r="20" spans="1:15" s="1052" customFormat="1">
      <c r="A20" s="1098"/>
      <c r="B20" s="779" t="s">
        <v>508</v>
      </c>
      <c r="C20" s="781">
        <v>6906</v>
      </c>
      <c r="D20" s="781">
        <v>657</v>
      </c>
      <c r="E20" s="781">
        <v>1440</v>
      </c>
      <c r="F20" s="781">
        <v>974</v>
      </c>
      <c r="G20" s="781">
        <v>1946</v>
      </c>
      <c r="H20" s="783">
        <v>342</v>
      </c>
      <c r="I20" s="781">
        <v>226</v>
      </c>
      <c r="J20" s="781">
        <v>9</v>
      </c>
      <c r="K20" s="781">
        <v>22</v>
      </c>
      <c r="L20" s="781">
        <v>5400</v>
      </c>
      <c r="M20" s="781" t="s">
        <v>1168</v>
      </c>
      <c r="N20" s="782">
        <v>595</v>
      </c>
      <c r="O20" s="784">
        <v>84217</v>
      </c>
    </row>
    <row r="21" spans="1:15">
      <c r="A21" s="785"/>
      <c r="B21" s="786" t="s">
        <v>1412</v>
      </c>
      <c r="C21" s="787">
        <v>108.55077019805093</v>
      </c>
      <c r="D21" s="787">
        <v>103.13971742543171</v>
      </c>
      <c r="E21" s="787">
        <v>107.14285714285714</v>
      </c>
      <c r="F21" s="787">
        <v>108.70535714285714</v>
      </c>
      <c r="G21" s="787">
        <v>102.85412262156449</v>
      </c>
      <c r="H21" s="787">
        <v>117.5257731958763</v>
      </c>
      <c r="I21" s="787">
        <v>99.122807017543863</v>
      </c>
      <c r="J21" s="787">
        <v>90</v>
      </c>
      <c r="K21" s="787">
        <v>91.666666666666657</v>
      </c>
      <c r="L21" s="787">
        <v>109.02483343428224</v>
      </c>
      <c r="M21" s="1218" t="s">
        <v>1052</v>
      </c>
      <c r="N21" s="787">
        <v>100.16835016835017</v>
      </c>
      <c r="O21" s="788">
        <v>99.079989176343247</v>
      </c>
    </row>
    <row r="22" spans="1:15">
      <c r="A22" s="785"/>
      <c r="B22" s="786" t="s">
        <v>1413</v>
      </c>
      <c r="C22" s="787">
        <v>101.46929180135176</v>
      </c>
      <c r="D22" s="787">
        <v>101.07692307692308</v>
      </c>
      <c r="E22" s="787">
        <v>100.55865921787711</v>
      </c>
      <c r="F22" s="787">
        <v>101.98952879581151</v>
      </c>
      <c r="G22" s="787">
        <v>100.67252974650802</v>
      </c>
      <c r="H22" s="787">
        <v>101.48367952522254</v>
      </c>
      <c r="I22" s="787">
        <v>99.122807017543863</v>
      </c>
      <c r="J22" s="787">
        <v>100</v>
      </c>
      <c r="K22" s="787">
        <v>88</v>
      </c>
      <c r="L22" s="787">
        <v>101.5228426395939</v>
      </c>
      <c r="M22" s="1218" t="s">
        <v>1052</v>
      </c>
      <c r="N22" s="787">
        <v>100.84745762711864</v>
      </c>
      <c r="O22" s="788">
        <v>100.52160420148006</v>
      </c>
    </row>
    <row r="23" spans="1:15" ht="9.75" customHeight="1">
      <c r="A23" s="823"/>
      <c r="B23" s="824"/>
      <c r="C23" s="825"/>
      <c r="D23" s="825"/>
      <c r="E23" s="825"/>
      <c r="F23" s="825"/>
      <c r="G23" s="825"/>
      <c r="H23" s="825"/>
      <c r="I23" s="825"/>
      <c r="J23" s="825"/>
      <c r="K23" s="825"/>
      <c r="L23" s="825"/>
      <c r="M23" s="826"/>
      <c r="N23" s="825"/>
      <c r="O23" s="825"/>
    </row>
    <row r="24" spans="1:15">
      <c r="A24" s="1731" t="s">
        <v>845</v>
      </c>
      <c r="B24" s="1731"/>
      <c r="C24" s="1731"/>
      <c r="D24" s="1731"/>
      <c r="E24" s="1731"/>
      <c r="F24" s="1731"/>
      <c r="G24" s="1731"/>
      <c r="H24" s="1731"/>
      <c r="I24" s="1731"/>
      <c r="J24" s="1731"/>
    </row>
    <row r="25" spans="1:15">
      <c r="A25" s="1729" t="s">
        <v>844</v>
      </c>
      <c r="B25" s="1729"/>
      <c r="C25" s="1729"/>
      <c r="D25" s="1729"/>
      <c r="E25" s="1729"/>
      <c r="F25" s="1729"/>
      <c r="G25" s="1729"/>
      <c r="H25" s="1729"/>
      <c r="I25" s="1729"/>
      <c r="J25" s="81"/>
    </row>
  </sheetData>
  <mergeCells count="23">
    <mergeCell ref="A24:J24"/>
    <mergeCell ref="A25:I25"/>
    <mergeCell ref="N10:N13"/>
    <mergeCell ref="I9:I13"/>
    <mergeCell ref="J10:J13"/>
    <mergeCell ref="A5:B13"/>
    <mergeCell ref="C5:N6"/>
    <mergeCell ref="C9:C13"/>
    <mergeCell ref="D9:D13"/>
    <mergeCell ref="C7:D8"/>
    <mergeCell ref="F9:F13"/>
    <mergeCell ref="M1:N1"/>
    <mergeCell ref="M2:N2"/>
    <mergeCell ref="O5:O13"/>
    <mergeCell ref="H9:H13"/>
    <mergeCell ref="G9:G13"/>
    <mergeCell ref="K10:K13"/>
    <mergeCell ref="A2:E2"/>
    <mergeCell ref="A4:E4"/>
    <mergeCell ref="E7:N8"/>
    <mergeCell ref="L9:L13"/>
    <mergeCell ref="M10:M13"/>
    <mergeCell ref="E9:E13"/>
  </mergeCells>
  <phoneticPr fontId="0" type="noConversion"/>
  <hyperlinks>
    <hyperlink ref="M1:N1" location="'Spis tablic     List of tables'!B106" display="Powrót do spisu tablic"/>
    <hyperlink ref="M2:N2" location="'Spis tablic     List of tables'!B10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3"/>
  <sheetViews>
    <sheetView showGridLines="0" zoomScaleNormal="100" workbookViewId="0">
      <selection activeCell="A7" sqref="A7:A13"/>
    </sheetView>
  </sheetViews>
  <sheetFormatPr defaultRowHeight="12.75"/>
  <cols>
    <col min="1" max="1" width="36" style="2" customWidth="1"/>
    <col min="2" max="7" width="12.625" style="2" customWidth="1"/>
    <col min="8" max="16384" width="9" style="2"/>
  </cols>
  <sheetData>
    <row r="1" spans="1:7" ht="15" customHeight="1">
      <c r="A1" s="1327" t="s">
        <v>558</v>
      </c>
      <c r="B1" s="1327"/>
      <c r="C1" s="1327"/>
      <c r="D1" s="1327"/>
      <c r="F1" s="1435" t="s">
        <v>1107</v>
      </c>
      <c r="G1" s="1435"/>
    </row>
    <row r="2" spans="1:7" ht="15" customHeight="1">
      <c r="A2" s="1325" t="s">
        <v>559</v>
      </c>
      <c r="B2" s="1325"/>
      <c r="C2" s="1325"/>
      <c r="D2" s="1325"/>
      <c r="F2" s="1329" t="s">
        <v>1108</v>
      </c>
      <c r="G2" s="1329"/>
    </row>
    <row r="3" spans="1:7" ht="14.25" customHeight="1">
      <c r="A3" s="26" t="s">
        <v>1665</v>
      </c>
      <c r="B3" s="26"/>
      <c r="C3" s="26"/>
    </row>
    <row r="4" spans="1:7" ht="12.2" customHeight="1">
      <c r="A4" s="26" t="s">
        <v>1664</v>
      </c>
      <c r="B4" s="26"/>
      <c r="C4" s="26"/>
    </row>
    <row r="5" spans="1:7" ht="14.25" customHeight="1">
      <c r="A5" s="9" t="s">
        <v>1666</v>
      </c>
      <c r="B5" s="9"/>
      <c r="C5" s="9"/>
      <c r="D5" s="9"/>
      <c r="E5" s="9"/>
    </row>
    <row r="6" spans="1:7" ht="12.2" customHeight="1">
      <c r="A6" s="353" t="s">
        <v>1667</v>
      </c>
      <c r="B6" s="353"/>
      <c r="C6" s="353"/>
      <c r="D6" s="353"/>
      <c r="E6" s="353"/>
      <c r="F6" s="353"/>
      <c r="G6" s="353"/>
    </row>
    <row r="7" spans="1:7" ht="14.85" customHeight="1">
      <c r="A7" s="1354" t="s">
        <v>1327</v>
      </c>
      <c r="B7" s="1345" t="s">
        <v>1326</v>
      </c>
      <c r="C7" s="1360" t="s">
        <v>1325</v>
      </c>
      <c r="D7" s="1345" t="s">
        <v>1324</v>
      </c>
      <c r="E7" s="1360" t="s">
        <v>1323</v>
      </c>
      <c r="F7" s="1354"/>
      <c r="G7" s="1360" t="s">
        <v>1322</v>
      </c>
    </row>
    <row r="8" spans="1:7" ht="12" customHeight="1">
      <c r="A8" s="1355"/>
      <c r="B8" s="1346"/>
      <c r="C8" s="1358"/>
      <c r="D8" s="1346"/>
      <c r="E8" s="1359"/>
      <c r="F8" s="1356"/>
      <c r="G8" s="1358"/>
    </row>
    <row r="9" spans="1:7" ht="14.85" customHeight="1">
      <c r="A9" s="1355"/>
      <c r="B9" s="1346"/>
      <c r="C9" s="1358"/>
      <c r="D9" s="1346"/>
      <c r="E9" s="1346" t="s">
        <v>1321</v>
      </c>
      <c r="F9" s="1346" t="s">
        <v>1320</v>
      </c>
      <c r="G9" s="1358"/>
    </row>
    <row r="10" spans="1:7" ht="14.85" customHeight="1">
      <c r="A10" s="1355"/>
      <c r="B10" s="1346"/>
      <c r="C10" s="1358"/>
      <c r="D10" s="1346"/>
      <c r="E10" s="1346"/>
      <c r="F10" s="1346"/>
      <c r="G10" s="1358"/>
    </row>
    <row r="11" spans="1:7" ht="14.85" customHeight="1">
      <c r="A11" s="1355"/>
      <c r="B11" s="1346"/>
      <c r="C11" s="1358"/>
      <c r="D11" s="1346"/>
      <c r="E11" s="1346"/>
      <c r="F11" s="1346"/>
      <c r="G11" s="1358"/>
    </row>
    <row r="12" spans="1:7" ht="11.25" customHeight="1">
      <c r="A12" s="1355"/>
      <c r="B12" s="1346"/>
      <c r="C12" s="1358"/>
      <c r="D12" s="1346"/>
      <c r="E12" s="1346"/>
      <c r="F12" s="1346"/>
      <c r="G12" s="1358"/>
    </row>
    <row r="13" spans="1:7" ht="7.5" customHeight="1">
      <c r="A13" s="1355"/>
      <c r="B13" s="1346"/>
      <c r="C13" s="1459"/>
      <c r="D13" s="1369"/>
      <c r="E13" s="1346"/>
      <c r="F13" s="1369"/>
      <c r="G13" s="1358"/>
    </row>
    <row r="14" spans="1:7" s="936" customFormat="1" ht="16.5" customHeight="1">
      <c r="A14" s="935" t="s">
        <v>560</v>
      </c>
      <c r="B14" s="1129">
        <v>1254505</v>
      </c>
      <c r="C14" s="1130">
        <v>611902</v>
      </c>
      <c r="D14" s="1129">
        <v>642603</v>
      </c>
      <c r="E14" s="1141">
        <v>44.590495852945985</v>
      </c>
      <c r="F14" s="1150">
        <v>107.12651039665258</v>
      </c>
      <c r="G14" s="1144">
        <v>105.0173066929018</v>
      </c>
    </row>
    <row r="15" spans="1:7" ht="12.75" customHeight="1">
      <c r="A15" s="770" t="s">
        <v>561</v>
      </c>
      <c r="B15" s="1147"/>
      <c r="C15" s="1148"/>
      <c r="D15" s="1147"/>
      <c r="E15" s="1143"/>
      <c r="F15" s="1151"/>
      <c r="G15" s="1145"/>
    </row>
    <row r="16" spans="1:7" ht="12.75" customHeight="1">
      <c r="A16" s="791" t="s">
        <v>562</v>
      </c>
      <c r="B16" s="1149"/>
      <c r="C16" s="1148"/>
      <c r="D16" s="1147"/>
      <c r="E16" s="1143"/>
      <c r="F16" s="1151"/>
      <c r="G16" s="1145"/>
    </row>
    <row r="17" spans="1:7" ht="12.75" customHeight="1">
      <c r="A17" s="793" t="s">
        <v>1055</v>
      </c>
      <c r="B17" s="1131">
        <v>769094</v>
      </c>
      <c r="C17" s="1132">
        <v>372586</v>
      </c>
      <c r="D17" s="1133">
        <v>396508</v>
      </c>
      <c r="E17" s="1142">
        <v>54.799023266336754</v>
      </c>
      <c r="F17" s="1152">
        <v>152.86917667449799</v>
      </c>
      <c r="G17" s="1146">
        <v>106.42053109886039</v>
      </c>
    </row>
    <row r="18" spans="1:7" ht="12.75" customHeight="1">
      <c r="A18" s="794" t="s">
        <v>1414</v>
      </c>
      <c r="B18" s="1149"/>
      <c r="C18" s="1148"/>
      <c r="D18" s="1147"/>
      <c r="E18" s="1143"/>
      <c r="F18" s="1151"/>
      <c r="G18" s="1145"/>
    </row>
    <row r="19" spans="1:7" ht="12.75" customHeight="1">
      <c r="A19" s="795" t="s">
        <v>1056</v>
      </c>
      <c r="B19" s="1134">
        <v>208798</v>
      </c>
      <c r="C19" s="1135">
        <v>104177</v>
      </c>
      <c r="D19" s="1136">
        <v>104621</v>
      </c>
      <c r="E19" s="1143">
        <v>6.4248699700188707</v>
      </c>
      <c r="F19" s="1151">
        <v>92.961483836211684</v>
      </c>
      <c r="G19" s="1145">
        <v>100.42619772118606</v>
      </c>
    </row>
    <row r="20" spans="1:7" ht="12.75" customHeight="1">
      <c r="A20" s="795" t="s">
        <v>1057</v>
      </c>
      <c r="B20" s="1137">
        <v>82092</v>
      </c>
      <c r="C20" s="1138">
        <v>40460</v>
      </c>
      <c r="D20" s="1139">
        <v>41632</v>
      </c>
      <c r="E20" s="1143">
        <v>31.247868245383231</v>
      </c>
      <c r="F20" s="1151">
        <v>72.028217456919236</v>
      </c>
      <c r="G20" s="1145">
        <v>102.8966880869995</v>
      </c>
    </row>
    <row r="21" spans="1:7" ht="12.75" customHeight="1">
      <c r="A21" s="795" t="s">
        <v>1058</v>
      </c>
      <c r="B21" s="1137">
        <v>112036</v>
      </c>
      <c r="C21" s="1138">
        <v>53742</v>
      </c>
      <c r="D21" s="1139">
        <v>58294</v>
      </c>
      <c r="E21" s="1143">
        <v>68.282516334035492</v>
      </c>
      <c r="F21" s="1151">
        <v>181.64661629754534</v>
      </c>
      <c r="G21" s="1145">
        <v>108.47009787503256</v>
      </c>
    </row>
    <row r="22" spans="1:7" ht="12.75" customHeight="1">
      <c r="A22" s="795" t="s">
        <v>1059</v>
      </c>
      <c r="B22" s="1137">
        <v>76664</v>
      </c>
      <c r="C22" s="1138">
        <v>36907</v>
      </c>
      <c r="D22" s="1139">
        <v>39757</v>
      </c>
      <c r="E22" s="1143">
        <v>71.997286862151725</v>
      </c>
      <c r="F22" s="1151">
        <v>193.87502212781024</v>
      </c>
      <c r="G22" s="1145">
        <v>107.72211233641315</v>
      </c>
    </row>
    <row r="23" spans="1:7" ht="12.75" customHeight="1">
      <c r="A23" s="795" t="s">
        <v>1060</v>
      </c>
      <c r="B23" s="1137">
        <v>91780</v>
      </c>
      <c r="C23" s="1138">
        <v>44474</v>
      </c>
      <c r="D23" s="1139">
        <v>47306</v>
      </c>
      <c r="E23" s="1143">
        <v>57.711919808237091</v>
      </c>
      <c r="F23" s="1151">
        <v>175.35010794596971</v>
      </c>
      <c r="G23" s="1145">
        <v>106.36776543598506</v>
      </c>
    </row>
    <row r="24" spans="1:7" ht="12.75" customHeight="1">
      <c r="A24" s="798" t="s">
        <v>1062</v>
      </c>
      <c r="B24" s="1134"/>
      <c r="C24" s="1135"/>
      <c r="D24" s="1136"/>
      <c r="E24" s="1143"/>
      <c r="F24" s="1151"/>
      <c r="G24" s="1145"/>
    </row>
    <row r="25" spans="1:7" ht="12.75" customHeight="1">
      <c r="A25" s="798" t="s">
        <v>1061</v>
      </c>
      <c r="B25" s="1134"/>
      <c r="C25" s="1135"/>
      <c r="D25" s="1136"/>
      <c r="E25" s="1143"/>
      <c r="F25" s="1151"/>
      <c r="G25" s="1145"/>
    </row>
    <row r="26" spans="1:7" ht="12.75" customHeight="1">
      <c r="A26" s="795" t="s">
        <v>1063</v>
      </c>
      <c r="B26" s="1134">
        <v>197724</v>
      </c>
      <c r="C26" s="1135">
        <v>92826</v>
      </c>
      <c r="D26" s="1136">
        <v>104898</v>
      </c>
      <c r="E26" s="1143">
        <v>100</v>
      </c>
      <c r="F26" s="1151">
        <v>1803.2284541723666</v>
      </c>
      <c r="G26" s="1145">
        <v>113.00497705384268</v>
      </c>
    </row>
    <row r="27" spans="1:7" ht="12.75" customHeight="1">
      <c r="A27" s="793" t="s">
        <v>1064</v>
      </c>
      <c r="B27" s="1131">
        <v>485411</v>
      </c>
      <c r="C27" s="1132">
        <v>239316</v>
      </c>
      <c r="D27" s="1133">
        <v>246095</v>
      </c>
      <c r="E27" s="1142">
        <v>28.415919705157073</v>
      </c>
      <c r="F27" s="1152">
        <v>72.672409663085531</v>
      </c>
      <c r="G27" s="1146">
        <v>102.83265640408499</v>
      </c>
    </row>
    <row r="28" spans="1:7" ht="12.75" customHeight="1">
      <c r="A28" s="794" t="s">
        <v>1415</v>
      </c>
      <c r="B28" s="1149"/>
      <c r="C28" s="1148"/>
      <c r="D28" s="1147"/>
      <c r="E28" s="1143"/>
      <c r="F28" s="1151"/>
      <c r="G28" s="1145"/>
    </row>
    <row r="29" spans="1:7" ht="12.75" customHeight="1">
      <c r="A29" s="795" t="s">
        <v>1065</v>
      </c>
      <c r="B29" s="1137">
        <v>72921</v>
      </c>
      <c r="C29" s="1138">
        <v>35566</v>
      </c>
      <c r="D29" s="1139">
        <v>37355</v>
      </c>
      <c r="E29" s="1143">
        <v>24.518314340176357</v>
      </c>
      <c r="F29" s="1151">
        <v>75.331611570247929</v>
      </c>
      <c r="G29" s="1145">
        <v>105.03008491255693</v>
      </c>
    </row>
    <row r="30" spans="1:7" ht="12.75" customHeight="1">
      <c r="A30" s="795" t="s">
        <v>1066</v>
      </c>
      <c r="B30" s="1137">
        <v>86945</v>
      </c>
      <c r="C30" s="1138">
        <v>43055</v>
      </c>
      <c r="D30" s="1139">
        <v>43890</v>
      </c>
      <c r="E30" s="1143">
        <v>29.749841854045663</v>
      </c>
      <c r="F30" s="1151">
        <v>69.170856670061099</v>
      </c>
      <c r="G30" s="1145">
        <v>101.93937986296596</v>
      </c>
    </row>
    <row r="31" spans="1:7" ht="12.75" customHeight="1">
      <c r="A31" s="795" t="s">
        <v>1067</v>
      </c>
      <c r="B31" s="1137">
        <v>34322</v>
      </c>
      <c r="C31" s="1138">
        <v>16864</v>
      </c>
      <c r="D31" s="1139">
        <v>17458</v>
      </c>
      <c r="E31" s="1143">
        <v>20.161995221723675</v>
      </c>
      <c r="F31" s="1151">
        <v>81.297077076128659</v>
      </c>
      <c r="G31" s="1145">
        <v>103.52229601518027</v>
      </c>
    </row>
    <row r="32" spans="1:7" ht="12.75" customHeight="1">
      <c r="A32" s="795" t="s">
        <v>1068</v>
      </c>
      <c r="B32" s="1137">
        <v>53581</v>
      </c>
      <c r="C32" s="1138">
        <v>26591</v>
      </c>
      <c r="D32" s="1139">
        <v>26990</v>
      </c>
      <c r="E32" s="1143">
        <v>20.917862675202031</v>
      </c>
      <c r="F32" s="1151">
        <v>58.82204413217697</v>
      </c>
      <c r="G32" s="1145">
        <v>101.50050769057199</v>
      </c>
    </row>
    <row r="33" spans="1:8" ht="12.75" customHeight="1">
      <c r="A33" s="795" t="s">
        <v>1069</v>
      </c>
      <c r="B33" s="1137">
        <v>39922</v>
      </c>
      <c r="C33" s="1138">
        <v>19731</v>
      </c>
      <c r="D33" s="1139">
        <v>20191</v>
      </c>
      <c r="E33" s="1143">
        <v>30.028555683582987</v>
      </c>
      <c r="F33" s="1151">
        <v>65.141551766337599</v>
      </c>
      <c r="G33" s="1145">
        <v>102.33135674826416</v>
      </c>
    </row>
    <row r="34" spans="1:8" ht="12.75" customHeight="1">
      <c r="A34" s="795" t="s">
        <v>1070</v>
      </c>
      <c r="B34" s="1137">
        <v>79082</v>
      </c>
      <c r="C34" s="1138">
        <v>38547</v>
      </c>
      <c r="D34" s="1139">
        <v>40535</v>
      </c>
      <c r="E34" s="1143">
        <v>36.03601325206747</v>
      </c>
      <c r="F34" s="1151">
        <v>117.00424625308852</v>
      </c>
      <c r="G34" s="1145">
        <v>105.15734038965418</v>
      </c>
    </row>
    <row r="35" spans="1:8" ht="12.75" customHeight="1">
      <c r="A35" s="795" t="s">
        <v>1071</v>
      </c>
      <c r="B35" s="1137">
        <v>72857</v>
      </c>
      <c r="C35" s="1138">
        <v>36119</v>
      </c>
      <c r="D35" s="1139">
        <v>36738</v>
      </c>
      <c r="E35" s="1143">
        <v>34.814774146615974</v>
      </c>
      <c r="F35" s="1151">
        <v>78.781358131487892</v>
      </c>
      <c r="G35" s="1145">
        <v>101.71377945125835</v>
      </c>
    </row>
    <row r="36" spans="1:8" ht="12.75" customHeight="1">
      <c r="A36" s="795" t="s">
        <v>1072</v>
      </c>
      <c r="B36" s="1140">
        <v>45781</v>
      </c>
      <c r="C36" s="1138">
        <v>22843</v>
      </c>
      <c r="D36" s="1139">
        <v>22938</v>
      </c>
      <c r="E36" s="1143">
        <v>22.301828269369388</v>
      </c>
      <c r="F36" s="1151">
        <v>50.427378670720152</v>
      </c>
      <c r="G36" s="1145">
        <v>100.41588232718995</v>
      </c>
    </row>
    <row r="37" spans="1:8" ht="6.75" customHeight="1">
      <c r="A37" s="818"/>
      <c r="B37" s="819"/>
      <c r="C37" s="820"/>
      <c r="D37" s="820"/>
      <c r="E37" s="821"/>
      <c r="F37" s="822"/>
      <c r="G37" s="822"/>
    </row>
    <row r="38" spans="1:8" ht="15" customHeight="1">
      <c r="A38" s="1736" t="s">
        <v>1626</v>
      </c>
      <c r="B38" s="1736"/>
      <c r="C38" s="1736"/>
      <c r="D38" s="1736"/>
      <c r="E38" s="1412"/>
      <c r="F38" s="1412"/>
      <c r="G38" s="1412"/>
    </row>
    <row r="39" spans="1:8" ht="12" customHeight="1">
      <c r="A39" s="1737" t="s">
        <v>1627</v>
      </c>
      <c r="B39" s="1737"/>
      <c r="C39" s="1737"/>
      <c r="D39" s="1737"/>
      <c r="E39" s="1737"/>
      <c r="F39" s="1737"/>
      <c r="G39" s="1737"/>
    </row>
    <row r="41" spans="1:8">
      <c r="B41" s="674"/>
      <c r="C41" s="674"/>
      <c r="D41" s="674"/>
      <c r="E41" s="674"/>
      <c r="F41" s="674"/>
      <c r="G41" s="674"/>
      <c r="H41" s="674"/>
    </row>
    <row r="42" spans="1:8">
      <c r="B42" s="674"/>
      <c r="C42" s="674"/>
      <c r="D42" s="674"/>
      <c r="E42" s="674"/>
      <c r="F42" s="674"/>
      <c r="G42" s="674"/>
      <c r="H42" s="674"/>
    </row>
    <row r="43" spans="1:8">
      <c r="B43" s="674"/>
      <c r="C43" s="674"/>
      <c r="D43" s="674"/>
      <c r="E43" s="674"/>
      <c r="F43" s="674"/>
      <c r="G43" s="674"/>
      <c r="H43" s="674"/>
    </row>
  </sheetData>
  <mergeCells count="14">
    <mergeCell ref="A38:G38"/>
    <mergeCell ref="A39:G39"/>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B107" display="Powrót do spisu tablic"/>
    <hyperlink ref="F2:G2" location="'Spis tablic     List of tables'!B10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6"/>
  <sheetViews>
    <sheetView showGridLines="0" workbookViewId="0">
      <selection sqref="A1:L36"/>
    </sheetView>
  </sheetViews>
  <sheetFormatPr defaultRowHeight="14.25"/>
  <cols>
    <col min="1" max="1" width="27.625" customWidth="1"/>
  </cols>
  <sheetData>
    <row r="1" spans="1:16">
      <c r="A1" s="1103" t="s">
        <v>1668</v>
      </c>
      <c r="B1" s="1104"/>
      <c r="C1" s="1100"/>
      <c r="D1" s="1105"/>
      <c r="E1" s="1105"/>
      <c r="F1" s="1105"/>
      <c r="G1" s="1105"/>
      <c r="H1" s="1106"/>
      <c r="I1" s="1738" t="s">
        <v>1107</v>
      </c>
      <c r="J1" s="1738"/>
      <c r="K1" s="1738"/>
      <c r="L1" s="1107"/>
      <c r="M1" s="1099"/>
      <c r="N1" s="1099"/>
      <c r="O1" s="1099"/>
      <c r="P1" s="1099"/>
    </row>
    <row r="2" spans="1:16">
      <c r="A2" s="1739" t="s">
        <v>1669</v>
      </c>
      <c r="B2" s="1739"/>
      <c r="C2" s="1739"/>
      <c r="D2" s="1739"/>
      <c r="E2" s="1739"/>
      <c r="F2" s="1739"/>
      <c r="G2" s="1739"/>
      <c r="H2" s="1101"/>
      <c r="I2" s="1740" t="s">
        <v>1108</v>
      </c>
      <c r="J2" s="1740"/>
      <c r="K2" s="1101"/>
      <c r="L2" s="1109"/>
      <c r="M2" s="1099"/>
      <c r="N2" s="1099"/>
      <c r="O2" s="1099"/>
      <c r="P2" s="1099"/>
    </row>
    <row r="3" spans="1:16">
      <c r="A3" s="1741" t="s">
        <v>1670</v>
      </c>
      <c r="B3" s="1741"/>
      <c r="C3" s="1741"/>
      <c r="D3" s="1741"/>
      <c r="E3" s="1741"/>
      <c r="F3" s="1741"/>
      <c r="G3" s="1741"/>
      <c r="H3" s="1101"/>
      <c r="I3" s="1101"/>
      <c r="J3" s="1101"/>
      <c r="K3" s="1101"/>
      <c r="L3" s="1109"/>
      <c r="M3" s="1099"/>
      <c r="N3" s="1099"/>
      <c r="O3" s="1099"/>
      <c r="P3" s="1099"/>
    </row>
    <row r="4" spans="1:16">
      <c r="A4" s="1742" t="s">
        <v>1671</v>
      </c>
      <c r="B4" s="1742"/>
      <c r="C4" s="1742"/>
      <c r="D4" s="1742"/>
      <c r="E4" s="1742"/>
      <c r="F4" s="1742"/>
      <c r="G4" s="1742"/>
      <c r="H4" s="1102"/>
      <c r="I4" s="1102"/>
      <c r="J4" s="1102"/>
      <c r="K4" s="1102"/>
      <c r="L4" s="1109"/>
      <c r="M4" s="1099"/>
      <c r="N4" s="1099"/>
      <c r="O4" s="1099"/>
      <c r="P4" s="1108"/>
    </row>
    <row r="5" spans="1:16">
      <c r="A5" s="1743" t="s">
        <v>1607</v>
      </c>
      <c r="B5" s="1746" t="s">
        <v>1608</v>
      </c>
      <c r="C5" s="1747"/>
      <c r="D5" s="1747"/>
      <c r="E5" s="1747"/>
      <c r="F5" s="1747"/>
      <c r="G5" s="1747"/>
      <c r="H5" s="1747"/>
      <c r="I5" s="1747"/>
      <c r="J5" s="1747"/>
      <c r="K5" s="1747"/>
      <c r="L5" s="1747"/>
      <c r="M5" s="1099"/>
      <c r="N5" s="1099"/>
      <c r="O5" s="1099"/>
      <c r="P5" s="1099"/>
    </row>
    <row r="6" spans="1:16">
      <c r="A6" s="1744"/>
      <c r="B6" s="1748" t="s">
        <v>1609</v>
      </c>
      <c r="C6" s="1751" t="s">
        <v>1610</v>
      </c>
      <c r="D6" s="1751" t="s">
        <v>1611</v>
      </c>
      <c r="E6" s="1751" t="s">
        <v>1612</v>
      </c>
      <c r="F6" s="1751" t="s">
        <v>1613</v>
      </c>
      <c r="G6" s="1751" t="s">
        <v>1614</v>
      </c>
      <c r="H6" s="1751" t="s">
        <v>876</v>
      </c>
      <c r="I6" s="1751" t="s">
        <v>877</v>
      </c>
      <c r="J6" s="1751" t="s">
        <v>878</v>
      </c>
      <c r="K6" s="1751" t="s">
        <v>1615</v>
      </c>
      <c r="L6" s="1754" t="s">
        <v>1616</v>
      </c>
      <c r="M6" s="1099"/>
      <c r="N6" s="1099"/>
      <c r="O6" s="1099"/>
      <c r="P6" s="1099"/>
    </row>
    <row r="7" spans="1:16">
      <c r="A7" s="1744"/>
      <c r="B7" s="1749"/>
      <c r="C7" s="1752"/>
      <c r="D7" s="1752"/>
      <c r="E7" s="1752"/>
      <c r="F7" s="1752"/>
      <c r="G7" s="1752"/>
      <c r="H7" s="1752"/>
      <c r="I7" s="1752"/>
      <c r="J7" s="1752"/>
      <c r="K7" s="1752"/>
      <c r="L7" s="1755"/>
      <c r="M7" s="1099"/>
      <c r="N7" s="1099"/>
      <c r="O7" s="1099"/>
      <c r="P7" s="1099"/>
    </row>
    <row r="8" spans="1:16">
      <c r="A8" s="1744"/>
      <c r="B8" s="1749"/>
      <c r="C8" s="1752"/>
      <c r="D8" s="1752"/>
      <c r="E8" s="1752"/>
      <c r="F8" s="1752"/>
      <c r="G8" s="1752"/>
      <c r="H8" s="1752"/>
      <c r="I8" s="1752"/>
      <c r="J8" s="1752"/>
      <c r="K8" s="1752"/>
      <c r="L8" s="1755"/>
      <c r="M8" s="1099"/>
      <c r="N8" s="1099"/>
      <c r="O8" s="1099"/>
      <c r="P8" s="1099"/>
    </row>
    <row r="9" spans="1:16">
      <c r="A9" s="1744"/>
      <c r="B9" s="1749"/>
      <c r="C9" s="1752"/>
      <c r="D9" s="1752"/>
      <c r="E9" s="1752"/>
      <c r="F9" s="1752"/>
      <c r="G9" s="1752"/>
      <c r="H9" s="1752"/>
      <c r="I9" s="1752"/>
      <c r="J9" s="1752"/>
      <c r="K9" s="1752"/>
      <c r="L9" s="1755"/>
      <c r="M9" s="1099"/>
      <c r="N9" s="1099"/>
      <c r="O9" s="1099"/>
      <c r="P9" s="1099"/>
    </row>
    <row r="10" spans="1:16" ht="15" thickBot="1">
      <c r="A10" s="1745"/>
      <c r="B10" s="1750"/>
      <c r="C10" s="1753"/>
      <c r="D10" s="1753"/>
      <c r="E10" s="1753"/>
      <c r="F10" s="1753"/>
      <c r="G10" s="1753"/>
      <c r="H10" s="1753"/>
      <c r="I10" s="1753"/>
      <c r="J10" s="1753"/>
      <c r="K10" s="1753"/>
      <c r="L10" s="1756"/>
      <c r="M10" s="1099"/>
      <c r="N10" s="1099"/>
      <c r="O10" s="1099"/>
      <c r="P10" s="1099"/>
    </row>
    <row r="11" spans="1:16" s="1121" customFormat="1" ht="16.5" customHeight="1">
      <c r="A11" s="935" t="s">
        <v>560</v>
      </c>
      <c r="B11" s="1153">
        <v>31605</v>
      </c>
      <c r="C11" s="1153">
        <v>47106</v>
      </c>
      <c r="D11" s="1153">
        <v>70968</v>
      </c>
      <c r="E11" s="1153">
        <v>35324</v>
      </c>
      <c r="F11" s="1153">
        <v>38738</v>
      </c>
      <c r="G11" s="1153">
        <v>94451</v>
      </c>
      <c r="H11" s="1153">
        <v>189552</v>
      </c>
      <c r="I11" s="1153">
        <v>184256</v>
      </c>
      <c r="J11" s="1153">
        <v>154761</v>
      </c>
      <c r="K11" s="1154">
        <v>188471</v>
      </c>
      <c r="L11" s="1155">
        <v>219273</v>
      </c>
      <c r="M11" s="1160"/>
    </row>
    <row r="12" spans="1:16" s="1117" customFormat="1" ht="12.75" customHeight="1">
      <c r="A12" s="770" t="s">
        <v>561</v>
      </c>
      <c r="B12" s="1158"/>
      <c r="C12" s="1158"/>
      <c r="D12" s="1158"/>
      <c r="E12" s="1158"/>
      <c r="F12" s="1158"/>
      <c r="G12" s="1158"/>
      <c r="H12" s="1158"/>
      <c r="I12" s="1158"/>
      <c r="J12" s="1158"/>
      <c r="K12" s="1158"/>
      <c r="L12" s="1157"/>
      <c r="M12" s="1157"/>
    </row>
    <row r="13" spans="1:16" s="1117" customFormat="1" ht="12.75" customHeight="1">
      <c r="A13" s="791" t="s">
        <v>562</v>
      </c>
      <c r="B13" s="1158"/>
      <c r="C13" s="1158"/>
      <c r="D13" s="1158"/>
      <c r="E13" s="1158"/>
      <c r="F13" s="1158"/>
      <c r="G13" s="1158"/>
      <c r="H13" s="1158"/>
      <c r="I13" s="1158"/>
      <c r="J13" s="1158"/>
      <c r="K13" s="1158"/>
      <c r="L13" s="1157"/>
      <c r="M13" s="1157"/>
    </row>
    <row r="14" spans="1:16" s="1117" customFormat="1" ht="12.75" customHeight="1">
      <c r="A14" s="793" t="s">
        <v>1055</v>
      </c>
      <c r="B14" s="1158">
        <v>19615</v>
      </c>
      <c r="C14" s="1158">
        <v>29032</v>
      </c>
      <c r="D14" s="1158">
        <v>43053</v>
      </c>
      <c r="E14" s="1158">
        <v>20926</v>
      </c>
      <c r="F14" s="1158">
        <v>23238</v>
      </c>
      <c r="G14" s="1158">
        <v>55875</v>
      </c>
      <c r="H14" s="1158">
        <v>117812</v>
      </c>
      <c r="I14" s="1158">
        <v>114370</v>
      </c>
      <c r="J14" s="1158">
        <v>94709</v>
      </c>
      <c r="K14" s="1158">
        <v>116813</v>
      </c>
      <c r="L14" s="1159">
        <v>133651</v>
      </c>
      <c r="M14" s="1157"/>
    </row>
    <row r="15" spans="1:16" s="1117" customFormat="1" ht="12.75" customHeight="1">
      <c r="A15" s="794" t="s">
        <v>1414</v>
      </c>
      <c r="B15" s="1158"/>
      <c r="C15" s="1158"/>
      <c r="D15" s="1158"/>
      <c r="E15" s="1158"/>
      <c r="F15" s="1158"/>
      <c r="G15" s="1158"/>
      <c r="H15" s="1158"/>
      <c r="I15" s="1158"/>
      <c r="J15" s="1158"/>
      <c r="K15" s="1158"/>
      <c r="L15" s="1157"/>
      <c r="M15" s="1157"/>
    </row>
    <row r="16" spans="1:16" s="1117" customFormat="1" ht="12.75" customHeight="1">
      <c r="A16" s="795" t="s">
        <v>1056</v>
      </c>
      <c r="B16" s="1156">
        <v>5970</v>
      </c>
      <c r="C16" s="1156">
        <v>9004</v>
      </c>
      <c r="D16" s="1156">
        <v>13369</v>
      </c>
      <c r="E16" s="1156">
        <v>6695</v>
      </c>
      <c r="F16" s="1156">
        <v>7772</v>
      </c>
      <c r="G16" s="1156">
        <v>18326</v>
      </c>
      <c r="H16" s="1156">
        <v>33858</v>
      </c>
      <c r="I16" s="1156">
        <v>31650</v>
      </c>
      <c r="J16" s="1156">
        <v>26651</v>
      </c>
      <c r="K16" s="1156">
        <v>27490</v>
      </c>
      <c r="L16" s="1161">
        <v>28013</v>
      </c>
      <c r="M16" s="1157"/>
    </row>
    <row r="17" spans="1:13" s="1117" customFormat="1" ht="12.75" customHeight="1">
      <c r="A17" s="795" t="s">
        <v>1057</v>
      </c>
      <c r="B17" s="1156">
        <v>1957</v>
      </c>
      <c r="C17" s="1156">
        <v>2943</v>
      </c>
      <c r="D17" s="1156">
        <v>4584</v>
      </c>
      <c r="E17" s="1156">
        <v>2266</v>
      </c>
      <c r="F17" s="1156">
        <v>2546</v>
      </c>
      <c r="G17" s="1156">
        <v>6251</v>
      </c>
      <c r="H17" s="1156">
        <v>11860</v>
      </c>
      <c r="I17" s="1156">
        <v>11900</v>
      </c>
      <c r="J17" s="1156">
        <v>10383</v>
      </c>
      <c r="K17" s="1156">
        <v>12330</v>
      </c>
      <c r="L17" s="1161">
        <v>15072</v>
      </c>
      <c r="M17" s="1157"/>
    </row>
    <row r="18" spans="1:13" s="1117" customFormat="1" ht="12.75" customHeight="1">
      <c r="A18" s="795" t="s">
        <v>1058</v>
      </c>
      <c r="B18" s="1156">
        <v>2379</v>
      </c>
      <c r="C18" s="1156">
        <v>3756</v>
      </c>
      <c r="D18" s="1156">
        <v>5928</v>
      </c>
      <c r="E18" s="1156">
        <v>2973</v>
      </c>
      <c r="F18" s="1156">
        <v>3345</v>
      </c>
      <c r="G18" s="1156">
        <v>7717</v>
      </c>
      <c r="H18" s="1156">
        <v>15879</v>
      </c>
      <c r="I18" s="1156">
        <v>16374</v>
      </c>
      <c r="J18" s="1156">
        <v>13882</v>
      </c>
      <c r="K18" s="1156">
        <v>19072</v>
      </c>
      <c r="L18" s="1161">
        <v>20731</v>
      </c>
      <c r="M18" s="1157"/>
    </row>
    <row r="19" spans="1:13" s="1117" customFormat="1" ht="12.75" customHeight="1">
      <c r="A19" s="795" t="s">
        <v>1059</v>
      </c>
      <c r="B19" s="1156">
        <v>1779</v>
      </c>
      <c r="C19" s="1156">
        <v>2546</v>
      </c>
      <c r="D19" s="1156">
        <v>3781</v>
      </c>
      <c r="E19" s="1156">
        <v>1869</v>
      </c>
      <c r="F19" s="1156">
        <v>2128</v>
      </c>
      <c r="G19" s="1156">
        <v>5312</v>
      </c>
      <c r="H19" s="1156">
        <v>11140</v>
      </c>
      <c r="I19" s="1156">
        <v>10921</v>
      </c>
      <c r="J19" s="1156">
        <v>9446</v>
      </c>
      <c r="K19" s="1156">
        <v>13025</v>
      </c>
      <c r="L19" s="1161">
        <v>14717</v>
      </c>
      <c r="M19" s="1157"/>
    </row>
    <row r="20" spans="1:13" s="1117" customFormat="1" ht="12.75" customHeight="1">
      <c r="A20" s="795" t="s">
        <v>1060</v>
      </c>
      <c r="B20" s="1156">
        <v>2180</v>
      </c>
      <c r="C20" s="1156">
        <v>3348</v>
      </c>
      <c r="D20" s="1156">
        <v>5127</v>
      </c>
      <c r="E20" s="1156">
        <v>2466</v>
      </c>
      <c r="F20" s="1156">
        <v>2713</v>
      </c>
      <c r="G20" s="1156">
        <v>6855</v>
      </c>
      <c r="H20" s="1156">
        <v>13482</v>
      </c>
      <c r="I20" s="1156">
        <v>12769</v>
      </c>
      <c r="J20" s="1156">
        <v>11472</v>
      </c>
      <c r="K20" s="1156">
        <v>14150</v>
      </c>
      <c r="L20" s="1161">
        <v>17218</v>
      </c>
      <c r="M20" s="1157"/>
    </row>
    <row r="21" spans="1:13" s="1117" customFormat="1" ht="12.75" customHeight="1">
      <c r="A21" s="798" t="s">
        <v>1062</v>
      </c>
      <c r="B21" s="1156"/>
      <c r="C21" s="1156"/>
      <c r="D21" s="1156"/>
      <c r="E21" s="1156"/>
      <c r="F21" s="1156"/>
      <c r="G21" s="1156"/>
      <c r="H21" s="1156"/>
      <c r="I21" s="1156"/>
      <c r="J21" s="1156"/>
      <c r="K21" s="1156"/>
      <c r="L21" s="1157"/>
      <c r="M21" s="1157"/>
    </row>
    <row r="22" spans="1:13" s="1117" customFormat="1" ht="12.75" customHeight="1">
      <c r="A22" s="798" t="s">
        <v>1061</v>
      </c>
      <c r="B22" s="1156"/>
      <c r="C22" s="1156"/>
      <c r="D22" s="1156"/>
      <c r="E22" s="1156"/>
      <c r="F22" s="1156"/>
      <c r="G22" s="1156"/>
      <c r="H22" s="1156"/>
      <c r="I22" s="1156"/>
      <c r="J22" s="1156"/>
      <c r="K22" s="1156"/>
      <c r="L22" s="1157"/>
      <c r="M22" s="1157"/>
    </row>
    <row r="23" spans="1:13" s="1117" customFormat="1" ht="12.75" customHeight="1">
      <c r="A23" s="795" t="s">
        <v>1063</v>
      </c>
      <c r="B23" s="1156">
        <v>5350</v>
      </c>
      <c r="C23" s="1156">
        <v>7435</v>
      </c>
      <c r="D23" s="1156">
        <v>10264</v>
      </c>
      <c r="E23" s="1156">
        <v>4657</v>
      </c>
      <c r="F23" s="1156">
        <v>4734</v>
      </c>
      <c r="G23" s="1156">
        <v>11414</v>
      </c>
      <c r="H23" s="1156">
        <v>31593</v>
      </c>
      <c r="I23" s="1156">
        <v>30756</v>
      </c>
      <c r="J23" s="1156">
        <v>22875</v>
      </c>
      <c r="K23" s="1156">
        <v>30746</v>
      </c>
      <c r="L23" s="1161">
        <v>37900</v>
      </c>
      <c r="M23" s="1157"/>
    </row>
    <row r="24" spans="1:13" s="1117" customFormat="1" ht="12.75" customHeight="1">
      <c r="A24" s="793" t="s">
        <v>1064</v>
      </c>
      <c r="B24" s="1158">
        <v>11990</v>
      </c>
      <c r="C24" s="1158">
        <v>18074</v>
      </c>
      <c r="D24" s="1158">
        <v>27915</v>
      </c>
      <c r="E24" s="1158">
        <v>14398</v>
      </c>
      <c r="F24" s="1158">
        <v>15500</v>
      </c>
      <c r="G24" s="1158">
        <v>38576</v>
      </c>
      <c r="H24" s="1158">
        <v>71740</v>
      </c>
      <c r="I24" s="1158">
        <v>69886</v>
      </c>
      <c r="J24" s="1158">
        <v>60052</v>
      </c>
      <c r="K24" s="1158">
        <v>71658</v>
      </c>
      <c r="L24" s="1159">
        <v>85622</v>
      </c>
      <c r="M24" s="1157"/>
    </row>
    <row r="25" spans="1:13" s="1117" customFormat="1" ht="12.75" customHeight="1">
      <c r="A25" s="794" t="s">
        <v>1415</v>
      </c>
      <c r="B25" s="1156"/>
      <c r="C25" s="1156"/>
      <c r="D25" s="1156"/>
      <c r="E25" s="1156"/>
      <c r="F25" s="1156"/>
      <c r="G25" s="1156"/>
      <c r="H25" s="1156"/>
      <c r="I25" s="1156"/>
      <c r="J25" s="1156"/>
      <c r="K25" s="1156"/>
      <c r="L25" s="1157"/>
      <c r="M25" s="1157"/>
    </row>
    <row r="26" spans="1:13" s="1117" customFormat="1" ht="12.75" customHeight="1">
      <c r="A26" s="795" t="s">
        <v>1065</v>
      </c>
      <c r="B26" s="1156">
        <v>1770</v>
      </c>
      <c r="C26" s="1156">
        <v>2673</v>
      </c>
      <c r="D26" s="1156">
        <v>4094</v>
      </c>
      <c r="E26" s="1156">
        <v>2090</v>
      </c>
      <c r="F26" s="1156">
        <v>2279</v>
      </c>
      <c r="G26" s="1156">
        <v>5556</v>
      </c>
      <c r="H26" s="1156">
        <v>10514</v>
      </c>
      <c r="I26" s="1156">
        <v>10711</v>
      </c>
      <c r="J26" s="1156">
        <v>9001</v>
      </c>
      <c r="K26" s="1156">
        <v>10593</v>
      </c>
      <c r="L26" s="1161">
        <v>13640</v>
      </c>
      <c r="M26" s="1157"/>
    </row>
    <row r="27" spans="1:13" s="1117" customFormat="1" ht="12.75" customHeight="1">
      <c r="A27" s="795" t="s">
        <v>1066</v>
      </c>
      <c r="B27" s="1156">
        <v>2324</v>
      </c>
      <c r="C27" s="1156">
        <v>3593</v>
      </c>
      <c r="D27" s="1156">
        <v>5271</v>
      </c>
      <c r="E27" s="1156">
        <v>2596</v>
      </c>
      <c r="F27" s="1156">
        <v>2777</v>
      </c>
      <c r="G27" s="1156">
        <v>6782</v>
      </c>
      <c r="H27" s="1156">
        <v>12960</v>
      </c>
      <c r="I27" s="1156">
        <v>12830</v>
      </c>
      <c r="J27" s="1156">
        <v>9961</v>
      </c>
      <c r="K27" s="1156">
        <v>12992</v>
      </c>
      <c r="L27" s="1161">
        <v>14859</v>
      </c>
      <c r="M27" s="1157"/>
    </row>
    <row r="28" spans="1:13" s="1117" customFormat="1" ht="12.75" customHeight="1">
      <c r="A28" s="795" t="s">
        <v>1067</v>
      </c>
      <c r="B28" s="1156">
        <v>705</v>
      </c>
      <c r="C28" s="1156">
        <v>1120</v>
      </c>
      <c r="D28" s="1156">
        <v>1813</v>
      </c>
      <c r="E28" s="1156">
        <v>931</v>
      </c>
      <c r="F28" s="1156">
        <v>1017</v>
      </c>
      <c r="G28" s="1156">
        <v>2666</v>
      </c>
      <c r="H28" s="1156">
        <v>5118</v>
      </c>
      <c r="I28" s="1156">
        <v>4938</v>
      </c>
      <c r="J28" s="1156">
        <v>4504</v>
      </c>
      <c r="K28" s="1156">
        <v>5078</v>
      </c>
      <c r="L28" s="1161">
        <v>6432</v>
      </c>
      <c r="M28" s="1157"/>
    </row>
    <row r="29" spans="1:13" s="1117" customFormat="1" ht="12.75" customHeight="1">
      <c r="A29" s="795" t="s">
        <v>1068</v>
      </c>
      <c r="B29" s="1156">
        <v>1236</v>
      </c>
      <c r="C29" s="1156">
        <v>1913</v>
      </c>
      <c r="D29" s="1156">
        <v>3106</v>
      </c>
      <c r="E29" s="1156">
        <v>1619</v>
      </c>
      <c r="F29" s="1156">
        <v>1733</v>
      </c>
      <c r="G29" s="1156">
        <v>4428</v>
      </c>
      <c r="H29" s="1156">
        <v>7739</v>
      </c>
      <c r="I29" s="1156">
        <v>7643</v>
      </c>
      <c r="J29" s="1156">
        <v>6742</v>
      </c>
      <c r="K29" s="1156">
        <v>8179</v>
      </c>
      <c r="L29" s="1161">
        <v>9243</v>
      </c>
      <c r="M29" s="1157"/>
    </row>
    <row r="30" spans="1:13" s="1117" customFormat="1" ht="12.75" customHeight="1">
      <c r="A30" s="795" t="s">
        <v>1069</v>
      </c>
      <c r="B30" s="1156">
        <v>930</v>
      </c>
      <c r="C30" s="1156">
        <v>1395</v>
      </c>
      <c r="D30" s="1156">
        <v>2103</v>
      </c>
      <c r="E30" s="1156">
        <v>1141</v>
      </c>
      <c r="F30" s="1156">
        <v>1236</v>
      </c>
      <c r="G30" s="1156">
        <v>3117</v>
      </c>
      <c r="H30" s="1156">
        <v>5792</v>
      </c>
      <c r="I30" s="1156">
        <v>5414</v>
      </c>
      <c r="J30" s="1156">
        <v>5061</v>
      </c>
      <c r="K30" s="1156">
        <v>6220</v>
      </c>
      <c r="L30" s="1161">
        <v>7513</v>
      </c>
      <c r="M30" s="1157"/>
    </row>
    <row r="31" spans="1:13" s="1117" customFormat="1" ht="12.75" customHeight="1">
      <c r="A31" s="795" t="s">
        <v>1070</v>
      </c>
      <c r="B31" s="1156">
        <v>1862</v>
      </c>
      <c r="C31" s="1156">
        <v>2792</v>
      </c>
      <c r="D31" s="1156">
        <v>4435</v>
      </c>
      <c r="E31" s="1156">
        <v>2350</v>
      </c>
      <c r="F31" s="1156">
        <v>2553</v>
      </c>
      <c r="G31" s="1156">
        <v>6258</v>
      </c>
      <c r="H31" s="1156">
        <v>11764</v>
      </c>
      <c r="I31" s="1156">
        <v>11366</v>
      </c>
      <c r="J31" s="1156">
        <v>10071</v>
      </c>
      <c r="K31" s="1156">
        <v>11333</v>
      </c>
      <c r="L31" s="1161">
        <v>14298</v>
      </c>
      <c r="M31" s="1157"/>
    </row>
    <row r="32" spans="1:13" s="1117" customFormat="1" ht="12.75" customHeight="1">
      <c r="A32" s="795" t="s">
        <v>1071</v>
      </c>
      <c r="B32" s="1156">
        <v>1962</v>
      </c>
      <c r="C32" s="1156">
        <v>2889</v>
      </c>
      <c r="D32" s="1156">
        <v>4280</v>
      </c>
      <c r="E32" s="1156">
        <v>2231</v>
      </c>
      <c r="F32" s="1156">
        <v>2460</v>
      </c>
      <c r="G32" s="1156">
        <v>6049</v>
      </c>
      <c r="H32" s="1156">
        <v>10938</v>
      </c>
      <c r="I32" s="1156">
        <v>10520</v>
      </c>
      <c r="J32" s="1156">
        <v>9062</v>
      </c>
      <c r="K32" s="1156">
        <v>10746</v>
      </c>
      <c r="L32" s="1161">
        <v>11720</v>
      </c>
      <c r="M32" s="1157"/>
    </row>
    <row r="33" spans="1:13" s="1117" customFormat="1" ht="12.75" customHeight="1">
      <c r="A33" s="795" t="s">
        <v>1072</v>
      </c>
      <c r="B33" s="1156">
        <v>1201</v>
      </c>
      <c r="C33" s="1156">
        <v>1699</v>
      </c>
      <c r="D33" s="1156">
        <v>2813</v>
      </c>
      <c r="E33" s="1156">
        <v>1440</v>
      </c>
      <c r="F33" s="1156">
        <v>1445</v>
      </c>
      <c r="G33" s="1156">
        <v>3720</v>
      </c>
      <c r="H33" s="1156">
        <v>6915</v>
      </c>
      <c r="I33" s="1156">
        <v>6464</v>
      </c>
      <c r="J33" s="1156">
        <v>5650</v>
      </c>
      <c r="K33" s="1156">
        <v>6517</v>
      </c>
      <c r="L33" s="1161">
        <v>7917</v>
      </c>
      <c r="M33" s="1157"/>
    </row>
    <row r="34" spans="1:13" s="1118" customFormat="1" ht="6.75" customHeight="1">
      <c r="A34" s="818"/>
      <c r="B34" s="819"/>
      <c r="C34" s="820"/>
      <c r="D34" s="820"/>
      <c r="E34" s="821"/>
      <c r="F34" s="822"/>
      <c r="G34" s="822"/>
    </row>
    <row r="35" spans="1:13" s="1118" customFormat="1" ht="15" customHeight="1">
      <c r="A35" s="1736" t="s">
        <v>1626</v>
      </c>
      <c r="B35" s="1736"/>
      <c r="C35" s="1736"/>
      <c r="D35" s="1736"/>
      <c r="E35" s="1736"/>
      <c r="F35" s="1736"/>
      <c r="G35" s="1736"/>
    </row>
    <row r="36" spans="1:13" s="1118" customFormat="1" ht="12" customHeight="1">
      <c r="A36" s="1737" t="s">
        <v>1627</v>
      </c>
      <c r="B36" s="1737"/>
      <c r="C36" s="1737"/>
      <c r="D36" s="1737"/>
      <c r="E36" s="1737"/>
      <c r="F36" s="1737"/>
      <c r="G36" s="1737"/>
    </row>
  </sheetData>
  <mergeCells count="20">
    <mergeCell ref="A35:G35"/>
    <mergeCell ref="A36:G36"/>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6"/>
  <sheetViews>
    <sheetView showGridLines="0" zoomScaleNormal="100" workbookViewId="0">
      <selection sqref="A1:M2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327" t="s">
        <v>1124</v>
      </c>
      <c r="B1" s="1327"/>
      <c r="C1" s="66"/>
      <c r="D1" s="747"/>
      <c r="E1" s="747"/>
      <c r="F1" s="747"/>
      <c r="G1" s="747"/>
      <c r="H1" s="747"/>
      <c r="I1" s="747"/>
      <c r="J1" s="747"/>
      <c r="K1" s="1371" t="s">
        <v>1107</v>
      </c>
      <c r="L1" s="1371"/>
      <c r="M1" s="747"/>
    </row>
    <row r="2" spans="1:13" ht="15" customHeight="1">
      <c r="A2" s="1325" t="s">
        <v>1125</v>
      </c>
      <c r="B2" s="1325"/>
      <c r="C2" s="68"/>
      <c r="D2" s="747"/>
      <c r="E2" s="747"/>
      <c r="F2" s="747"/>
      <c r="G2" s="747"/>
      <c r="H2" s="747"/>
      <c r="I2" s="747"/>
      <c r="J2" s="747"/>
      <c r="K2" s="1329" t="s">
        <v>1108</v>
      </c>
      <c r="L2" s="1329"/>
      <c r="M2" s="747"/>
    </row>
    <row r="3" spans="1:13" ht="14.85" customHeight="1">
      <c r="A3" s="1330" t="s">
        <v>1170</v>
      </c>
      <c r="B3" s="1330"/>
      <c r="C3" s="1330"/>
      <c r="D3" s="1330"/>
      <c r="E3" s="1330"/>
      <c r="F3" s="1330"/>
      <c r="I3" s="12"/>
      <c r="J3" s="12"/>
      <c r="K3" s="12"/>
      <c r="L3" s="12"/>
      <c r="M3" s="12"/>
    </row>
    <row r="4" spans="1:13" ht="14.85" customHeight="1">
      <c r="A4" s="1370" t="s">
        <v>1016</v>
      </c>
      <c r="B4" s="1370"/>
      <c r="C4" s="1370"/>
      <c r="D4" s="1370"/>
      <c r="E4" s="1370"/>
      <c r="F4" s="1370"/>
      <c r="I4" s="12"/>
      <c r="J4" s="12"/>
      <c r="K4" s="12"/>
      <c r="L4" s="12"/>
      <c r="M4" s="12"/>
    </row>
    <row r="5" spans="1:13" ht="14.85" customHeight="1">
      <c r="A5" s="1323" t="s">
        <v>1395</v>
      </c>
      <c r="B5" s="1354"/>
      <c r="C5" s="1345" t="s">
        <v>326</v>
      </c>
      <c r="D5" s="1345" t="s">
        <v>80</v>
      </c>
      <c r="E5" s="1345" t="s">
        <v>42</v>
      </c>
      <c r="F5" s="1360" t="s">
        <v>41</v>
      </c>
      <c r="G5" s="239"/>
      <c r="H5" s="1345" t="s">
        <v>329</v>
      </c>
      <c r="I5" s="1345" t="s">
        <v>80</v>
      </c>
      <c r="J5" s="1345" t="s">
        <v>43</v>
      </c>
      <c r="K5" s="1360" t="s">
        <v>41</v>
      </c>
      <c r="L5" s="239"/>
      <c r="M5" s="1360" t="s">
        <v>446</v>
      </c>
    </row>
    <row r="6" spans="1:13" ht="14.85" customHeight="1">
      <c r="A6" s="1320"/>
      <c r="B6" s="1355"/>
      <c r="C6" s="1346"/>
      <c r="D6" s="1346"/>
      <c r="E6" s="1346"/>
      <c r="F6" s="1358"/>
      <c r="G6" s="238"/>
      <c r="H6" s="1346"/>
      <c r="I6" s="1346"/>
      <c r="J6" s="1346"/>
      <c r="K6" s="1358"/>
      <c r="L6" s="238"/>
      <c r="M6" s="1358"/>
    </row>
    <row r="7" spans="1:13" ht="14.85" customHeight="1">
      <c r="A7" s="1320"/>
      <c r="B7" s="1355"/>
      <c r="C7" s="1346"/>
      <c r="D7" s="1346"/>
      <c r="E7" s="1346"/>
      <c r="F7" s="1358"/>
      <c r="G7" s="1345" t="s">
        <v>328</v>
      </c>
      <c r="H7" s="1346"/>
      <c r="I7" s="1346"/>
      <c r="J7" s="1346"/>
      <c r="K7" s="1358"/>
      <c r="L7" s="1345" t="s">
        <v>330</v>
      </c>
      <c r="M7" s="1358"/>
    </row>
    <row r="8" spans="1:13" ht="14.85" customHeight="1">
      <c r="A8" s="1320"/>
      <c r="B8" s="1355"/>
      <c r="C8" s="1346"/>
      <c r="D8" s="1346"/>
      <c r="E8" s="1346"/>
      <c r="F8" s="1358"/>
      <c r="G8" s="1346"/>
      <c r="H8" s="1346"/>
      <c r="I8" s="1346"/>
      <c r="J8" s="1346"/>
      <c r="K8" s="1358"/>
      <c r="L8" s="1346"/>
      <c r="M8" s="1358"/>
    </row>
    <row r="9" spans="1:13" ht="23.25" customHeight="1">
      <c r="A9" s="1320"/>
      <c r="B9" s="1355"/>
      <c r="C9" s="1369"/>
      <c r="D9" s="1369"/>
      <c r="E9" s="1369"/>
      <c r="F9" s="1359"/>
      <c r="G9" s="1347"/>
      <c r="H9" s="1369"/>
      <c r="I9" s="1346"/>
      <c r="J9" s="1346"/>
      <c r="K9" s="1359"/>
      <c r="L9" s="1347"/>
      <c r="M9" s="1358"/>
    </row>
    <row r="10" spans="1:13" ht="25.5" customHeight="1">
      <c r="A10" s="1322"/>
      <c r="B10" s="1356"/>
      <c r="C10" s="1372" t="s">
        <v>820</v>
      </c>
      <c r="D10" s="1373"/>
      <c r="E10" s="1373"/>
      <c r="F10" s="1373"/>
      <c r="G10" s="1373"/>
      <c r="H10" s="1374"/>
      <c r="I10" s="1378" t="s">
        <v>327</v>
      </c>
      <c r="J10" s="1378"/>
      <c r="K10" s="1378"/>
      <c r="L10" s="1378"/>
      <c r="M10" s="1378"/>
    </row>
    <row r="11" spans="1:13" s="13" customFormat="1" ht="14.85" customHeight="1">
      <c r="A11" s="303">
        <v>2014</v>
      </c>
      <c r="B11" s="263" t="s">
        <v>1122</v>
      </c>
      <c r="C11" s="572">
        <v>1265415</v>
      </c>
      <c r="D11" s="520">
        <v>2045</v>
      </c>
      <c r="E11" s="520">
        <v>5225</v>
      </c>
      <c r="F11" s="520">
        <v>6815</v>
      </c>
      <c r="G11" s="520">
        <v>17</v>
      </c>
      <c r="H11" s="520">
        <v>-1590</v>
      </c>
      <c r="I11" s="541">
        <v>3.2321412342986293</v>
      </c>
      <c r="J11" s="541">
        <v>8.2581603663620236</v>
      </c>
      <c r="K11" s="541">
        <v>10.77116993239372</v>
      </c>
      <c r="L11" s="541">
        <v>3.2535885167464116</v>
      </c>
      <c r="M11" s="542">
        <v>-2.5130095660316973</v>
      </c>
    </row>
    <row r="12" spans="1:13" s="13" customFormat="1" ht="14.85" customHeight="1">
      <c r="A12" s="303">
        <v>2015</v>
      </c>
      <c r="B12" s="263" t="s">
        <v>1122</v>
      </c>
      <c r="C12" s="572">
        <v>1259906</v>
      </c>
      <c r="D12" s="520">
        <v>2056</v>
      </c>
      <c r="E12" s="520">
        <v>5233</v>
      </c>
      <c r="F12" s="520">
        <v>7517</v>
      </c>
      <c r="G12" s="520">
        <v>11</v>
      </c>
      <c r="H12" s="520">
        <v>-2284</v>
      </c>
      <c r="I12" s="541">
        <v>3.2637355485250485</v>
      </c>
      <c r="J12" s="541">
        <v>8.3069689326029081</v>
      </c>
      <c r="K12" s="541">
        <v>11.93263624429124</v>
      </c>
      <c r="L12" s="541">
        <v>2.1020447162239635</v>
      </c>
      <c r="M12" s="542">
        <v>-3.625667311688332</v>
      </c>
    </row>
    <row r="13" spans="1:13" s="13" customFormat="1" ht="14.85" customHeight="1">
      <c r="A13" s="711">
        <v>2016</v>
      </c>
      <c r="B13" s="263" t="s">
        <v>1122</v>
      </c>
      <c r="C13" s="572">
        <v>1254505</v>
      </c>
      <c r="D13" s="520">
        <v>2167</v>
      </c>
      <c r="E13" s="520">
        <v>5171</v>
      </c>
      <c r="F13" s="520">
        <v>6983</v>
      </c>
      <c r="G13" s="520">
        <v>27</v>
      </c>
      <c r="H13" s="520">
        <v>-1812</v>
      </c>
      <c r="I13" s="541">
        <v>3.45</v>
      </c>
      <c r="J13" s="541">
        <v>8.24</v>
      </c>
      <c r="K13" s="541">
        <v>11.12</v>
      </c>
      <c r="L13" s="541">
        <v>5.22</v>
      </c>
      <c r="M13" s="542">
        <v>-2.89</v>
      </c>
    </row>
    <row r="14" spans="1:13" s="16" customFormat="1" ht="14.85" customHeight="1">
      <c r="A14" s="261"/>
      <c r="B14" s="243" t="s">
        <v>16</v>
      </c>
      <c r="C14" s="668">
        <f>(C13/C12)*100</f>
        <v>99.57131722525331</v>
      </c>
      <c r="D14" s="668">
        <f t="shared" ref="D14:G14" si="0">(D13/D12)*100</f>
        <v>105.39883268482491</v>
      </c>
      <c r="E14" s="668">
        <f t="shared" si="0"/>
        <v>98.815211159946486</v>
      </c>
      <c r="F14" s="668">
        <f t="shared" si="0"/>
        <v>92.896102168418253</v>
      </c>
      <c r="G14" s="668">
        <f t="shared" si="0"/>
        <v>245.45454545454547</v>
      </c>
      <c r="H14" s="243" t="s">
        <v>1052</v>
      </c>
      <c r="I14" s="243" t="s">
        <v>1052</v>
      </c>
      <c r="J14" s="243" t="s">
        <v>1052</v>
      </c>
      <c r="K14" s="243" t="s">
        <v>1052</v>
      </c>
      <c r="L14" s="243" t="s">
        <v>1052</v>
      </c>
      <c r="M14" s="244" t="s">
        <v>1052</v>
      </c>
    </row>
    <row r="15" spans="1:13" s="16" customFormat="1" ht="14.85" customHeight="1">
      <c r="A15" s="261"/>
      <c r="B15" s="243"/>
      <c r="C15" s="243"/>
      <c r="D15" s="243"/>
      <c r="E15" s="243"/>
      <c r="F15" s="243"/>
      <c r="G15" s="243"/>
      <c r="H15" s="243"/>
      <c r="I15" s="243"/>
      <c r="J15" s="243"/>
      <c r="K15" s="243"/>
      <c r="L15" s="243"/>
      <c r="M15" s="244"/>
    </row>
    <row r="16" spans="1:13" s="13" customFormat="1" ht="14.85" customHeight="1">
      <c r="A16" s="303">
        <v>2014</v>
      </c>
      <c r="B16" s="263" t="s">
        <v>1114</v>
      </c>
      <c r="C16" s="572">
        <v>1263176</v>
      </c>
      <c r="D16" s="520">
        <v>6051</v>
      </c>
      <c r="E16" s="520">
        <v>10756</v>
      </c>
      <c r="F16" s="520">
        <v>13627</v>
      </c>
      <c r="G16" s="520">
        <v>33</v>
      </c>
      <c r="H16" s="520">
        <v>-2871</v>
      </c>
      <c r="I16" s="541">
        <v>4.781830466684843</v>
      </c>
      <c r="J16" s="541">
        <v>8.4999782679990368</v>
      </c>
      <c r="K16" s="541">
        <v>10.768799168652182</v>
      </c>
      <c r="L16" s="541">
        <v>3.0680550390479731</v>
      </c>
      <c r="M16" s="542">
        <v>-2.2688209006531452</v>
      </c>
    </row>
    <row r="17" spans="1:15" s="13" customFormat="1" ht="14.85" customHeight="1">
      <c r="A17" s="303">
        <v>2015</v>
      </c>
      <c r="B17" s="263" t="s">
        <v>1114</v>
      </c>
      <c r="C17" s="572">
        <v>1257179</v>
      </c>
      <c r="D17" s="520">
        <v>5892</v>
      </c>
      <c r="E17" s="520">
        <v>10579</v>
      </c>
      <c r="F17" s="520">
        <v>14409</v>
      </c>
      <c r="G17" s="520">
        <v>40</v>
      </c>
      <c r="H17" s="520">
        <v>-3830</v>
      </c>
      <c r="I17" s="541">
        <v>4.68</v>
      </c>
      <c r="J17" s="541">
        <v>8.4</v>
      </c>
      <c r="K17" s="541">
        <v>11.44</v>
      </c>
      <c r="L17" s="541">
        <v>3.78</v>
      </c>
      <c r="M17" s="542">
        <v>-3.04</v>
      </c>
    </row>
    <row r="18" spans="1:15" s="16" customFormat="1" ht="14.85" customHeight="1">
      <c r="A18" s="261"/>
      <c r="B18" s="243" t="s">
        <v>16</v>
      </c>
      <c r="C18" s="574">
        <v>99.525244304831631</v>
      </c>
      <c r="D18" s="574">
        <v>97.372335151214671</v>
      </c>
      <c r="E18" s="574">
        <v>98.354406842692455</v>
      </c>
      <c r="F18" s="574">
        <v>105.73860717692816</v>
      </c>
      <c r="G18" s="574">
        <v>121.21212121212122</v>
      </c>
      <c r="H18" s="574" t="s">
        <v>1052</v>
      </c>
      <c r="I18" s="574" t="s">
        <v>1052</v>
      </c>
      <c r="J18" s="574" t="s">
        <v>1052</v>
      </c>
      <c r="K18" s="574" t="s">
        <v>1052</v>
      </c>
      <c r="L18" s="574" t="s">
        <v>1052</v>
      </c>
      <c r="M18" s="617" t="s">
        <v>1052</v>
      </c>
      <c r="N18" s="13"/>
      <c r="O18" s="13"/>
    </row>
    <row r="19" spans="1:15" ht="31.5" customHeight="1">
      <c r="A19" s="1379" t="s">
        <v>1337</v>
      </c>
      <c r="B19" s="1379"/>
      <c r="C19" s="1379"/>
      <c r="D19" s="1379"/>
      <c r="E19" s="1379"/>
      <c r="F19" s="1379"/>
      <c r="G19" s="1379"/>
      <c r="H19" s="1379"/>
      <c r="I19" s="1379"/>
      <c r="J19" s="1379"/>
      <c r="K19" s="1379"/>
      <c r="L19" s="1379"/>
      <c r="M19" s="1379"/>
    </row>
    <row r="20" spans="1:15" s="747" customFormat="1" ht="23.25" customHeight="1">
      <c r="A20" s="1375" t="s">
        <v>1338</v>
      </c>
      <c r="B20" s="1375"/>
      <c r="C20" s="1375"/>
      <c r="D20" s="1375"/>
      <c r="E20" s="1375"/>
      <c r="F20" s="1375"/>
      <c r="G20" s="1375"/>
      <c r="H20" s="1375"/>
      <c r="I20" s="1375"/>
      <c r="J20" s="1375"/>
      <c r="K20" s="1375"/>
      <c r="L20" s="1375"/>
      <c r="M20" s="1375"/>
    </row>
    <row r="21" spans="1:15">
      <c r="C21" s="680"/>
      <c r="D21" s="680"/>
      <c r="E21" s="680"/>
      <c r="F21" s="680"/>
      <c r="G21" s="680"/>
      <c r="I21" s="680"/>
      <c r="J21" s="680"/>
      <c r="K21" s="680"/>
      <c r="L21" s="680"/>
      <c r="M21" s="680"/>
    </row>
    <row r="22" spans="1:15">
      <c r="I22" s="680"/>
      <c r="J22" s="680"/>
      <c r="K22" s="680"/>
      <c r="L22" s="680"/>
      <c r="M22" s="680"/>
    </row>
    <row r="23" spans="1:15">
      <c r="C23" s="680"/>
      <c r="D23" s="680"/>
      <c r="E23" s="680"/>
      <c r="F23" s="680"/>
      <c r="G23" s="680"/>
      <c r="H23" s="680"/>
    </row>
    <row r="24" spans="1:15" ht="24.75" customHeight="1">
      <c r="A24" s="1377"/>
      <c r="B24" s="1377"/>
      <c r="C24" s="1377"/>
      <c r="D24" s="1377"/>
      <c r="E24" s="1377"/>
      <c r="F24" s="1377"/>
      <c r="G24" s="1377"/>
      <c r="H24" s="1377"/>
      <c r="I24" s="1377"/>
      <c r="J24" s="1377"/>
      <c r="K24" s="1377"/>
      <c r="L24" s="1377"/>
      <c r="M24" s="1377"/>
    </row>
    <row r="25" spans="1:15">
      <c r="A25" s="1348"/>
      <c r="B25" s="1376"/>
      <c r="C25" s="1376"/>
      <c r="D25" s="1376"/>
      <c r="E25" s="1376"/>
      <c r="F25" s="1376"/>
      <c r="G25" s="1376"/>
      <c r="H25" s="1376"/>
      <c r="I25" s="1376"/>
      <c r="J25" s="1376"/>
      <c r="K25" s="1376"/>
      <c r="L25" s="1376"/>
      <c r="M25" s="1376"/>
    </row>
    <row r="26" spans="1:15">
      <c r="I26" s="680"/>
      <c r="J26" s="680"/>
      <c r="K26" s="680"/>
      <c r="L26" s="680"/>
      <c r="M26" s="680"/>
    </row>
  </sheetData>
  <mergeCells count="24">
    <mergeCell ref="C10:H10"/>
    <mergeCell ref="A20:M20"/>
    <mergeCell ref="A25:M25"/>
    <mergeCell ref="L7:L9"/>
    <mergeCell ref="A5:B10"/>
    <mergeCell ref="A24:M24"/>
    <mergeCell ref="I10:M10"/>
    <mergeCell ref="A19:M19"/>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0"/>
  <sheetViews>
    <sheetView showGridLines="0" workbookViewId="0">
      <selection sqref="A1:H40"/>
    </sheetView>
  </sheetViews>
  <sheetFormatPr defaultRowHeight="14.25"/>
  <cols>
    <col min="1" max="1" width="27.625" customWidth="1"/>
    <col min="2" max="8" width="12.875" customWidth="1"/>
  </cols>
  <sheetData>
    <row r="1" spans="1:8">
      <c r="A1" s="1765" t="s">
        <v>1672</v>
      </c>
      <c r="B1" s="1765"/>
      <c r="C1" s="1765"/>
      <c r="D1" s="1765"/>
      <c r="E1" s="1119"/>
      <c r="F1" s="1119"/>
      <c r="G1" s="1371" t="s">
        <v>1107</v>
      </c>
      <c r="H1" s="1371"/>
    </row>
    <row r="2" spans="1:8">
      <c r="A2" s="1765" t="s">
        <v>1673</v>
      </c>
      <c r="B2" s="1765"/>
      <c r="C2" s="1765"/>
      <c r="D2" s="1765"/>
      <c r="E2" s="1122"/>
      <c r="F2" s="1120"/>
      <c r="G2" s="1740" t="s">
        <v>1108</v>
      </c>
      <c r="H2" s="1740"/>
    </row>
    <row r="3" spans="1:8">
      <c r="A3" s="1766" t="s">
        <v>1670</v>
      </c>
      <c r="B3" s="1766"/>
      <c r="C3" s="1766"/>
      <c r="D3" s="1766"/>
      <c r="E3" s="1122"/>
      <c r="F3" s="1122"/>
      <c r="G3" s="1120"/>
      <c r="H3" s="1120"/>
    </row>
    <row r="4" spans="1:8">
      <c r="A4" s="1767" t="s">
        <v>1674</v>
      </c>
      <c r="B4" s="1767"/>
      <c r="C4" s="1767"/>
      <c r="D4" s="1767"/>
      <c r="E4" s="1120"/>
      <c r="F4" s="1120"/>
      <c r="G4" s="1120"/>
      <c r="H4" s="1120"/>
    </row>
    <row r="5" spans="1:8">
      <c r="A5" s="1743" t="s">
        <v>1617</v>
      </c>
      <c r="B5" s="1759" t="s">
        <v>1618</v>
      </c>
      <c r="C5" s="1760"/>
      <c r="D5" s="1760"/>
      <c r="E5" s="1760"/>
      <c r="F5" s="1760"/>
      <c r="G5" s="1761"/>
      <c r="H5" s="1754" t="s">
        <v>1619</v>
      </c>
    </row>
    <row r="6" spans="1:8">
      <c r="A6" s="1744"/>
      <c r="B6" s="1762"/>
      <c r="C6" s="1763"/>
      <c r="D6" s="1763"/>
      <c r="E6" s="1763"/>
      <c r="F6" s="1763"/>
      <c r="G6" s="1764"/>
      <c r="H6" s="1755"/>
    </row>
    <row r="7" spans="1:8">
      <c r="A7" s="1744"/>
      <c r="B7" s="1762"/>
      <c r="C7" s="1763"/>
      <c r="D7" s="1763"/>
      <c r="E7" s="1763"/>
      <c r="F7" s="1763"/>
      <c r="G7" s="1764"/>
      <c r="H7" s="1755"/>
    </row>
    <row r="8" spans="1:8">
      <c r="A8" s="1744"/>
      <c r="B8" s="1768" t="s">
        <v>1620</v>
      </c>
      <c r="C8" s="1768"/>
      <c r="D8" s="1349" t="s">
        <v>1621</v>
      </c>
      <c r="E8" s="1743"/>
      <c r="F8" s="1349" t="s">
        <v>1622</v>
      </c>
      <c r="G8" s="1743"/>
      <c r="H8" s="1755"/>
    </row>
    <row r="9" spans="1:8">
      <c r="A9" s="1744"/>
      <c r="B9" s="1768"/>
      <c r="C9" s="1768"/>
      <c r="D9" s="1350"/>
      <c r="E9" s="1744"/>
      <c r="F9" s="1350"/>
      <c r="G9" s="1744"/>
      <c r="H9" s="1755"/>
    </row>
    <row r="10" spans="1:8">
      <c r="A10" s="1744"/>
      <c r="B10" s="1768"/>
      <c r="C10" s="1768"/>
      <c r="D10" s="1350"/>
      <c r="E10" s="1744"/>
      <c r="F10" s="1350"/>
      <c r="G10" s="1744"/>
      <c r="H10" s="1755"/>
    </row>
    <row r="11" spans="1:8">
      <c r="A11" s="1744"/>
      <c r="B11" s="1768" t="s">
        <v>810</v>
      </c>
      <c r="C11" s="1768" t="s">
        <v>1623</v>
      </c>
      <c r="D11" s="1757" t="s">
        <v>810</v>
      </c>
      <c r="E11" s="1757" t="s">
        <v>1624</v>
      </c>
      <c r="F11" s="1757" t="s">
        <v>810</v>
      </c>
      <c r="G11" s="1757" t="s">
        <v>1625</v>
      </c>
      <c r="H11" s="1755"/>
    </row>
    <row r="12" spans="1:8">
      <c r="A12" s="1744"/>
      <c r="B12" s="1768"/>
      <c r="C12" s="1768"/>
      <c r="D12" s="1557"/>
      <c r="E12" s="1557"/>
      <c r="F12" s="1557"/>
      <c r="G12" s="1557"/>
      <c r="H12" s="1755"/>
    </row>
    <row r="13" spans="1:8">
      <c r="A13" s="1744"/>
      <c r="B13" s="1768"/>
      <c r="C13" s="1768"/>
      <c r="D13" s="1557"/>
      <c r="E13" s="1557"/>
      <c r="F13" s="1557"/>
      <c r="G13" s="1557"/>
      <c r="H13" s="1755"/>
    </row>
    <row r="14" spans="1:8" ht="15" thickBot="1">
      <c r="A14" s="1745"/>
      <c r="B14" s="1769"/>
      <c r="C14" s="1769"/>
      <c r="D14" s="1758"/>
      <c r="E14" s="1758"/>
      <c r="F14" s="1758"/>
      <c r="G14" s="1758"/>
      <c r="H14" s="1756"/>
    </row>
    <row r="15" spans="1:8" s="1121" customFormat="1" ht="16.5" customHeight="1">
      <c r="A15" s="935" t="s">
        <v>560</v>
      </c>
      <c r="B15" s="1153">
        <v>210235</v>
      </c>
      <c r="C15" s="1153">
        <v>102287</v>
      </c>
      <c r="D15" s="1153">
        <v>776132</v>
      </c>
      <c r="E15" s="1153">
        <v>358119</v>
      </c>
      <c r="F15" s="1153">
        <v>268138</v>
      </c>
      <c r="G15" s="1153">
        <v>182197</v>
      </c>
      <c r="H15" s="1163">
        <v>61.635520761932248</v>
      </c>
    </row>
    <row r="16" spans="1:8" s="1117" customFormat="1" ht="12.75" customHeight="1">
      <c r="A16" s="770" t="s">
        <v>561</v>
      </c>
      <c r="B16" s="1162"/>
      <c r="C16" s="1162"/>
      <c r="D16" s="1162"/>
      <c r="E16" s="1162"/>
      <c r="F16" s="1162"/>
      <c r="G16" s="1162"/>
      <c r="H16" s="800"/>
    </row>
    <row r="17" spans="1:8" s="1117" customFormat="1" ht="12.75" customHeight="1">
      <c r="A17" s="791" t="s">
        <v>562</v>
      </c>
      <c r="B17" s="1162"/>
      <c r="C17" s="1162"/>
      <c r="D17" s="1162"/>
      <c r="E17" s="1162"/>
      <c r="F17" s="1162"/>
      <c r="G17" s="1162"/>
      <c r="H17" s="800"/>
    </row>
    <row r="18" spans="1:8" s="1117" customFormat="1" ht="12.75" customHeight="1">
      <c r="A18" s="793" t="s">
        <v>1055</v>
      </c>
      <c r="B18" s="1158">
        <v>127743</v>
      </c>
      <c r="C18" s="1158">
        <v>62228</v>
      </c>
      <c r="D18" s="1158">
        <v>476874</v>
      </c>
      <c r="E18" s="1158">
        <v>221795</v>
      </c>
      <c r="F18" s="1158">
        <v>164477</v>
      </c>
      <c r="G18" s="1158">
        <v>112485</v>
      </c>
      <c r="H18" s="1164">
        <v>61.278241212563486</v>
      </c>
    </row>
    <row r="19" spans="1:8" s="1117" customFormat="1" ht="12.75" customHeight="1">
      <c r="A19" s="794" t="s">
        <v>1414</v>
      </c>
      <c r="B19" s="1158"/>
      <c r="C19" s="1158"/>
      <c r="D19" s="1158"/>
      <c r="E19" s="1158"/>
      <c r="F19" s="1158"/>
      <c r="G19" s="1158"/>
      <c r="H19" s="1164"/>
    </row>
    <row r="20" spans="1:8" s="1117" customFormat="1" ht="12.75" customHeight="1">
      <c r="A20" s="795" t="s">
        <v>1056</v>
      </c>
      <c r="B20" s="1156">
        <v>40105</v>
      </c>
      <c r="C20" s="1156">
        <v>19555</v>
      </c>
      <c r="D20" s="1156">
        <v>134342</v>
      </c>
      <c r="E20" s="1156">
        <v>61854</v>
      </c>
      <c r="F20" s="1156">
        <v>34351</v>
      </c>
      <c r="G20" s="1156">
        <v>23212</v>
      </c>
      <c r="H20" s="115">
        <v>55.422727069717581</v>
      </c>
    </row>
    <row r="21" spans="1:8" s="1117" customFormat="1" ht="12.75" customHeight="1">
      <c r="A21" s="795" t="s">
        <v>1057</v>
      </c>
      <c r="B21" s="1156">
        <v>13410</v>
      </c>
      <c r="C21" s="1156">
        <v>6556</v>
      </c>
      <c r="D21" s="1156">
        <v>50429</v>
      </c>
      <c r="E21" s="1156">
        <v>22662</v>
      </c>
      <c r="F21" s="1156">
        <v>18253</v>
      </c>
      <c r="G21" s="1156">
        <v>12414</v>
      </c>
      <c r="H21" s="115">
        <v>62.787285093894383</v>
      </c>
    </row>
    <row r="22" spans="1:8" s="1117" customFormat="1" ht="12.75" customHeight="1">
      <c r="A22" s="795" t="s">
        <v>1058</v>
      </c>
      <c r="B22" s="1156">
        <v>17192</v>
      </c>
      <c r="C22" s="1156">
        <v>8368</v>
      </c>
      <c r="D22" s="1156">
        <v>69076</v>
      </c>
      <c r="E22" s="1156">
        <v>32142</v>
      </c>
      <c r="F22" s="1156">
        <v>25768</v>
      </c>
      <c r="G22" s="1156">
        <v>17784</v>
      </c>
      <c r="H22" s="115">
        <v>62.19236782674156</v>
      </c>
    </row>
    <row r="23" spans="1:8" s="1117" customFormat="1" ht="12.75" customHeight="1">
      <c r="A23" s="795" t="s">
        <v>1059</v>
      </c>
      <c r="B23" s="1156">
        <v>11366</v>
      </c>
      <c r="C23" s="1156">
        <v>5492</v>
      </c>
      <c r="D23" s="1156">
        <v>47069</v>
      </c>
      <c r="E23" s="1156">
        <v>21596</v>
      </c>
      <c r="F23" s="1156">
        <v>18229</v>
      </c>
      <c r="G23" s="1156">
        <v>12669</v>
      </c>
      <c r="H23" s="115">
        <v>62.87577811298307</v>
      </c>
    </row>
    <row r="24" spans="1:8" s="1117" customFormat="1" ht="12.75" customHeight="1">
      <c r="A24" s="795" t="s">
        <v>1060</v>
      </c>
      <c r="B24" s="1156">
        <v>14876</v>
      </c>
      <c r="C24" s="1156">
        <v>7255</v>
      </c>
      <c r="D24" s="1156">
        <v>55992</v>
      </c>
      <c r="E24" s="1156">
        <v>25726</v>
      </c>
      <c r="F24" s="1156">
        <v>20912</v>
      </c>
      <c r="G24" s="1156">
        <v>14325</v>
      </c>
      <c r="H24" s="115">
        <v>63.916273753393348</v>
      </c>
    </row>
    <row r="25" spans="1:8" s="1117" customFormat="1" ht="12.75" customHeight="1">
      <c r="A25" s="798" t="s">
        <v>1062</v>
      </c>
      <c r="B25" s="1156"/>
      <c r="C25" s="1156"/>
      <c r="D25" s="1156"/>
      <c r="E25" s="1156"/>
      <c r="F25" s="1156"/>
      <c r="G25" s="1156"/>
      <c r="H25" s="115"/>
    </row>
    <row r="26" spans="1:8" s="1117" customFormat="1" ht="12.75" customHeight="1">
      <c r="A26" s="798" t="s">
        <v>1061</v>
      </c>
      <c r="B26" s="1156"/>
      <c r="C26" s="1156"/>
      <c r="D26" s="1156"/>
      <c r="E26" s="1156"/>
      <c r="F26" s="1156"/>
      <c r="G26" s="1156"/>
      <c r="H26" s="115"/>
    </row>
    <row r="27" spans="1:8" s="1117" customFormat="1" ht="12.75" customHeight="1">
      <c r="A27" s="795" t="s">
        <v>1063</v>
      </c>
      <c r="B27" s="1156">
        <v>30794</v>
      </c>
      <c r="C27" s="1156">
        <v>15002</v>
      </c>
      <c r="D27" s="1156">
        <v>119966</v>
      </c>
      <c r="E27" s="1156">
        <v>57815</v>
      </c>
      <c r="F27" s="1156">
        <v>46964</v>
      </c>
      <c r="G27" s="1156">
        <v>32081</v>
      </c>
      <c r="H27" s="115">
        <v>64.816698064451586</v>
      </c>
    </row>
    <row r="28" spans="1:8" s="1117" customFormat="1" ht="12.75" customHeight="1">
      <c r="A28" s="793" t="s">
        <v>1064</v>
      </c>
      <c r="B28" s="1158">
        <v>82492</v>
      </c>
      <c r="C28" s="1158">
        <v>40059</v>
      </c>
      <c r="D28" s="1158">
        <v>299258</v>
      </c>
      <c r="E28" s="1158">
        <v>136324</v>
      </c>
      <c r="F28" s="1158">
        <v>103661</v>
      </c>
      <c r="G28" s="1158">
        <v>69712</v>
      </c>
      <c r="H28" s="1164">
        <v>62.204853337254143</v>
      </c>
    </row>
    <row r="29" spans="1:8" s="1117" customFormat="1" ht="12.75" customHeight="1">
      <c r="A29" s="794" t="s">
        <v>1415</v>
      </c>
      <c r="B29" s="1156"/>
      <c r="C29" s="1156"/>
      <c r="D29" s="1156"/>
      <c r="E29" s="1156"/>
      <c r="F29" s="1156"/>
      <c r="G29" s="1156"/>
      <c r="H29" s="115"/>
    </row>
    <row r="30" spans="1:8" s="1117" customFormat="1" ht="12.75" customHeight="1">
      <c r="A30" s="795" t="s">
        <v>1065</v>
      </c>
      <c r="B30" s="1156">
        <v>12103</v>
      </c>
      <c r="C30" s="1156">
        <v>5934</v>
      </c>
      <c r="D30" s="1156">
        <v>44539</v>
      </c>
      <c r="E30" s="1156">
        <v>20435</v>
      </c>
      <c r="F30" s="1156">
        <v>16279</v>
      </c>
      <c r="G30" s="1156">
        <v>10986</v>
      </c>
      <c r="H30" s="115">
        <v>63.72392734457442</v>
      </c>
    </row>
    <row r="31" spans="1:8" s="1117" customFormat="1" ht="12.75" customHeight="1">
      <c r="A31" s="795" t="s">
        <v>1066</v>
      </c>
      <c r="B31" s="1156">
        <v>15605</v>
      </c>
      <c r="C31" s="1156">
        <v>7535</v>
      </c>
      <c r="D31" s="1156">
        <v>53087</v>
      </c>
      <c r="E31" s="1156">
        <v>24114</v>
      </c>
      <c r="F31" s="1156">
        <v>18253</v>
      </c>
      <c r="G31" s="1156">
        <v>12241</v>
      </c>
      <c r="H31" s="115">
        <v>63.778326143877031</v>
      </c>
    </row>
    <row r="32" spans="1:8" s="1117" customFormat="1" ht="12.75" customHeight="1">
      <c r="A32" s="795" t="s">
        <v>1067</v>
      </c>
      <c r="B32" s="1156">
        <v>5231</v>
      </c>
      <c r="C32" s="1156">
        <v>2602</v>
      </c>
      <c r="D32" s="1156">
        <v>21405</v>
      </c>
      <c r="E32" s="1156">
        <v>9708</v>
      </c>
      <c r="F32" s="1156">
        <v>7686</v>
      </c>
      <c r="G32" s="1156">
        <v>5148</v>
      </c>
      <c r="H32" s="115">
        <v>60.345713618313475</v>
      </c>
    </row>
    <row r="33" spans="1:8" s="1117" customFormat="1" ht="12.75" customHeight="1">
      <c r="A33" s="795" t="s">
        <v>1068</v>
      </c>
      <c r="B33" s="1156">
        <v>9018</v>
      </c>
      <c r="C33" s="1156">
        <v>4364</v>
      </c>
      <c r="D33" s="1156">
        <v>33251</v>
      </c>
      <c r="E33" s="1156">
        <v>14941</v>
      </c>
      <c r="F33" s="1156">
        <v>11312</v>
      </c>
      <c r="G33" s="1156">
        <v>7685</v>
      </c>
      <c r="H33" s="115">
        <v>61.14101831523864</v>
      </c>
    </row>
    <row r="34" spans="1:8" s="1117" customFormat="1" ht="12.75" customHeight="1">
      <c r="A34" s="795" t="s">
        <v>1069</v>
      </c>
      <c r="B34" s="1156">
        <v>6370</v>
      </c>
      <c r="C34" s="1156">
        <v>3102</v>
      </c>
      <c r="D34" s="1156">
        <v>24493</v>
      </c>
      <c r="E34" s="1156">
        <v>10960</v>
      </c>
      <c r="F34" s="1156">
        <v>9059</v>
      </c>
      <c r="G34" s="1156">
        <v>6129</v>
      </c>
      <c r="H34" s="115">
        <v>62.993508349324294</v>
      </c>
    </row>
    <row r="35" spans="1:8" s="1117" customFormat="1" ht="12.75" customHeight="1">
      <c r="A35" s="795" t="s">
        <v>1070</v>
      </c>
      <c r="B35" s="1156">
        <v>13113</v>
      </c>
      <c r="C35" s="1156">
        <v>6332</v>
      </c>
      <c r="D35" s="1156">
        <v>48771</v>
      </c>
      <c r="E35" s="1156">
        <v>22637</v>
      </c>
      <c r="F35" s="1156">
        <v>17198</v>
      </c>
      <c r="G35" s="1156">
        <v>11566</v>
      </c>
      <c r="H35" s="115">
        <v>62.149638104611348</v>
      </c>
    </row>
    <row r="36" spans="1:8" s="1117" customFormat="1" ht="12.75" customHeight="1">
      <c r="A36" s="795" t="s">
        <v>1071</v>
      </c>
      <c r="B36" s="1156">
        <v>12958</v>
      </c>
      <c r="C36" s="1156">
        <v>6276</v>
      </c>
      <c r="D36" s="1156">
        <v>45578</v>
      </c>
      <c r="E36" s="1156">
        <v>20881</v>
      </c>
      <c r="F36" s="1156">
        <v>14321</v>
      </c>
      <c r="G36" s="1156">
        <v>9581</v>
      </c>
      <c r="H36" s="115">
        <v>59.851244021238323</v>
      </c>
    </row>
    <row r="37" spans="1:8" s="1117" customFormat="1" ht="12.75" customHeight="1">
      <c r="A37" s="795" t="s">
        <v>1072</v>
      </c>
      <c r="B37" s="1156">
        <v>8094</v>
      </c>
      <c r="C37" s="1156">
        <v>3914</v>
      </c>
      <c r="D37" s="1156">
        <v>28134</v>
      </c>
      <c r="E37" s="1156">
        <v>12648</v>
      </c>
      <c r="F37" s="1156">
        <v>9553</v>
      </c>
      <c r="G37" s="1156">
        <v>6376</v>
      </c>
      <c r="H37" s="115">
        <v>62.724816947465705</v>
      </c>
    </row>
    <row r="38" spans="1:8" s="1118" customFormat="1" ht="6.75" customHeight="1">
      <c r="A38" s="818"/>
      <c r="B38" s="819"/>
      <c r="C38" s="820"/>
      <c r="D38" s="820"/>
      <c r="E38" s="821"/>
      <c r="F38" s="822"/>
      <c r="G38" s="822"/>
    </row>
    <row r="39" spans="1:8" s="1118" customFormat="1" ht="15" customHeight="1">
      <c r="A39" s="1736" t="s">
        <v>1626</v>
      </c>
      <c r="B39" s="1736"/>
      <c r="C39" s="1736"/>
      <c r="D39" s="1736"/>
      <c r="E39" s="1736"/>
      <c r="F39" s="1736"/>
      <c r="G39" s="1736"/>
    </row>
    <row r="40" spans="1:8" s="1118" customFormat="1" ht="12" customHeight="1">
      <c r="A40" s="1737" t="s">
        <v>1627</v>
      </c>
      <c r="B40" s="1737"/>
      <c r="C40" s="1737"/>
      <c r="D40" s="1737"/>
      <c r="E40" s="1737"/>
      <c r="F40" s="1737"/>
      <c r="G40" s="1737"/>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39:G39"/>
    <mergeCell ref="A40:G40"/>
    <mergeCell ref="A5:A14"/>
    <mergeCell ref="B5:G7"/>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showGridLines="0" workbookViewId="0">
      <selection sqref="A1:K33"/>
    </sheetView>
  </sheetViews>
  <sheetFormatPr defaultRowHeight="14.25"/>
  <cols>
    <col min="1" max="1" width="27.75" style="2" customWidth="1"/>
    <col min="2" max="11" width="9.625" style="2" customWidth="1"/>
  </cols>
  <sheetData>
    <row r="1" spans="1:11" ht="14.25" customHeight="1">
      <c r="A1" s="7" t="s">
        <v>1675</v>
      </c>
      <c r="B1" s="7"/>
      <c r="C1" s="7"/>
      <c r="D1" s="7"/>
      <c r="E1" s="12"/>
      <c r="H1" s="12"/>
      <c r="I1" s="1435" t="s">
        <v>1107</v>
      </c>
      <c r="J1" s="1435"/>
      <c r="K1" s="12"/>
    </row>
    <row r="2" spans="1:11" ht="14.25" customHeight="1">
      <c r="A2" s="1370" t="s">
        <v>1676</v>
      </c>
      <c r="B2" s="1370"/>
      <c r="C2" s="1370"/>
      <c r="D2" s="1370"/>
      <c r="E2" s="12"/>
      <c r="H2" s="12"/>
      <c r="I2" s="1329" t="s">
        <v>1108</v>
      </c>
      <c r="J2" s="1329"/>
      <c r="K2" s="12"/>
    </row>
    <row r="3" spans="1:11" ht="14.85" customHeight="1">
      <c r="A3" s="1331" t="s">
        <v>720</v>
      </c>
      <c r="B3" s="1313" t="s">
        <v>80</v>
      </c>
      <c r="C3" s="1313" t="s">
        <v>882</v>
      </c>
      <c r="D3" s="1317" t="s">
        <v>81</v>
      </c>
      <c r="E3" s="234"/>
      <c r="F3" s="1318" t="s">
        <v>82</v>
      </c>
      <c r="G3" s="1313" t="s">
        <v>83</v>
      </c>
      <c r="H3" s="1563" t="s">
        <v>883</v>
      </c>
      <c r="I3" s="1317" t="s">
        <v>81</v>
      </c>
      <c r="J3" s="234"/>
      <c r="K3" s="1563" t="s">
        <v>84</v>
      </c>
    </row>
    <row r="4" spans="1:11" ht="14.25" hidden="1" customHeight="1">
      <c r="A4" s="1332"/>
      <c r="B4" s="1314"/>
      <c r="C4" s="1314"/>
      <c r="D4" s="1319"/>
      <c r="E4" s="231"/>
      <c r="F4" s="1320"/>
      <c r="G4" s="1314"/>
      <c r="H4" s="1565"/>
      <c r="I4" s="1319"/>
      <c r="J4" s="241"/>
      <c r="K4" s="1565"/>
    </row>
    <row r="5" spans="1:11" ht="24" customHeight="1">
      <c r="A5" s="1332"/>
      <c r="B5" s="1314"/>
      <c r="C5" s="1314"/>
      <c r="D5" s="1319"/>
      <c r="E5" s="1345" t="s">
        <v>880</v>
      </c>
      <c r="F5" s="1320"/>
      <c r="G5" s="1314"/>
      <c r="H5" s="1565"/>
      <c r="I5" s="1319"/>
      <c r="J5" s="1360" t="s">
        <v>881</v>
      </c>
      <c r="K5" s="1565"/>
    </row>
    <row r="6" spans="1:11" ht="33.75" customHeight="1">
      <c r="A6" s="1332"/>
      <c r="B6" s="1314"/>
      <c r="C6" s="1314"/>
      <c r="D6" s="1321"/>
      <c r="E6" s="1346"/>
      <c r="F6" s="1320"/>
      <c r="G6" s="1314"/>
      <c r="H6" s="1565"/>
      <c r="I6" s="1321"/>
      <c r="J6" s="1358"/>
      <c r="K6" s="1565"/>
    </row>
    <row r="7" spans="1:11" ht="14.85" customHeight="1">
      <c r="A7" s="1333"/>
      <c r="B7" s="1771" t="s">
        <v>79</v>
      </c>
      <c r="C7" s="1552"/>
      <c r="D7" s="1552"/>
      <c r="E7" s="1552"/>
      <c r="F7" s="1772"/>
      <c r="G7" s="1774" t="s">
        <v>334</v>
      </c>
      <c r="H7" s="1552"/>
      <c r="I7" s="1552"/>
      <c r="J7" s="1552"/>
      <c r="K7" s="1552"/>
    </row>
    <row r="8" spans="1:11" s="922" customFormat="1" ht="16.5" customHeight="1">
      <c r="A8" s="935" t="s">
        <v>560</v>
      </c>
      <c r="B8" s="937">
        <v>2167</v>
      </c>
      <c r="C8" s="937">
        <v>5171</v>
      </c>
      <c r="D8" s="937">
        <v>6983</v>
      </c>
      <c r="E8" s="937">
        <v>27</v>
      </c>
      <c r="F8" s="937">
        <v>-1812</v>
      </c>
      <c r="G8" s="1116">
        <v>3.45</v>
      </c>
      <c r="H8" s="1116">
        <v>8.24</v>
      </c>
      <c r="I8" s="1116">
        <v>11.12</v>
      </c>
      <c r="J8" s="1116">
        <v>5.22</v>
      </c>
      <c r="K8" s="1115">
        <v>-2.89</v>
      </c>
    </row>
    <row r="9" spans="1:11" ht="12.75" customHeight="1">
      <c r="A9" s="770" t="s">
        <v>561</v>
      </c>
      <c r="B9" s="799"/>
      <c r="C9" s="799"/>
      <c r="D9" s="799"/>
      <c r="E9" s="799"/>
      <c r="F9" s="799"/>
      <c r="G9" s="1114"/>
      <c r="H9" s="1114"/>
      <c r="I9" s="1114"/>
      <c r="J9" s="1114"/>
      <c r="K9" s="1113"/>
    </row>
    <row r="10" spans="1:11" ht="12.75" customHeight="1">
      <c r="A10" s="791" t="s">
        <v>562</v>
      </c>
      <c r="B10" s="799"/>
      <c r="C10" s="799"/>
      <c r="D10" s="799"/>
      <c r="E10" s="799"/>
      <c r="F10" s="799"/>
      <c r="G10" s="1114"/>
      <c r="H10" s="1114"/>
      <c r="I10" s="1114"/>
      <c r="J10" s="1114"/>
      <c r="K10" s="1113"/>
    </row>
    <row r="11" spans="1:11" ht="12.75" customHeight="1">
      <c r="A11" s="793" t="s">
        <v>1055</v>
      </c>
      <c r="B11" s="799">
        <v>1310</v>
      </c>
      <c r="C11" s="799">
        <v>3214</v>
      </c>
      <c r="D11" s="799">
        <v>4104</v>
      </c>
      <c r="E11" s="799">
        <v>16</v>
      </c>
      <c r="F11" s="799">
        <v>-890</v>
      </c>
      <c r="G11" s="1114">
        <v>3.4</v>
      </c>
      <c r="H11" s="1114">
        <v>8.35</v>
      </c>
      <c r="I11" s="1114">
        <v>10.66</v>
      </c>
      <c r="J11" s="1114">
        <v>4.9800000000000004</v>
      </c>
      <c r="K11" s="1113">
        <v>-2.31</v>
      </c>
    </row>
    <row r="12" spans="1:11" ht="12.75" customHeight="1">
      <c r="A12" s="794" t="s">
        <v>1414</v>
      </c>
      <c r="B12" s="799"/>
      <c r="C12" s="799"/>
      <c r="D12" s="799"/>
      <c r="E12" s="799"/>
      <c r="F12" s="799"/>
      <c r="G12" s="1114"/>
      <c r="H12" s="1114"/>
      <c r="I12" s="1114"/>
      <c r="J12" s="1114"/>
      <c r="K12" s="1113"/>
    </row>
    <row r="13" spans="1:11" ht="12.75" customHeight="1">
      <c r="A13" s="795" t="s">
        <v>1056</v>
      </c>
      <c r="B13" s="801">
        <v>386</v>
      </c>
      <c r="C13" s="801">
        <v>1031</v>
      </c>
      <c r="D13" s="801">
        <v>940</v>
      </c>
      <c r="E13" s="801">
        <v>8</v>
      </c>
      <c r="F13" s="801">
        <v>91</v>
      </c>
      <c r="G13" s="1112">
        <v>3.7</v>
      </c>
      <c r="H13" s="1112">
        <v>9.8800000000000008</v>
      </c>
      <c r="I13" s="1112">
        <v>9.01</v>
      </c>
      <c r="J13" s="1112">
        <v>7.76</v>
      </c>
      <c r="K13" s="1111">
        <v>0.87</v>
      </c>
    </row>
    <row r="14" spans="1:11" ht="12.75" customHeight="1">
      <c r="A14" s="795" t="s">
        <v>1057</v>
      </c>
      <c r="B14" s="801">
        <v>126</v>
      </c>
      <c r="C14" s="801">
        <v>330</v>
      </c>
      <c r="D14" s="801">
        <v>470</v>
      </c>
      <c r="E14" s="801">
        <v>2</v>
      </c>
      <c r="F14" s="801">
        <v>-140</v>
      </c>
      <c r="G14" s="1112">
        <v>3.06</v>
      </c>
      <c r="H14" s="1112">
        <v>8.0299999999999994</v>
      </c>
      <c r="I14" s="1112">
        <v>11.43</v>
      </c>
      <c r="J14" s="1112">
        <v>6.06</v>
      </c>
      <c r="K14" s="1111">
        <v>-3.41</v>
      </c>
    </row>
    <row r="15" spans="1:11" ht="12.75" customHeight="1">
      <c r="A15" s="795" t="s">
        <v>1058</v>
      </c>
      <c r="B15" s="801">
        <v>185</v>
      </c>
      <c r="C15" s="801">
        <v>366</v>
      </c>
      <c r="D15" s="801">
        <v>659</v>
      </c>
      <c r="E15" s="801">
        <v>1</v>
      </c>
      <c r="F15" s="801">
        <v>-293</v>
      </c>
      <c r="G15" s="1112">
        <v>3.3</v>
      </c>
      <c r="H15" s="1112">
        <v>6.52</v>
      </c>
      <c r="I15" s="1112">
        <v>11.75</v>
      </c>
      <c r="J15" s="1112">
        <v>2.73</v>
      </c>
      <c r="K15" s="1111">
        <v>-5.22</v>
      </c>
    </row>
    <row r="16" spans="1:11" ht="12.75" customHeight="1">
      <c r="A16" s="795" t="s">
        <v>1059</v>
      </c>
      <c r="B16" s="801">
        <v>122</v>
      </c>
      <c r="C16" s="801">
        <v>275</v>
      </c>
      <c r="D16" s="801">
        <v>497</v>
      </c>
      <c r="E16" s="801">
        <v>1</v>
      </c>
      <c r="F16" s="801">
        <v>-222</v>
      </c>
      <c r="G16" s="1112">
        <v>3.18</v>
      </c>
      <c r="H16" s="1112">
        <v>7.16</v>
      </c>
      <c r="I16" s="1112">
        <v>12.94</v>
      </c>
      <c r="J16" s="1112">
        <v>3.64</v>
      </c>
      <c r="K16" s="1111">
        <v>-5.78</v>
      </c>
    </row>
    <row r="17" spans="1:11" ht="12.75" customHeight="1">
      <c r="A17" s="795" t="s">
        <v>1060</v>
      </c>
      <c r="B17" s="801">
        <v>147</v>
      </c>
      <c r="C17" s="801">
        <v>370</v>
      </c>
      <c r="D17" s="801">
        <v>514</v>
      </c>
      <c r="E17" s="801">
        <v>3</v>
      </c>
      <c r="F17" s="801">
        <v>-144</v>
      </c>
      <c r="G17" s="1112">
        <v>3.2</v>
      </c>
      <c r="H17" s="1112">
        <v>8.0500000000000007</v>
      </c>
      <c r="I17" s="1112">
        <v>11.19</v>
      </c>
      <c r="J17" s="1112">
        <v>8.11</v>
      </c>
      <c r="K17" s="1111">
        <v>-3.13</v>
      </c>
    </row>
    <row r="18" spans="1:11" ht="12.75" customHeight="1">
      <c r="A18" s="798" t="s">
        <v>1062</v>
      </c>
      <c r="B18" s="801"/>
      <c r="C18" s="801"/>
      <c r="D18" s="801"/>
      <c r="E18" s="801"/>
      <c r="F18" s="801"/>
      <c r="G18" s="1112"/>
      <c r="H18" s="1112"/>
      <c r="I18" s="1112"/>
      <c r="J18" s="1112"/>
      <c r="K18" s="1111"/>
    </row>
    <row r="19" spans="1:11" ht="12.75" customHeight="1">
      <c r="A19" s="798" t="s">
        <v>1061</v>
      </c>
      <c r="B19" s="801"/>
      <c r="C19" s="801"/>
      <c r="D19" s="801"/>
      <c r="E19" s="801"/>
      <c r="F19" s="801"/>
      <c r="G19" s="1112"/>
      <c r="H19" s="1112"/>
      <c r="I19" s="1112"/>
      <c r="J19" s="1112"/>
      <c r="K19" s="1111"/>
    </row>
    <row r="20" spans="1:11" ht="12.75" customHeight="1">
      <c r="A20" s="795" t="s">
        <v>1063</v>
      </c>
      <c r="B20" s="801">
        <v>344</v>
      </c>
      <c r="C20" s="801">
        <v>842</v>
      </c>
      <c r="D20" s="801">
        <v>1024</v>
      </c>
      <c r="E20" s="801">
        <v>1</v>
      </c>
      <c r="F20" s="801">
        <v>-182</v>
      </c>
      <c r="G20" s="1112">
        <v>3.48</v>
      </c>
      <c r="H20" s="1112">
        <v>8.51</v>
      </c>
      <c r="I20" s="1112">
        <v>10.35</v>
      </c>
      <c r="J20" s="1112">
        <v>1.19</v>
      </c>
      <c r="K20" s="1111">
        <v>-1.84</v>
      </c>
    </row>
    <row r="21" spans="1:11" ht="12.75" customHeight="1">
      <c r="A21" s="793" t="s">
        <v>1064</v>
      </c>
      <c r="B21" s="799">
        <v>857</v>
      </c>
      <c r="C21" s="799">
        <v>1957</v>
      </c>
      <c r="D21" s="799">
        <v>2879</v>
      </c>
      <c r="E21" s="799">
        <v>11</v>
      </c>
      <c r="F21" s="799">
        <v>-922</v>
      </c>
      <c r="G21" s="1114">
        <v>3.53</v>
      </c>
      <c r="H21" s="1114">
        <v>8.0500000000000007</v>
      </c>
      <c r="I21" s="1114">
        <v>11.85</v>
      </c>
      <c r="J21" s="1114">
        <v>5.62</v>
      </c>
      <c r="K21" s="1113">
        <v>-3.79</v>
      </c>
    </row>
    <row r="22" spans="1:11" ht="12.75" customHeight="1">
      <c r="A22" s="794" t="s">
        <v>1415</v>
      </c>
      <c r="B22" s="801"/>
      <c r="C22" s="801"/>
      <c r="D22" s="801"/>
      <c r="E22" s="801"/>
      <c r="F22" s="801"/>
      <c r="G22" s="1112"/>
      <c r="H22" s="1112"/>
      <c r="I22" s="1112"/>
      <c r="J22" s="1112"/>
      <c r="K22" s="1111"/>
    </row>
    <row r="23" spans="1:11" ht="12.75" customHeight="1">
      <c r="A23" s="795" t="s">
        <v>1065</v>
      </c>
      <c r="B23" s="801">
        <v>117</v>
      </c>
      <c r="C23" s="801">
        <v>289</v>
      </c>
      <c r="D23" s="801">
        <v>448</v>
      </c>
      <c r="E23" s="801">
        <v>1</v>
      </c>
      <c r="F23" s="801">
        <v>-159</v>
      </c>
      <c r="G23" s="1112">
        <v>3.21</v>
      </c>
      <c r="H23" s="1112">
        <v>7.92</v>
      </c>
      <c r="I23" s="1112">
        <v>12.28</v>
      </c>
      <c r="J23" s="1112">
        <v>3.46</v>
      </c>
      <c r="K23" s="1111">
        <v>-4.3600000000000003</v>
      </c>
    </row>
    <row r="24" spans="1:11" ht="12.75" customHeight="1">
      <c r="A24" s="795" t="s">
        <v>1066</v>
      </c>
      <c r="B24" s="801">
        <v>173</v>
      </c>
      <c r="C24" s="801">
        <v>384</v>
      </c>
      <c r="D24" s="801">
        <v>480</v>
      </c>
      <c r="E24" s="801">
        <v>1</v>
      </c>
      <c r="F24" s="801">
        <v>-96</v>
      </c>
      <c r="G24" s="1112">
        <v>3.98</v>
      </c>
      <c r="H24" s="1112">
        <v>8.82</v>
      </c>
      <c r="I24" s="1112">
        <v>11.03</v>
      </c>
      <c r="J24" s="1112">
        <v>2.6</v>
      </c>
      <c r="K24" s="1111">
        <v>-2.21</v>
      </c>
    </row>
    <row r="25" spans="1:11" ht="12.75" customHeight="1">
      <c r="A25" s="795" t="s">
        <v>1067</v>
      </c>
      <c r="B25" s="801">
        <v>58</v>
      </c>
      <c r="C25" s="801">
        <v>123</v>
      </c>
      <c r="D25" s="801">
        <v>235</v>
      </c>
      <c r="E25" s="801">
        <v>2</v>
      </c>
      <c r="F25" s="801">
        <v>-112</v>
      </c>
      <c r="G25" s="1112">
        <v>3.37</v>
      </c>
      <c r="H25" s="1112">
        <v>7.15</v>
      </c>
      <c r="I25" s="1112">
        <v>13.67</v>
      </c>
      <c r="J25" s="1112">
        <v>16.260000000000002</v>
      </c>
      <c r="K25" s="1111">
        <v>-6.51</v>
      </c>
    </row>
    <row r="26" spans="1:11" ht="12.75" customHeight="1">
      <c r="A26" s="795" t="s">
        <v>1068</v>
      </c>
      <c r="B26" s="801">
        <v>82</v>
      </c>
      <c r="C26" s="801">
        <v>200</v>
      </c>
      <c r="D26" s="801">
        <v>343</v>
      </c>
      <c r="E26" s="801" t="s">
        <v>1168</v>
      </c>
      <c r="F26" s="801">
        <v>-143</v>
      </c>
      <c r="G26" s="1112">
        <v>3.05</v>
      </c>
      <c r="H26" s="1112">
        <v>7.45</v>
      </c>
      <c r="I26" s="1112">
        <v>12.78</v>
      </c>
      <c r="J26" s="1112" t="s">
        <v>1168</v>
      </c>
      <c r="K26" s="1111">
        <v>-5.33</v>
      </c>
    </row>
    <row r="27" spans="1:11" ht="12.75" customHeight="1">
      <c r="A27" s="795" t="s">
        <v>1069</v>
      </c>
      <c r="B27" s="801">
        <v>64</v>
      </c>
      <c r="C27" s="801">
        <v>149</v>
      </c>
      <c r="D27" s="801">
        <v>246</v>
      </c>
      <c r="E27" s="801">
        <v>2</v>
      </c>
      <c r="F27" s="801">
        <v>-97</v>
      </c>
      <c r="G27" s="1112">
        <v>3.2</v>
      </c>
      <c r="H27" s="1112">
        <v>7.45</v>
      </c>
      <c r="I27" s="1112">
        <v>12.3</v>
      </c>
      <c r="J27" s="1112">
        <v>13.42</v>
      </c>
      <c r="K27" s="1111">
        <v>-4.8499999999999996</v>
      </c>
    </row>
    <row r="28" spans="1:11" ht="12.75" customHeight="1">
      <c r="A28" s="795" t="s">
        <v>1070</v>
      </c>
      <c r="B28" s="801">
        <v>130</v>
      </c>
      <c r="C28" s="801">
        <v>316</v>
      </c>
      <c r="D28" s="801">
        <v>455</v>
      </c>
      <c r="E28" s="801">
        <v>2</v>
      </c>
      <c r="F28" s="801">
        <v>-139</v>
      </c>
      <c r="G28" s="1112">
        <v>3.28</v>
      </c>
      <c r="H28" s="1112">
        <v>7.98</v>
      </c>
      <c r="I28" s="1112">
        <v>11.49</v>
      </c>
      <c r="J28" s="1112">
        <v>6.33</v>
      </c>
      <c r="K28" s="1111">
        <v>-3.51</v>
      </c>
    </row>
    <row r="29" spans="1:11" ht="12.75" customHeight="1">
      <c r="A29" s="795" t="s">
        <v>1071</v>
      </c>
      <c r="B29" s="801">
        <v>132</v>
      </c>
      <c r="C29" s="801">
        <v>316</v>
      </c>
      <c r="D29" s="801">
        <v>389</v>
      </c>
      <c r="E29" s="801">
        <v>3</v>
      </c>
      <c r="F29" s="801">
        <v>-73</v>
      </c>
      <c r="G29" s="1112">
        <v>3.62</v>
      </c>
      <c r="H29" s="1112">
        <v>8.66</v>
      </c>
      <c r="I29" s="1112">
        <v>10.66</v>
      </c>
      <c r="J29" s="1112">
        <v>9.49</v>
      </c>
      <c r="K29" s="1111">
        <v>-2</v>
      </c>
    </row>
    <row r="30" spans="1:11" ht="12.75" customHeight="1">
      <c r="A30" s="795" t="s">
        <v>1072</v>
      </c>
      <c r="B30" s="801">
        <v>101</v>
      </c>
      <c r="C30" s="801">
        <v>180</v>
      </c>
      <c r="D30" s="801">
        <v>283</v>
      </c>
      <c r="E30" s="801" t="s">
        <v>1168</v>
      </c>
      <c r="F30" s="801">
        <v>-103</v>
      </c>
      <c r="G30" s="1112">
        <v>4.41</v>
      </c>
      <c r="H30" s="1112">
        <v>7.85</v>
      </c>
      <c r="I30" s="1112">
        <v>12.35</v>
      </c>
      <c r="J30" s="1112" t="s">
        <v>1168</v>
      </c>
      <c r="K30" s="1111">
        <v>-4.49</v>
      </c>
    </row>
    <row r="31" spans="1:11" ht="6.75" customHeight="1">
      <c r="A31" s="818"/>
      <c r="B31" s="810"/>
      <c r="C31" s="810"/>
      <c r="D31" s="810"/>
      <c r="E31" s="810"/>
      <c r="F31" s="810"/>
      <c r="G31" s="1110"/>
      <c r="H31" s="1110"/>
      <c r="I31" s="1110"/>
      <c r="J31" s="1110"/>
      <c r="K31" s="1110"/>
    </row>
    <row r="32" spans="1:11">
      <c r="A32" s="1773" t="s">
        <v>335</v>
      </c>
      <c r="B32" s="1773"/>
      <c r="C32" s="1773"/>
      <c r="D32" s="1773"/>
      <c r="E32" s="1773"/>
      <c r="F32" s="1773"/>
      <c r="G32" s="1773"/>
      <c r="H32" s="1773"/>
      <c r="I32" s="1412"/>
    </row>
    <row r="33" spans="1:7" ht="12" customHeight="1">
      <c r="A33" s="1770" t="s">
        <v>336</v>
      </c>
      <c r="B33" s="1770"/>
      <c r="C33" s="1770"/>
      <c r="D33" s="1770"/>
      <c r="E33" s="1770"/>
      <c r="F33" s="1770"/>
      <c r="G33" s="1770"/>
    </row>
  </sheetData>
  <mergeCells count="18">
    <mergeCell ref="I1:J1"/>
    <mergeCell ref="A2:D2"/>
    <mergeCell ref="I2:J2"/>
    <mergeCell ref="K3:K6"/>
    <mergeCell ref="B3:B6"/>
    <mergeCell ref="C3:C6"/>
    <mergeCell ref="F3:F6"/>
    <mergeCell ref="E5:E6"/>
    <mergeCell ref="A33:G33"/>
    <mergeCell ref="J5:J6"/>
    <mergeCell ref="D3:D6"/>
    <mergeCell ref="I3:I6"/>
    <mergeCell ref="B7:F7"/>
    <mergeCell ref="A3:A7"/>
    <mergeCell ref="A32:I32"/>
    <mergeCell ref="G7:K7"/>
    <mergeCell ref="G3:G6"/>
    <mergeCell ref="H3:H6"/>
  </mergeCells>
  <hyperlinks>
    <hyperlink ref="I1:J1" location="'Spis tablic     List of tables'!B109" display="Powrót do spisu tablic"/>
    <hyperlink ref="I2:J2" location="'Spis tablic     List of tables'!B1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2"/>
  <sheetViews>
    <sheetView showGridLines="0" zoomScaleNormal="100" workbookViewId="0">
      <selection sqref="A1:H42"/>
    </sheetView>
  </sheetViews>
  <sheetFormatPr defaultRowHeight="14.25"/>
  <cols>
    <col min="1" max="1" width="37.875" style="13" customWidth="1"/>
    <col min="2" max="8" width="10.625" style="13" customWidth="1"/>
  </cols>
  <sheetData>
    <row r="1" spans="1:8" ht="14.1" customHeight="1">
      <c r="A1" s="1330" t="s">
        <v>1353</v>
      </c>
      <c r="B1" s="1330"/>
      <c r="C1" s="1330"/>
      <c r="D1" s="1330"/>
      <c r="E1" s="25"/>
      <c r="F1" s="25"/>
      <c r="G1" s="1435" t="s">
        <v>1107</v>
      </c>
      <c r="H1" s="1435"/>
    </row>
    <row r="2" spans="1:8" ht="12.95" customHeight="1">
      <c r="A2" s="1465" t="s">
        <v>1628</v>
      </c>
      <c r="B2" s="1465"/>
      <c r="C2" s="1465"/>
      <c r="D2" s="1465"/>
      <c r="G2" s="1329" t="s">
        <v>1108</v>
      </c>
      <c r="H2" s="1329"/>
    </row>
    <row r="3" spans="1:8" ht="12.95" customHeight="1">
      <c r="A3" s="1370" t="s">
        <v>1354</v>
      </c>
      <c r="B3" s="1370"/>
      <c r="C3" s="1370"/>
      <c r="D3" s="1370"/>
      <c r="G3" s="25"/>
      <c r="H3" s="25"/>
    </row>
    <row r="4" spans="1:8" ht="12.95" customHeight="1">
      <c r="A4" s="1370" t="s">
        <v>1629</v>
      </c>
      <c r="B4" s="1370"/>
      <c r="C4" s="1370"/>
      <c r="D4" s="1370"/>
      <c r="E4" s="25"/>
      <c r="F4" s="25"/>
      <c r="G4" s="25"/>
      <c r="H4" s="25"/>
    </row>
    <row r="5" spans="1:8" ht="12" customHeight="1">
      <c r="A5" s="1331" t="s">
        <v>279</v>
      </c>
      <c r="B5" s="1464" t="s">
        <v>85</v>
      </c>
      <c r="C5" s="1323"/>
      <c r="D5" s="1323"/>
      <c r="E5" s="1323"/>
      <c r="F5" s="1323"/>
      <c r="G5" s="1313" t="s">
        <v>985</v>
      </c>
      <c r="H5" s="1317" t="s">
        <v>897</v>
      </c>
    </row>
    <row r="6" spans="1:8" ht="12" customHeight="1">
      <c r="A6" s="1332"/>
      <c r="B6" s="1319"/>
      <c r="C6" s="1320"/>
      <c r="D6" s="1320"/>
      <c r="E6" s="1320"/>
      <c r="F6" s="1320"/>
      <c r="G6" s="1314"/>
      <c r="H6" s="1319"/>
    </row>
    <row r="7" spans="1:8" ht="12" customHeight="1">
      <c r="A7" s="1332"/>
      <c r="B7" s="1313" t="s">
        <v>86</v>
      </c>
      <c r="C7" s="1464" t="s">
        <v>721</v>
      </c>
      <c r="D7" s="1323"/>
      <c r="E7" s="1323"/>
      <c r="F7" s="1776"/>
      <c r="G7" s="1314"/>
      <c r="H7" s="1319"/>
    </row>
    <row r="8" spans="1:8" ht="12" customHeight="1">
      <c r="A8" s="1332"/>
      <c r="B8" s="1314"/>
      <c r="C8" s="1319"/>
      <c r="D8" s="1320"/>
      <c r="E8" s="1320"/>
      <c r="F8" s="1332"/>
      <c r="G8" s="1314"/>
      <c r="H8" s="1319"/>
    </row>
    <row r="9" spans="1:8" ht="12" customHeight="1">
      <c r="A9" s="1332"/>
      <c r="B9" s="1314"/>
      <c r="C9" s="1464" t="s">
        <v>87</v>
      </c>
      <c r="D9" s="1345" t="s">
        <v>722</v>
      </c>
      <c r="E9" s="1345" t="s">
        <v>88</v>
      </c>
      <c r="F9" s="1360" t="s">
        <v>89</v>
      </c>
      <c r="G9" s="1314"/>
      <c r="H9" s="1319"/>
    </row>
    <row r="10" spans="1:8" ht="12" customHeight="1">
      <c r="A10" s="1332"/>
      <c r="B10" s="1314"/>
      <c r="C10" s="1319"/>
      <c r="D10" s="1346"/>
      <c r="E10" s="1346"/>
      <c r="F10" s="1358"/>
      <c r="G10" s="1314"/>
      <c r="H10" s="1319"/>
    </row>
    <row r="11" spans="1:8" ht="12" customHeight="1">
      <c r="A11" s="1332"/>
      <c r="B11" s="1314"/>
      <c r="C11" s="1319"/>
      <c r="D11" s="1346"/>
      <c r="E11" s="1346"/>
      <c r="F11" s="1358"/>
      <c r="G11" s="1314"/>
      <c r="H11" s="1319"/>
    </row>
    <row r="12" spans="1:8" ht="12" customHeight="1">
      <c r="A12" s="1332"/>
      <c r="B12" s="1314"/>
      <c r="C12" s="1319"/>
      <c r="D12" s="1346"/>
      <c r="E12" s="1346"/>
      <c r="F12" s="1358"/>
      <c r="G12" s="1314"/>
      <c r="H12" s="1319"/>
    </row>
    <row r="13" spans="1:8" ht="12" customHeight="1">
      <c r="A13" s="1332"/>
      <c r="B13" s="1314"/>
      <c r="C13" s="1319"/>
      <c r="D13" s="1346"/>
      <c r="E13" s="1346"/>
      <c r="F13" s="1358"/>
      <c r="G13" s="1314"/>
      <c r="H13" s="1319"/>
    </row>
    <row r="14" spans="1:8" ht="13.5" customHeight="1">
      <c r="A14" s="1332"/>
      <c r="B14" s="1314"/>
      <c r="C14" s="1319"/>
      <c r="D14" s="1346"/>
      <c r="E14" s="1346"/>
      <c r="F14" s="1358"/>
      <c r="G14" s="1314"/>
      <c r="H14" s="1319"/>
    </row>
    <row r="15" spans="1:8" s="942" customFormat="1" ht="16.5" customHeight="1">
      <c r="A15" s="935" t="s">
        <v>560</v>
      </c>
      <c r="B15" s="938">
        <v>56772</v>
      </c>
      <c r="C15" s="939">
        <v>29551</v>
      </c>
      <c r="D15" s="938">
        <v>49131</v>
      </c>
      <c r="E15" s="939">
        <v>10893</v>
      </c>
      <c r="F15" s="938">
        <v>2838</v>
      </c>
      <c r="G15" s="940">
        <v>10.8</v>
      </c>
      <c r="H15" s="941">
        <v>3881</v>
      </c>
    </row>
    <row r="16" spans="1:8" s="19" customFormat="1" ht="12.75" customHeight="1">
      <c r="A16" s="770" t="s">
        <v>561</v>
      </c>
      <c r="B16" s="790"/>
      <c r="C16" s="803"/>
      <c r="D16" s="801"/>
      <c r="E16" s="803"/>
      <c r="F16" s="790"/>
      <c r="G16" s="804"/>
      <c r="H16" s="805"/>
    </row>
    <row r="17" spans="1:8" s="19" customFormat="1" ht="12.75" customHeight="1">
      <c r="A17" s="791" t="s">
        <v>562</v>
      </c>
      <c r="B17" s="790"/>
      <c r="C17" s="803"/>
      <c r="D17" s="801"/>
      <c r="E17" s="803"/>
      <c r="F17" s="790"/>
      <c r="G17" s="804"/>
      <c r="H17" s="805"/>
    </row>
    <row r="18" spans="1:8" s="19" customFormat="1" ht="12.75" customHeight="1">
      <c r="A18" s="793" t="s">
        <v>1055</v>
      </c>
      <c r="B18" s="799">
        <v>37207</v>
      </c>
      <c r="C18" s="806">
        <v>18958</v>
      </c>
      <c r="D18" s="807">
        <v>31256</v>
      </c>
      <c r="E18" s="806">
        <v>5746</v>
      </c>
      <c r="F18" s="799">
        <v>1519</v>
      </c>
      <c r="G18" s="808">
        <v>12</v>
      </c>
      <c r="H18" s="809">
        <v>2705</v>
      </c>
    </row>
    <row r="19" spans="1:8" s="19" customFormat="1" ht="12.75" customHeight="1">
      <c r="A19" s="794" t="s">
        <v>1414</v>
      </c>
      <c r="B19" s="801"/>
      <c r="C19" s="810"/>
      <c r="D19" s="801"/>
      <c r="E19" s="810"/>
      <c r="F19" s="801"/>
      <c r="G19" s="811"/>
      <c r="H19" s="812"/>
    </row>
    <row r="20" spans="1:8" s="19" customFormat="1" ht="12.75" customHeight="1">
      <c r="A20" s="795" t="s">
        <v>1056</v>
      </c>
      <c r="B20" s="801">
        <v>10074</v>
      </c>
      <c r="C20" s="810">
        <v>5070</v>
      </c>
      <c r="D20" s="801">
        <v>8489</v>
      </c>
      <c r="E20" s="810">
        <v>2085</v>
      </c>
      <c r="F20" s="801">
        <v>576</v>
      </c>
      <c r="G20" s="811">
        <v>13.9</v>
      </c>
      <c r="H20" s="812">
        <v>538</v>
      </c>
    </row>
    <row r="21" spans="1:8" s="19" customFormat="1" ht="12.75" customHeight="1">
      <c r="A21" s="795" t="s">
        <v>1057</v>
      </c>
      <c r="B21" s="801">
        <v>4229</v>
      </c>
      <c r="C21" s="810">
        <v>2416</v>
      </c>
      <c r="D21" s="801">
        <v>3063</v>
      </c>
      <c r="E21" s="810">
        <v>565</v>
      </c>
      <c r="F21" s="801">
        <v>226</v>
      </c>
      <c r="G21" s="811">
        <v>14.2</v>
      </c>
      <c r="H21" s="812">
        <v>426</v>
      </c>
    </row>
    <row r="22" spans="1:8" s="19" customFormat="1" ht="12.75" customHeight="1">
      <c r="A22" s="795" t="s">
        <v>1058</v>
      </c>
      <c r="B22" s="801">
        <v>5396</v>
      </c>
      <c r="C22" s="810">
        <v>2888</v>
      </c>
      <c r="D22" s="801">
        <v>4513</v>
      </c>
      <c r="E22" s="810">
        <v>887</v>
      </c>
      <c r="F22" s="801">
        <v>215</v>
      </c>
      <c r="G22" s="811">
        <v>14.3</v>
      </c>
      <c r="H22" s="812">
        <v>357</v>
      </c>
    </row>
    <row r="23" spans="1:8" s="19" customFormat="1" ht="12.75" customHeight="1">
      <c r="A23" s="795" t="s">
        <v>1059</v>
      </c>
      <c r="B23" s="801">
        <v>5208</v>
      </c>
      <c r="C23" s="810">
        <v>2543</v>
      </c>
      <c r="D23" s="801">
        <v>4326</v>
      </c>
      <c r="E23" s="810">
        <v>684</v>
      </c>
      <c r="F23" s="801">
        <v>171</v>
      </c>
      <c r="G23" s="811">
        <v>20.399999999999999</v>
      </c>
      <c r="H23" s="812">
        <v>188</v>
      </c>
    </row>
    <row r="24" spans="1:8" s="19" customFormat="1" ht="12.75" customHeight="1">
      <c r="A24" s="795" t="s">
        <v>1060</v>
      </c>
      <c r="B24" s="801">
        <v>4050</v>
      </c>
      <c r="C24" s="810">
        <v>1993</v>
      </c>
      <c r="D24" s="801">
        <v>3502</v>
      </c>
      <c r="E24" s="810">
        <v>413</v>
      </c>
      <c r="F24" s="801">
        <v>105</v>
      </c>
      <c r="G24" s="811">
        <v>10.8</v>
      </c>
      <c r="H24" s="812">
        <v>699</v>
      </c>
    </row>
    <row r="25" spans="1:8" s="19" customFormat="1" ht="12.75" customHeight="1">
      <c r="A25" s="798" t="s">
        <v>1062</v>
      </c>
      <c r="B25" s="792"/>
      <c r="C25" s="803"/>
      <c r="D25" s="801"/>
      <c r="E25" s="803"/>
      <c r="F25" s="790"/>
      <c r="G25" s="804"/>
      <c r="H25" s="805"/>
    </row>
    <row r="26" spans="1:8" s="19" customFormat="1" ht="12.75" customHeight="1">
      <c r="A26" s="798" t="s">
        <v>1061</v>
      </c>
      <c r="B26" s="801"/>
      <c r="C26" s="810"/>
      <c r="D26" s="801"/>
      <c r="E26" s="810"/>
      <c r="F26" s="801"/>
      <c r="G26" s="811"/>
      <c r="H26" s="812"/>
    </row>
    <row r="27" spans="1:8" s="19" customFormat="1" ht="12.75" customHeight="1">
      <c r="A27" s="795" t="s">
        <v>1063</v>
      </c>
      <c r="B27" s="801">
        <v>8250</v>
      </c>
      <c r="C27" s="810">
        <v>4048</v>
      </c>
      <c r="D27" s="801">
        <v>7363</v>
      </c>
      <c r="E27" s="810">
        <v>1112</v>
      </c>
      <c r="F27" s="801">
        <v>226</v>
      </c>
      <c r="G27" s="811">
        <v>7.7</v>
      </c>
      <c r="H27" s="812">
        <v>497</v>
      </c>
    </row>
    <row r="28" spans="1:8" s="19" customFormat="1" ht="12.75" customHeight="1">
      <c r="A28" s="793" t="s">
        <v>1064</v>
      </c>
      <c r="B28" s="799">
        <v>19565</v>
      </c>
      <c r="C28" s="806">
        <v>10593</v>
      </c>
      <c r="D28" s="807">
        <v>17875</v>
      </c>
      <c r="E28" s="806">
        <v>5147</v>
      </c>
      <c r="F28" s="799">
        <v>1319</v>
      </c>
      <c r="G28" s="808">
        <v>9.1</v>
      </c>
      <c r="H28" s="809">
        <v>1176</v>
      </c>
    </row>
    <row r="29" spans="1:8" s="19" customFormat="1" ht="12.75" customHeight="1">
      <c r="A29" s="794" t="s">
        <v>1415</v>
      </c>
      <c r="B29" s="801"/>
      <c r="C29" s="810"/>
      <c r="D29" s="801"/>
      <c r="E29" s="810"/>
      <c r="F29" s="801"/>
      <c r="G29" s="811"/>
      <c r="H29" s="812"/>
    </row>
    <row r="30" spans="1:8" s="19" customFormat="1" ht="12.75" customHeight="1">
      <c r="A30" s="795" t="s">
        <v>1065</v>
      </c>
      <c r="B30" s="801">
        <v>1851</v>
      </c>
      <c r="C30" s="810">
        <v>938</v>
      </c>
      <c r="D30" s="801">
        <v>1666</v>
      </c>
      <c r="E30" s="810">
        <v>516</v>
      </c>
      <c r="F30" s="801">
        <v>159</v>
      </c>
      <c r="G30" s="811">
        <v>5.2</v>
      </c>
      <c r="H30" s="812">
        <v>137</v>
      </c>
    </row>
    <row r="31" spans="1:8" s="19" customFormat="1" ht="12.75" customHeight="1">
      <c r="A31" s="795" t="s">
        <v>1066</v>
      </c>
      <c r="B31" s="801">
        <v>3764</v>
      </c>
      <c r="C31" s="810">
        <v>2224</v>
      </c>
      <c r="D31" s="801">
        <v>3462</v>
      </c>
      <c r="E31" s="810">
        <v>771</v>
      </c>
      <c r="F31" s="801">
        <v>170</v>
      </c>
      <c r="G31" s="811">
        <v>10.7</v>
      </c>
      <c r="H31" s="812">
        <v>266</v>
      </c>
    </row>
    <row r="32" spans="1:8" s="19" customFormat="1" ht="12.75" customHeight="1">
      <c r="A32" s="795" t="s">
        <v>1067</v>
      </c>
      <c r="B32" s="801">
        <v>1584</v>
      </c>
      <c r="C32" s="810">
        <v>752</v>
      </c>
      <c r="D32" s="801">
        <v>1513</v>
      </c>
      <c r="E32" s="810">
        <v>646</v>
      </c>
      <c r="F32" s="801">
        <v>145</v>
      </c>
      <c r="G32" s="811">
        <v>9.5</v>
      </c>
      <c r="H32" s="812">
        <v>38</v>
      </c>
    </row>
    <row r="33" spans="1:8" s="19" customFormat="1" ht="12.75" customHeight="1">
      <c r="A33" s="795" t="s">
        <v>1068</v>
      </c>
      <c r="B33" s="801">
        <v>3626</v>
      </c>
      <c r="C33" s="810">
        <v>1740</v>
      </c>
      <c r="D33" s="801">
        <v>3371</v>
      </c>
      <c r="E33" s="810">
        <v>1241</v>
      </c>
      <c r="F33" s="801">
        <v>254</v>
      </c>
      <c r="G33" s="811">
        <v>15.7</v>
      </c>
      <c r="H33" s="812">
        <v>133</v>
      </c>
    </row>
    <row r="34" spans="1:8" s="19" customFormat="1" ht="12.75" customHeight="1">
      <c r="A34" s="795" t="s">
        <v>1069</v>
      </c>
      <c r="B34" s="792">
        <v>1305</v>
      </c>
      <c r="C34" s="803">
        <v>686</v>
      </c>
      <c r="D34" s="801">
        <v>1198</v>
      </c>
      <c r="E34" s="803">
        <v>314</v>
      </c>
      <c r="F34" s="790">
        <v>74</v>
      </c>
      <c r="G34" s="804">
        <v>7.6</v>
      </c>
      <c r="H34" s="805">
        <v>97</v>
      </c>
    </row>
    <row r="35" spans="1:8" s="19" customFormat="1" ht="12.75" customHeight="1">
      <c r="A35" s="795" t="s">
        <v>1070</v>
      </c>
      <c r="B35" s="790">
        <v>3012</v>
      </c>
      <c r="C35" s="803">
        <v>1610</v>
      </c>
      <c r="D35" s="801">
        <v>2774</v>
      </c>
      <c r="E35" s="803">
        <v>892</v>
      </c>
      <c r="F35" s="790">
        <v>215</v>
      </c>
      <c r="G35" s="804">
        <v>8.3000000000000007</v>
      </c>
      <c r="H35" s="805">
        <v>191</v>
      </c>
    </row>
    <row r="36" spans="1:8" s="19" customFormat="1" ht="12.75" customHeight="1">
      <c r="A36" s="795" t="s">
        <v>1071</v>
      </c>
      <c r="B36" s="813">
        <v>2853</v>
      </c>
      <c r="C36" s="813">
        <v>1733</v>
      </c>
      <c r="D36" s="801">
        <v>2486</v>
      </c>
      <c r="E36" s="813">
        <v>504</v>
      </c>
      <c r="F36" s="813">
        <v>207</v>
      </c>
      <c r="G36" s="814">
        <v>9</v>
      </c>
      <c r="H36" s="815">
        <v>224</v>
      </c>
    </row>
    <row r="37" spans="1:8" s="19" customFormat="1" ht="12.75" customHeight="1">
      <c r="A37" s="795" t="s">
        <v>1072</v>
      </c>
      <c r="B37" s="813">
        <v>1570</v>
      </c>
      <c r="C37" s="813">
        <v>910</v>
      </c>
      <c r="D37" s="801">
        <v>1405</v>
      </c>
      <c r="E37" s="813">
        <v>263</v>
      </c>
      <c r="F37" s="813">
        <v>95</v>
      </c>
      <c r="G37" s="814">
        <v>7.8</v>
      </c>
      <c r="H37" s="815">
        <v>90</v>
      </c>
    </row>
    <row r="38" spans="1:8" s="19" customFormat="1" ht="6" customHeight="1">
      <c r="A38" s="818"/>
      <c r="B38" s="810"/>
      <c r="C38" s="810"/>
      <c r="D38" s="810"/>
      <c r="E38" s="810"/>
      <c r="F38" s="810"/>
      <c r="G38" s="811"/>
      <c r="H38" s="810"/>
    </row>
    <row r="39" spans="1:8" ht="12" customHeight="1">
      <c r="A39" s="1728" t="s">
        <v>1416</v>
      </c>
      <c r="B39" s="1728"/>
      <c r="C39" s="1728"/>
      <c r="D39" s="1728"/>
      <c r="E39" s="1728"/>
      <c r="F39" s="1728"/>
      <c r="G39" s="1728"/>
      <c r="H39" s="1728"/>
    </row>
    <row r="40" spans="1:8" ht="12" customHeight="1">
      <c r="A40" s="816" t="s">
        <v>1397</v>
      </c>
      <c r="B40" s="766"/>
      <c r="C40" s="766"/>
      <c r="D40" s="766"/>
      <c r="E40" s="766"/>
      <c r="F40" s="766"/>
      <c r="G40" s="766"/>
      <c r="H40" s="766"/>
    </row>
    <row r="41" spans="1:8" ht="12.75" customHeight="1">
      <c r="A41" s="1775" t="s">
        <v>1417</v>
      </c>
      <c r="B41" s="1728"/>
      <c r="C41" s="1728"/>
      <c r="D41" s="1728"/>
      <c r="E41" s="1728"/>
      <c r="F41" s="1728"/>
      <c r="G41" s="1728"/>
      <c r="H41" s="1728"/>
    </row>
    <row r="42" spans="1:8" ht="12.75" customHeight="1">
      <c r="A42" s="817" t="s">
        <v>1396</v>
      </c>
    </row>
  </sheetData>
  <mergeCells count="18">
    <mergeCell ref="A41:H41"/>
    <mergeCell ref="A3:D3"/>
    <mergeCell ref="A4:D4"/>
    <mergeCell ref="C7:F8"/>
    <mergeCell ref="A5:A14"/>
    <mergeCell ref="B5:F6"/>
    <mergeCell ref="B7:B14"/>
    <mergeCell ref="C9:C14"/>
    <mergeCell ref="A39:H39"/>
    <mergeCell ref="D9:D14"/>
    <mergeCell ref="E9:E14"/>
    <mergeCell ref="A1:D1"/>
    <mergeCell ref="G1:H1"/>
    <mergeCell ref="A2:D2"/>
    <mergeCell ref="G2:H2"/>
    <mergeCell ref="F9:F14"/>
    <mergeCell ref="G5:G14"/>
    <mergeCell ref="H5:H14"/>
  </mergeCells>
  <phoneticPr fontId="0" type="noConversion"/>
  <hyperlinks>
    <hyperlink ref="G1:H1" location="'Spis tablic     List of tables'!B111" display="Powrót do spisu tablic"/>
    <hyperlink ref="G2:H2" location="'Spis tablic     List of tables'!B11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4"/>
  <sheetViews>
    <sheetView showGridLines="0" workbookViewId="0">
      <selection sqref="A1:F35"/>
    </sheetView>
  </sheetViews>
  <sheetFormatPr defaultRowHeight="12.75"/>
  <cols>
    <col min="1" max="1" width="43.125" style="2" customWidth="1"/>
    <col min="2" max="6" width="15.625" style="2" customWidth="1"/>
    <col min="7" max="16384" width="9" style="2"/>
  </cols>
  <sheetData>
    <row r="1" spans="1:6" ht="14.85" customHeight="1">
      <c r="A1" s="1330" t="s">
        <v>1355</v>
      </c>
      <c r="B1" s="1330"/>
      <c r="C1" s="1330"/>
      <c r="D1" s="6"/>
      <c r="E1" s="1435" t="s">
        <v>1107</v>
      </c>
      <c r="F1" s="1435"/>
    </row>
    <row r="2" spans="1:6" ht="12.75" customHeight="1">
      <c r="A2" s="1465" t="s">
        <v>1628</v>
      </c>
      <c r="B2" s="1465"/>
      <c r="C2" s="1465"/>
      <c r="D2" s="1465"/>
      <c r="E2" s="1329" t="s">
        <v>1108</v>
      </c>
      <c r="F2" s="1329"/>
    </row>
    <row r="3" spans="1:6" ht="12.75" customHeight="1">
      <c r="A3" s="1370" t="s">
        <v>1356</v>
      </c>
      <c r="B3" s="1370"/>
      <c r="C3" s="1370"/>
      <c r="D3" s="9"/>
      <c r="E3" s="12"/>
      <c r="F3" s="12"/>
    </row>
    <row r="4" spans="1:6" ht="12.75" customHeight="1">
      <c r="A4" s="1370" t="s">
        <v>1629</v>
      </c>
      <c r="B4" s="1370"/>
      <c r="C4" s="1370"/>
      <c r="D4" s="1370"/>
      <c r="E4" s="12"/>
      <c r="F4" s="12"/>
    </row>
    <row r="5" spans="1:6" ht="14.85" customHeight="1">
      <c r="A5" s="1354" t="s">
        <v>997</v>
      </c>
      <c r="B5" s="1360" t="s">
        <v>998</v>
      </c>
      <c r="C5" s="1323"/>
      <c r="D5" s="1323"/>
      <c r="E5" s="1323"/>
      <c r="F5" s="1323"/>
    </row>
    <row r="6" spans="1:6" ht="14.85" customHeight="1">
      <c r="A6" s="1355"/>
      <c r="B6" s="1358"/>
      <c r="C6" s="1320"/>
      <c r="D6" s="1320"/>
      <c r="E6" s="1320"/>
      <c r="F6" s="1320"/>
    </row>
    <row r="7" spans="1:6" ht="14.85" customHeight="1">
      <c r="A7" s="1355"/>
      <c r="B7" s="1345" t="s">
        <v>999</v>
      </c>
      <c r="C7" s="1470" t="s">
        <v>876</v>
      </c>
      <c r="D7" s="1470" t="s">
        <v>877</v>
      </c>
      <c r="E7" s="1470" t="s">
        <v>878</v>
      </c>
      <c r="F7" s="1360" t="s">
        <v>278</v>
      </c>
    </row>
    <row r="8" spans="1:6" ht="14.85" customHeight="1">
      <c r="A8" s="1355"/>
      <c r="B8" s="1346"/>
      <c r="C8" s="1471"/>
      <c r="D8" s="1471"/>
      <c r="E8" s="1471"/>
      <c r="F8" s="1358"/>
    </row>
    <row r="9" spans="1:6" ht="7.5" customHeight="1">
      <c r="A9" s="1355"/>
      <c r="B9" s="1346"/>
      <c r="C9" s="1471"/>
      <c r="D9" s="1471"/>
      <c r="E9" s="1471"/>
      <c r="F9" s="1358"/>
    </row>
    <row r="10" spans="1:6" s="936" customFormat="1" ht="15.75" customHeight="1">
      <c r="A10" s="935" t="s">
        <v>560</v>
      </c>
      <c r="B10" s="943">
        <v>9478</v>
      </c>
      <c r="C10" s="944">
        <v>16552</v>
      </c>
      <c r="D10" s="943">
        <v>12041</v>
      </c>
      <c r="E10" s="944">
        <v>9393</v>
      </c>
      <c r="F10" s="945">
        <v>9308</v>
      </c>
    </row>
    <row r="11" spans="1:6" ht="12.75" customHeight="1">
      <c r="A11" s="770" t="s">
        <v>561</v>
      </c>
      <c r="B11" s="790"/>
      <c r="C11" s="803"/>
      <c r="D11" s="790"/>
      <c r="E11" s="803"/>
      <c r="F11" s="827"/>
    </row>
    <row r="12" spans="1:6" ht="12.75" customHeight="1">
      <c r="A12" s="791" t="s">
        <v>562</v>
      </c>
      <c r="B12" s="790"/>
      <c r="C12" s="803"/>
      <c r="D12" s="790"/>
      <c r="E12" s="803"/>
      <c r="F12" s="827"/>
    </row>
    <row r="13" spans="1:6" ht="12.75" customHeight="1">
      <c r="A13" s="793" t="s">
        <v>1055</v>
      </c>
      <c r="B13" s="828">
        <v>5232</v>
      </c>
      <c r="C13" s="829">
        <v>10613</v>
      </c>
      <c r="D13" s="828">
        <v>8260</v>
      </c>
      <c r="E13" s="829">
        <v>6557</v>
      </c>
      <c r="F13" s="830">
        <v>6545</v>
      </c>
    </row>
    <row r="14" spans="1:6" ht="12.75" customHeight="1">
      <c r="A14" s="794" t="s">
        <v>1414</v>
      </c>
      <c r="B14" s="801"/>
      <c r="C14" s="810"/>
      <c r="D14" s="801"/>
      <c r="E14" s="810"/>
      <c r="F14" s="827"/>
    </row>
    <row r="15" spans="1:6" ht="12.75" customHeight="1">
      <c r="A15" s="795" t="s">
        <v>1056</v>
      </c>
      <c r="B15" s="831">
        <v>2073</v>
      </c>
      <c r="C15" s="832">
        <v>3216</v>
      </c>
      <c r="D15" s="831">
        <v>1937</v>
      </c>
      <c r="E15" s="832">
        <v>1474</v>
      </c>
      <c r="F15" s="827">
        <v>1374</v>
      </c>
    </row>
    <row r="16" spans="1:6" ht="12.75" customHeight="1">
      <c r="A16" s="795" t="s">
        <v>1057</v>
      </c>
      <c r="B16" s="831">
        <v>651</v>
      </c>
      <c r="C16" s="832">
        <v>1186</v>
      </c>
      <c r="D16" s="831">
        <v>933</v>
      </c>
      <c r="E16" s="832">
        <v>761</v>
      </c>
      <c r="F16" s="827">
        <v>698</v>
      </c>
    </row>
    <row r="17" spans="1:6" ht="12.75" customHeight="1">
      <c r="A17" s="795" t="s">
        <v>1058</v>
      </c>
      <c r="B17" s="831">
        <v>761</v>
      </c>
      <c r="C17" s="832">
        <v>1455</v>
      </c>
      <c r="D17" s="831">
        <v>1256</v>
      </c>
      <c r="E17" s="832">
        <v>998</v>
      </c>
      <c r="F17" s="827">
        <v>926</v>
      </c>
    </row>
    <row r="18" spans="1:6" ht="12.75" customHeight="1">
      <c r="A18" s="795" t="s">
        <v>1059</v>
      </c>
      <c r="B18" s="831">
        <v>589</v>
      </c>
      <c r="C18" s="832">
        <v>1368</v>
      </c>
      <c r="D18" s="831">
        <v>1240</v>
      </c>
      <c r="E18" s="832">
        <v>1012</v>
      </c>
      <c r="F18" s="827">
        <v>999</v>
      </c>
    </row>
    <row r="19" spans="1:6" ht="12.75" customHeight="1">
      <c r="A19" s="795" t="s">
        <v>1060</v>
      </c>
      <c r="B19" s="831">
        <v>476</v>
      </c>
      <c r="C19" s="832">
        <v>1092</v>
      </c>
      <c r="D19" s="831">
        <v>903</v>
      </c>
      <c r="E19" s="832">
        <v>755</v>
      </c>
      <c r="F19" s="827">
        <v>824</v>
      </c>
    </row>
    <row r="20" spans="1:6" ht="12.75" customHeight="1">
      <c r="A20" s="798" t="s">
        <v>1062</v>
      </c>
      <c r="B20" s="792"/>
      <c r="C20" s="803"/>
      <c r="D20" s="790"/>
      <c r="E20" s="803"/>
      <c r="F20" s="827"/>
    </row>
    <row r="21" spans="1:6" ht="12.75" customHeight="1">
      <c r="A21" s="798" t="s">
        <v>1061</v>
      </c>
      <c r="B21" s="801"/>
      <c r="C21" s="810"/>
      <c r="D21" s="801"/>
      <c r="E21" s="810"/>
      <c r="F21" s="827"/>
    </row>
    <row r="22" spans="1:6" ht="12.75" customHeight="1">
      <c r="A22" s="795" t="s">
        <v>1063</v>
      </c>
      <c r="B22" s="831">
        <v>682</v>
      </c>
      <c r="C22" s="832">
        <v>2296</v>
      </c>
      <c r="D22" s="831">
        <v>1991</v>
      </c>
      <c r="E22" s="832">
        <v>1557</v>
      </c>
      <c r="F22" s="827">
        <v>1724</v>
      </c>
    </row>
    <row r="23" spans="1:6" ht="12.75" customHeight="1">
      <c r="A23" s="793" t="s">
        <v>1064</v>
      </c>
      <c r="B23" s="828">
        <v>4246</v>
      </c>
      <c r="C23" s="829">
        <v>5939</v>
      </c>
      <c r="D23" s="828">
        <v>3781</v>
      </c>
      <c r="E23" s="829">
        <v>2836</v>
      </c>
      <c r="F23" s="830">
        <v>2763</v>
      </c>
    </row>
    <row r="24" spans="1:6" ht="12.75" customHeight="1">
      <c r="A24" s="794" t="s">
        <v>1415</v>
      </c>
      <c r="B24" s="801"/>
      <c r="C24" s="810"/>
      <c r="D24" s="801"/>
      <c r="E24" s="810"/>
      <c r="F24" s="827"/>
    </row>
    <row r="25" spans="1:6" ht="12.75" customHeight="1">
      <c r="A25" s="795" t="s">
        <v>1065</v>
      </c>
      <c r="B25" s="831">
        <v>455</v>
      </c>
      <c r="C25" s="832">
        <v>537</v>
      </c>
      <c r="D25" s="831">
        <v>318</v>
      </c>
      <c r="E25" s="832">
        <v>251</v>
      </c>
      <c r="F25" s="827">
        <v>290</v>
      </c>
    </row>
    <row r="26" spans="1:6" ht="12.75" customHeight="1">
      <c r="A26" s="795" t="s">
        <v>1066</v>
      </c>
      <c r="B26" s="831">
        <v>710</v>
      </c>
      <c r="C26" s="832">
        <v>1160</v>
      </c>
      <c r="D26" s="831">
        <v>806</v>
      </c>
      <c r="E26" s="832">
        <v>526</v>
      </c>
      <c r="F26" s="827">
        <v>562</v>
      </c>
    </row>
    <row r="27" spans="1:6" ht="12.75" customHeight="1">
      <c r="A27" s="795" t="s">
        <v>1067</v>
      </c>
      <c r="B27" s="831">
        <v>458</v>
      </c>
      <c r="C27" s="832">
        <v>459</v>
      </c>
      <c r="D27" s="831">
        <v>269</v>
      </c>
      <c r="E27" s="832">
        <v>208</v>
      </c>
      <c r="F27" s="827">
        <v>190</v>
      </c>
    </row>
    <row r="28" spans="1:6" ht="12.75" customHeight="1">
      <c r="A28" s="795" t="s">
        <v>1068</v>
      </c>
      <c r="B28" s="831">
        <v>767</v>
      </c>
      <c r="C28" s="832">
        <v>1007</v>
      </c>
      <c r="D28" s="831">
        <v>773</v>
      </c>
      <c r="E28" s="832">
        <v>554</v>
      </c>
      <c r="F28" s="827">
        <v>525</v>
      </c>
    </row>
    <row r="29" spans="1:6" ht="12.75" customHeight="1">
      <c r="A29" s="795" t="s">
        <v>1069</v>
      </c>
      <c r="B29" s="833">
        <v>298</v>
      </c>
      <c r="C29" s="832">
        <v>400</v>
      </c>
      <c r="D29" s="831">
        <v>199</v>
      </c>
      <c r="E29" s="832">
        <v>188</v>
      </c>
      <c r="F29" s="827">
        <v>220</v>
      </c>
    </row>
    <row r="30" spans="1:6" ht="12.75" customHeight="1">
      <c r="A30" s="795" t="s">
        <v>1070</v>
      </c>
      <c r="B30" s="831">
        <v>655</v>
      </c>
      <c r="C30" s="832">
        <v>1003</v>
      </c>
      <c r="D30" s="831">
        <v>558</v>
      </c>
      <c r="E30" s="832">
        <v>420</v>
      </c>
      <c r="F30" s="827">
        <v>376</v>
      </c>
    </row>
    <row r="31" spans="1:6" ht="12.75" customHeight="1">
      <c r="A31" s="795" t="s">
        <v>1071</v>
      </c>
      <c r="B31" s="834">
        <v>615</v>
      </c>
      <c r="C31" s="834">
        <v>918</v>
      </c>
      <c r="D31" s="834">
        <v>541</v>
      </c>
      <c r="E31" s="834">
        <v>423</v>
      </c>
      <c r="F31" s="827">
        <v>356</v>
      </c>
    </row>
    <row r="32" spans="1:6" ht="12.75" customHeight="1">
      <c r="A32" s="795" t="s">
        <v>1072</v>
      </c>
      <c r="B32" s="834">
        <v>288</v>
      </c>
      <c r="C32" s="834">
        <v>455</v>
      </c>
      <c r="D32" s="834">
        <v>317</v>
      </c>
      <c r="E32" s="834">
        <v>266</v>
      </c>
      <c r="F32" s="827">
        <v>244</v>
      </c>
    </row>
    <row r="33" spans="1:8" ht="9.75" customHeight="1">
      <c r="A33" s="91"/>
      <c r="B33" s="91"/>
      <c r="C33" s="91"/>
      <c r="D33" s="91"/>
      <c r="E33" s="91"/>
      <c r="F33" s="91"/>
    </row>
    <row r="34" spans="1:8" customFormat="1" ht="12" customHeight="1">
      <c r="A34" s="816" t="s">
        <v>1397</v>
      </c>
      <c r="B34" s="766"/>
      <c r="C34" s="766"/>
      <c r="D34" s="766"/>
      <c r="E34" s="766"/>
      <c r="F34" s="766"/>
      <c r="G34" s="766"/>
      <c r="H34" s="766"/>
    </row>
    <row r="35" spans="1:8" customFormat="1" ht="12.75" customHeight="1">
      <c r="A35" s="817" t="s">
        <v>1396</v>
      </c>
      <c r="B35" s="13"/>
      <c r="C35" s="13"/>
      <c r="D35" s="13"/>
      <c r="E35" s="13"/>
      <c r="F35" s="13"/>
      <c r="G35" s="13"/>
      <c r="H35" s="13"/>
    </row>
    <row r="36" spans="1:8" ht="14.85" customHeight="1"/>
    <row r="37" spans="1:8" ht="14.85" customHeight="1"/>
    <row r="38" spans="1:8" ht="14.85" customHeight="1"/>
    <row r="39" spans="1:8" ht="14.85" customHeight="1"/>
    <row r="40" spans="1:8" ht="14.85" customHeight="1"/>
    <row r="41" spans="1:8" ht="14.85" customHeight="1"/>
    <row r="42" spans="1:8" ht="14.85" customHeight="1"/>
    <row r="43" spans="1:8" ht="14.85" customHeight="1"/>
    <row r="44" spans="1:8" ht="14.85" customHeight="1"/>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B113" display="Powrót do spisu tablic"/>
    <hyperlink ref="E2:F2" location="'Spis tablic     List of tables'!B11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workbookViewId="0">
      <selection sqref="A1:F38"/>
    </sheetView>
  </sheetViews>
  <sheetFormatPr defaultRowHeight="14.25"/>
  <cols>
    <col min="1" max="1" width="37.25" style="2" customWidth="1"/>
    <col min="2" max="6" width="16.625" style="2" customWidth="1"/>
  </cols>
  <sheetData>
    <row r="1" spans="1:6">
      <c r="A1" s="1778" t="s">
        <v>1357</v>
      </c>
      <c r="B1" s="1778"/>
      <c r="C1" s="1778"/>
      <c r="D1" s="1778"/>
      <c r="E1" s="1435" t="s">
        <v>1107</v>
      </c>
      <c r="F1" s="1435"/>
    </row>
    <row r="2" spans="1:6" ht="12.75" customHeight="1">
      <c r="A2" s="139" t="s">
        <v>1630</v>
      </c>
      <c r="B2" s="12"/>
      <c r="C2" s="12"/>
      <c r="D2" s="12"/>
      <c r="E2" s="1329" t="s">
        <v>1108</v>
      </c>
      <c r="F2" s="1329"/>
    </row>
    <row r="3" spans="1:6" ht="12.75" customHeight="1">
      <c r="A3" s="1779" t="s">
        <v>1358</v>
      </c>
      <c r="B3" s="1779"/>
      <c r="C3" s="1779"/>
      <c r="D3" s="1779"/>
    </row>
    <row r="4" spans="1:6" ht="12.75" customHeight="1">
      <c r="A4" s="1777" t="s">
        <v>1631</v>
      </c>
      <c r="B4" s="1777"/>
      <c r="C4" s="1777"/>
      <c r="D4" s="1777"/>
    </row>
    <row r="5" spans="1:6" ht="14.85" customHeight="1">
      <c r="A5" s="1354" t="s">
        <v>992</v>
      </c>
      <c r="B5" s="1360" t="s">
        <v>993</v>
      </c>
      <c r="C5" s="1323"/>
      <c r="D5" s="1323"/>
      <c r="E5" s="1323"/>
      <c r="F5" s="1323"/>
    </row>
    <row r="6" spans="1:6" ht="14.85" customHeight="1">
      <c r="A6" s="1355"/>
      <c r="B6" s="1358"/>
      <c r="C6" s="1320"/>
      <c r="D6" s="1320"/>
      <c r="E6" s="1320"/>
      <c r="F6" s="1320"/>
    </row>
    <row r="7" spans="1:6" ht="14.85" customHeight="1">
      <c r="A7" s="1355"/>
      <c r="B7" s="1345" t="s">
        <v>996</v>
      </c>
      <c r="C7" s="1345" t="s">
        <v>280</v>
      </c>
      <c r="D7" s="1345" t="s">
        <v>281</v>
      </c>
      <c r="E7" s="1345" t="s">
        <v>995</v>
      </c>
      <c r="F7" s="1360" t="s">
        <v>994</v>
      </c>
    </row>
    <row r="8" spans="1:6" ht="14.85" customHeight="1">
      <c r="A8" s="1355"/>
      <c r="B8" s="1346"/>
      <c r="C8" s="1346"/>
      <c r="D8" s="1346"/>
      <c r="E8" s="1346"/>
      <c r="F8" s="1358"/>
    </row>
    <row r="9" spans="1:6" ht="14.85" customHeight="1">
      <c r="A9" s="1355"/>
      <c r="B9" s="1346"/>
      <c r="C9" s="1346"/>
      <c r="D9" s="1346"/>
      <c r="E9" s="1346"/>
      <c r="F9" s="1358"/>
    </row>
    <row r="10" spans="1:6" ht="14.85" customHeight="1">
      <c r="A10" s="1355"/>
      <c r="B10" s="1346"/>
      <c r="C10" s="1346"/>
      <c r="D10" s="1346"/>
      <c r="E10" s="1346"/>
      <c r="F10" s="1358"/>
    </row>
    <row r="11" spans="1:6" s="922" customFormat="1" ht="15.75" customHeight="1">
      <c r="A11" s="935" t="s">
        <v>560</v>
      </c>
      <c r="B11" s="943">
        <v>9390</v>
      </c>
      <c r="C11" s="944">
        <v>14145</v>
      </c>
      <c r="D11" s="943">
        <v>6416</v>
      </c>
      <c r="E11" s="944">
        <v>15127</v>
      </c>
      <c r="F11" s="945">
        <v>11694</v>
      </c>
    </row>
    <row r="12" spans="1:6" ht="12.75" customHeight="1">
      <c r="A12" s="770" t="s">
        <v>561</v>
      </c>
      <c r="B12" s="831"/>
      <c r="C12" s="832"/>
      <c r="D12" s="831"/>
      <c r="E12" s="832"/>
      <c r="F12" s="827"/>
    </row>
    <row r="13" spans="1:6" ht="12.75" customHeight="1">
      <c r="A13" s="791" t="s">
        <v>562</v>
      </c>
      <c r="B13" s="831"/>
      <c r="C13" s="832"/>
      <c r="D13" s="831"/>
      <c r="E13" s="832"/>
      <c r="F13" s="827"/>
    </row>
    <row r="14" spans="1:6" ht="12.75" customHeight="1">
      <c r="A14" s="793" t="s">
        <v>1055</v>
      </c>
      <c r="B14" s="828">
        <v>6501</v>
      </c>
      <c r="C14" s="829">
        <v>9272</v>
      </c>
      <c r="D14" s="828">
        <v>4109</v>
      </c>
      <c r="E14" s="829">
        <v>9681</v>
      </c>
      <c r="F14" s="830">
        <v>7644</v>
      </c>
    </row>
    <row r="15" spans="1:6" ht="12.75" customHeight="1">
      <c r="A15" s="794" t="s">
        <v>1414</v>
      </c>
      <c r="B15" s="831"/>
      <c r="C15" s="832"/>
      <c r="D15" s="831"/>
      <c r="E15" s="832"/>
      <c r="F15" s="827"/>
    </row>
    <row r="16" spans="1:6" ht="12.75" customHeight="1">
      <c r="A16" s="795" t="s">
        <v>1056</v>
      </c>
      <c r="B16" s="831">
        <v>1725</v>
      </c>
      <c r="C16" s="832">
        <v>2599</v>
      </c>
      <c r="D16" s="831">
        <v>1019</v>
      </c>
      <c r="E16" s="832">
        <v>2642</v>
      </c>
      <c r="F16" s="827">
        <v>2089</v>
      </c>
    </row>
    <row r="17" spans="1:6" ht="12.75" customHeight="1">
      <c r="A17" s="795" t="s">
        <v>1057</v>
      </c>
      <c r="B17" s="831">
        <v>563</v>
      </c>
      <c r="C17" s="832">
        <v>1096</v>
      </c>
      <c r="D17" s="831">
        <v>451</v>
      </c>
      <c r="E17" s="832">
        <v>1211</v>
      </c>
      <c r="F17" s="827">
        <v>908</v>
      </c>
    </row>
    <row r="18" spans="1:6" ht="12.75" customHeight="1">
      <c r="A18" s="795" t="s">
        <v>1058</v>
      </c>
      <c r="B18" s="831">
        <v>774</v>
      </c>
      <c r="C18" s="832">
        <v>1247</v>
      </c>
      <c r="D18" s="831">
        <v>639</v>
      </c>
      <c r="E18" s="832">
        <v>1435</v>
      </c>
      <c r="F18" s="827">
        <v>1301</v>
      </c>
    </row>
    <row r="19" spans="1:6" ht="12.75" customHeight="1">
      <c r="A19" s="795" t="s">
        <v>1059</v>
      </c>
      <c r="B19" s="831">
        <v>756</v>
      </c>
      <c r="C19" s="832">
        <v>1388</v>
      </c>
      <c r="D19" s="831">
        <v>607</v>
      </c>
      <c r="E19" s="832">
        <v>1496</v>
      </c>
      <c r="F19" s="827">
        <v>961</v>
      </c>
    </row>
    <row r="20" spans="1:6" ht="12.75" customHeight="1">
      <c r="A20" s="795" t="s">
        <v>1060</v>
      </c>
      <c r="B20" s="831">
        <v>552</v>
      </c>
      <c r="C20" s="832">
        <v>950</v>
      </c>
      <c r="D20" s="831">
        <v>443</v>
      </c>
      <c r="E20" s="832">
        <v>1200</v>
      </c>
      <c r="F20" s="827">
        <v>905</v>
      </c>
    </row>
    <row r="21" spans="1:6" ht="12.75" customHeight="1">
      <c r="A21" s="798" t="s">
        <v>1062</v>
      </c>
      <c r="B21" s="833"/>
      <c r="C21" s="832"/>
      <c r="D21" s="831"/>
      <c r="E21" s="832"/>
      <c r="F21" s="827"/>
    </row>
    <row r="22" spans="1:6" ht="12.75" customHeight="1">
      <c r="A22" s="798" t="s">
        <v>1061</v>
      </c>
      <c r="B22" s="831"/>
      <c r="C22" s="832"/>
      <c r="D22" s="831"/>
      <c r="E22" s="832"/>
      <c r="F22" s="827"/>
    </row>
    <row r="23" spans="1:6" ht="12.75" customHeight="1">
      <c r="A23" s="795" t="s">
        <v>1063</v>
      </c>
      <c r="B23" s="831">
        <v>2131</v>
      </c>
      <c r="C23" s="832">
        <v>1992</v>
      </c>
      <c r="D23" s="831">
        <v>950</v>
      </c>
      <c r="E23" s="832">
        <v>1697</v>
      </c>
      <c r="F23" s="827">
        <v>1480</v>
      </c>
    </row>
    <row r="24" spans="1:6" ht="12.75" customHeight="1">
      <c r="A24" s="793" t="s">
        <v>1064</v>
      </c>
      <c r="B24" s="828">
        <v>2889</v>
      </c>
      <c r="C24" s="829">
        <v>4873</v>
      </c>
      <c r="D24" s="828">
        <v>2307</v>
      </c>
      <c r="E24" s="829">
        <v>5446</v>
      </c>
      <c r="F24" s="830">
        <v>4050</v>
      </c>
    </row>
    <row r="25" spans="1:6" ht="12.75" customHeight="1">
      <c r="A25" s="794" t="s">
        <v>1415</v>
      </c>
      <c r="B25" s="831"/>
      <c r="C25" s="832"/>
      <c r="D25" s="831"/>
      <c r="E25" s="832"/>
      <c r="F25" s="827"/>
    </row>
    <row r="26" spans="1:6" ht="12.75" customHeight="1">
      <c r="A26" s="795" t="s">
        <v>1065</v>
      </c>
      <c r="B26" s="831">
        <v>295</v>
      </c>
      <c r="C26" s="832">
        <v>488</v>
      </c>
      <c r="D26" s="831">
        <v>192</v>
      </c>
      <c r="E26" s="832">
        <v>506</v>
      </c>
      <c r="F26" s="827">
        <v>370</v>
      </c>
    </row>
    <row r="27" spans="1:6" ht="12.75" customHeight="1">
      <c r="A27" s="795" t="s">
        <v>1066</v>
      </c>
      <c r="B27" s="831">
        <v>638</v>
      </c>
      <c r="C27" s="832">
        <v>1030</v>
      </c>
      <c r="D27" s="831">
        <v>365</v>
      </c>
      <c r="E27" s="832">
        <v>936</v>
      </c>
      <c r="F27" s="827">
        <v>795</v>
      </c>
    </row>
    <row r="28" spans="1:6" ht="12.75" customHeight="1">
      <c r="A28" s="795" t="s">
        <v>1067</v>
      </c>
      <c r="B28" s="831">
        <v>141</v>
      </c>
      <c r="C28" s="832">
        <v>513</v>
      </c>
      <c r="D28" s="831">
        <v>199</v>
      </c>
      <c r="E28" s="832">
        <v>384</v>
      </c>
      <c r="F28" s="827">
        <v>347</v>
      </c>
    </row>
    <row r="29" spans="1:6" ht="12.75" customHeight="1">
      <c r="A29" s="795" t="s">
        <v>1068</v>
      </c>
      <c r="B29" s="831">
        <v>296</v>
      </c>
      <c r="C29" s="832">
        <v>661</v>
      </c>
      <c r="D29" s="831">
        <v>510</v>
      </c>
      <c r="E29" s="832">
        <v>1266</v>
      </c>
      <c r="F29" s="827">
        <v>893</v>
      </c>
    </row>
    <row r="30" spans="1:6" ht="12.75" customHeight="1">
      <c r="A30" s="795" t="s">
        <v>1069</v>
      </c>
      <c r="B30" s="833">
        <v>191</v>
      </c>
      <c r="C30" s="832">
        <v>363</v>
      </c>
      <c r="D30" s="831">
        <v>172</v>
      </c>
      <c r="E30" s="832">
        <v>351</v>
      </c>
      <c r="F30" s="827">
        <v>228</v>
      </c>
    </row>
    <row r="31" spans="1:6" ht="12.75" customHeight="1">
      <c r="A31" s="795" t="s">
        <v>1070</v>
      </c>
      <c r="B31" s="831">
        <v>564</v>
      </c>
      <c r="C31" s="832">
        <v>751</v>
      </c>
      <c r="D31" s="831">
        <v>333</v>
      </c>
      <c r="E31" s="832">
        <v>788</v>
      </c>
      <c r="F31" s="827">
        <v>576</v>
      </c>
    </row>
    <row r="32" spans="1:6" ht="12.75" customHeight="1">
      <c r="A32" s="795" t="s">
        <v>1071</v>
      </c>
      <c r="B32" s="834">
        <v>521</v>
      </c>
      <c r="C32" s="834">
        <v>670</v>
      </c>
      <c r="D32" s="834">
        <v>344</v>
      </c>
      <c r="E32" s="834">
        <v>833</v>
      </c>
      <c r="F32" s="835">
        <v>485</v>
      </c>
    </row>
    <row r="33" spans="1:8" ht="12.75" customHeight="1">
      <c r="A33" s="795" t="s">
        <v>1072</v>
      </c>
      <c r="B33" s="834">
        <v>243</v>
      </c>
      <c r="C33" s="834">
        <v>397</v>
      </c>
      <c r="D33" s="834">
        <v>192</v>
      </c>
      <c r="E33" s="834">
        <v>382</v>
      </c>
      <c r="F33" s="835">
        <v>356</v>
      </c>
    </row>
    <row r="34" spans="1:8" ht="9.75" customHeight="1">
      <c r="A34" s="379"/>
      <c r="B34" s="441"/>
      <c r="C34" s="441"/>
      <c r="D34" s="441"/>
      <c r="E34" s="441"/>
      <c r="F34" s="441"/>
    </row>
    <row r="35" spans="1:8" ht="12" customHeight="1">
      <c r="A35" s="34" t="s">
        <v>879</v>
      </c>
    </row>
    <row r="36" spans="1:8" ht="12" customHeight="1">
      <c r="A36" s="816" t="s">
        <v>1397</v>
      </c>
      <c r="B36" s="766"/>
      <c r="C36" s="766"/>
      <c r="D36" s="766"/>
      <c r="E36" s="766"/>
      <c r="F36" s="766"/>
      <c r="G36" s="766"/>
      <c r="H36" s="766"/>
    </row>
    <row r="37" spans="1:8" ht="12" customHeight="1">
      <c r="A37" s="35" t="s">
        <v>940</v>
      </c>
    </row>
    <row r="38" spans="1:8" ht="12.75" customHeight="1">
      <c r="A38" s="817" t="s">
        <v>1396</v>
      </c>
      <c r="B38" s="13"/>
      <c r="C38" s="13"/>
      <c r="D38" s="13"/>
      <c r="E38" s="13"/>
      <c r="F38" s="13"/>
      <c r="G38" s="13"/>
      <c r="H38"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B115" display="Powrót do spisu tablic"/>
    <hyperlink ref="E2:F2" location="'Spis tablic     List of tables'!B11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2"/>
  <sheetViews>
    <sheetView showGridLines="0" workbookViewId="0">
      <selection sqref="A1:G31"/>
    </sheetView>
  </sheetViews>
  <sheetFormatPr defaultRowHeight="14.25"/>
  <cols>
    <col min="1" max="1" width="31.625" style="2" customWidth="1"/>
    <col min="2" max="7" width="14.625" style="2" customWidth="1"/>
  </cols>
  <sheetData>
    <row r="1" spans="1:12" ht="14.85" customHeight="1">
      <c r="A1" s="1330" t="s">
        <v>1632</v>
      </c>
      <c r="B1" s="1330"/>
      <c r="C1" s="1330"/>
      <c r="D1" s="1330"/>
      <c r="E1" s="1330"/>
      <c r="F1" s="1435" t="s">
        <v>1107</v>
      </c>
      <c r="G1" s="1435"/>
    </row>
    <row r="2" spans="1:12" ht="14.85" customHeight="1">
      <c r="A2" s="1370" t="s">
        <v>1633</v>
      </c>
      <c r="B2" s="1370"/>
      <c r="C2" s="1370"/>
      <c r="D2" s="1370"/>
      <c r="E2" s="1370"/>
      <c r="F2" s="1329" t="s">
        <v>1108</v>
      </c>
      <c r="G2" s="1329"/>
    </row>
    <row r="3" spans="1:12" ht="14.85" customHeight="1">
      <c r="A3" s="1354" t="s">
        <v>941</v>
      </c>
      <c r="B3" s="1360" t="s">
        <v>282</v>
      </c>
      <c r="C3" s="229"/>
      <c r="D3" s="239"/>
      <c r="E3" s="1360" t="s">
        <v>899</v>
      </c>
      <c r="F3" s="229"/>
      <c r="G3" s="229"/>
    </row>
    <row r="4" spans="1:12" ht="14.85" customHeight="1">
      <c r="A4" s="1355"/>
      <c r="B4" s="1358"/>
      <c r="C4" s="230"/>
      <c r="D4" s="238"/>
      <c r="E4" s="1358"/>
      <c r="F4" s="230"/>
      <c r="G4" s="230"/>
    </row>
    <row r="5" spans="1:12" ht="14.85" customHeight="1">
      <c r="A5" s="1355"/>
      <c r="B5" s="1358"/>
      <c r="C5" s="1780" t="s">
        <v>1112</v>
      </c>
      <c r="D5" s="1345" t="s">
        <v>898</v>
      </c>
      <c r="E5" s="1358"/>
      <c r="F5" s="1780" t="s">
        <v>1112</v>
      </c>
      <c r="G5" s="1323" t="s">
        <v>900</v>
      </c>
    </row>
    <row r="6" spans="1:12" ht="14.85" customHeight="1">
      <c r="A6" s="1355"/>
      <c r="B6" s="1358"/>
      <c r="C6" s="1781"/>
      <c r="D6" s="1346"/>
      <c r="E6" s="1358"/>
      <c r="F6" s="1781"/>
      <c r="G6" s="1320"/>
      <c r="I6" s="578"/>
      <c r="K6" s="578"/>
    </row>
    <row r="7" spans="1:12" ht="14.85" customHeight="1">
      <c r="A7" s="1355"/>
      <c r="B7" s="1358"/>
      <c r="C7" s="1781"/>
      <c r="D7" s="1346"/>
      <c r="E7" s="1358"/>
      <c r="F7" s="1781"/>
      <c r="G7" s="1320"/>
    </row>
    <row r="8" spans="1:12" ht="14.85" customHeight="1">
      <c r="A8" s="1355"/>
      <c r="B8" s="1358"/>
      <c r="C8" s="1781"/>
      <c r="D8" s="1346"/>
      <c r="E8" s="1358"/>
      <c r="F8" s="1781"/>
      <c r="G8" s="1320"/>
    </row>
    <row r="9" spans="1:12" s="922" customFormat="1" ht="15.75" customHeight="1">
      <c r="A9" s="935" t="s">
        <v>560</v>
      </c>
      <c r="B9" s="938">
        <v>2119</v>
      </c>
      <c r="C9" s="940">
        <v>102.7</v>
      </c>
      <c r="D9" s="938">
        <v>1694</v>
      </c>
      <c r="E9" s="939">
        <v>244804</v>
      </c>
      <c r="F9" s="914">
        <v>96.9</v>
      </c>
      <c r="G9" s="941">
        <v>223592</v>
      </c>
      <c r="I9" s="946"/>
      <c r="J9" s="947"/>
      <c r="K9" s="948"/>
      <c r="L9" s="932"/>
    </row>
    <row r="10" spans="1:12" ht="12.75" customHeight="1">
      <c r="A10" s="770" t="s">
        <v>561</v>
      </c>
      <c r="B10" s="790"/>
      <c r="C10" s="790"/>
      <c r="D10" s="790"/>
      <c r="E10" s="790"/>
      <c r="F10" s="790"/>
      <c r="G10" s="805"/>
      <c r="I10" s="607"/>
      <c r="J10" s="605"/>
      <c r="K10" s="27"/>
      <c r="L10" s="27"/>
    </row>
    <row r="11" spans="1:12" ht="12.75" customHeight="1">
      <c r="A11" s="791" t="s">
        <v>562</v>
      </c>
      <c r="B11" s="790"/>
      <c r="C11" s="811"/>
      <c r="D11" s="790"/>
      <c r="E11" s="803"/>
      <c r="F11" s="802"/>
      <c r="G11" s="805"/>
      <c r="I11" s="27"/>
      <c r="J11" s="605"/>
      <c r="K11" s="27"/>
      <c r="L11" s="27"/>
    </row>
    <row r="12" spans="1:12" ht="12.75" customHeight="1">
      <c r="A12" s="793" t="s">
        <v>1055</v>
      </c>
      <c r="B12" s="836">
        <v>1428</v>
      </c>
      <c r="C12" s="837">
        <v>103.7</v>
      </c>
      <c r="D12" s="836">
        <v>1003</v>
      </c>
      <c r="E12" s="836">
        <v>151207</v>
      </c>
      <c r="F12" s="838">
        <v>96.1</v>
      </c>
      <c r="G12" s="809">
        <v>129995</v>
      </c>
      <c r="I12" s="27"/>
      <c r="J12" s="605"/>
      <c r="K12" s="606"/>
      <c r="L12" s="27"/>
    </row>
    <row r="13" spans="1:12" ht="12.75" customHeight="1">
      <c r="A13" s="794" t="s">
        <v>1418</v>
      </c>
      <c r="B13" s="839"/>
      <c r="C13" s="839"/>
      <c r="D13" s="839"/>
      <c r="E13" s="839"/>
      <c r="F13" s="839"/>
      <c r="G13" s="812"/>
      <c r="I13" s="27"/>
      <c r="J13" s="605"/>
      <c r="K13" s="27"/>
      <c r="L13" s="27"/>
    </row>
    <row r="14" spans="1:12" ht="12.75" customHeight="1">
      <c r="A14" s="795" t="s">
        <v>1056</v>
      </c>
      <c r="B14" s="839">
        <v>548</v>
      </c>
      <c r="C14" s="811">
        <v>85.1</v>
      </c>
      <c r="D14" s="801">
        <v>548</v>
      </c>
      <c r="E14" s="810">
        <v>66752</v>
      </c>
      <c r="F14" s="802">
        <v>91</v>
      </c>
      <c r="G14" s="812">
        <v>66752</v>
      </c>
      <c r="I14" s="579"/>
      <c r="J14" s="605"/>
      <c r="K14" s="606"/>
      <c r="L14" s="27"/>
    </row>
    <row r="15" spans="1:12" ht="12.75" customHeight="1">
      <c r="A15" s="795" t="s">
        <v>1057</v>
      </c>
      <c r="B15" s="839">
        <v>100</v>
      </c>
      <c r="C15" s="811">
        <v>75.2</v>
      </c>
      <c r="D15" s="801">
        <v>100</v>
      </c>
      <c r="E15" s="810">
        <v>14015</v>
      </c>
      <c r="F15" s="802">
        <v>68.3</v>
      </c>
      <c r="G15" s="812">
        <v>14015</v>
      </c>
      <c r="I15" s="579"/>
      <c r="J15" s="605"/>
      <c r="K15" s="606"/>
      <c r="L15" s="27"/>
    </row>
    <row r="16" spans="1:12" ht="12.75" customHeight="1">
      <c r="A16" s="795" t="s">
        <v>1058</v>
      </c>
      <c r="B16" s="839">
        <v>90</v>
      </c>
      <c r="C16" s="811">
        <v>85.7</v>
      </c>
      <c r="D16" s="801">
        <v>81</v>
      </c>
      <c r="E16" s="810">
        <v>12837</v>
      </c>
      <c r="F16" s="802">
        <v>89.9</v>
      </c>
      <c r="G16" s="812">
        <v>12467</v>
      </c>
      <c r="I16" s="579"/>
      <c r="J16" s="605"/>
      <c r="K16" s="606"/>
      <c r="L16" s="27"/>
    </row>
    <row r="17" spans="1:12" ht="12.75" customHeight="1">
      <c r="A17" s="795" t="s">
        <v>1059</v>
      </c>
      <c r="B17" s="839">
        <v>67</v>
      </c>
      <c r="C17" s="811">
        <v>79.8</v>
      </c>
      <c r="D17" s="801">
        <v>67</v>
      </c>
      <c r="E17" s="810">
        <v>9609</v>
      </c>
      <c r="F17" s="802">
        <v>80.7</v>
      </c>
      <c r="G17" s="812">
        <v>9609</v>
      </c>
      <c r="I17" s="579"/>
      <c r="J17" s="605"/>
      <c r="K17" s="606"/>
      <c r="L17" s="27"/>
    </row>
    <row r="18" spans="1:12" ht="12.75" customHeight="1">
      <c r="A18" s="795" t="s">
        <v>1060</v>
      </c>
      <c r="B18" s="839">
        <v>137</v>
      </c>
      <c r="C18" s="811">
        <v>113.2</v>
      </c>
      <c r="D18" s="801">
        <v>103</v>
      </c>
      <c r="E18" s="810">
        <v>13922</v>
      </c>
      <c r="F18" s="802">
        <v>88.3</v>
      </c>
      <c r="G18" s="812">
        <v>12963</v>
      </c>
      <c r="I18" s="579"/>
      <c r="J18" s="605"/>
      <c r="K18" s="606"/>
      <c r="L18" s="27"/>
    </row>
    <row r="19" spans="1:12" ht="12.75" customHeight="1">
      <c r="A19" s="798" t="s">
        <v>1062</v>
      </c>
      <c r="B19" s="792"/>
      <c r="C19" s="811"/>
      <c r="D19" s="790"/>
      <c r="E19" s="803"/>
      <c r="F19" s="802"/>
      <c r="G19" s="805"/>
      <c r="I19" s="27"/>
      <c r="J19" s="605"/>
      <c r="K19" s="27"/>
      <c r="L19" s="27"/>
    </row>
    <row r="20" spans="1:12" ht="12.75" customHeight="1">
      <c r="A20" s="798" t="s">
        <v>1061</v>
      </c>
      <c r="B20" s="839"/>
      <c r="C20" s="811"/>
      <c r="D20" s="801"/>
      <c r="E20" s="810"/>
      <c r="F20" s="802"/>
      <c r="G20" s="812"/>
      <c r="I20" s="27"/>
      <c r="J20" s="605"/>
      <c r="K20" s="27"/>
      <c r="L20" s="27"/>
    </row>
    <row r="21" spans="1:12" ht="12.75" customHeight="1">
      <c r="A21" s="795" t="s">
        <v>1063</v>
      </c>
      <c r="B21" s="839">
        <v>486</v>
      </c>
      <c r="C21" s="811">
        <v>167.6</v>
      </c>
      <c r="D21" s="801">
        <v>104</v>
      </c>
      <c r="E21" s="810">
        <v>34072</v>
      </c>
      <c r="F21" s="802">
        <v>158.19999999999999</v>
      </c>
      <c r="G21" s="812">
        <v>14189</v>
      </c>
      <c r="I21" s="579"/>
      <c r="J21" s="605"/>
      <c r="K21" s="606"/>
      <c r="L21" s="27"/>
    </row>
    <row r="22" spans="1:12" ht="12.75" customHeight="1">
      <c r="A22" s="793" t="s">
        <v>1064</v>
      </c>
      <c r="B22" s="836">
        <v>691</v>
      </c>
      <c r="C22" s="837">
        <v>100.7</v>
      </c>
      <c r="D22" s="836">
        <v>691</v>
      </c>
      <c r="E22" s="836">
        <v>93597</v>
      </c>
      <c r="F22" s="838">
        <v>98.2</v>
      </c>
      <c r="G22" s="809">
        <v>93597</v>
      </c>
      <c r="I22" s="579"/>
      <c r="J22" s="605"/>
      <c r="K22" s="606"/>
      <c r="L22" s="27"/>
    </row>
    <row r="23" spans="1:12" ht="12.75" customHeight="1">
      <c r="A23" s="794" t="s">
        <v>1418</v>
      </c>
      <c r="B23" s="839"/>
      <c r="C23" s="839"/>
      <c r="D23" s="839"/>
      <c r="E23" s="839"/>
      <c r="F23" s="839"/>
      <c r="G23" s="812"/>
      <c r="I23" s="27"/>
      <c r="J23" s="605"/>
      <c r="K23" s="27"/>
      <c r="L23" s="27"/>
    </row>
    <row r="24" spans="1:12" ht="12.75" customHeight="1">
      <c r="A24" s="795" t="s">
        <v>1065</v>
      </c>
      <c r="B24" s="839">
        <v>107</v>
      </c>
      <c r="C24" s="811">
        <v>79.3</v>
      </c>
      <c r="D24" s="839">
        <v>107</v>
      </c>
      <c r="E24" s="801">
        <v>14861</v>
      </c>
      <c r="F24" s="802">
        <v>83.6</v>
      </c>
      <c r="G24" s="812">
        <v>14861</v>
      </c>
      <c r="I24" s="579"/>
      <c r="J24" s="605"/>
      <c r="K24" s="606"/>
      <c r="L24" s="27"/>
    </row>
    <row r="25" spans="1:12" ht="12.75" customHeight="1">
      <c r="A25" s="795" t="s">
        <v>1066</v>
      </c>
      <c r="B25" s="839">
        <v>167</v>
      </c>
      <c r="C25" s="811">
        <v>104.4</v>
      </c>
      <c r="D25" s="839">
        <v>167</v>
      </c>
      <c r="E25" s="810">
        <v>21766</v>
      </c>
      <c r="F25" s="802">
        <v>93.9</v>
      </c>
      <c r="G25" s="812">
        <v>21766</v>
      </c>
      <c r="I25" s="579"/>
      <c r="J25" s="605"/>
      <c r="K25" s="606"/>
      <c r="L25" s="27"/>
    </row>
    <row r="26" spans="1:12" ht="12.75" customHeight="1">
      <c r="A26" s="795" t="s">
        <v>1067</v>
      </c>
      <c r="B26" s="839">
        <v>25</v>
      </c>
      <c r="C26" s="811">
        <v>100</v>
      </c>
      <c r="D26" s="839">
        <v>25</v>
      </c>
      <c r="E26" s="810">
        <v>3788</v>
      </c>
      <c r="F26" s="802">
        <v>89.8</v>
      </c>
      <c r="G26" s="812">
        <v>3788</v>
      </c>
      <c r="I26" s="579"/>
      <c r="J26" s="605"/>
      <c r="K26" s="606"/>
      <c r="L26" s="27"/>
    </row>
    <row r="27" spans="1:12" ht="12.75" customHeight="1">
      <c r="A27" s="795" t="s">
        <v>1068</v>
      </c>
      <c r="B27" s="839">
        <v>42</v>
      </c>
      <c r="C27" s="811">
        <v>89.4</v>
      </c>
      <c r="D27" s="839">
        <v>42</v>
      </c>
      <c r="E27" s="810">
        <v>6344</v>
      </c>
      <c r="F27" s="802">
        <v>95</v>
      </c>
      <c r="G27" s="812">
        <v>6344</v>
      </c>
      <c r="I27" s="579"/>
      <c r="J27" s="605"/>
      <c r="K27" s="606"/>
      <c r="L27" s="27"/>
    </row>
    <row r="28" spans="1:12" ht="12.75" customHeight="1">
      <c r="A28" s="795" t="s">
        <v>1069</v>
      </c>
      <c r="B28" s="792">
        <v>47</v>
      </c>
      <c r="C28" s="811">
        <v>92.2</v>
      </c>
      <c r="D28" s="792">
        <v>47</v>
      </c>
      <c r="E28" s="803">
        <v>5459</v>
      </c>
      <c r="F28" s="802">
        <v>91.9</v>
      </c>
      <c r="G28" s="805">
        <v>5459</v>
      </c>
      <c r="I28" s="579"/>
      <c r="J28" s="605"/>
      <c r="K28" s="606"/>
      <c r="L28" s="27"/>
    </row>
    <row r="29" spans="1:12" ht="12.75" customHeight="1">
      <c r="A29" s="795" t="s">
        <v>1070</v>
      </c>
      <c r="B29" s="792">
        <v>82</v>
      </c>
      <c r="C29" s="811">
        <v>106.5</v>
      </c>
      <c r="D29" s="792">
        <v>82</v>
      </c>
      <c r="E29" s="803">
        <v>11565</v>
      </c>
      <c r="F29" s="802">
        <v>102.6</v>
      </c>
      <c r="G29" s="805">
        <v>11565</v>
      </c>
      <c r="I29" s="579"/>
      <c r="J29" s="605"/>
      <c r="K29" s="606"/>
      <c r="L29" s="27"/>
    </row>
    <row r="30" spans="1:12" ht="12.75" customHeight="1">
      <c r="A30" s="795" t="s">
        <v>1071</v>
      </c>
      <c r="B30" s="813">
        <v>133</v>
      </c>
      <c r="C30" s="811">
        <v>115.7</v>
      </c>
      <c r="D30" s="813">
        <v>133</v>
      </c>
      <c r="E30" s="813">
        <v>18112</v>
      </c>
      <c r="F30" s="802">
        <v>109</v>
      </c>
      <c r="G30" s="812">
        <v>18112</v>
      </c>
      <c r="I30" s="579"/>
      <c r="J30" s="605"/>
      <c r="K30" s="606"/>
      <c r="L30" s="27"/>
    </row>
    <row r="31" spans="1:12" ht="12.75" customHeight="1">
      <c r="A31" s="795" t="s">
        <v>1072</v>
      </c>
      <c r="B31" s="813">
        <v>88</v>
      </c>
      <c r="C31" s="811">
        <v>115.8</v>
      </c>
      <c r="D31" s="813">
        <v>88</v>
      </c>
      <c r="E31" s="813">
        <v>11702</v>
      </c>
      <c r="F31" s="802">
        <v>121.5</v>
      </c>
      <c r="G31" s="812">
        <v>11702</v>
      </c>
      <c r="I31" s="579"/>
      <c r="J31" s="605"/>
      <c r="K31" s="606"/>
      <c r="L31" s="27"/>
    </row>
    <row r="32" spans="1:12">
      <c r="I32" s="27"/>
      <c r="J32" s="27"/>
      <c r="K32" s="27"/>
      <c r="L32" s="27"/>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B117" display="Powrót do spisu tablic"/>
    <hyperlink ref="F2:G2" location="'Spis tablic     List of tables'!B11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3"/>
  <sheetViews>
    <sheetView showGridLines="0" zoomScaleNormal="100" workbookViewId="0">
      <selection sqref="A1:I33"/>
    </sheetView>
  </sheetViews>
  <sheetFormatPr defaultRowHeight="12.75"/>
  <cols>
    <col min="1" max="1" width="35.625" style="2" customWidth="1"/>
    <col min="2" max="8" width="12.625" style="2" customWidth="1"/>
    <col min="9" max="16384" width="9" style="2"/>
  </cols>
  <sheetData>
    <row r="1" spans="1:8" ht="14.25" customHeight="1">
      <c r="A1" s="1778" t="s">
        <v>1634</v>
      </c>
      <c r="B1" s="1778"/>
      <c r="C1" s="1778"/>
      <c r="D1" s="1778"/>
      <c r="E1" s="1778"/>
      <c r="H1" s="515" t="s">
        <v>1107</v>
      </c>
    </row>
    <row r="2" spans="1:8" ht="14.25" customHeight="1">
      <c r="A2" s="1779" t="s">
        <v>1635</v>
      </c>
      <c r="B2" s="1779"/>
      <c r="C2" s="1779"/>
      <c r="D2" s="6"/>
      <c r="E2" s="6"/>
      <c r="H2" s="144" t="s">
        <v>1108</v>
      </c>
    </row>
    <row r="3" spans="1:8" ht="24" customHeight="1">
      <c r="A3" s="1782" t="s">
        <v>134</v>
      </c>
      <c r="B3" s="1784" t="s">
        <v>1165</v>
      </c>
      <c r="C3" s="1788"/>
      <c r="D3" s="1786"/>
      <c r="E3" s="1786"/>
      <c r="F3" s="1786" t="s">
        <v>1166</v>
      </c>
      <c r="G3" s="1786"/>
      <c r="H3" s="1787"/>
    </row>
    <row r="4" spans="1:8" ht="120" customHeight="1">
      <c r="A4" s="1783"/>
      <c r="B4" s="1785"/>
      <c r="C4" s="417" t="s">
        <v>159</v>
      </c>
      <c r="D4" s="417" t="s">
        <v>160</v>
      </c>
      <c r="E4" s="417" t="s">
        <v>161</v>
      </c>
      <c r="F4" s="417" t="s">
        <v>162</v>
      </c>
      <c r="G4" s="846" t="s">
        <v>1419</v>
      </c>
      <c r="H4" s="418" t="s">
        <v>1167</v>
      </c>
    </row>
    <row r="5" spans="1:8" s="936" customFormat="1" ht="15.75" customHeight="1">
      <c r="A5" s="935" t="s">
        <v>560</v>
      </c>
      <c r="B5" s="938">
        <v>14805</v>
      </c>
      <c r="C5" s="938">
        <v>8678</v>
      </c>
      <c r="D5" s="938">
        <v>3855</v>
      </c>
      <c r="E5" s="938">
        <v>1648</v>
      </c>
      <c r="F5" s="938">
        <v>380</v>
      </c>
      <c r="G5" s="938">
        <v>1923</v>
      </c>
      <c r="H5" s="941">
        <v>6362</v>
      </c>
    </row>
    <row r="6" spans="1:8" ht="12.75" customHeight="1">
      <c r="A6" s="770" t="s">
        <v>561</v>
      </c>
      <c r="B6" s="790"/>
      <c r="C6" s="803"/>
      <c r="D6" s="790"/>
      <c r="E6" s="803"/>
      <c r="F6" s="790"/>
      <c r="G6" s="790"/>
      <c r="H6" s="803"/>
    </row>
    <row r="7" spans="1:8" ht="12.75" customHeight="1">
      <c r="A7" s="791" t="s">
        <v>562</v>
      </c>
      <c r="B7" s="840"/>
      <c r="C7" s="840"/>
      <c r="D7" s="840"/>
      <c r="E7" s="840"/>
      <c r="F7" s="840"/>
      <c r="G7" s="841"/>
      <c r="H7" s="841"/>
    </row>
    <row r="8" spans="1:8" ht="12.75" customHeight="1">
      <c r="A8" s="793" t="s">
        <v>1055</v>
      </c>
      <c r="B8" s="842">
        <v>9554</v>
      </c>
      <c r="C8" s="842">
        <v>5926</v>
      </c>
      <c r="D8" s="842">
        <v>2323</v>
      </c>
      <c r="E8" s="842">
        <v>942</v>
      </c>
      <c r="F8" s="842">
        <v>246</v>
      </c>
      <c r="G8" s="842">
        <v>1102</v>
      </c>
      <c r="H8" s="843">
        <v>4543</v>
      </c>
    </row>
    <row r="9" spans="1:8" ht="12.75" customHeight="1">
      <c r="A9" s="794" t="s">
        <v>1414</v>
      </c>
      <c r="B9" s="813"/>
      <c r="C9" s="813"/>
      <c r="D9" s="813"/>
      <c r="E9" s="813"/>
      <c r="F9" s="813"/>
      <c r="G9" s="815"/>
      <c r="H9" s="815"/>
    </row>
    <row r="10" spans="1:8" ht="12.75" customHeight="1">
      <c r="A10" s="795" t="s">
        <v>1056</v>
      </c>
      <c r="B10" s="813">
        <v>1484</v>
      </c>
      <c r="C10" s="813">
        <v>931</v>
      </c>
      <c r="D10" s="813">
        <v>220</v>
      </c>
      <c r="E10" s="813">
        <v>264</v>
      </c>
      <c r="F10" s="813">
        <v>55</v>
      </c>
      <c r="G10" s="815">
        <v>297</v>
      </c>
      <c r="H10" s="815">
        <v>606</v>
      </c>
    </row>
    <row r="11" spans="1:8" ht="12.75" customHeight="1">
      <c r="A11" s="795" t="s">
        <v>1057</v>
      </c>
      <c r="B11" s="813">
        <v>847</v>
      </c>
      <c r="C11" s="813">
        <v>591</v>
      </c>
      <c r="D11" s="813">
        <v>85</v>
      </c>
      <c r="E11" s="813">
        <v>135</v>
      </c>
      <c r="F11" s="813">
        <v>25</v>
      </c>
      <c r="G11" s="815">
        <v>151</v>
      </c>
      <c r="H11" s="815">
        <v>231</v>
      </c>
    </row>
    <row r="12" spans="1:8" ht="12.75" customHeight="1">
      <c r="A12" s="795" t="s">
        <v>1058</v>
      </c>
      <c r="B12" s="813">
        <v>1083</v>
      </c>
      <c r="C12" s="813">
        <v>698</v>
      </c>
      <c r="D12" s="813">
        <v>200</v>
      </c>
      <c r="E12" s="813">
        <v>133</v>
      </c>
      <c r="F12" s="813">
        <v>38</v>
      </c>
      <c r="G12" s="815">
        <v>153</v>
      </c>
      <c r="H12" s="815">
        <v>586</v>
      </c>
    </row>
    <row r="13" spans="1:8" ht="12.75" customHeight="1">
      <c r="A13" s="795" t="s">
        <v>1059</v>
      </c>
      <c r="B13" s="813">
        <v>1005</v>
      </c>
      <c r="C13" s="813">
        <v>576</v>
      </c>
      <c r="D13" s="813">
        <v>287</v>
      </c>
      <c r="E13" s="813">
        <v>102</v>
      </c>
      <c r="F13" s="813">
        <v>18</v>
      </c>
      <c r="G13" s="815">
        <v>122</v>
      </c>
      <c r="H13" s="815">
        <v>552</v>
      </c>
    </row>
    <row r="14" spans="1:8" ht="12.75" customHeight="1">
      <c r="A14" s="795" t="s">
        <v>1060</v>
      </c>
      <c r="B14" s="813">
        <v>1121</v>
      </c>
      <c r="C14" s="813">
        <v>646</v>
      </c>
      <c r="D14" s="813">
        <v>311</v>
      </c>
      <c r="E14" s="813">
        <v>124</v>
      </c>
      <c r="F14" s="813">
        <v>32</v>
      </c>
      <c r="G14" s="815">
        <v>133</v>
      </c>
      <c r="H14" s="815">
        <v>590</v>
      </c>
    </row>
    <row r="15" spans="1:8" ht="12.75" customHeight="1">
      <c r="A15" s="798" t="s">
        <v>1062</v>
      </c>
      <c r="B15" s="813"/>
      <c r="C15" s="813"/>
      <c r="D15" s="813"/>
      <c r="E15" s="813"/>
      <c r="F15" s="813"/>
      <c r="G15" s="815"/>
      <c r="H15" s="815"/>
    </row>
    <row r="16" spans="1:8" ht="12.75" customHeight="1">
      <c r="A16" s="798" t="s">
        <v>1061</v>
      </c>
      <c r="B16" s="813"/>
      <c r="C16" s="813"/>
      <c r="D16" s="813"/>
      <c r="E16" s="813"/>
      <c r="F16" s="813"/>
      <c r="G16" s="815"/>
      <c r="H16" s="815"/>
    </row>
    <row r="17" spans="1:8" ht="12.75" customHeight="1">
      <c r="A17" s="795" t="s">
        <v>1063</v>
      </c>
      <c r="B17" s="813">
        <v>4014</v>
      </c>
      <c r="C17" s="813">
        <v>2484</v>
      </c>
      <c r="D17" s="813">
        <v>1220</v>
      </c>
      <c r="E17" s="813">
        <v>184</v>
      </c>
      <c r="F17" s="813">
        <v>78</v>
      </c>
      <c r="G17" s="815">
        <v>246</v>
      </c>
      <c r="H17" s="815">
        <v>1978</v>
      </c>
    </row>
    <row r="18" spans="1:8" ht="12.75" customHeight="1">
      <c r="A18" s="793" t="s">
        <v>1064</v>
      </c>
      <c r="B18" s="844">
        <v>5251</v>
      </c>
      <c r="C18" s="844">
        <v>2752</v>
      </c>
      <c r="D18" s="844">
        <v>1532</v>
      </c>
      <c r="E18" s="844">
        <v>706</v>
      </c>
      <c r="F18" s="844">
        <v>134</v>
      </c>
      <c r="G18" s="844">
        <v>821</v>
      </c>
      <c r="H18" s="845">
        <v>1819</v>
      </c>
    </row>
    <row r="19" spans="1:8" ht="12.75" customHeight="1">
      <c r="A19" s="794" t="s">
        <v>1415</v>
      </c>
      <c r="B19" s="813"/>
      <c r="C19" s="813"/>
      <c r="D19" s="813"/>
      <c r="E19" s="813"/>
      <c r="F19" s="813"/>
      <c r="G19" s="815"/>
      <c r="H19" s="815"/>
    </row>
    <row r="20" spans="1:8" ht="12.75" customHeight="1">
      <c r="A20" s="795" t="s">
        <v>1065</v>
      </c>
      <c r="B20" s="813">
        <v>930</v>
      </c>
      <c r="C20" s="813">
        <v>722</v>
      </c>
      <c r="D20" s="813">
        <v>89</v>
      </c>
      <c r="E20" s="813">
        <v>90</v>
      </c>
      <c r="F20" s="813">
        <v>23</v>
      </c>
      <c r="G20" s="815">
        <v>99</v>
      </c>
      <c r="H20" s="815">
        <v>189</v>
      </c>
    </row>
    <row r="21" spans="1:8" ht="12.75" customHeight="1">
      <c r="A21" s="795" t="s">
        <v>1066</v>
      </c>
      <c r="B21" s="813">
        <v>738</v>
      </c>
      <c r="C21" s="813">
        <v>393</v>
      </c>
      <c r="D21" s="813">
        <v>165</v>
      </c>
      <c r="E21" s="813">
        <v>128</v>
      </c>
      <c r="F21" s="813">
        <v>18</v>
      </c>
      <c r="G21" s="815">
        <v>151</v>
      </c>
      <c r="H21" s="815">
        <v>240</v>
      </c>
    </row>
    <row r="22" spans="1:8" ht="12.75" customHeight="1">
      <c r="A22" s="795" t="s">
        <v>1067</v>
      </c>
      <c r="B22" s="813">
        <v>285</v>
      </c>
      <c r="C22" s="813">
        <v>144</v>
      </c>
      <c r="D22" s="813">
        <v>77</v>
      </c>
      <c r="E22" s="813">
        <v>55</v>
      </c>
      <c r="F22" s="813">
        <v>11</v>
      </c>
      <c r="G22" s="815">
        <v>56</v>
      </c>
      <c r="H22" s="815">
        <v>118</v>
      </c>
    </row>
    <row r="23" spans="1:8" ht="12.75" customHeight="1">
      <c r="A23" s="795" t="s">
        <v>1068</v>
      </c>
      <c r="B23" s="813">
        <v>713</v>
      </c>
      <c r="C23" s="813">
        <v>212</v>
      </c>
      <c r="D23" s="813">
        <v>387</v>
      </c>
      <c r="E23" s="813">
        <v>82</v>
      </c>
      <c r="F23" s="813">
        <v>10</v>
      </c>
      <c r="G23" s="815">
        <v>95</v>
      </c>
      <c r="H23" s="815">
        <v>148</v>
      </c>
    </row>
    <row r="24" spans="1:8" ht="12.75" customHeight="1">
      <c r="A24" s="795" t="s">
        <v>1069</v>
      </c>
      <c r="B24" s="813">
        <v>702</v>
      </c>
      <c r="C24" s="813">
        <v>259</v>
      </c>
      <c r="D24" s="813">
        <v>369</v>
      </c>
      <c r="E24" s="813">
        <v>61</v>
      </c>
      <c r="F24" s="813">
        <v>10</v>
      </c>
      <c r="G24" s="815">
        <v>62</v>
      </c>
      <c r="H24" s="815">
        <v>450</v>
      </c>
    </row>
    <row r="25" spans="1:8" ht="12.75" customHeight="1">
      <c r="A25" s="795" t="s">
        <v>1070</v>
      </c>
      <c r="B25" s="813">
        <v>746</v>
      </c>
      <c r="C25" s="813">
        <v>406</v>
      </c>
      <c r="D25" s="813">
        <v>163</v>
      </c>
      <c r="E25" s="813">
        <v>113</v>
      </c>
      <c r="F25" s="813">
        <v>23</v>
      </c>
      <c r="G25" s="815">
        <v>140</v>
      </c>
      <c r="H25" s="815">
        <v>325</v>
      </c>
    </row>
    <row r="26" spans="1:8" ht="12.75" customHeight="1">
      <c r="A26" s="795" t="s">
        <v>1071</v>
      </c>
      <c r="B26" s="813">
        <v>722</v>
      </c>
      <c r="C26" s="813">
        <v>415</v>
      </c>
      <c r="D26" s="813">
        <v>172</v>
      </c>
      <c r="E26" s="813">
        <v>101</v>
      </c>
      <c r="F26" s="813">
        <v>17</v>
      </c>
      <c r="G26" s="815">
        <v>122</v>
      </c>
      <c r="H26" s="815">
        <v>231</v>
      </c>
    </row>
    <row r="27" spans="1:8" ht="12.75" customHeight="1">
      <c r="A27" s="795" t="s">
        <v>1072</v>
      </c>
      <c r="B27" s="813">
        <v>415</v>
      </c>
      <c r="C27" s="813">
        <v>201</v>
      </c>
      <c r="D27" s="813">
        <v>110</v>
      </c>
      <c r="E27" s="813">
        <v>76</v>
      </c>
      <c r="F27" s="813">
        <v>22</v>
      </c>
      <c r="G27" s="815">
        <v>96</v>
      </c>
      <c r="H27" s="815">
        <v>118</v>
      </c>
    </row>
    <row r="28" spans="1:8" ht="17.25" customHeight="1">
      <c r="A28" s="1210" t="s">
        <v>1761</v>
      </c>
      <c r="B28" s="296"/>
      <c r="C28" s="296"/>
      <c r="D28" s="296"/>
      <c r="E28" s="296"/>
      <c r="F28" s="296"/>
      <c r="G28" s="296"/>
      <c r="H28" s="296"/>
    </row>
    <row r="29" spans="1:8" ht="12" customHeight="1">
      <c r="A29" s="1204" t="s">
        <v>1764</v>
      </c>
      <c r="B29" s="296"/>
      <c r="C29" s="296"/>
      <c r="D29" s="296"/>
      <c r="E29" s="296"/>
      <c r="F29" s="296"/>
      <c r="G29" s="296"/>
      <c r="H29" s="296"/>
    </row>
    <row r="30" spans="1:8" ht="12" customHeight="1">
      <c r="A30" s="1219" t="s">
        <v>1374</v>
      </c>
    </row>
    <row r="31" spans="1:8" ht="15" customHeight="1">
      <c r="A31" s="1216" t="s">
        <v>1290</v>
      </c>
      <c r="B31" s="296"/>
      <c r="C31" s="296"/>
      <c r="D31" s="296"/>
      <c r="E31" s="296"/>
      <c r="F31" s="296"/>
      <c r="G31" s="296"/>
      <c r="H31" s="296"/>
    </row>
    <row r="32" spans="1:8" ht="12" customHeight="1">
      <c r="A32" s="1217" t="s">
        <v>1760</v>
      </c>
      <c r="B32" s="296"/>
      <c r="C32" s="296"/>
      <c r="D32" s="296"/>
      <c r="E32" s="296"/>
      <c r="F32" s="296"/>
      <c r="G32" s="296"/>
      <c r="H32" s="296"/>
    </row>
    <row r="33" spans="1:1" ht="12" customHeight="1">
      <c r="A33" s="1205" t="s">
        <v>1375</v>
      </c>
    </row>
  </sheetData>
  <mergeCells count="6">
    <mergeCell ref="A1:E1"/>
    <mergeCell ref="A2:C2"/>
    <mergeCell ref="A3:A4"/>
    <mergeCell ref="B3:B4"/>
    <mergeCell ref="F3:H3"/>
    <mergeCell ref="C3:E3"/>
  </mergeCells>
  <phoneticPr fontId="0" type="noConversion"/>
  <hyperlinks>
    <hyperlink ref="H1" location="'Spis tablic     List of tables'!B119" display="Powrót do spisu tablic"/>
    <hyperlink ref="H2" location="'Spis tablic     List of tables'!B120"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workbookViewId="0">
      <selection sqref="A1:H34"/>
    </sheetView>
  </sheetViews>
  <sheetFormatPr defaultRowHeight="12.75"/>
  <cols>
    <col min="1" max="1" width="35.625" style="2" customWidth="1"/>
    <col min="2" max="8" width="12.625" style="2" customWidth="1"/>
    <col min="9" max="16384" width="9" style="2"/>
  </cols>
  <sheetData>
    <row r="1" spans="1:8" ht="14.85" customHeight="1">
      <c r="A1" s="1778" t="s">
        <v>1636</v>
      </c>
      <c r="B1" s="1778"/>
      <c r="C1" s="1778"/>
      <c r="D1" s="1778"/>
      <c r="E1" s="1778"/>
      <c r="F1" s="512"/>
      <c r="G1" s="515" t="s">
        <v>1107</v>
      </c>
    </row>
    <row r="2" spans="1:8" ht="14.85" customHeight="1">
      <c r="A2" s="1779" t="s">
        <v>1637</v>
      </c>
      <c r="B2" s="1779"/>
      <c r="C2" s="1779"/>
      <c r="D2" s="1792"/>
      <c r="E2" s="12"/>
      <c r="F2" s="12"/>
      <c r="G2" s="1329" t="s">
        <v>1108</v>
      </c>
      <c r="H2" s="1329"/>
    </row>
    <row r="3" spans="1:8" ht="24" customHeight="1">
      <c r="A3" s="1789" t="s">
        <v>134</v>
      </c>
      <c r="B3" s="1784" t="s">
        <v>158</v>
      </c>
      <c r="C3" s="1788"/>
      <c r="D3" s="1786"/>
      <c r="E3" s="1786"/>
      <c r="F3" s="1794" t="s">
        <v>164</v>
      </c>
      <c r="G3" s="1795"/>
      <c r="H3" s="1795"/>
    </row>
    <row r="4" spans="1:8" ht="135" customHeight="1">
      <c r="A4" s="1790"/>
      <c r="B4" s="1785"/>
      <c r="C4" s="417" t="s">
        <v>159</v>
      </c>
      <c r="D4" s="417" t="s">
        <v>160</v>
      </c>
      <c r="E4" s="417" t="s">
        <v>161</v>
      </c>
      <c r="F4" s="417" t="s">
        <v>162</v>
      </c>
      <c r="G4" s="846" t="s">
        <v>1420</v>
      </c>
      <c r="H4" s="418" t="s">
        <v>163</v>
      </c>
    </row>
    <row r="5" spans="1:8" ht="19.5" customHeight="1">
      <c r="A5" s="1791"/>
      <c r="B5" s="1787" t="s">
        <v>157</v>
      </c>
      <c r="C5" s="1793"/>
      <c r="D5" s="1793"/>
      <c r="E5" s="1793"/>
      <c r="F5" s="1793"/>
      <c r="G5" s="1793"/>
      <c r="H5" s="1793"/>
    </row>
    <row r="6" spans="1:8" s="936" customFormat="1" ht="15.75" customHeight="1">
      <c r="A6" s="935" t="s">
        <v>560</v>
      </c>
      <c r="B6" s="914">
        <v>76.769837555986356</v>
      </c>
      <c r="C6" s="940">
        <v>66.383219954648524</v>
      </c>
      <c r="D6" s="914">
        <v>88.259632790276697</v>
      </c>
      <c r="E6" s="914">
        <v>98.907766990291265</v>
      </c>
      <c r="F6" s="940">
        <v>87.368421052631575</v>
      </c>
      <c r="G6" s="914">
        <v>98.439937597503899</v>
      </c>
      <c r="H6" s="949">
        <v>60.70385738435531</v>
      </c>
    </row>
    <row r="7" spans="1:8" ht="12.75" customHeight="1">
      <c r="A7" s="770" t="s">
        <v>561</v>
      </c>
      <c r="B7" s="847"/>
      <c r="C7" s="804"/>
      <c r="D7" s="847"/>
      <c r="E7" s="847"/>
      <c r="F7" s="804"/>
      <c r="G7" s="847"/>
      <c r="H7" s="848"/>
    </row>
    <row r="8" spans="1:8" ht="12.75" customHeight="1">
      <c r="A8" s="791" t="s">
        <v>562</v>
      </c>
      <c r="B8" s="849"/>
      <c r="C8" s="849"/>
      <c r="D8" s="849"/>
      <c r="E8" s="849"/>
      <c r="F8" s="849"/>
      <c r="G8" s="849"/>
      <c r="H8" s="850"/>
    </row>
    <row r="9" spans="1:8" ht="12.75" customHeight="1">
      <c r="A9" s="793" t="s">
        <v>1055</v>
      </c>
      <c r="B9" s="851">
        <v>73.146044205742612</v>
      </c>
      <c r="C9" s="851">
        <v>63.033410519351641</v>
      </c>
      <c r="D9" s="851">
        <v>85.800085800085796</v>
      </c>
      <c r="E9" s="851">
        <v>98.619957537154988</v>
      </c>
      <c r="F9" s="851">
        <v>83.333333333333329</v>
      </c>
      <c r="G9" s="851">
        <v>98.638838475499099</v>
      </c>
      <c r="H9" s="852">
        <v>58.640651801029158</v>
      </c>
    </row>
    <row r="10" spans="1:8" ht="12.75" customHeight="1">
      <c r="A10" s="794" t="s">
        <v>1414</v>
      </c>
      <c r="B10" s="814"/>
      <c r="C10" s="814"/>
      <c r="D10" s="814"/>
      <c r="E10" s="814"/>
      <c r="F10" s="814"/>
      <c r="G10" s="814"/>
      <c r="H10" s="853"/>
    </row>
    <row r="11" spans="1:8" ht="12.75" customHeight="1">
      <c r="A11" s="795" t="s">
        <v>1056</v>
      </c>
      <c r="B11" s="814">
        <v>72.98</v>
      </c>
      <c r="C11" s="814">
        <v>63.66</v>
      </c>
      <c r="D11" s="814">
        <v>76.58</v>
      </c>
      <c r="E11" s="814">
        <v>97.35</v>
      </c>
      <c r="F11" s="814">
        <v>96.36</v>
      </c>
      <c r="G11" s="814">
        <v>97.64</v>
      </c>
      <c r="H11" s="853">
        <v>50.32</v>
      </c>
    </row>
    <row r="12" spans="1:8" ht="12.75" customHeight="1">
      <c r="A12" s="795" t="s">
        <v>1057</v>
      </c>
      <c r="B12" s="814">
        <v>80.42</v>
      </c>
      <c r="C12" s="814">
        <v>76.88</v>
      </c>
      <c r="D12" s="814">
        <v>69.41</v>
      </c>
      <c r="E12" s="814">
        <v>99.26</v>
      </c>
      <c r="F12" s="814">
        <v>96</v>
      </c>
      <c r="G12" s="814">
        <v>99.34</v>
      </c>
      <c r="H12" s="853">
        <v>46.19</v>
      </c>
    </row>
    <row r="13" spans="1:8" ht="12.75" customHeight="1">
      <c r="A13" s="795" t="s">
        <v>1058</v>
      </c>
      <c r="B13" s="814">
        <v>69.05</v>
      </c>
      <c r="C13" s="814">
        <v>58.44</v>
      </c>
      <c r="D13" s="814">
        <v>80.69</v>
      </c>
      <c r="E13" s="814">
        <v>99.25</v>
      </c>
      <c r="F13" s="814">
        <v>86.84</v>
      </c>
      <c r="G13" s="814">
        <v>99.35</v>
      </c>
      <c r="H13" s="853">
        <v>52.36</v>
      </c>
    </row>
    <row r="14" spans="1:8" ht="12.75" customHeight="1">
      <c r="A14" s="795" t="s">
        <v>1059</v>
      </c>
      <c r="B14" s="814">
        <v>76.48</v>
      </c>
      <c r="C14" s="814">
        <v>64.099999999999994</v>
      </c>
      <c r="D14" s="814">
        <v>91.7</v>
      </c>
      <c r="E14" s="814">
        <v>98.04</v>
      </c>
      <c r="F14" s="814">
        <v>72.22</v>
      </c>
      <c r="G14" s="814">
        <v>96.72</v>
      </c>
      <c r="H14" s="853">
        <v>65.95</v>
      </c>
    </row>
    <row r="15" spans="1:8" ht="12.75" customHeight="1">
      <c r="A15" s="795" t="s">
        <v>1060</v>
      </c>
      <c r="B15" s="814">
        <v>80.77</v>
      </c>
      <c r="C15" s="814">
        <v>72.38</v>
      </c>
      <c r="D15" s="814">
        <v>88.75</v>
      </c>
      <c r="E15" s="814">
        <v>100</v>
      </c>
      <c r="F15" s="814">
        <v>84.38</v>
      </c>
      <c r="G15" s="814">
        <v>100</v>
      </c>
      <c r="H15" s="853">
        <v>75.13</v>
      </c>
    </row>
    <row r="16" spans="1:8" ht="12.75" customHeight="1">
      <c r="A16" s="798" t="s">
        <v>1062</v>
      </c>
      <c r="B16" s="814"/>
      <c r="C16" s="814"/>
      <c r="D16" s="814"/>
      <c r="E16" s="814"/>
      <c r="F16" s="814"/>
      <c r="G16" s="814"/>
      <c r="H16" s="853"/>
    </row>
    <row r="17" spans="1:8" ht="12.75" customHeight="1">
      <c r="A17" s="798" t="s">
        <v>1061</v>
      </c>
      <c r="B17" s="814"/>
      <c r="C17" s="814"/>
      <c r="D17" s="814"/>
      <c r="E17" s="814"/>
      <c r="F17" s="814"/>
      <c r="G17" s="814"/>
      <c r="H17" s="853"/>
    </row>
    <row r="18" spans="1:8" ht="12.75" customHeight="1">
      <c r="A18" s="795" t="s">
        <v>1063</v>
      </c>
      <c r="B18" s="814">
        <v>69.86</v>
      </c>
      <c r="C18" s="814">
        <v>58.22</v>
      </c>
      <c r="D18" s="814">
        <v>87.32</v>
      </c>
      <c r="E18" s="814">
        <v>98.91</v>
      </c>
      <c r="F18" s="814">
        <v>70.510000000000005</v>
      </c>
      <c r="G18" s="814">
        <v>99.19</v>
      </c>
      <c r="H18" s="853">
        <v>57.7</v>
      </c>
    </row>
    <row r="19" spans="1:8" ht="12.75" customHeight="1">
      <c r="A19" s="793" t="s">
        <v>1064</v>
      </c>
      <c r="B19" s="854">
        <v>83.418609058176997</v>
      </c>
      <c r="C19" s="854">
        <v>73.684210526315795</v>
      </c>
      <c r="D19" s="854">
        <v>91.9921875</v>
      </c>
      <c r="E19" s="854">
        <v>99.291784702549577</v>
      </c>
      <c r="F19" s="854">
        <v>94.776119402985074</v>
      </c>
      <c r="G19" s="854">
        <v>98.17295980511571</v>
      </c>
      <c r="H19" s="855">
        <v>65.925122083559415</v>
      </c>
    </row>
    <row r="20" spans="1:8" ht="12.75" customHeight="1">
      <c r="A20" s="794" t="s">
        <v>1415</v>
      </c>
      <c r="B20" s="814"/>
      <c r="C20" s="814"/>
      <c r="D20" s="814"/>
      <c r="E20" s="814"/>
      <c r="F20" s="814"/>
      <c r="G20" s="814"/>
      <c r="H20" s="853"/>
    </row>
    <row r="21" spans="1:8" ht="12.75" customHeight="1">
      <c r="A21" s="795" t="s">
        <v>1065</v>
      </c>
      <c r="B21" s="814">
        <v>82.85</v>
      </c>
      <c r="C21" s="814">
        <v>81.099999999999994</v>
      </c>
      <c r="D21" s="814">
        <v>75.28</v>
      </c>
      <c r="E21" s="814">
        <v>100</v>
      </c>
      <c r="F21" s="814">
        <v>86.96</v>
      </c>
      <c r="G21" s="814">
        <v>100</v>
      </c>
      <c r="H21" s="853">
        <v>45.83</v>
      </c>
    </row>
    <row r="22" spans="1:8" ht="12.75" customHeight="1">
      <c r="A22" s="795" t="s">
        <v>1066</v>
      </c>
      <c r="B22" s="814">
        <v>83.45</v>
      </c>
      <c r="C22" s="814">
        <v>75.63</v>
      </c>
      <c r="D22" s="814">
        <v>86.67</v>
      </c>
      <c r="E22" s="814">
        <v>100</v>
      </c>
      <c r="F22" s="814">
        <v>100</v>
      </c>
      <c r="G22" s="814">
        <v>98.68</v>
      </c>
      <c r="H22" s="853">
        <v>64.489999999999995</v>
      </c>
    </row>
    <row r="23" spans="1:8" ht="12.75" customHeight="1">
      <c r="A23" s="795" t="s">
        <v>1067</v>
      </c>
      <c r="B23" s="814">
        <v>84.56</v>
      </c>
      <c r="C23" s="814">
        <v>72.92</v>
      </c>
      <c r="D23" s="814">
        <v>93.51</v>
      </c>
      <c r="E23" s="814">
        <v>100</v>
      </c>
      <c r="F23" s="814">
        <v>100</v>
      </c>
      <c r="G23" s="814">
        <v>100</v>
      </c>
      <c r="H23" s="853">
        <v>80.510000000000005</v>
      </c>
    </row>
    <row r="24" spans="1:8" ht="12.75" customHeight="1">
      <c r="A24" s="795" t="s">
        <v>1068</v>
      </c>
      <c r="B24" s="814">
        <v>87.54</v>
      </c>
      <c r="C24" s="814">
        <v>61.97</v>
      </c>
      <c r="D24" s="814">
        <v>98.19</v>
      </c>
      <c r="E24" s="814">
        <v>98.78</v>
      </c>
      <c r="F24" s="814">
        <v>100</v>
      </c>
      <c r="G24" s="814">
        <v>98.95</v>
      </c>
      <c r="H24" s="853">
        <v>51.68</v>
      </c>
    </row>
    <row r="25" spans="1:8" ht="12.75" customHeight="1">
      <c r="A25" s="795" t="s">
        <v>1069</v>
      </c>
      <c r="B25" s="814">
        <v>84.33</v>
      </c>
      <c r="C25" s="814">
        <v>66.8</v>
      </c>
      <c r="D25" s="814">
        <v>94.85</v>
      </c>
      <c r="E25" s="814">
        <v>96.72</v>
      </c>
      <c r="F25" s="814">
        <v>100</v>
      </c>
      <c r="G25" s="814">
        <v>95.16</v>
      </c>
      <c r="H25" s="853">
        <v>84.89</v>
      </c>
    </row>
    <row r="26" spans="1:8" ht="12.75" customHeight="1">
      <c r="A26" s="795" t="s">
        <v>1070</v>
      </c>
      <c r="B26" s="814">
        <v>82.82</v>
      </c>
      <c r="C26" s="814">
        <v>72.680000000000007</v>
      </c>
      <c r="D26" s="814">
        <v>89.63</v>
      </c>
      <c r="E26" s="814">
        <v>100</v>
      </c>
      <c r="F26" s="814">
        <v>95.65</v>
      </c>
      <c r="G26" s="814">
        <v>100</v>
      </c>
      <c r="H26" s="853">
        <v>69.09</v>
      </c>
    </row>
    <row r="27" spans="1:8" ht="12.75" customHeight="1">
      <c r="A27" s="795" t="s">
        <v>1071</v>
      </c>
      <c r="B27" s="814">
        <v>79.59</v>
      </c>
      <c r="C27" s="814">
        <v>70.95</v>
      </c>
      <c r="D27" s="814">
        <v>87.43</v>
      </c>
      <c r="E27" s="814">
        <v>98.02</v>
      </c>
      <c r="F27" s="814">
        <v>94.12</v>
      </c>
      <c r="G27" s="814">
        <v>96.72</v>
      </c>
      <c r="H27" s="853">
        <v>47.48</v>
      </c>
    </row>
    <row r="28" spans="1:8" ht="12.75" customHeight="1">
      <c r="A28" s="795" t="s">
        <v>1072</v>
      </c>
      <c r="B28" s="814">
        <v>83.05</v>
      </c>
      <c r="C28" s="814">
        <v>72.680000000000007</v>
      </c>
      <c r="D28" s="814">
        <v>91.82</v>
      </c>
      <c r="E28" s="814">
        <v>100</v>
      </c>
      <c r="F28" s="814">
        <v>90.91</v>
      </c>
      <c r="G28" s="814">
        <v>94.79</v>
      </c>
      <c r="H28" s="853">
        <v>61.16</v>
      </c>
    </row>
    <row r="29" spans="1:8" ht="17.25" customHeight="1">
      <c r="A29" s="1210" t="s">
        <v>1761</v>
      </c>
      <c r="B29" s="296"/>
      <c r="C29" s="296"/>
      <c r="D29" s="296"/>
      <c r="E29" s="296"/>
      <c r="F29" s="296"/>
      <c r="G29" s="296"/>
      <c r="H29" s="296"/>
    </row>
    <row r="30" spans="1:8" ht="12" customHeight="1">
      <c r="A30" s="1204" t="s">
        <v>1764</v>
      </c>
      <c r="B30" s="296"/>
      <c r="C30" s="296"/>
      <c r="D30" s="296"/>
      <c r="E30" s="296"/>
      <c r="F30" s="296"/>
      <c r="G30" s="296"/>
      <c r="H30" s="296"/>
    </row>
    <row r="31" spans="1:8" ht="12" customHeight="1">
      <c r="A31" s="1219" t="s">
        <v>1374</v>
      </c>
    </row>
    <row r="32" spans="1:8" ht="15" customHeight="1">
      <c r="A32" s="1216" t="s">
        <v>1290</v>
      </c>
      <c r="B32" s="296"/>
      <c r="C32" s="296"/>
      <c r="D32" s="296"/>
      <c r="E32" s="296"/>
      <c r="F32" s="296"/>
      <c r="G32" s="296"/>
      <c r="H32" s="296"/>
    </row>
    <row r="33" spans="1:8" ht="12" customHeight="1">
      <c r="A33" s="1217" t="s">
        <v>1760</v>
      </c>
      <c r="B33" s="296"/>
      <c r="C33" s="296"/>
      <c r="D33" s="296"/>
      <c r="E33" s="296"/>
      <c r="F33" s="296"/>
      <c r="G33" s="296"/>
      <c r="H33" s="296"/>
    </row>
    <row r="34" spans="1:8" ht="12" customHeight="1">
      <c r="A34" s="1205" t="s">
        <v>1375</v>
      </c>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B122" display="Return to list tables"/>
    <hyperlink ref="G1" location="'Spis tablic     List of tables'!B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4"/>
  <sheetViews>
    <sheetView showGridLines="0" zoomScaleNormal="100" workbookViewId="0">
      <selection sqref="A1:F33"/>
    </sheetView>
  </sheetViews>
  <sheetFormatPr defaultRowHeight="14.25"/>
  <cols>
    <col min="1" max="1" width="32.875" style="2" customWidth="1"/>
    <col min="2" max="6" width="14.625" style="2" customWidth="1"/>
  </cols>
  <sheetData>
    <row r="1" spans="1:6" ht="14.85" customHeight="1">
      <c r="A1" s="1330" t="s">
        <v>1638</v>
      </c>
      <c r="B1" s="1330"/>
      <c r="C1" s="1330"/>
      <c r="E1" s="515" t="s">
        <v>1107</v>
      </c>
      <c r="F1" s="11"/>
    </row>
    <row r="2" spans="1:6" ht="14.85" customHeight="1">
      <c r="A2" s="1370" t="s">
        <v>1639</v>
      </c>
      <c r="B2" s="1370"/>
      <c r="C2" s="1370"/>
      <c r="D2" s="1370"/>
      <c r="E2" s="144" t="s">
        <v>1108</v>
      </c>
      <c r="F2" s="12"/>
    </row>
    <row r="3" spans="1:6" ht="14.85" customHeight="1">
      <c r="A3" s="1318" t="s">
        <v>283</v>
      </c>
      <c r="B3" s="1345" t="s">
        <v>991</v>
      </c>
      <c r="C3" s="1360" t="s">
        <v>1011</v>
      </c>
      <c r="D3" s="1323"/>
      <c r="E3" s="1354"/>
      <c r="F3" s="1360" t="s">
        <v>332</v>
      </c>
    </row>
    <row r="4" spans="1:6" ht="14.85" customHeight="1">
      <c r="A4" s="1320"/>
      <c r="B4" s="1346"/>
      <c r="C4" s="1358"/>
      <c r="D4" s="1320"/>
      <c r="E4" s="1355"/>
      <c r="F4" s="1358"/>
    </row>
    <row r="5" spans="1:6" ht="14.85" customHeight="1">
      <c r="A5" s="1320"/>
      <c r="B5" s="1346"/>
      <c r="C5" s="1345" t="s">
        <v>1008</v>
      </c>
      <c r="D5" s="1345" t="s">
        <v>1009</v>
      </c>
      <c r="E5" s="1345" t="s">
        <v>1010</v>
      </c>
      <c r="F5" s="1358"/>
    </row>
    <row r="6" spans="1:6" ht="14.85" customHeight="1">
      <c r="A6" s="1320"/>
      <c r="B6" s="1346"/>
      <c r="C6" s="1347"/>
      <c r="D6" s="1346"/>
      <c r="E6" s="1346"/>
      <c r="F6" s="1358"/>
    </row>
    <row r="7" spans="1:6" s="922" customFormat="1" ht="15.75" customHeight="1">
      <c r="A7" s="935" t="s">
        <v>560</v>
      </c>
      <c r="B7" s="943">
        <v>1030</v>
      </c>
      <c r="C7" s="950">
        <v>1384</v>
      </c>
      <c r="D7" s="943">
        <v>69</v>
      </c>
      <c r="E7" s="943">
        <v>1315</v>
      </c>
      <c r="F7" s="945">
        <v>8390</v>
      </c>
    </row>
    <row r="8" spans="1:6" ht="12.75" customHeight="1">
      <c r="A8" s="770" t="s">
        <v>561</v>
      </c>
      <c r="B8" s="790"/>
      <c r="C8" s="831"/>
      <c r="D8" s="790"/>
      <c r="E8" s="790"/>
      <c r="F8" s="805"/>
    </row>
    <row r="9" spans="1:6" ht="12.75" customHeight="1">
      <c r="A9" s="791" t="s">
        <v>562</v>
      </c>
      <c r="B9" s="790"/>
      <c r="C9" s="831"/>
      <c r="D9" s="790"/>
      <c r="E9" s="803"/>
      <c r="F9" s="805"/>
    </row>
    <row r="10" spans="1:6" ht="12.75" customHeight="1">
      <c r="A10" s="793" t="s">
        <v>1055</v>
      </c>
      <c r="B10" s="856">
        <v>731</v>
      </c>
      <c r="C10" s="950">
        <v>985</v>
      </c>
      <c r="D10" s="856">
        <v>34</v>
      </c>
      <c r="E10" s="856">
        <v>951</v>
      </c>
      <c r="F10" s="830">
        <v>5479</v>
      </c>
    </row>
    <row r="11" spans="1:6" ht="12.75" customHeight="1">
      <c r="A11" s="794" t="s">
        <v>1414</v>
      </c>
      <c r="B11" s="801"/>
      <c r="C11" s="962"/>
      <c r="D11" s="801"/>
      <c r="E11" s="810"/>
      <c r="F11" s="812"/>
    </row>
    <row r="12" spans="1:6" ht="12.75" customHeight="1">
      <c r="A12" s="795" t="s">
        <v>1056</v>
      </c>
      <c r="B12" s="831">
        <v>303</v>
      </c>
      <c r="C12" s="963">
        <v>446</v>
      </c>
      <c r="D12" s="831">
        <v>13</v>
      </c>
      <c r="E12" s="832">
        <v>433</v>
      </c>
      <c r="F12" s="827">
        <v>1262</v>
      </c>
    </row>
    <row r="13" spans="1:6" ht="12.75" customHeight="1">
      <c r="A13" s="795" t="s">
        <v>1057</v>
      </c>
      <c r="B13" s="831">
        <v>54</v>
      </c>
      <c r="C13" s="963">
        <v>79</v>
      </c>
      <c r="D13" s="831">
        <v>6</v>
      </c>
      <c r="E13" s="832">
        <v>73</v>
      </c>
      <c r="F13" s="827">
        <v>347</v>
      </c>
    </row>
    <row r="14" spans="1:6" ht="12.75" customHeight="1">
      <c r="A14" s="795" t="s">
        <v>1058</v>
      </c>
      <c r="B14" s="831">
        <v>39</v>
      </c>
      <c r="C14" s="963">
        <v>40</v>
      </c>
      <c r="D14" s="857">
        <v>1</v>
      </c>
      <c r="E14" s="832">
        <v>39</v>
      </c>
      <c r="F14" s="827">
        <v>760</v>
      </c>
    </row>
    <row r="15" spans="1:6" ht="12.75" customHeight="1">
      <c r="A15" s="795" t="s">
        <v>1059</v>
      </c>
      <c r="B15" s="831">
        <v>66</v>
      </c>
      <c r="C15" s="963">
        <v>80</v>
      </c>
      <c r="D15" s="858">
        <v>3</v>
      </c>
      <c r="E15" s="832">
        <v>77</v>
      </c>
      <c r="F15" s="827">
        <v>450</v>
      </c>
    </row>
    <row r="16" spans="1:6" ht="12.75" customHeight="1">
      <c r="A16" s="795" t="s">
        <v>1060</v>
      </c>
      <c r="B16" s="831">
        <v>68</v>
      </c>
      <c r="C16" s="963">
        <v>89</v>
      </c>
      <c r="D16" s="858">
        <v>7</v>
      </c>
      <c r="E16" s="832">
        <v>82</v>
      </c>
      <c r="F16" s="827">
        <v>582</v>
      </c>
    </row>
    <row r="17" spans="1:6" ht="12.75" customHeight="1">
      <c r="A17" s="798" t="s">
        <v>1062</v>
      </c>
      <c r="B17" s="792"/>
      <c r="C17" s="962"/>
      <c r="D17" s="790"/>
      <c r="E17" s="803"/>
      <c r="F17" s="805"/>
    </row>
    <row r="18" spans="1:6" ht="12.75" customHeight="1">
      <c r="A18" s="798" t="s">
        <v>1061</v>
      </c>
      <c r="B18" s="813"/>
      <c r="C18" s="962"/>
      <c r="D18" s="813"/>
      <c r="E18" s="813"/>
      <c r="F18" s="815"/>
    </row>
    <row r="19" spans="1:6" ht="12.75" customHeight="1">
      <c r="A19" s="795" t="s">
        <v>1063</v>
      </c>
      <c r="B19" s="834">
        <v>201</v>
      </c>
      <c r="C19" s="963">
        <v>251</v>
      </c>
      <c r="D19" s="834">
        <v>4</v>
      </c>
      <c r="E19" s="834">
        <v>247</v>
      </c>
      <c r="F19" s="835">
        <v>2078</v>
      </c>
    </row>
    <row r="20" spans="1:6" ht="12.75" customHeight="1">
      <c r="A20" s="793" t="s">
        <v>1064</v>
      </c>
      <c r="B20" s="859">
        <v>299</v>
      </c>
      <c r="C20" s="950">
        <v>399</v>
      </c>
      <c r="D20" s="856">
        <v>35</v>
      </c>
      <c r="E20" s="856">
        <v>364</v>
      </c>
      <c r="F20" s="830">
        <v>2911</v>
      </c>
    </row>
    <row r="21" spans="1:6" ht="12.75" customHeight="1">
      <c r="A21" s="794" t="s">
        <v>1415</v>
      </c>
      <c r="B21" s="813"/>
      <c r="C21" s="962"/>
      <c r="D21" s="813"/>
      <c r="E21" s="813"/>
      <c r="F21" s="815"/>
    </row>
    <row r="22" spans="1:6" ht="12.75" customHeight="1">
      <c r="A22" s="795" t="s">
        <v>1065</v>
      </c>
      <c r="B22" s="834">
        <v>19</v>
      </c>
      <c r="C22" s="963">
        <v>31</v>
      </c>
      <c r="D22" s="834">
        <v>7</v>
      </c>
      <c r="E22" s="834">
        <v>24</v>
      </c>
      <c r="F22" s="835">
        <v>496</v>
      </c>
    </row>
    <row r="23" spans="1:6" ht="12.75" customHeight="1">
      <c r="A23" s="795" t="s">
        <v>1066</v>
      </c>
      <c r="B23" s="834">
        <v>75</v>
      </c>
      <c r="C23" s="963">
        <v>104</v>
      </c>
      <c r="D23" s="860">
        <v>6</v>
      </c>
      <c r="E23" s="834">
        <v>98</v>
      </c>
      <c r="F23" s="835">
        <v>598</v>
      </c>
    </row>
    <row r="24" spans="1:6" ht="12.75" customHeight="1">
      <c r="A24" s="795" t="s">
        <v>1067</v>
      </c>
      <c r="B24" s="834">
        <v>16</v>
      </c>
      <c r="C24" s="963">
        <v>22</v>
      </c>
      <c r="D24" s="960">
        <v>1</v>
      </c>
      <c r="E24" s="834">
        <v>21</v>
      </c>
      <c r="F24" s="835">
        <v>111</v>
      </c>
    </row>
    <row r="25" spans="1:6" ht="12.75" customHeight="1">
      <c r="A25" s="795" t="s">
        <v>1068</v>
      </c>
      <c r="B25" s="834">
        <v>29</v>
      </c>
      <c r="C25" s="963">
        <v>41</v>
      </c>
      <c r="D25" s="860">
        <v>8</v>
      </c>
      <c r="E25" s="834">
        <v>33</v>
      </c>
      <c r="F25" s="835">
        <v>347</v>
      </c>
    </row>
    <row r="26" spans="1:6" ht="12.75" customHeight="1">
      <c r="A26" s="795" t="s">
        <v>1069</v>
      </c>
      <c r="B26" s="833">
        <v>30</v>
      </c>
      <c r="C26" s="963">
        <v>36</v>
      </c>
      <c r="D26" s="961" t="s">
        <v>1168</v>
      </c>
      <c r="E26" s="832">
        <v>36</v>
      </c>
      <c r="F26" s="827">
        <v>251</v>
      </c>
    </row>
    <row r="27" spans="1:6" ht="12.75" customHeight="1">
      <c r="A27" s="795" t="s">
        <v>1070</v>
      </c>
      <c r="B27" s="831">
        <v>61</v>
      </c>
      <c r="C27" s="963">
        <v>85</v>
      </c>
      <c r="D27" s="831">
        <v>7</v>
      </c>
      <c r="E27" s="832">
        <v>78</v>
      </c>
      <c r="F27" s="827">
        <v>538</v>
      </c>
    </row>
    <row r="28" spans="1:6" ht="12.75" customHeight="1">
      <c r="A28" s="795" t="s">
        <v>1071</v>
      </c>
      <c r="B28" s="831">
        <v>44</v>
      </c>
      <c r="C28" s="963">
        <v>49</v>
      </c>
      <c r="D28" s="858">
        <v>3</v>
      </c>
      <c r="E28" s="832">
        <v>46</v>
      </c>
      <c r="F28" s="827">
        <v>318</v>
      </c>
    </row>
    <row r="29" spans="1:6" ht="12.75" customHeight="1">
      <c r="A29" s="795" t="s">
        <v>1072</v>
      </c>
      <c r="B29" s="831">
        <v>25</v>
      </c>
      <c r="C29" s="963">
        <v>31</v>
      </c>
      <c r="D29" s="858">
        <v>3</v>
      </c>
      <c r="E29" s="832">
        <v>28</v>
      </c>
      <c r="F29" s="827">
        <v>252</v>
      </c>
    </row>
    <row r="30" spans="1:6" ht="12.95" customHeight="1">
      <c r="A30" s="1220" t="s">
        <v>1766</v>
      </c>
      <c r="B30" s="579"/>
      <c r="C30" s="705"/>
      <c r="D30" s="579"/>
      <c r="E30" s="296"/>
      <c r="F30" s="296"/>
    </row>
    <row r="31" spans="1:6" ht="12.95" customHeight="1">
      <c r="A31" s="1221" t="s">
        <v>1374</v>
      </c>
      <c r="B31" s="706"/>
      <c r="C31" s="706"/>
      <c r="D31" s="585"/>
    </row>
    <row r="32" spans="1:6" ht="12.95" customHeight="1">
      <c r="A32" s="1222" t="s">
        <v>1767</v>
      </c>
      <c r="B32" s="706"/>
      <c r="C32" s="706"/>
      <c r="D32" s="585"/>
    </row>
    <row r="33" spans="1:4" ht="12.95" customHeight="1">
      <c r="A33" s="1223" t="s">
        <v>1540</v>
      </c>
      <c r="B33" s="706"/>
      <c r="C33" s="706"/>
      <c r="D33" s="585"/>
    </row>
    <row r="34" spans="1:4">
      <c r="A34" s="120"/>
      <c r="B34" s="120"/>
      <c r="C34" s="120"/>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B123" display="Powrót do spisu tablic"/>
    <hyperlink ref="E2" location="'Spis tablic     List of tables'!B1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6"/>
  <sheetViews>
    <sheetView showGridLines="0" zoomScaleNormal="100" workbookViewId="0">
      <selection sqref="A1:M43"/>
    </sheetView>
  </sheetViews>
  <sheetFormatPr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6"/>
  </cols>
  <sheetData>
    <row r="1" spans="1:13" ht="15.75" customHeight="1">
      <c r="A1" s="251" t="s">
        <v>1359</v>
      </c>
      <c r="B1" s="251"/>
      <c r="C1" s="251"/>
      <c r="D1" s="251"/>
      <c r="E1" s="251"/>
      <c r="F1" s="251"/>
      <c r="K1" s="1817" t="s">
        <v>1107</v>
      </c>
      <c r="L1" s="1817"/>
    </row>
    <row r="2" spans="1:13" ht="12.75" customHeight="1">
      <c r="A2" s="1818" t="s">
        <v>1640</v>
      </c>
      <c r="B2" s="1818"/>
      <c r="C2" s="1818"/>
      <c r="D2" s="1818"/>
      <c r="E2" s="1818"/>
      <c r="F2" s="1818"/>
      <c r="K2" s="1329" t="s">
        <v>1108</v>
      </c>
      <c r="L2" s="1329"/>
    </row>
    <row r="3" spans="1:13" ht="12.75" customHeight="1">
      <c r="A3" s="253" t="s">
        <v>1360</v>
      </c>
      <c r="B3" s="253"/>
      <c r="C3" s="253"/>
      <c r="D3" s="253"/>
      <c r="E3" s="253"/>
      <c r="F3" s="253"/>
      <c r="G3" s="12"/>
    </row>
    <row r="4" spans="1:13" ht="12.75" customHeight="1">
      <c r="A4" s="1779" t="s">
        <v>1641</v>
      </c>
      <c r="B4" s="1779"/>
      <c r="C4" s="1779"/>
      <c r="D4" s="1779"/>
      <c r="E4" s="1779"/>
      <c r="F4" s="1779"/>
      <c r="G4" s="12"/>
    </row>
    <row r="5" spans="1:13" ht="12.75" customHeight="1">
      <c r="A5" s="1568" t="s">
        <v>942</v>
      </c>
      <c r="B5" s="1804" t="s">
        <v>1421</v>
      </c>
      <c r="C5" s="1813" t="s">
        <v>1112</v>
      </c>
      <c r="D5" s="1796" t="s">
        <v>1422</v>
      </c>
      <c r="E5" s="878"/>
      <c r="F5" s="878"/>
      <c r="G5" s="878"/>
      <c r="H5" s="878"/>
      <c r="I5" s="878"/>
      <c r="J5" s="879"/>
      <c r="K5" s="1796" t="s">
        <v>1423</v>
      </c>
      <c r="L5" s="880"/>
      <c r="M5" s="880"/>
    </row>
    <row r="6" spans="1:13" ht="14.85" customHeight="1">
      <c r="A6" s="1569"/>
      <c r="B6" s="1805"/>
      <c r="C6" s="1814"/>
      <c r="D6" s="1799"/>
      <c r="E6" s="881"/>
      <c r="F6" s="881"/>
      <c r="G6" s="881"/>
      <c r="H6" s="881"/>
      <c r="I6" s="881"/>
      <c r="J6" s="882"/>
      <c r="K6" s="1797"/>
      <c r="L6" s="883"/>
      <c r="M6" s="883"/>
    </row>
    <row r="7" spans="1:13" ht="24.75" customHeight="1">
      <c r="A7" s="1569"/>
      <c r="B7" s="1805"/>
      <c r="C7" s="1814"/>
      <c r="D7" s="1799"/>
      <c r="E7" s="1801" t="s">
        <v>1112</v>
      </c>
      <c r="F7" s="1804" t="s">
        <v>1424</v>
      </c>
      <c r="G7" s="1807" t="s">
        <v>1425</v>
      </c>
      <c r="H7" s="1796" t="s">
        <v>1426</v>
      </c>
      <c r="I7" s="884"/>
      <c r="J7" s="1810" t="s">
        <v>1427</v>
      </c>
      <c r="K7" s="1797"/>
      <c r="L7" s="1813" t="s">
        <v>1112</v>
      </c>
      <c r="M7" s="1796" t="s">
        <v>1428</v>
      </c>
    </row>
    <row r="8" spans="1:13" ht="12.75" customHeight="1">
      <c r="A8" s="1569"/>
      <c r="B8" s="1805"/>
      <c r="C8" s="1814"/>
      <c r="D8" s="1799"/>
      <c r="E8" s="1802"/>
      <c r="F8" s="1805"/>
      <c r="G8" s="1808"/>
      <c r="H8" s="1805"/>
      <c r="I8" s="1810" t="s">
        <v>1429</v>
      </c>
      <c r="J8" s="1811"/>
      <c r="K8" s="1797"/>
      <c r="L8" s="1814"/>
      <c r="M8" s="1797"/>
    </row>
    <row r="9" spans="1:13" ht="12.75" customHeight="1">
      <c r="A9" s="1569"/>
      <c r="B9" s="1805"/>
      <c r="C9" s="1814"/>
      <c r="D9" s="1799"/>
      <c r="E9" s="1802"/>
      <c r="F9" s="1805"/>
      <c r="G9" s="1808"/>
      <c r="H9" s="1805"/>
      <c r="I9" s="1811"/>
      <c r="J9" s="1811"/>
      <c r="K9" s="1797"/>
      <c r="L9" s="1814"/>
      <c r="M9" s="1797"/>
    </row>
    <row r="10" spans="1:13" ht="12.75" customHeight="1">
      <c r="A10" s="1569"/>
      <c r="B10" s="1805"/>
      <c r="C10" s="1814"/>
      <c r="D10" s="1799"/>
      <c r="E10" s="1802"/>
      <c r="F10" s="1805"/>
      <c r="G10" s="1808"/>
      <c r="H10" s="1805"/>
      <c r="I10" s="1811"/>
      <c r="J10" s="1811"/>
      <c r="K10" s="1797"/>
      <c r="L10" s="1814"/>
      <c r="M10" s="1797"/>
    </row>
    <row r="11" spans="1:13" ht="12.75" customHeight="1">
      <c r="A11" s="1569"/>
      <c r="B11" s="1805"/>
      <c r="C11" s="1814"/>
      <c r="D11" s="1799"/>
      <c r="E11" s="1802"/>
      <c r="F11" s="1805"/>
      <c r="G11" s="1808"/>
      <c r="H11" s="1805"/>
      <c r="I11" s="1811"/>
      <c r="J11" s="1811"/>
      <c r="K11" s="1797"/>
      <c r="L11" s="1814"/>
      <c r="M11" s="1797"/>
    </row>
    <row r="12" spans="1:13" ht="12.75" customHeight="1">
      <c r="A12" s="1569"/>
      <c r="B12" s="1805"/>
      <c r="C12" s="1814"/>
      <c r="D12" s="1799"/>
      <c r="E12" s="1802"/>
      <c r="F12" s="1805"/>
      <c r="G12" s="1808"/>
      <c r="H12" s="1805"/>
      <c r="I12" s="1811"/>
      <c r="J12" s="1811"/>
      <c r="K12" s="1797"/>
      <c r="L12" s="1814"/>
      <c r="M12" s="1797"/>
    </row>
    <row r="13" spans="1:13" ht="12.75" customHeight="1">
      <c r="A13" s="1569"/>
      <c r="B13" s="1805"/>
      <c r="C13" s="1814"/>
      <c r="D13" s="1799"/>
      <c r="E13" s="1802"/>
      <c r="F13" s="1805"/>
      <c r="G13" s="1808"/>
      <c r="H13" s="1805"/>
      <c r="I13" s="1811"/>
      <c r="J13" s="1811"/>
      <c r="K13" s="1797"/>
      <c r="L13" s="1814"/>
      <c r="M13" s="1797"/>
    </row>
    <row r="14" spans="1:13" ht="12.75" customHeight="1">
      <c r="A14" s="1569"/>
      <c r="B14" s="1805"/>
      <c r="C14" s="1814"/>
      <c r="D14" s="1799"/>
      <c r="E14" s="1802"/>
      <c r="F14" s="1805"/>
      <c r="G14" s="1808"/>
      <c r="H14" s="1805"/>
      <c r="I14" s="1811"/>
      <c r="J14" s="1811"/>
      <c r="K14" s="1797"/>
      <c r="L14" s="1814"/>
      <c r="M14" s="1797"/>
    </row>
    <row r="15" spans="1:13" ht="12.75" customHeight="1">
      <c r="A15" s="1569"/>
      <c r="B15" s="1805"/>
      <c r="C15" s="1814"/>
      <c r="D15" s="1799"/>
      <c r="E15" s="1802"/>
      <c r="F15" s="1805"/>
      <c r="G15" s="1808"/>
      <c r="H15" s="1805"/>
      <c r="I15" s="1811"/>
      <c r="J15" s="1811"/>
      <c r="K15" s="1797"/>
      <c r="L15" s="1814"/>
      <c r="M15" s="1797"/>
    </row>
    <row r="16" spans="1:13" ht="12.75" customHeight="1">
      <c r="A16" s="1569"/>
      <c r="B16" s="1805"/>
      <c r="C16" s="1814"/>
      <c r="D16" s="1799"/>
      <c r="E16" s="1802"/>
      <c r="F16" s="1805"/>
      <c r="G16" s="1808"/>
      <c r="H16" s="1805"/>
      <c r="I16" s="1811"/>
      <c r="J16" s="1811"/>
      <c r="K16" s="1797"/>
      <c r="L16" s="1814"/>
      <c r="M16" s="1797"/>
    </row>
    <row r="17" spans="1:13" ht="12.75" customHeight="1">
      <c r="A17" s="1569"/>
      <c r="B17" s="1805"/>
      <c r="C17" s="1814"/>
      <c r="D17" s="1799"/>
      <c r="E17" s="1802"/>
      <c r="F17" s="1805"/>
      <c r="G17" s="1808"/>
      <c r="H17" s="1805"/>
      <c r="I17" s="1811"/>
      <c r="J17" s="1811"/>
      <c r="K17" s="1797"/>
      <c r="L17" s="1814"/>
      <c r="M17" s="1797"/>
    </row>
    <row r="18" spans="1:13" ht="30" customHeight="1">
      <c r="A18" s="1639"/>
      <c r="B18" s="1806"/>
      <c r="C18" s="1815"/>
      <c r="D18" s="1800"/>
      <c r="E18" s="1803"/>
      <c r="F18" s="1806"/>
      <c r="G18" s="1809"/>
      <c r="H18" s="1806"/>
      <c r="I18" s="1812"/>
      <c r="J18" s="1812"/>
      <c r="K18" s="1798"/>
      <c r="L18" s="1815"/>
      <c r="M18" s="1798"/>
    </row>
    <row r="19" spans="1:13" s="951" customFormat="1" ht="15.75" customHeight="1">
      <c r="A19" s="952" t="s">
        <v>560</v>
      </c>
      <c r="B19" s="861" t="s">
        <v>1765</v>
      </c>
      <c r="C19" s="940">
        <v>100.0901469395114</v>
      </c>
      <c r="D19" s="941">
        <v>26813</v>
      </c>
      <c r="E19" s="914">
        <v>103.40133431028499</v>
      </c>
      <c r="F19" s="1028">
        <v>4</v>
      </c>
      <c r="G19" s="1026">
        <v>501</v>
      </c>
      <c r="H19" s="862">
        <v>6906</v>
      </c>
      <c r="I19" s="863">
        <v>657</v>
      </c>
      <c r="J19" s="789">
        <v>7588</v>
      </c>
      <c r="K19" s="863">
        <v>84217</v>
      </c>
      <c r="L19" s="864">
        <v>99.079989176343247</v>
      </c>
      <c r="M19" s="865">
        <v>1448</v>
      </c>
    </row>
    <row r="20" spans="1:13" ht="12" customHeight="1">
      <c r="A20" s="770" t="s">
        <v>561</v>
      </c>
      <c r="B20" s="790"/>
      <c r="C20" s="804"/>
      <c r="D20" s="805"/>
      <c r="E20" s="847"/>
      <c r="F20" s="790"/>
      <c r="G20" s="803"/>
      <c r="H20" s="866"/>
      <c r="I20" s="867"/>
      <c r="J20" s="866"/>
      <c r="K20" s="867"/>
      <c r="L20" s="868"/>
      <c r="M20" s="867"/>
    </row>
    <row r="21" spans="1:13" ht="12" customHeight="1">
      <c r="A21" s="791" t="s">
        <v>562</v>
      </c>
      <c r="B21" s="790"/>
      <c r="C21" s="804"/>
      <c r="D21" s="805"/>
      <c r="E21" s="847"/>
      <c r="F21" s="790"/>
      <c r="G21" s="803"/>
      <c r="H21" s="866"/>
      <c r="I21" s="867"/>
      <c r="J21" s="866"/>
      <c r="K21" s="867"/>
      <c r="L21" s="868"/>
      <c r="M21" s="867"/>
    </row>
    <row r="22" spans="1:13" ht="12" customHeight="1">
      <c r="A22" s="793" t="s">
        <v>1055</v>
      </c>
      <c r="B22" s="807">
        <v>76473</v>
      </c>
      <c r="C22" s="837">
        <v>100.00784652202913</v>
      </c>
      <c r="D22" s="1025">
        <v>18722</v>
      </c>
      <c r="E22" s="838">
        <v>103.71724558196223</v>
      </c>
      <c r="F22" s="807">
        <v>3</v>
      </c>
      <c r="G22" s="869">
        <v>251</v>
      </c>
      <c r="H22" s="870">
        <v>5616</v>
      </c>
      <c r="I22" s="865">
        <v>552</v>
      </c>
      <c r="J22" s="870">
        <v>5582</v>
      </c>
      <c r="K22" s="865">
        <v>57751</v>
      </c>
      <c r="L22" s="871">
        <v>98.861613256642016</v>
      </c>
      <c r="M22" s="865">
        <v>647</v>
      </c>
    </row>
    <row r="23" spans="1:13" ht="12" customHeight="1">
      <c r="A23" s="794" t="s">
        <v>1414</v>
      </c>
      <c r="B23" s="790"/>
      <c r="C23" s="804"/>
      <c r="D23" s="805"/>
      <c r="E23" s="847"/>
      <c r="F23" s="790"/>
      <c r="G23" s="803"/>
      <c r="H23" s="866"/>
      <c r="I23" s="867"/>
      <c r="J23" s="866"/>
      <c r="K23" s="867"/>
      <c r="L23" s="868"/>
      <c r="M23" s="872"/>
    </row>
    <row r="24" spans="1:13" ht="12" customHeight="1">
      <c r="A24" s="795" t="s">
        <v>1056</v>
      </c>
      <c r="B24" s="801">
        <v>15988</v>
      </c>
      <c r="C24" s="811">
        <v>101.4273932627038</v>
      </c>
      <c r="D24" s="812">
        <v>2801</v>
      </c>
      <c r="E24" s="802">
        <v>104.32029795158286</v>
      </c>
      <c r="F24" s="1029" t="s">
        <v>1168</v>
      </c>
      <c r="G24" s="810">
        <v>51</v>
      </c>
      <c r="H24" s="797">
        <v>650</v>
      </c>
      <c r="I24" s="774">
        <v>52</v>
      </c>
      <c r="J24" s="797">
        <v>675</v>
      </c>
      <c r="K24" s="774">
        <v>13187</v>
      </c>
      <c r="L24" s="873">
        <v>100.83346077381863</v>
      </c>
      <c r="M24" s="867">
        <v>254</v>
      </c>
    </row>
    <row r="25" spans="1:13" ht="12" customHeight="1">
      <c r="A25" s="795" t="s">
        <v>1057</v>
      </c>
      <c r="B25" s="801">
        <v>6508</v>
      </c>
      <c r="C25" s="811">
        <v>101.35492913876342</v>
      </c>
      <c r="D25" s="812">
        <v>1343</v>
      </c>
      <c r="E25" s="802">
        <v>102.51908396946565</v>
      </c>
      <c r="F25" s="1029" t="s">
        <v>1168</v>
      </c>
      <c r="G25" s="810">
        <v>29</v>
      </c>
      <c r="H25" s="797">
        <v>263</v>
      </c>
      <c r="I25" s="774">
        <v>37</v>
      </c>
      <c r="J25" s="797">
        <v>401</v>
      </c>
      <c r="K25" s="774">
        <v>5165</v>
      </c>
      <c r="L25" s="873">
        <v>101.05654470749363</v>
      </c>
      <c r="M25" s="774">
        <v>120</v>
      </c>
    </row>
    <row r="26" spans="1:13" ht="12" customHeight="1">
      <c r="A26" s="795" t="s">
        <v>1058</v>
      </c>
      <c r="B26" s="801">
        <v>10067</v>
      </c>
      <c r="C26" s="811">
        <v>98.618730407523515</v>
      </c>
      <c r="D26" s="812">
        <v>2057</v>
      </c>
      <c r="E26" s="802">
        <v>101.63043478260869</v>
      </c>
      <c r="F26" s="1029" t="s">
        <v>1168</v>
      </c>
      <c r="G26" s="810">
        <v>31</v>
      </c>
      <c r="H26" s="797">
        <v>474</v>
      </c>
      <c r="I26" s="774">
        <v>47</v>
      </c>
      <c r="J26" s="797">
        <v>721</v>
      </c>
      <c r="K26" s="774">
        <v>8010</v>
      </c>
      <c r="L26" s="873">
        <v>97.873900293255133</v>
      </c>
      <c r="M26" s="774">
        <v>82</v>
      </c>
    </row>
    <row r="27" spans="1:13" ht="12" customHeight="1">
      <c r="A27" s="795" t="s">
        <v>1059</v>
      </c>
      <c r="B27" s="801">
        <v>7772</v>
      </c>
      <c r="C27" s="811">
        <v>98.429584599797366</v>
      </c>
      <c r="D27" s="812">
        <v>1705</v>
      </c>
      <c r="E27" s="802">
        <v>103.27074500302847</v>
      </c>
      <c r="F27" s="1029" t="s">
        <v>1168</v>
      </c>
      <c r="G27" s="810">
        <v>22</v>
      </c>
      <c r="H27" s="797">
        <v>288</v>
      </c>
      <c r="I27" s="774">
        <v>31</v>
      </c>
      <c r="J27" s="797">
        <v>525</v>
      </c>
      <c r="K27" s="774">
        <v>6067</v>
      </c>
      <c r="L27" s="873">
        <v>97.149719775820657</v>
      </c>
      <c r="M27" s="774">
        <v>58</v>
      </c>
    </row>
    <row r="28" spans="1:13" ht="12" customHeight="1">
      <c r="A28" s="795" t="s">
        <v>1060</v>
      </c>
      <c r="B28" s="801">
        <v>7219</v>
      </c>
      <c r="C28" s="811">
        <v>99.709944751381215</v>
      </c>
      <c r="D28" s="812">
        <v>1664</v>
      </c>
      <c r="E28" s="802">
        <v>102.21130221130221</v>
      </c>
      <c r="F28" s="1029" t="s">
        <v>1168</v>
      </c>
      <c r="G28" s="810">
        <v>17</v>
      </c>
      <c r="H28" s="797">
        <v>354</v>
      </c>
      <c r="I28" s="774">
        <v>57</v>
      </c>
      <c r="J28" s="797">
        <v>463</v>
      </c>
      <c r="K28" s="774">
        <v>5555</v>
      </c>
      <c r="L28" s="873">
        <v>98.984319315751961</v>
      </c>
      <c r="M28" s="774">
        <v>87</v>
      </c>
    </row>
    <row r="29" spans="1:13" ht="12" customHeight="1">
      <c r="A29" s="798" t="s">
        <v>1062</v>
      </c>
      <c r="B29" s="801"/>
      <c r="C29" s="811"/>
      <c r="D29" s="812"/>
      <c r="E29" s="802"/>
      <c r="F29" s="801"/>
      <c r="G29" s="810"/>
      <c r="H29" s="797"/>
      <c r="I29" s="774"/>
      <c r="J29" s="797"/>
      <c r="K29" s="774"/>
      <c r="L29" s="873"/>
      <c r="M29" s="774"/>
    </row>
    <row r="30" spans="1:13" ht="12" customHeight="1">
      <c r="A30" s="798" t="s">
        <v>1061</v>
      </c>
      <c r="B30" s="792"/>
      <c r="C30" s="804"/>
      <c r="D30" s="805"/>
      <c r="E30" s="847"/>
      <c r="F30" s="801"/>
      <c r="G30" s="803"/>
      <c r="H30" s="866"/>
      <c r="I30" s="867"/>
      <c r="J30" s="866"/>
      <c r="K30" s="867"/>
      <c r="L30" s="868"/>
      <c r="M30" s="867"/>
    </row>
    <row r="31" spans="1:13" ht="12" customHeight="1">
      <c r="A31" s="795" t="s">
        <v>1063</v>
      </c>
      <c r="B31" s="790">
        <v>28919</v>
      </c>
      <c r="C31" s="804">
        <v>99.930889111579518</v>
      </c>
      <c r="D31" s="805">
        <v>9152</v>
      </c>
      <c r="E31" s="847">
        <v>104.5584371072775</v>
      </c>
      <c r="F31" s="801">
        <v>3</v>
      </c>
      <c r="G31" s="803">
        <v>101</v>
      </c>
      <c r="H31" s="866">
        <v>3587</v>
      </c>
      <c r="I31" s="867">
        <v>328</v>
      </c>
      <c r="J31" s="866">
        <v>2797</v>
      </c>
      <c r="K31" s="867">
        <v>19767</v>
      </c>
      <c r="L31" s="868">
        <v>97.924303973050627</v>
      </c>
      <c r="M31" s="867">
        <v>46</v>
      </c>
    </row>
    <row r="32" spans="1:13" ht="12" customHeight="1">
      <c r="A32" s="793" t="s">
        <v>1064</v>
      </c>
      <c r="B32" s="844">
        <v>34557</v>
      </c>
      <c r="C32" s="854">
        <v>100.27275628935379</v>
      </c>
      <c r="D32" s="845">
        <v>8091</v>
      </c>
      <c r="E32" s="838">
        <v>102.6776649746193</v>
      </c>
      <c r="F32" s="807">
        <v>1</v>
      </c>
      <c r="G32" s="869">
        <v>250</v>
      </c>
      <c r="H32" s="870">
        <v>1290</v>
      </c>
      <c r="I32" s="874">
        <v>105</v>
      </c>
      <c r="J32" s="776">
        <v>2006</v>
      </c>
      <c r="K32" s="875">
        <v>26466</v>
      </c>
      <c r="L32" s="871">
        <v>99.559869089267579</v>
      </c>
      <c r="M32" s="865">
        <v>801</v>
      </c>
    </row>
    <row r="33" spans="1:13" ht="12" customHeight="1">
      <c r="A33" s="794" t="s">
        <v>1415</v>
      </c>
      <c r="B33" s="844"/>
      <c r="C33" s="854"/>
      <c r="D33" s="845"/>
      <c r="E33" s="838"/>
      <c r="F33" s="801"/>
      <c r="G33" s="1027"/>
      <c r="H33" s="776"/>
      <c r="I33" s="776"/>
      <c r="J33" s="776"/>
      <c r="K33" s="875"/>
      <c r="L33" s="871"/>
      <c r="M33" s="865"/>
    </row>
    <row r="34" spans="1:13" ht="12" customHeight="1">
      <c r="A34" s="795" t="s">
        <v>1065</v>
      </c>
      <c r="B34" s="840">
        <v>5637</v>
      </c>
      <c r="C34" s="849">
        <v>101.23922413793103</v>
      </c>
      <c r="D34" s="841">
        <v>1118</v>
      </c>
      <c r="E34" s="847">
        <v>102.19378427787935</v>
      </c>
      <c r="F34" s="1128" t="s">
        <v>1168</v>
      </c>
      <c r="G34" s="905">
        <v>34</v>
      </c>
      <c r="H34" s="876">
        <v>183</v>
      </c>
      <c r="I34" s="876">
        <v>13</v>
      </c>
      <c r="J34" s="876">
        <v>317</v>
      </c>
      <c r="K34" s="877">
        <v>4519</v>
      </c>
      <c r="L34" s="868">
        <v>101.00581135449262</v>
      </c>
      <c r="M34" s="867">
        <v>80</v>
      </c>
    </row>
    <row r="35" spans="1:13" ht="12" customHeight="1">
      <c r="A35" s="795" t="s">
        <v>1066</v>
      </c>
      <c r="B35" s="840">
        <v>6153</v>
      </c>
      <c r="C35" s="849">
        <v>100.04878048780488</v>
      </c>
      <c r="D35" s="841">
        <v>1349</v>
      </c>
      <c r="E35" s="847">
        <v>103.0557677616501</v>
      </c>
      <c r="F35" s="1029" t="s">
        <v>1168</v>
      </c>
      <c r="G35" s="905">
        <v>42</v>
      </c>
      <c r="H35" s="876">
        <v>217</v>
      </c>
      <c r="I35" s="876">
        <v>22</v>
      </c>
      <c r="J35" s="876">
        <v>301</v>
      </c>
      <c r="K35" s="877">
        <v>4804</v>
      </c>
      <c r="L35" s="868">
        <v>99.235695104317287</v>
      </c>
      <c r="M35" s="867">
        <v>237</v>
      </c>
    </row>
    <row r="36" spans="1:13" ht="12" customHeight="1">
      <c r="A36" s="795" t="s">
        <v>1067</v>
      </c>
      <c r="B36" s="840">
        <v>1801</v>
      </c>
      <c r="C36" s="849">
        <v>99.119427627958174</v>
      </c>
      <c r="D36" s="841">
        <v>524</v>
      </c>
      <c r="E36" s="847">
        <v>101.74757281553397</v>
      </c>
      <c r="F36" s="1029" t="s">
        <v>1168</v>
      </c>
      <c r="G36" s="905">
        <v>17</v>
      </c>
      <c r="H36" s="876">
        <v>72</v>
      </c>
      <c r="I36" s="876">
        <v>3</v>
      </c>
      <c r="J36" s="876">
        <v>110</v>
      </c>
      <c r="K36" s="877">
        <v>1277</v>
      </c>
      <c r="L36" s="868">
        <v>98.079877112135165</v>
      </c>
      <c r="M36" s="867">
        <v>62</v>
      </c>
    </row>
    <row r="37" spans="1:13" ht="12" customHeight="1">
      <c r="A37" s="795" t="s">
        <v>1068</v>
      </c>
      <c r="B37" s="840">
        <v>3309</v>
      </c>
      <c r="C37" s="849">
        <v>100.45537340619308</v>
      </c>
      <c r="D37" s="841">
        <v>831</v>
      </c>
      <c r="E37" s="847">
        <v>102.5925925925926</v>
      </c>
      <c r="F37" s="1029" t="s">
        <v>1168</v>
      </c>
      <c r="G37" s="905">
        <v>30</v>
      </c>
      <c r="H37" s="876">
        <v>96</v>
      </c>
      <c r="I37" s="876">
        <v>6</v>
      </c>
      <c r="J37" s="876">
        <v>175</v>
      </c>
      <c r="K37" s="877">
        <v>2478</v>
      </c>
      <c r="L37" s="868">
        <v>99.758454106280197</v>
      </c>
      <c r="M37" s="867">
        <v>147</v>
      </c>
    </row>
    <row r="38" spans="1:13" ht="12" customHeight="1">
      <c r="A38" s="795" t="s">
        <v>1069</v>
      </c>
      <c r="B38" s="840">
        <v>2619</v>
      </c>
      <c r="C38" s="849">
        <v>101.35448916408669</v>
      </c>
      <c r="D38" s="841">
        <v>729</v>
      </c>
      <c r="E38" s="847">
        <v>103.25779036827197</v>
      </c>
      <c r="F38" s="1029" t="s">
        <v>1168</v>
      </c>
      <c r="G38" s="905">
        <v>16</v>
      </c>
      <c r="H38" s="876">
        <v>122</v>
      </c>
      <c r="I38" s="876">
        <v>10</v>
      </c>
      <c r="J38" s="876">
        <v>164</v>
      </c>
      <c r="K38" s="877">
        <v>1890</v>
      </c>
      <c r="L38" s="868">
        <v>100.63897763578275</v>
      </c>
      <c r="M38" s="867">
        <v>68</v>
      </c>
    </row>
    <row r="39" spans="1:13" ht="12" customHeight="1">
      <c r="A39" s="795" t="s">
        <v>1070</v>
      </c>
      <c r="B39" s="840">
        <v>6333</v>
      </c>
      <c r="C39" s="849">
        <v>100.20569620253164</v>
      </c>
      <c r="D39" s="841">
        <v>1664</v>
      </c>
      <c r="E39" s="847">
        <v>102.52618607516943</v>
      </c>
      <c r="F39" s="801">
        <v>1</v>
      </c>
      <c r="G39" s="905">
        <v>39</v>
      </c>
      <c r="H39" s="876">
        <v>309</v>
      </c>
      <c r="I39" s="876">
        <v>26</v>
      </c>
      <c r="J39" s="876">
        <v>474</v>
      </c>
      <c r="K39" s="877">
        <v>4669</v>
      </c>
      <c r="L39" s="868">
        <v>99.403874813710885</v>
      </c>
      <c r="M39" s="867">
        <v>52</v>
      </c>
    </row>
    <row r="40" spans="1:13" ht="12" customHeight="1">
      <c r="A40" s="795" t="s">
        <v>1071</v>
      </c>
      <c r="B40" s="840">
        <v>5117</v>
      </c>
      <c r="C40" s="849">
        <v>99.94140625</v>
      </c>
      <c r="D40" s="841">
        <v>1138</v>
      </c>
      <c r="E40" s="847">
        <v>102.52252252252252</v>
      </c>
      <c r="F40" s="1029" t="s">
        <v>1168</v>
      </c>
      <c r="G40" s="905">
        <v>51</v>
      </c>
      <c r="H40" s="876">
        <v>177</v>
      </c>
      <c r="I40" s="876">
        <v>16</v>
      </c>
      <c r="J40" s="876">
        <v>298</v>
      </c>
      <c r="K40" s="877">
        <v>3979</v>
      </c>
      <c r="L40" s="868">
        <v>99.226932668329184</v>
      </c>
      <c r="M40" s="867">
        <v>68</v>
      </c>
    </row>
    <row r="41" spans="1:13" ht="12" customHeight="1">
      <c r="A41" s="795" t="s">
        <v>1072</v>
      </c>
      <c r="B41" s="840">
        <v>3588</v>
      </c>
      <c r="C41" s="849">
        <v>99.390581717451525</v>
      </c>
      <c r="D41" s="841">
        <v>738</v>
      </c>
      <c r="E41" s="847">
        <v>103.50631136044881</v>
      </c>
      <c r="F41" s="1029" t="s">
        <v>1168</v>
      </c>
      <c r="G41" s="905">
        <v>21</v>
      </c>
      <c r="H41" s="876">
        <v>114</v>
      </c>
      <c r="I41" s="876">
        <v>9</v>
      </c>
      <c r="J41" s="876">
        <v>167</v>
      </c>
      <c r="K41" s="877">
        <v>2850</v>
      </c>
      <c r="L41" s="868">
        <v>98.377632033137729</v>
      </c>
      <c r="M41" s="867">
        <v>87</v>
      </c>
    </row>
    <row r="42" spans="1:13" s="951" customFormat="1" ht="15" customHeight="1">
      <c r="A42" s="1819" t="s">
        <v>180</v>
      </c>
      <c r="B42" s="1819"/>
      <c r="C42" s="1819"/>
      <c r="D42" s="1819"/>
      <c r="E42" s="1819"/>
      <c r="F42" s="1819"/>
      <c r="G42" s="1819"/>
      <c r="H42" s="1819"/>
      <c r="I42" s="1819"/>
      <c r="J42" s="1819"/>
      <c r="K42" s="122"/>
      <c r="L42" s="71"/>
      <c r="M42" s="122"/>
    </row>
    <row r="43" spans="1:13" ht="11.1" customHeight="1">
      <c r="A43" s="1816" t="s">
        <v>181</v>
      </c>
      <c r="B43" s="1816"/>
      <c r="C43" s="1816"/>
      <c r="D43" s="1816"/>
      <c r="E43" s="1816"/>
      <c r="F43" s="1816"/>
      <c r="G43" s="1816"/>
      <c r="H43" s="1816"/>
      <c r="I43" s="1816"/>
      <c r="J43" s="1816"/>
      <c r="K43" s="122"/>
      <c r="L43" s="71"/>
      <c r="M43" s="122"/>
    </row>
    <row r="44" spans="1:13" ht="12.75" customHeight="1">
      <c r="A44" s="36"/>
      <c r="B44" s="36"/>
      <c r="C44" s="36"/>
      <c r="D44" s="36"/>
      <c r="E44" s="36"/>
      <c r="F44" s="36"/>
      <c r="G44" s="36"/>
      <c r="H44" s="36"/>
      <c r="I44" s="36"/>
      <c r="J44" s="36"/>
      <c r="K44" s="36"/>
      <c r="L44" s="36"/>
      <c r="M44" s="36"/>
    </row>
    <row r="45" spans="1:13" ht="12.75" customHeight="1">
      <c r="A45" s="36"/>
      <c r="B45" s="36"/>
      <c r="C45" s="36"/>
      <c r="D45" s="36"/>
      <c r="E45" s="36"/>
      <c r="F45" s="36"/>
      <c r="G45" s="36"/>
      <c r="H45" s="36"/>
      <c r="I45" s="36"/>
      <c r="J45" s="36"/>
      <c r="K45" s="36"/>
      <c r="L45" s="36"/>
      <c r="M45" s="36"/>
    </row>
    <row r="46" spans="1:13" ht="12.75" customHeight="1">
      <c r="A46" s="36"/>
      <c r="B46" s="36"/>
      <c r="C46" s="36"/>
      <c r="D46" s="36"/>
      <c r="E46" s="36"/>
      <c r="F46" s="36"/>
      <c r="G46" s="36"/>
      <c r="H46" s="36"/>
      <c r="I46" s="36"/>
      <c r="J46" s="36"/>
      <c r="K46" s="36"/>
      <c r="L46" s="36"/>
      <c r="M46" s="36"/>
    </row>
    <row r="47" spans="1:13" ht="12.75" customHeight="1">
      <c r="A47" s="36"/>
      <c r="B47" s="36"/>
      <c r="C47" s="36"/>
      <c r="D47" s="36"/>
      <c r="E47" s="36"/>
      <c r="F47" s="36"/>
      <c r="G47" s="36"/>
      <c r="H47" s="36"/>
      <c r="I47" s="36"/>
      <c r="J47" s="36"/>
      <c r="K47" s="36"/>
      <c r="L47" s="36"/>
      <c r="M47" s="36"/>
    </row>
    <row r="48" spans="1:13" ht="12.75" customHeight="1">
      <c r="A48" s="36"/>
      <c r="B48" s="36"/>
      <c r="C48" s="36"/>
      <c r="D48" s="36"/>
      <c r="E48" s="36"/>
      <c r="F48" s="36"/>
      <c r="G48" s="36"/>
      <c r="H48" s="36"/>
      <c r="I48" s="36"/>
      <c r="J48" s="36"/>
      <c r="K48" s="36"/>
      <c r="L48" s="36"/>
      <c r="M48" s="36"/>
    </row>
    <row r="49" spans="1:13" ht="12.75" customHeight="1">
      <c r="A49" s="36"/>
      <c r="B49" s="36"/>
      <c r="C49" s="36"/>
      <c r="D49" s="36"/>
      <c r="E49" s="36"/>
      <c r="F49" s="36"/>
      <c r="G49" s="36"/>
      <c r="H49" s="36"/>
      <c r="I49" s="36"/>
      <c r="J49" s="36"/>
      <c r="K49" s="36"/>
      <c r="L49" s="36"/>
      <c r="M49" s="36"/>
    </row>
    <row r="50" spans="1:13">
      <c r="A50" s="36"/>
      <c r="B50" s="36"/>
      <c r="C50" s="36"/>
      <c r="D50" s="36"/>
      <c r="E50" s="36"/>
      <c r="F50" s="36"/>
      <c r="G50" s="36"/>
      <c r="H50" s="36"/>
      <c r="I50" s="36"/>
      <c r="J50" s="36"/>
      <c r="K50" s="36"/>
      <c r="L50" s="36"/>
      <c r="M50" s="36"/>
    </row>
    <row r="51" spans="1:13" ht="14.85" customHeight="1">
      <c r="A51" s="36"/>
      <c r="B51" s="36"/>
      <c r="C51" s="36"/>
      <c r="D51" s="36"/>
      <c r="E51" s="36"/>
      <c r="F51" s="36"/>
      <c r="G51" s="36"/>
      <c r="H51" s="36"/>
      <c r="I51" s="36"/>
      <c r="J51" s="36"/>
      <c r="K51" s="36"/>
      <c r="L51" s="36"/>
      <c r="M51" s="36"/>
    </row>
    <row r="52" spans="1:13" ht="14.85" customHeight="1">
      <c r="A52" s="36"/>
      <c r="B52" s="36"/>
      <c r="C52" s="36"/>
      <c r="D52" s="36"/>
      <c r="E52" s="36"/>
      <c r="F52" s="36"/>
      <c r="G52" s="36"/>
      <c r="H52" s="36"/>
      <c r="I52" s="36"/>
      <c r="J52" s="36"/>
      <c r="K52" s="36"/>
      <c r="L52" s="36"/>
      <c r="M52" s="36"/>
    </row>
    <row r="53" spans="1:13">
      <c r="A53" s="36"/>
      <c r="B53" s="36"/>
      <c r="C53" s="36"/>
      <c r="D53" s="36"/>
      <c r="E53" s="36"/>
      <c r="F53" s="36"/>
      <c r="G53" s="36"/>
      <c r="H53" s="36"/>
      <c r="I53" s="36"/>
      <c r="J53" s="36"/>
      <c r="K53" s="36"/>
      <c r="L53" s="36"/>
      <c r="M53" s="36"/>
    </row>
    <row r="54" spans="1:13">
      <c r="A54" s="36"/>
      <c r="B54" s="36"/>
      <c r="C54" s="36"/>
      <c r="D54" s="36"/>
      <c r="E54" s="36"/>
      <c r="F54" s="36"/>
      <c r="G54" s="36"/>
      <c r="H54" s="36"/>
      <c r="I54" s="36"/>
      <c r="J54" s="36"/>
      <c r="K54" s="36"/>
      <c r="L54" s="36"/>
      <c r="M54" s="36"/>
    </row>
    <row r="55" spans="1:13">
      <c r="A55" s="36"/>
      <c r="B55" s="36"/>
      <c r="C55" s="36"/>
      <c r="D55" s="36"/>
      <c r="E55" s="36"/>
      <c r="F55" s="36"/>
      <c r="G55" s="36"/>
      <c r="H55" s="36"/>
      <c r="I55" s="36"/>
      <c r="J55" s="36"/>
      <c r="K55" s="36"/>
      <c r="L55" s="36"/>
      <c r="M55" s="36"/>
    </row>
    <row r="56" spans="1:13">
      <c r="A56" s="36"/>
      <c r="B56" s="36"/>
      <c r="C56" s="36"/>
      <c r="D56" s="36"/>
      <c r="E56" s="36"/>
      <c r="F56" s="36"/>
      <c r="G56" s="36"/>
      <c r="H56" s="36"/>
      <c r="I56" s="36"/>
      <c r="J56" s="36"/>
      <c r="K56" s="36"/>
      <c r="L56" s="36"/>
      <c r="M56" s="36"/>
    </row>
    <row r="57" spans="1:13">
      <c r="A57" s="36"/>
      <c r="B57" s="36"/>
      <c r="C57" s="36"/>
      <c r="D57" s="36"/>
      <c r="E57" s="36"/>
      <c r="F57" s="36"/>
      <c r="G57" s="36"/>
      <c r="H57" s="36"/>
      <c r="I57" s="36"/>
      <c r="J57" s="36"/>
      <c r="K57" s="36"/>
      <c r="L57" s="36"/>
      <c r="M57" s="36"/>
    </row>
    <row r="58" spans="1:13">
      <c r="A58" s="36"/>
      <c r="B58" s="36"/>
      <c r="C58" s="36"/>
      <c r="D58" s="36"/>
      <c r="E58" s="36"/>
      <c r="F58" s="36"/>
      <c r="G58" s="36"/>
      <c r="H58" s="36"/>
      <c r="I58" s="36"/>
      <c r="J58" s="36"/>
      <c r="K58" s="36"/>
      <c r="L58" s="36"/>
      <c r="M58" s="36"/>
    </row>
    <row r="59" spans="1:13">
      <c r="A59" s="36"/>
      <c r="B59" s="36"/>
      <c r="C59" s="36"/>
      <c r="D59" s="36"/>
      <c r="E59" s="36"/>
      <c r="F59" s="36"/>
      <c r="G59" s="36"/>
      <c r="H59" s="36"/>
      <c r="I59" s="36"/>
      <c r="J59" s="36"/>
      <c r="K59" s="36"/>
      <c r="L59" s="36"/>
      <c r="M59" s="36"/>
    </row>
    <row r="60" spans="1:13">
      <c r="A60" s="36"/>
      <c r="B60" s="36"/>
      <c r="C60" s="36"/>
      <c r="D60" s="36"/>
      <c r="E60" s="36"/>
      <c r="F60" s="36"/>
      <c r="G60" s="36"/>
      <c r="H60" s="36"/>
      <c r="I60" s="36"/>
      <c r="J60" s="36"/>
      <c r="K60" s="36"/>
      <c r="L60" s="36"/>
      <c r="M60" s="36"/>
    </row>
    <row r="61" spans="1:13">
      <c r="A61" s="36"/>
      <c r="B61" s="36"/>
      <c r="C61" s="36"/>
      <c r="D61" s="36"/>
      <c r="E61" s="36"/>
      <c r="F61" s="36"/>
      <c r="G61" s="36"/>
      <c r="H61" s="36"/>
      <c r="I61" s="36"/>
      <c r="J61" s="36"/>
      <c r="K61" s="36"/>
      <c r="L61" s="36"/>
      <c r="M61" s="36"/>
    </row>
    <row r="62" spans="1:13">
      <c r="A62" s="36"/>
      <c r="B62" s="36"/>
      <c r="C62" s="36"/>
      <c r="D62" s="36"/>
      <c r="E62" s="36"/>
      <c r="F62" s="36"/>
      <c r="G62" s="36"/>
      <c r="H62" s="36"/>
      <c r="I62" s="36"/>
      <c r="J62" s="36"/>
      <c r="K62" s="36"/>
      <c r="L62" s="36"/>
      <c r="M62" s="36"/>
    </row>
    <row r="63" spans="1:13">
      <c r="A63" s="36"/>
      <c r="B63" s="36"/>
      <c r="C63" s="36"/>
      <c r="D63" s="36"/>
      <c r="E63" s="36"/>
      <c r="F63" s="36"/>
      <c r="G63" s="36"/>
      <c r="H63" s="36"/>
      <c r="I63" s="36"/>
      <c r="J63" s="36"/>
      <c r="K63" s="36"/>
      <c r="L63" s="36"/>
      <c r="M63" s="36"/>
    </row>
    <row r="64" spans="1:13" ht="19.5" customHeight="1">
      <c r="A64" s="36"/>
      <c r="B64" s="36"/>
      <c r="C64" s="36"/>
      <c r="D64" s="36"/>
      <c r="E64" s="36"/>
      <c r="F64" s="36"/>
      <c r="G64" s="36"/>
      <c r="H64" s="36"/>
      <c r="I64" s="36"/>
      <c r="J64" s="36"/>
      <c r="K64" s="36"/>
      <c r="L64" s="36"/>
      <c r="M64" s="36"/>
    </row>
    <row r="65" spans="1:13" ht="12.75" customHeight="1">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c r="A84" s="36"/>
      <c r="B84" s="36"/>
      <c r="C84" s="36"/>
      <c r="D84" s="36"/>
      <c r="E84" s="36"/>
      <c r="F84" s="36"/>
      <c r="G84" s="36"/>
      <c r="H84" s="36"/>
      <c r="I84" s="36"/>
      <c r="J84" s="36"/>
      <c r="K84" s="36"/>
      <c r="L84" s="36"/>
      <c r="M84" s="36"/>
    </row>
    <row r="85" spans="1:13">
      <c r="A85" s="36"/>
      <c r="B85" s="36"/>
      <c r="C85" s="36"/>
      <c r="D85" s="36"/>
      <c r="E85" s="36"/>
      <c r="F85" s="36"/>
      <c r="G85" s="36"/>
      <c r="H85" s="36"/>
      <c r="I85" s="36"/>
      <c r="J85" s="36"/>
      <c r="K85" s="36"/>
      <c r="L85" s="36"/>
      <c r="M85" s="36"/>
    </row>
    <row r="86" spans="1:13" ht="12.75" customHeight="1">
      <c r="A86" s="36"/>
      <c r="B86" s="36"/>
      <c r="C86" s="36"/>
      <c r="D86" s="36"/>
      <c r="E86" s="36"/>
      <c r="F86" s="36"/>
      <c r="G86" s="36"/>
      <c r="H86" s="36"/>
      <c r="I86" s="36"/>
      <c r="J86" s="36"/>
      <c r="K86" s="36"/>
      <c r="L86" s="36"/>
      <c r="M86" s="36"/>
    </row>
    <row r="87" spans="1:13" ht="12.75" customHeight="1">
      <c r="A87" s="36"/>
      <c r="B87" s="36"/>
      <c r="C87" s="36"/>
      <c r="D87" s="36"/>
      <c r="E87" s="36"/>
      <c r="F87" s="36"/>
      <c r="G87" s="36"/>
      <c r="H87" s="36"/>
      <c r="I87" s="36"/>
      <c r="J87" s="36"/>
      <c r="K87" s="36"/>
      <c r="L87" s="36"/>
      <c r="M87" s="36"/>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19">
    <mergeCell ref="A43:J43"/>
    <mergeCell ref="I8:I18"/>
    <mergeCell ref="A5:A18"/>
    <mergeCell ref="K1:L1"/>
    <mergeCell ref="A2:F2"/>
    <mergeCell ref="K2:L2"/>
    <mergeCell ref="B5:B18"/>
    <mergeCell ref="A42:J42"/>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B125" display="Powrót do spisu tablic"/>
    <hyperlink ref="K2:L2" location="'Spis tablic     List of tables'!B126"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4"/>
  <sheetViews>
    <sheetView showGridLines="0" zoomScaleNormal="100" workbookViewId="0">
      <selection activeCell="G2" sqref="G2"/>
    </sheetView>
  </sheetViews>
  <sheetFormatPr defaultRowHeight="12.75"/>
  <cols>
    <col min="1" max="1" width="8.125" style="22" customWidth="1"/>
    <col min="2" max="2" width="12.375" style="22" customWidth="1"/>
    <col min="3" max="10" width="14.125" style="22" customWidth="1"/>
    <col min="11" max="16384" width="9" style="22"/>
  </cols>
  <sheetData>
    <row r="1" spans="1:10" ht="15.75">
      <c r="A1" s="1327" t="s">
        <v>748</v>
      </c>
      <c r="B1" s="1327"/>
      <c r="C1" s="1327"/>
      <c r="D1" s="1327"/>
      <c r="G1" s="391" t="s">
        <v>1107</v>
      </c>
      <c r="H1"/>
    </row>
    <row r="2" spans="1:10" ht="15">
      <c r="A2" s="1325" t="s">
        <v>749</v>
      </c>
      <c r="B2" s="1325"/>
      <c r="C2" s="1325"/>
      <c r="D2" s="1325"/>
      <c r="G2" s="1298" t="s">
        <v>1108</v>
      </c>
      <c r="H2"/>
    </row>
    <row r="3" spans="1:10">
      <c r="A3" s="1380" t="s">
        <v>1212</v>
      </c>
      <c r="B3" s="1380"/>
      <c r="C3" s="1380"/>
      <c r="D3" s="1380"/>
      <c r="E3" s="28"/>
      <c r="F3" s="28"/>
      <c r="G3" s="28"/>
      <c r="H3" s="28"/>
    </row>
    <row r="4" spans="1:10">
      <c r="A4" s="1381" t="s">
        <v>750</v>
      </c>
      <c r="B4" s="1381"/>
      <c r="C4" s="1381"/>
      <c r="D4" s="1381"/>
      <c r="E4" s="28"/>
      <c r="F4" s="28"/>
      <c r="G4" s="28"/>
      <c r="H4" s="28"/>
    </row>
    <row r="5" spans="1:10">
      <c r="A5" s="1382" t="s">
        <v>751</v>
      </c>
      <c r="B5" s="1382"/>
      <c r="C5" s="1382"/>
      <c r="D5" s="1382"/>
      <c r="E5" s="40"/>
      <c r="F5" s="40"/>
      <c r="G5" s="40"/>
      <c r="H5" s="40"/>
    </row>
    <row r="6" spans="1:10">
      <c r="A6" s="1386" t="s">
        <v>752</v>
      </c>
      <c r="B6" s="1386"/>
      <c r="C6" s="1386"/>
      <c r="D6" s="1386"/>
      <c r="E6" s="40"/>
      <c r="F6" s="40"/>
      <c r="G6" s="40"/>
      <c r="H6" s="40"/>
    </row>
    <row r="7" spans="1:10" ht="24" customHeight="1">
      <c r="A7" s="1387" t="s">
        <v>1557</v>
      </c>
      <c r="B7" s="1388"/>
      <c r="C7" s="1393"/>
      <c r="D7" s="1387"/>
      <c r="E7" s="1387"/>
      <c r="F7" s="1387"/>
      <c r="G7" s="1387"/>
      <c r="H7" s="1387"/>
      <c r="I7" s="1038"/>
      <c r="J7" s="1038"/>
    </row>
    <row r="8" spans="1:10" ht="15.95" customHeight="1">
      <c r="A8" s="1389"/>
      <c r="B8" s="1390"/>
      <c r="C8" s="1394" t="s">
        <v>39</v>
      </c>
      <c r="D8" s="1396"/>
      <c r="E8" s="1385"/>
      <c r="F8" s="1385"/>
      <c r="G8" s="1385"/>
      <c r="H8" s="1385"/>
      <c r="I8" s="1038"/>
      <c r="J8" s="1038"/>
    </row>
    <row r="9" spans="1:10" ht="15.95" customHeight="1">
      <c r="A9" s="1389"/>
      <c r="B9" s="1390"/>
      <c r="C9" s="1394"/>
      <c r="D9" s="1394" t="s">
        <v>733</v>
      </c>
      <c r="E9" s="1387" t="s">
        <v>211</v>
      </c>
      <c r="F9" s="1385"/>
      <c r="G9" s="1385"/>
      <c r="H9" s="1385"/>
      <c r="I9" s="1038"/>
      <c r="J9" s="1038"/>
    </row>
    <row r="10" spans="1:10" ht="140.1" customHeight="1">
      <c r="A10" s="1389"/>
      <c r="B10" s="1390"/>
      <c r="C10" s="1395"/>
      <c r="D10" s="1397"/>
      <c r="E10" s="1398"/>
      <c r="F10" s="55" t="s">
        <v>295</v>
      </c>
      <c r="G10" s="55" t="s">
        <v>337</v>
      </c>
      <c r="H10" s="54" t="s">
        <v>296</v>
      </c>
      <c r="I10" s="55" t="s">
        <v>867</v>
      </c>
      <c r="J10" s="54" t="s">
        <v>297</v>
      </c>
    </row>
    <row r="11" spans="1:10" ht="24" customHeight="1">
      <c r="A11" s="1391"/>
      <c r="B11" s="1392"/>
      <c r="C11" s="1399" t="s">
        <v>870</v>
      </c>
      <c r="D11" s="1400"/>
      <c r="E11" s="1400"/>
      <c r="F11" s="1400"/>
      <c r="G11" s="1400"/>
      <c r="H11" s="1400"/>
      <c r="I11" s="1400"/>
      <c r="J11" s="1400"/>
    </row>
    <row r="12" spans="1:10" ht="14.25" customHeight="1">
      <c r="A12" s="161">
        <v>2015</v>
      </c>
      <c r="B12" s="160" t="s">
        <v>506</v>
      </c>
      <c r="C12" s="335">
        <v>115.098</v>
      </c>
      <c r="D12" s="335">
        <v>60.533000000000001</v>
      </c>
      <c r="E12" s="335">
        <v>53.593000000000004</v>
      </c>
      <c r="F12" s="335">
        <v>8.2789999999999999</v>
      </c>
      <c r="G12" s="335">
        <v>0.27200000000000002</v>
      </c>
      <c r="H12" s="336">
        <v>2.1909999999999998</v>
      </c>
      <c r="I12" s="1037">
        <v>2.234</v>
      </c>
      <c r="J12" s="1037">
        <v>0.71799999999999997</v>
      </c>
    </row>
    <row r="13" spans="1:10" ht="14.25" customHeight="1">
      <c r="A13" s="159"/>
      <c r="B13" s="160" t="s">
        <v>507</v>
      </c>
      <c r="C13" s="335">
        <v>115.167</v>
      </c>
      <c r="D13" s="335">
        <v>60.691000000000003</v>
      </c>
      <c r="E13" s="335">
        <v>53.762999999999998</v>
      </c>
      <c r="F13" s="335">
        <v>8.343</v>
      </c>
      <c r="G13" s="335">
        <v>0.27400000000000002</v>
      </c>
      <c r="H13" s="336">
        <v>2.1960000000000002</v>
      </c>
      <c r="I13" s="336">
        <v>2.2389999999999999</v>
      </c>
      <c r="J13" s="336">
        <v>0.71699999999999997</v>
      </c>
    </row>
    <row r="14" spans="1:10" ht="14.25" customHeight="1">
      <c r="A14" s="159"/>
      <c r="B14" s="160" t="s">
        <v>508</v>
      </c>
      <c r="C14" s="335">
        <v>115.539</v>
      </c>
      <c r="D14" s="335">
        <v>60.646000000000001</v>
      </c>
      <c r="E14" s="335">
        <v>53.594000000000001</v>
      </c>
      <c r="F14" s="335">
        <v>8.3670000000000009</v>
      </c>
      <c r="G14" s="335">
        <v>0.27700000000000002</v>
      </c>
      <c r="H14" s="336">
        <v>2.2069999999999999</v>
      </c>
      <c r="I14" s="336">
        <v>2.2530000000000001</v>
      </c>
      <c r="J14" s="336">
        <v>0.26100000000000001</v>
      </c>
    </row>
    <row r="15" spans="1:10" ht="14.25" customHeight="1">
      <c r="A15" s="159"/>
      <c r="B15" s="160" t="s">
        <v>509</v>
      </c>
      <c r="C15" s="335">
        <v>115.68899999999999</v>
      </c>
      <c r="D15" s="335">
        <v>60.77</v>
      </c>
      <c r="E15" s="335">
        <v>53.703000000000003</v>
      </c>
      <c r="F15" s="335">
        <v>8.3089999999999993</v>
      </c>
      <c r="G15" s="335">
        <v>0.26</v>
      </c>
      <c r="H15" s="336">
        <v>2.2080000000000002</v>
      </c>
      <c r="I15" s="336">
        <v>2.2839999999999998</v>
      </c>
      <c r="J15" s="336">
        <v>0.26200000000000001</v>
      </c>
    </row>
    <row r="16" spans="1:10" ht="14.25" customHeight="1">
      <c r="A16" s="159"/>
      <c r="B16" s="160" t="s">
        <v>510</v>
      </c>
      <c r="C16" s="335">
        <v>115.681</v>
      </c>
      <c r="D16" s="335">
        <v>60.860999999999997</v>
      </c>
      <c r="E16" s="335">
        <v>53.835000000000001</v>
      </c>
      <c r="F16" s="335">
        <v>8.2159999999999993</v>
      </c>
      <c r="G16" s="335">
        <v>0.254</v>
      </c>
      <c r="H16" s="336">
        <v>2.2029999999999998</v>
      </c>
      <c r="I16" s="336">
        <v>2.2919999999999998</v>
      </c>
      <c r="J16" s="336">
        <v>0.26200000000000001</v>
      </c>
    </row>
    <row r="17" spans="1:10" ht="14.25" customHeight="1">
      <c r="A17" s="159"/>
      <c r="B17" s="160" t="s">
        <v>511</v>
      </c>
      <c r="C17" s="335">
        <v>115.14400000000001</v>
      </c>
      <c r="D17" s="335">
        <v>60.616</v>
      </c>
      <c r="E17" s="335">
        <v>53.603999999999999</v>
      </c>
      <c r="F17" s="335">
        <v>8.1950000000000003</v>
      </c>
      <c r="G17" s="335">
        <v>0.254</v>
      </c>
      <c r="H17" s="336">
        <v>2.2360000000000002</v>
      </c>
      <c r="I17" s="336">
        <v>2.262</v>
      </c>
      <c r="J17" s="336">
        <v>0.26200000000000001</v>
      </c>
    </row>
    <row r="18" spans="1:10" ht="14.25" customHeight="1">
      <c r="A18" s="159"/>
      <c r="B18" s="160"/>
      <c r="C18" s="335"/>
      <c r="D18" s="335"/>
      <c r="E18" s="335"/>
      <c r="F18" s="335"/>
      <c r="G18" s="335"/>
      <c r="H18" s="336"/>
      <c r="I18" s="336"/>
      <c r="J18" s="336"/>
    </row>
    <row r="19" spans="1:10" ht="14.25" customHeight="1">
      <c r="A19" s="161">
        <v>2016</v>
      </c>
      <c r="B19" s="160" t="s">
        <v>512</v>
      </c>
      <c r="C19" s="335">
        <v>116.512</v>
      </c>
      <c r="D19" s="335">
        <v>59.631999999999998</v>
      </c>
      <c r="E19" s="335">
        <v>52.276000000000003</v>
      </c>
      <c r="F19" s="335">
        <v>7.343</v>
      </c>
      <c r="G19" s="335">
        <v>0.24199999999999999</v>
      </c>
      <c r="H19" s="336">
        <v>2.2090000000000001</v>
      </c>
      <c r="I19" s="336">
        <v>2.282</v>
      </c>
      <c r="J19" s="336">
        <v>0.251</v>
      </c>
    </row>
    <row r="20" spans="1:10" ht="14.25" customHeight="1">
      <c r="A20" s="159"/>
      <c r="B20" s="160" t="s">
        <v>513</v>
      </c>
      <c r="C20" s="335">
        <v>116.913</v>
      </c>
      <c r="D20" s="335">
        <v>60.024000000000001</v>
      </c>
      <c r="E20" s="335">
        <v>52.393999999999998</v>
      </c>
      <c r="F20" s="335">
        <v>7.3479999999999999</v>
      </c>
      <c r="G20" s="335">
        <v>0.24199999999999999</v>
      </c>
      <c r="H20" s="336">
        <v>2.2130000000000001</v>
      </c>
      <c r="I20" s="336">
        <v>2.2679999999999998</v>
      </c>
      <c r="J20" s="336">
        <v>0.251</v>
      </c>
    </row>
    <row r="21" spans="1:10" ht="14.25" customHeight="1">
      <c r="A21" s="159"/>
      <c r="B21" s="160" t="s">
        <v>502</v>
      </c>
      <c r="C21" s="335">
        <v>116.97499999999999</v>
      </c>
      <c r="D21" s="335">
        <v>59.965000000000003</v>
      </c>
      <c r="E21" s="335">
        <v>52.363999999999997</v>
      </c>
      <c r="F21" s="335">
        <v>7.3010000000000002</v>
      </c>
      <c r="G21" s="335">
        <v>0.23899999999999999</v>
      </c>
      <c r="H21" s="336">
        <v>2.198</v>
      </c>
      <c r="I21" s="336">
        <v>2.278</v>
      </c>
      <c r="J21" s="336">
        <v>0.251</v>
      </c>
    </row>
    <row r="22" spans="1:10" ht="14.25" customHeight="1">
      <c r="A22" s="159"/>
      <c r="B22" s="160" t="s">
        <v>503</v>
      </c>
      <c r="C22" s="335">
        <v>117.27500000000001</v>
      </c>
      <c r="D22" s="335">
        <v>60.14</v>
      </c>
      <c r="E22" s="335">
        <v>52.51</v>
      </c>
      <c r="F22" s="335">
        <v>7.3079999999999998</v>
      </c>
      <c r="G22" s="335">
        <v>0.23799999999999999</v>
      </c>
      <c r="H22" s="336">
        <v>2.1970000000000001</v>
      </c>
      <c r="I22" s="336">
        <v>2.3170000000000002</v>
      </c>
      <c r="J22" s="336">
        <v>0.251</v>
      </c>
    </row>
    <row r="23" spans="1:10" ht="14.25" customHeight="1">
      <c r="A23" s="159"/>
      <c r="B23" s="160" t="s">
        <v>504</v>
      </c>
      <c r="C23" s="335">
        <v>117.46599999999999</v>
      </c>
      <c r="D23" s="335">
        <v>60.383000000000003</v>
      </c>
      <c r="E23" s="335">
        <v>52.771999999999998</v>
      </c>
      <c r="F23" s="335">
        <v>7.3369999999999997</v>
      </c>
      <c r="G23" s="335">
        <v>0.24</v>
      </c>
      <c r="H23" s="336">
        <v>2.1970000000000001</v>
      </c>
      <c r="I23" s="336">
        <v>2.306</v>
      </c>
      <c r="J23" s="336">
        <v>0.251</v>
      </c>
    </row>
    <row r="24" spans="1:10" ht="14.25" customHeight="1">
      <c r="A24" s="159"/>
      <c r="B24" s="160" t="s">
        <v>505</v>
      </c>
      <c r="C24" s="335">
        <v>117.985</v>
      </c>
      <c r="D24" s="335">
        <v>60.8</v>
      </c>
      <c r="E24" s="335">
        <v>53.174999999999997</v>
      </c>
      <c r="F24" s="335">
        <v>7.4359999999999999</v>
      </c>
      <c r="G24" s="335">
        <v>0.24</v>
      </c>
      <c r="H24" s="336">
        <v>2.2090000000000001</v>
      </c>
      <c r="I24" s="336">
        <v>2.31</v>
      </c>
      <c r="J24" s="336">
        <v>0.251</v>
      </c>
    </row>
    <row r="25" spans="1:10" ht="14.25" customHeight="1">
      <c r="A25" s="159"/>
      <c r="B25" s="160" t="s">
        <v>506</v>
      </c>
      <c r="C25" s="1181">
        <v>117.92</v>
      </c>
      <c r="D25" s="1181">
        <v>60.813000000000002</v>
      </c>
      <c r="E25" s="1181">
        <v>53.171999999999997</v>
      </c>
      <c r="F25" s="1181">
        <v>7.4749999999999996</v>
      </c>
      <c r="G25" s="1181">
        <v>0.23699999999999999</v>
      </c>
      <c r="H25" s="1181">
        <v>2.2090000000000001</v>
      </c>
      <c r="I25" s="334">
        <v>2.3290000000000002</v>
      </c>
      <c r="J25" s="349">
        <v>0.255</v>
      </c>
    </row>
    <row r="26" spans="1:10" ht="14.25" customHeight="1">
      <c r="A26" s="159"/>
      <c r="B26" s="160" t="s">
        <v>507</v>
      </c>
      <c r="C26" s="1181">
        <v>117.395</v>
      </c>
      <c r="D26" s="1181">
        <v>60.83</v>
      </c>
      <c r="E26" s="1181">
        <v>53.197000000000003</v>
      </c>
      <c r="F26" s="1181">
        <v>8.0340000000000007</v>
      </c>
      <c r="G26" s="1181">
        <v>0.23699999999999999</v>
      </c>
      <c r="H26" s="1181">
        <v>2.1989999999999998</v>
      </c>
      <c r="I26" s="334">
        <v>2.3370000000000002</v>
      </c>
      <c r="J26" s="349">
        <v>0.255</v>
      </c>
    </row>
    <row r="27" spans="1:10" ht="14.25" customHeight="1">
      <c r="A27" s="159"/>
      <c r="B27" s="160" t="s">
        <v>508</v>
      </c>
      <c r="C27" s="1181">
        <v>117.449</v>
      </c>
      <c r="D27" s="1181">
        <v>60.773000000000003</v>
      </c>
      <c r="E27" s="1181">
        <v>53.128</v>
      </c>
      <c r="F27" s="1181">
        <v>8.0440000000000005</v>
      </c>
      <c r="G27" s="1181">
        <v>0.23899999999999999</v>
      </c>
      <c r="H27" s="1181">
        <v>2.1850000000000001</v>
      </c>
      <c r="I27" s="334">
        <v>2.3260000000000001</v>
      </c>
      <c r="J27" s="349">
        <v>0.255</v>
      </c>
    </row>
    <row r="28" spans="1:10" ht="14.25" customHeight="1">
      <c r="A28" s="162"/>
      <c r="B28" s="163" t="s">
        <v>1128</v>
      </c>
      <c r="C28" s="289">
        <v>101.7</v>
      </c>
      <c r="D28" s="289">
        <v>100.2</v>
      </c>
      <c r="E28" s="289">
        <v>99.1</v>
      </c>
      <c r="F28" s="289">
        <v>96.1</v>
      </c>
      <c r="G28" s="289">
        <v>86.3</v>
      </c>
      <c r="H28" s="289">
        <v>99</v>
      </c>
      <c r="I28" s="1172">
        <v>103.2</v>
      </c>
      <c r="J28" s="1171">
        <v>97.7</v>
      </c>
    </row>
    <row r="29" spans="1:10" ht="14.25" customHeight="1">
      <c r="A29" s="162"/>
      <c r="B29" s="164" t="s">
        <v>1129</v>
      </c>
      <c r="C29" s="289">
        <v>100</v>
      </c>
      <c r="D29" s="289">
        <v>99.9</v>
      </c>
      <c r="E29" s="289">
        <v>99.9</v>
      </c>
      <c r="F29" s="289">
        <v>100.1</v>
      </c>
      <c r="G29" s="289">
        <v>100.8</v>
      </c>
      <c r="H29" s="289">
        <v>99.4</v>
      </c>
      <c r="I29" s="1170">
        <v>99.5</v>
      </c>
      <c r="J29" s="301">
        <v>100</v>
      </c>
    </row>
    <row r="30" spans="1:10" ht="12.75" customHeight="1">
      <c r="A30" s="1383" t="s">
        <v>1303</v>
      </c>
      <c r="B30" s="1383"/>
      <c r="C30" s="1383"/>
      <c r="D30" s="1383"/>
      <c r="E30" s="1383"/>
      <c r="F30" s="274"/>
      <c r="G30" s="274"/>
      <c r="H30" s="274"/>
    </row>
    <row r="31" spans="1:10" ht="12.75" customHeight="1">
      <c r="A31" s="1384" t="s">
        <v>818</v>
      </c>
      <c r="B31" s="1384"/>
      <c r="C31" s="1384"/>
      <c r="D31" s="1384"/>
      <c r="E31" s="1384"/>
      <c r="F31" s="275"/>
      <c r="G31" s="275"/>
      <c r="H31" s="275"/>
    </row>
    <row r="33" spans="3:8">
      <c r="C33" s="299"/>
      <c r="D33" s="299"/>
      <c r="E33" s="299"/>
      <c r="F33" s="299"/>
      <c r="G33" s="299"/>
      <c r="H33" s="299"/>
    </row>
    <row r="34" spans="3:8">
      <c r="C34" s="299"/>
      <c r="D34" s="299"/>
      <c r="E34" s="299"/>
      <c r="F34" s="299"/>
      <c r="G34" s="299"/>
      <c r="H34" s="299"/>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0"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workbookViewId="0">
      <selection sqref="A1:M43"/>
    </sheetView>
  </sheetViews>
  <sheetFormatPr defaultRowHeight="14.25"/>
  <cols>
    <col min="1" max="1" width="21.875" customWidth="1"/>
  </cols>
  <sheetData>
    <row r="1" spans="1:13" ht="15.75">
      <c r="A1" s="251" t="s">
        <v>1361</v>
      </c>
      <c r="B1" s="251"/>
      <c r="C1" s="251"/>
      <c r="D1" s="251"/>
      <c r="E1" s="251"/>
      <c r="F1" s="251"/>
      <c r="G1" s="2"/>
      <c r="H1" s="2"/>
      <c r="I1" s="2"/>
      <c r="J1" s="2"/>
      <c r="K1" s="1435" t="s">
        <v>1107</v>
      </c>
      <c r="L1" s="1435"/>
      <c r="M1" s="2"/>
    </row>
    <row r="2" spans="1:13">
      <c r="A2" s="1818" t="s">
        <v>1640</v>
      </c>
      <c r="B2" s="1818"/>
      <c r="C2" s="1818"/>
      <c r="D2" s="1818"/>
      <c r="E2" s="1818"/>
      <c r="F2" s="1818"/>
      <c r="G2" s="2"/>
      <c r="H2" s="2"/>
      <c r="I2" s="2"/>
      <c r="J2" s="2"/>
      <c r="K2" s="1329" t="s">
        <v>1108</v>
      </c>
      <c r="L2" s="1329"/>
      <c r="M2" s="2"/>
    </row>
    <row r="3" spans="1:13">
      <c r="A3" s="253" t="s">
        <v>1362</v>
      </c>
      <c r="B3" s="253"/>
      <c r="C3" s="253"/>
      <c r="D3" s="253"/>
      <c r="E3" s="253"/>
      <c r="F3" s="253"/>
      <c r="G3" s="2"/>
      <c r="H3" s="2"/>
      <c r="I3" s="2"/>
      <c r="J3" s="2"/>
      <c r="K3" s="2"/>
      <c r="L3" s="2"/>
      <c r="M3" s="2"/>
    </row>
    <row r="4" spans="1:13">
      <c r="A4" s="1826" t="s">
        <v>1641</v>
      </c>
      <c r="B4" s="1826"/>
      <c r="C4" s="1826"/>
      <c r="D4" s="1826"/>
      <c r="E4" s="1826"/>
      <c r="F4" s="1826"/>
      <c r="G4" s="2"/>
      <c r="H4" s="2"/>
      <c r="I4" s="2"/>
      <c r="J4" s="2"/>
      <c r="K4" s="2"/>
      <c r="L4" s="2"/>
      <c r="M4" s="2"/>
    </row>
    <row r="5" spans="1:13">
      <c r="A5" s="1807" t="s">
        <v>1430</v>
      </c>
      <c r="B5" s="1807" t="s">
        <v>1431</v>
      </c>
      <c r="C5" s="1807"/>
      <c r="D5" s="1807"/>
      <c r="E5" s="1807"/>
      <c r="F5" s="1807"/>
      <c r="G5" s="1807"/>
      <c r="H5" s="1807"/>
      <c r="I5" s="1807"/>
      <c r="J5" s="1807"/>
      <c r="K5" s="1807"/>
      <c r="L5" s="1807"/>
      <c r="M5" s="1807"/>
    </row>
    <row r="6" spans="1:13">
      <c r="A6" s="1808"/>
      <c r="B6" s="1808"/>
      <c r="C6" s="1808"/>
      <c r="D6" s="1808"/>
      <c r="E6" s="1808"/>
      <c r="F6" s="1808"/>
      <c r="G6" s="1808"/>
      <c r="H6" s="1808"/>
      <c r="I6" s="1808"/>
      <c r="J6" s="1808"/>
      <c r="K6" s="1808"/>
      <c r="L6" s="1808"/>
      <c r="M6" s="1808"/>
    </row>
    <row r="7" spans="1:13">
      <c r="A7" s="1808"/>
      <c r="B7" s="1809"/>
      <c r="C7" s="1809"/>
      <c r="D7" s="1809"/>
      <c r="E7" s="1809"/>
      <c r="F7" s="1809"/>
      <c r="G7" s="1809"/>
      <c r="H7" s="1809"/>
      <c r="I7" s="1809"/>
      <c r="J7" s="1809"/>
      <c r="K7" s="1809"/>
      <c r="L7" s="1809"/>
      <c r="M7" s="1809"/>
    </row>
    <row r="8" spans="1:13">
      <c r="A8" s="1811"/>
      <c r="B8" s="1796" t="s">
        <v>1432</v>
      </c>
      <c r="C8" s="884"/>
      <c r="D8" s="1804" t="s">
        <v>1433</v>
      </c>
      <c r="E8" s="1804" t="s">
        <v>1434</v>
      </c>
      <c r="F8" s="1804" t="s">
        <v>1435</v>
      </c>
      <c r="G8" s="1820" t="s">
        <v>1436</v>
      </c>
      <c r="H8" s="1804" t="s">
        <v>1437</v>
      </c>
      <c r="I8" s="1804" t="s">
        <v>1438</v>
      </c>
      <c r="J8" s="1804" t="s">
        <v>1439</v>
      </c>
      <c r="K8" s="1823" t="s">
        <v>1440</v>
      </c>
      <c r="L8" s="1823" t="s">
        <v>1441</v>
      </c>
      <c r="M8" s="1820" t="s">
        <v>1442</v>
      </c>
    </row>
    <row r="9" spans="1:13" ht="14.25" customHeight="1">
      <c r="A9" s="1811"/>
      <c r="B9" s="1797"/>
      <c r="C9" s="1804" t="s">
        <v>1443</v>
      </c>
      <c r="D9" s="1805"/>
      <c r="E9" s="1805"/>
      <c r="F9" s="1805"/>
      <c r="G9" s="1821"/>
      <c r="H9" s="1805"/>
      <c r="I9" s="1805"/>
      <c r="J9" s="1805"/>
      <c r="K9" s="1824"/>
      <c r="L9" s="1824"/>
      <c r="M9" s="1821"/>
    </row>
    <row r="10" spans="1:13">
      <c r="A10" s="1811"/>
      <c r="B10" s="1797"/>
      <c r="C10" s="1805"/>
      <c r="D10" s="1805"/>
      <c r="E10" s="1805"/>
      <c r="F10" s="1805"/>
      <c r="G10" s="1821"/>
      <c r="H10" s="1805"/>
      <c r="I10" s="1805"/>
      <c r="J10" s="1805"/>
      <c r="K10" s="1824"/>
      <c r="L10" s="1824"/>
      <c r="M10" s="1821"/>
    </row>
    <row r="11" spans="1:13">
      <c r="A11" s="1811"/>
      <c r="B11" s="1797"/>
      <c r="C11" s="1805"/>
      <c r="D11" s="1805"/>
      <c r="E11" s="1805"/>
      <c r="F11" s="1805"/>
      <c r="G11" s="1821"/>
      <c r="H11" s="1805"/>
      <c r="I11" s="1805"/>
      <c r="J11" s="1805"/>
      <c r="K11" s="1824"/>
      <c r="L11" s="1824"/>
      <c r="M11" s="1821"/>
    </row>
    <row r="12" spans="1:13">
      <c r="A12" s="1811"/>
      <c r="B12" s="1797"/>
      <c r="C12" s="1805"/>
      <c r="D12" s="1805"/>
      <c r="E12" s="1805"/>
      <c r="F12" s="1805"/>
      <c r="G12" s="1821"/>
      <c r="H12" s="1805"/>
      <c r="I12" s="1805"/>
      <c r="J12" s="1805"/>
      <c r="K12" s="1824"/>
      <c r="L12" s="1824"/>
      <c r="M12" s="1821"/>
    </row>
    <row r="13" spans="1:13">
      <c r="A13" s="1811"/>
      <c r="B13" s="1797"/>
      <c r="C13" s="1805"/>
      <c r="D13" s="1805"/>
      <c r="E13" s="1805"/>
      <c r="F13" s="1805"/>
      <c r="G13" s="1821"/>
      <c r="H13" s="1805"/>
      <c r="I13" s="1805"/>
      <c r="J13" s="1805"/>
      <c r="K13" s="1824"/>
      <c r="L13" s="1824"/>
      <c r="M13" s="1821"/>
    </row>
    <row r="14" spans="1:13">
      <c r="A14" s="1811"/>
      <c r="B14" s="1797"/>
      <c r="C14" s="1805"/>
      <c r="D14" s="1805"/>
      <c r="E14" s="1805"/>
      <c r="F14" s="1805"/>
      <c r="G14" s="1821"/>
      <c r="H14" s="1805"/>
      <c r="I14" s="1805"/>
      <c r="J14" s="1805"/>
      <c r="K14" s="1824"/>
      <c r="L14" s="1824"/>
      <c r="M14" s="1821"/>
    </row>
    <row r="15" spans="1:13">
      <c r="A15" s="1811"/>
      <c r="B15" s="1797"/>
      <c r="C15" s="1805"/>
      <c r="D15" s="1805"/>
      <c r="E15" s="1805"/>
      <c r="F15" s="1805"/>
      <c r="G15" s="1821"/>
      <c r="H15" s="1805"/>
      <c r="I15" s="1805"/>
      <c r="J15" s="1805"/>
      <c r="K15" s="1824"/>
      <c r="L15" s="1824"/>
      <c r="M15" s="1821"/>
    </row>
    <row r="16" spans="1:13">
      <c r="A16" s="1811"/>
      <c r="B16" s="1797"/>
      <c r="C16" s="1805"/>
      <c r="D16" s="1805"/>
      <c r="E16" s="1805"/>
      <c r="F16" s="1805"/>
      <c r="G16" s="1821"/>
      <c r="H16" s="1805"/>
      <c r="I16" s="1805"/>
      <c r="J16" s="1805"/>
      <c r="K16" s="1824"/>
      <c r="L16" s="1824"/>
      <c r="M16" s="1821"/>
    </row>
    <row r="17" spans="1:13">
      <c r="A17" s="1811"/>
      <c r="B17" s="1797"/>
      <c r="C17" s="1805"/>
      <c r="D17" s="1805"/>
      <c r="E17" s="1805"/>
      <c r="F17" s="1805"/>
      <c r="G17" s="1821"/>
      <c r="H17" s="1805"/>
      <c r="I17" s="1805"/>
      <c r="J17" s="1805"/>
      <c r="K17" s="1824"/>
      <c r="L17" s="1824"/>
      <c r="M17" s="1821"/>
    </row>
    <row r="18" spans="1:13">
      <c r="A18" s="1811"/>
      <c r="B18" s="1798"/>
      <c r="C18" s="1806"/>
      <c r="D18" s="1806"/>
      <c r="E18" s="1806"/>
      <c r="F18" s="1806"/>
      <c r="G18" s="1822"/>
      <c r="H18" s="1806"/>
      <c r="I18" s="1806"/>
      <c r="J18" s="1806"/>
      <c r="K18" s="1825"/>
      <c r="L18" s="1825"/>
      <c r="M18" s="1822"/>
    </row>
    <row r="19" spans="1:13" s="922" customFormat="1" ht="15.75" customHeight="1">
      <c r="A19" s="935" t="s">
        <v>560</v>
      </c>
      <c r="B19" s="870">
        <v>8840</v>
      </c>
      <c r="C19" s="870">
        <v>8166</v>
      </c>
      <c r="D19" s="885">
        <v>12902</v>
      </c>
      <c r="E19" s="870">
        <v>27629</v>
      </c>
      <c r="F19" s="870">
        <v>6634</v>
      </c>
      <c r="G19" s="870">
        <v>2214</v>
      </c>
      <c r="H19" s="870">
        <v>1736</v>
      </c>
      <c r="I19" s="870">
        <v>2747</v>
      </c>
      <c r="J19" s="870">
        <v>631</v>
      </c>
      <c r="K19" s="870">
        <v>7134</v>
      </c>
      <c r="L19" s="885">
        <v>1953</v>
      </c>
      <c r="M19" s="865">
        <v>734</v>
      </c>
    </row>
    <row r="20" spans="1:13" ht="12" customHeight="1">
      <c r="A20" s="770" t="s">
        <v>561</v>
      </c>
      <c r="B20" s="866"/>
      <c r="C20" s="866"/>
      <c r="D20" s="886"/>
      <c r="E20" s="866"/>
      <c r="F20" s="866"/>
      <c r="G20" s="866"/>
      <c r="H20" s="866"/>
      <c r="I20" s="866"/>
      <c r="J20" s="866"/>
      <c r="K20" s="866"/>
      <c r="L20" s="886"/>
      <c r="M20" s="867"/>
    </row>
    <row r="21" spans="1:13" ht="12" customHeight="1">
      <c r="A21" s="791" t="s">
        <v>562</v>
      </c>
      <c r="B21" s="866"/>
      <c r="C21" s="866"/>
      <c r="D21" s="886"/>
      <c r="E21" s="866"/>
      <c r="F21" s="866"/>
      <c r="G21" s="866"/>
      <c r="H21" s="866"/>
      <c r="I21" s="866"/>
      <c r="J21" s="866"/>
      <c r="K21" s="866"/>
      <c r="L21" s="886"/>
      <c r="M21" s="867"/>
    </row>
    <row r="22" spans="1:13" ht="12" customHeight="1">
      <c r="A22" s="793" t="s">
        <v>1055</v>
      </c>
      <c r="B22" s="870">
        <v>5984</v>
      </c>
      <c r="C22" s="870">
        <v>5446</v>
      </c>
      <c r="D22" s="885">
        <v>8306</v>
      </c>
      <c r="E22" s="870">
        <v>18592</v>
      </c>
      <c r="F22" s="870">
        <v>4554</v>
      </c>
      <c r="G22" s="870">
        <v>1437</v>
      </c>
      <c r="H22" s="870">
        <v>1305</v>
      </c>
      <c r="I22" s="870">
        <v>1999</v>
      </c>
      <c r="J22" s="870">
        <v>500</v>
      </c>
      <c r="K22" s="870">
        <v>5445</v>
      </c>
      <c r="L22" s="885">
        <v>1443</v>
      </c>
      <c r="M22" s="865">
        <v>529</v>
      </c>
    </row>
    <row r="23" spans="1:13" ht="12" customHeight="1">
      <c r="A23" s="794" t="s">
        <v>1414</v>
      </c>
      <c r="B23" s="866"/>
      <c r="C23" s="866"/>
      <c r="D23" s="886"/>
      <c r="E23" s="866"/>
      <c r="F23" s="866"/>
      <c r="G23" s="866"/>
      <c r="H23" s="866"/>
      <c r="I23" s="866"/>
      <c r="J23" s="866"/>
      <c r="K23" s="866"/>
      <c r="L23" s="886"/>
      <c r="M23" s="867"/>
    </row>
    <row r="24" spans="1:13" ht="12" customHeight="1">
      <c r="A24" s="795" t="s">
        <v>1056</v>
      </c>
      <c r="B24" s="866">
        <v>1395</v>
      </c>
      <c r="C24" s="866">
        <v>1302</v>
      </c>
      <c r="D24" s="886">
        <v>2633</v>
      </c>
      <c r="E24" s="866">
        <v>4343</v>
      </c>
      <c r="F24" s="866">
        <v>1163</v>
      </c>
      <c r="G24" s="866">
        <v>338</v>
      </c>
      <c r="H24" s="866">
        <v>211</v>
      </c>
      <c r="I24" s="866">
        <v>308</v>
      </c>
      <c r="J24" s="866">
        <v>83</v>
      </c>
      <c r="K24" s="866">
        <v>866</v>
      </c>
      <c r="L24" s="886">
        <v>342</v>
      </c>
      <c r="M24" s="867">
        <v>77</v>
      </c>
    </row>
    <row r="25" spans="1:13" ht="12" customHeight="1">
      <c r="A25" s="795" t="s">
        <v>1057</v>
      </c>
      <c r="B25" s="797">
        <v>750</v>
      </c>
      <c r="C25" s="797">
        <v>720</v>
      </c>
      <c r="D25" s="796">
        <v>904</v>
      </c>
      <c r="E25" s="887">
        <v>1815</v>
      </c>
      <c r="F25" s="797">
        <v>282</v>
      </c>
      <c r="G25" s="797">
        <v>119</v>
      </c>
      <c r="H25" s="797">
        <v>61</v>
      </c>
      <c r="I25" s="797">
        <v>105</v>
      </c>
      <c r="J25" s="797">
        <v>28</v>
      </c>
      <c r="K25" s="797">
        <v>321</v>
      </c>
      <c r="L25" s="796">
        <v>113</v>
      </c>
      <c r="M25" s="774">
        <v>45</v>
      </c>
    </row>
    <row r="26" spans="1:13" ht="12" customHeight="1">
      <c r="A26" s="795" t="s">
        <v>1058</v>
      </c>
      <c r="B26" s="797">
        <v>716</v>
      </c>
      <c r="C26" s="797">
        <v>682</v>
      </c>
      <c r="D26" s="796">
        <v>1134</v>
      </c>
      <c r="E26" s="887">
        <v>2826</v>
      </c>
      <c r="F26" s="797">
        <v>723</v>
      </c>
      <c r="G26" s="797">
        <v>220</v>
      </c>
      <c r="H26" s="797">
        <v>174</v>
      </c>
      <c r="I26" s="797">
        <v>281</v>
      </c>
      <c r="J26" s="797">
        <v>51</v>
      </c>
      <c r="K26" s="797">
        <v>635</v>
      </c>
      <c r="L26" s="796">
        <v>141</v>
      </c>
      <c r="M26" s="774">
        <v>76</v>
      </c>
    </row>
    <row r="27" spans="1:13" ht="12" customHeight="1">
      <c r="A27" s="795" t="s">
        <v>1059</v>
      </c>
      <c r="B27" s="797">
        <v>931</v>
      </c>
      <c r="C27" s="797">
        <v>679</v>
      </c>
      <c r="D27" s="796">
        <v>708</v>
      </c>
      <c r="E27" s="887">
        <v>1990</v>
      </c>
      <c r="F27" s="797">
        <v>438</v>
      </c>
      <c r="G27" s="797">
        <v>142</v>
      </c>
      <c r="H27" s="797">
        <v>124</v>
      </c>
      <c r="I27" s="797">
        <v>223</v>
      </c>
      <c r="J27" s="797">
        <v>44</v>
      </c>
      <c r="K27" s="797">
        <v>468</v>
      </c>
      <c r="L27" s="796">
        <v>183</v>
      </c>
      <c r="M27" s="774">
        <v>49</v>
      </c>
    </row>
    <row r="28" spans="1:13" ht="12" customHeight="1">
      <c r="A28" s="795" t="s">
        <v>1060</v>
      </c>
      <c r="B28" s="797">
        <v>663</v>
      </c>
      <c r="C28" s="797">
        <v>590</v>
      </c>
      <c r="D28" s="796">
        <v>781</v>
      </c>
      <c r="E28" s="797">
        <v>1778</v>
      </c>
      <c r="F28" s="797">
        <v>416</v>
      </c>
      <c r="G28" s="797">
        <v>129</v>
      </c>
      <c r="H28" s="797">
        <v>110</v>
      </c>
      <c r="I28" s="797">
        <v>216</v>
      </c>
      <c r="J28" s="797">
        <v>38</v>
      </c>
      <c r="K28" s="797">
        <v>411</v>
      </c>
      <c r="L28" s="796">
        <v>168</v>
      </c>
      <c r="M28" s="774">
        <v>40</v>
      </c>
    </row>
    <row r="29" spans="1:13" ht="12" customHeight="1">
      <c r="A29" s="798" t="s">
        <v>1062</v>
      </c>
      <c r="B29" s="797"/>
      <c r="C29" s="797"/>
      <c r="D29" s="796"/>
      <c r="E29" s="797"/>
      <c r="F29" s="797"/>
      <c r="G29" s="797"/>
      <c r="H29" s="797"/>
      <c r="I29" s="797"/>
      <c r="J29" s="797"/>
      <c r="K29" s="797"/>
      <c r="L29" s="796"/>
      <c r="M29" s="774"/>
    </row>
    <row r="30" spans="1:13" ht="12" customHeight="1">
      <c r="A30" s="798" t="s">
        <v>1061</v>
      </c>
      <c r="B30" s="797"/>
      <c r="C30" s="797"/>
      <c r="D30" s="796"/>
      <c r="E30" s="797"/>
      <c r="F30" s="797"/>
      <c r="G30" s="797"/>
      <c r="H30" s="797"/>
      <c r="I30" s="797"/>
      <c r="J30" s="797"/>
      <c r="K30" s="797"/>
      <c r="L30" s="796"/>
      <c r="M30" s="774"/>
    </row>
    <row r="31" spans="1:13" ht="12" customHeight="1">
      <c r="A31" s="795" t="s">
        <v>1063</v>
      </c>
      <c r="B31" s="797">
        <v>1529</v>
      </c>
      <c r="C31" s="797">
        <v>1473</v>
      </c>
      <c r="D31" s="796">
        <v>2146</v>
      </c>
      <c r="E31" s="797">
        <v>5840</v>
      </c>
      <c r="F31" s="797">
        <v>1532</v>
      </c>
      <c r="G31" s="797">
        <v>489</v>
      </c>
      <c r="H31" s="797">
        <v>625</v>
      </c>
      <c r="I31" s="797">
        <v>866</v>
      </c>
      <c r="J31" s="797">
        <v>256</v>
      </c>
      <c r="K31" s="797">
        <v>2744</v>
      </c>
      <c r="L31" s="796">
        <v>496</v>
      </c>
      <c r="M31" s="774">
        <v>242</v>
      </c>
    </row>
    <row r="32" spans="1:13" ht="12" customHeight="1">
      <c r="A32" s="793" t="s">
        <v>1064</v>
      </c>
      <c r="B32" s="870">
        <v>2856</v>
      </c>
      <c r="C32" s="870">
        <v>2720</v>
      </c>
      <c r="D32" s="885">
        <v>4596</v>
      </c>
      <c r="E32" s="870">
        <v>9037</v>
      </c>
      <c r="F32" s="870">
        <v>2080</v>
      </c>
      <c r="G32" s="870">
        <v>777</v>
      </c>
      <c r="H32" s="870">
        <v>431</v>
      </c>
      <c r="I32" s="870">
        <v>748</v>
      </c>
      <c r="J32" s="870">
        <v>131</v>
      </c>
      <c r="K32" s="870">
        <v>1689</v>
      </c>
      <c r="L32" s="885">
        <v>510</v>
      </c>
      <c r="M32" s="865">
        <v>205</v>
      </c>
    </row>
    <row r="33" spans="1:13" ht="12" customHeight="1">
      <c r="A33" s="794" t="s">
        <v>1415</v>
      </c>
      <c r="B33" s="797"/>
      <c r="C33" s="797"/>
      <c r="D33" s="796"/>
      <c r="E33" s="797"/>
      <c r="F33" s="797"/>
      <c r="G33" s="797"/>
      <c r="H33" s="797"/>
      <c r="I33" s="797"/>
      <c r="J33" s="797"/>
      <c r="K33" s="797"/>
      <c r="L33" s="796"/>
      <c r="M33" s="774"/>
    </row>
    <row r="34" spans="1:13" ht="12" customHeight="1">
      <c r="A34" s="795" t="s">
        <v>1065</v>
      </c>
      <c r="B34" s="797">
        <v>323</v>
      </c>
      <c r="C34" s="797">
        <v>308</v>
      </c>
      <c r="D34" s="796">
        <v>917</v>
      </c>
      <c r="E34" s="797">
        <v>1528</v>
      </c>
      <c r="F34" s="797">
        <v>314</v>
      </c>
      <c r="G34" s="797">
        <v>182</v>
      </c>
      <c r="H34" s="797">
        <v>67</v>
      </c>
      <c r="I34" s="797">
        <v>125</v>
      </c>
      <c r="J34" s="797">
        <v>26</v>
      </c>
      <c r="K34" s="797">
        <v>312</v>
      </c>
      <c r="L34" s="796">
        <v>90</v>
      </c>
      <c r="M34" s="774">
        <v>44</v>
      </c>
    </row>
    <row r="35" spans="1:13" ht="12" customHeight="1">
      <c r="A35" s="795" t="s">
        <v>1066</v>
      </c>
      <c r="B35" s="797">
        <v>682</v>
      </c>
      <c r="C35" s="797">
        <v>653</v>
      </c>
      <c r="D35" s="796">
        <v>800</v>
      </c>
      <c r="E35" s="797">
        <v>1567</v>
      </c>
      <c r="F35" s="888">
        <v>350</v>
      </c>
      <c r="G35" s="797">
        <v>104</v>
      </c>
      <c r="H35" s="797">
        <v>69</v>
      </c>
      <c r="I35" s="797">
        <v>124</v>
      </c>
      <c r="J35" s="797">
        <v>21</v>
      </c>
      <c r="K35" s="797">
        <v>314</v>
      </c>
      <c r="L35" s="796">
        <v>81</v>
      </c>
      <c r="M35" s="774">
        <v>32</v>
      </c>
    </row>
    <row r="36" spans="1:13" ht="12" customHeight="1">
      <c r="A36" s="795" t="s">
        <v>1067</v>
      </c>
      <c r="B36" s="797">
        <v>94</v>
      </c>
      <c r="C36" s="797">
        <v>80</v>
      </c>
      <c r="D36" s="796">
        <v>214</v>
      </c>
      <c r="E36" s="797">
        <v>413</v>
      </c>
      <c r="F36" s="797">
        <v>120</v>
      </c>
      <c r="G36" s="797">
        <v>24</v>
      </c>
      <c r="H36" s="797">
        <v>21</v>
      </c>
      <c r="I36" s="797">
        <v>44</v>
      </c>
      <c r="J36" s="797">
        <v>9</v>
      </c>
      <c r="K36" s="797">
        <v>87</v>
      </c>
      <c r="L36" s="796">
        <v>28</v>
      </c>
      <c r="M36" s="774">
        <v>17</v>
      </c>
    </row>
    <row r="37" spans="1:13" ht="12" customHeight="1">
      <c r="A37" s="795" t="s">
        <v>1068</v>
      </c>
      <c r="B37" s="866">
        <v>244</v>
      </c>
      <c r="C37" s="866">
        <v>236</v>
      </c>
      <c r="D37" s="886">
        <v>383</v>
      </c>
      <c r="E37" s="866">
        <v>888</v>
      </c>
      <c r="F37" s="866">
        <v>247</v>
      </c>
      <c r="G37" s="866">
        <v>52</v>
      </c>
      <c r="H37" s="866">
        <v>32</v>
      </c>
      <c r="I37" s="866">
        <v>65</v>
      </c>
      <c r="J37" s="866">
        <v>13</v>
      </c>
      <c r="K37" s="866">
        <v>130</v>
      </c>
      <c r="L37" s="886">
        <v>49</v>
      </c>
      <c r="M37" s="867">
        <v>13</v>
      </c>
    </row>
    <row r="38" spans="1:13" ht="12" customHeight="1">
      <c r="A38" s="795" t="s">
        <v>1069</v>
      </c>
      <c r="B38" s="866">
        <v>211</v>
      </c>
      <c r="C38" s="866">
        <v>200</v>
      </c>
      <c r="D38" s="886">
        <v>300</v>
      </c>
      <c r="E38" s="866">
        <v>687</v>
      </c>
      <c r="F38" s="866">
        <v>132</v>
      </c>
      <c r="G38" s="866">
        <v>58</v>
      </c>
      <c r="H38" s="866">
        <v>33</v>
      </c>
      <c r="I38" s="866">
        <v>54</v>
      </c>
      <c r="J38" s="866">
        <v>11</v>
      </c>
      <c r="K38" s="866">
        <v>124</v>
      </c>
      <c r="L38" s="886">
        <v>36</v>
      </c>
      <c r="M38" s="867">
        <v>14</v>
      </c>
    </row>
    <row r="39" spans="1:13" ht="12" customHeight="1">
      <c r="A39" s="795" t="s">
        <v>1070</v>
      </c>
      <c r="B39" s="797">
        <v>309</v>
      </c>
      <c r="C39" s="797">
        <v>285</v>
      </c>
      <c r="D39" s="796">
        <v>531</v>
      </c>
      <c r="E39" s="797">
        <v>1832</v>
      </c>
      <c r="F39" s="797">
        <v>417</v>
      </c>
      <c r="G39" s="797">
        <v>192</v>
      </c>
      <c r="H39" s="797">
        <v>89</v>
      </c>
      <c r="I39" s="797">
        <v>159</v>
      </c>
      <c r="J39" s="797">
        <v>24</v>
      </c>
      <c r="K39" s="797">
        <v>366</v>
      </c>
      <c r="L39" s="796">
        <v>76</v>
      </c>
      <c r="M39" s="774">
        <v>50</v>
      </c>
    </row>
    <row r="40" spans="1:13" ht="12" customHeight="1">
      <c r="A40" s="795" t="s">
        <v>1071</v>
      </c>
      <c r="B40" s="797">
        <v>383</v>
      </c>
      <c r="C40" s="797">
        <v>366</v>
      </c>
      <c r="D40" s="796">
        <v>878</v>
      </c>
      <c r="E40" s="797">
        <v>1356</v>
      </c>
      <c r="F40" s="797">
        <v>268</v>
      </c>
      <c r="G40" s="797">
        <v>102</v>
      </c>
      <c r="H40" s="797">
        <v>72</v>
      </c>
      <c r="I40" s="797">
        <v>105</v>
      </c>
      <c r="J40" s="797">
        <v>21</v>
      </c>
      <c r="K40" s="797">
        <v>234</v>
      </c>
      <c r="L40" s="796">
        <v>84</v>
      </c>
      <c r="M40" s="774">
        <v>26</v>
      </c>
    </row>
    <row r="41" spans="1:13" ht="12" customHeight="1">
      <c r="A41" s="795" t="s">
        <v>1072</v>
      </c>
      <c r="B41" s="866">
        <v>610</v>
      </c>
      <c r="C41" s="866">
        <v>592</v>
      </c>
      <c r="D41" s="886">
        <v>573</v>
      </c>
      <c r="E41" s="866">
        <v>766</v>
      </c>
      <c r="F41" s="866">
        <v>232</v>
      </c>
      <c r="G41" s="866">
        <v>63</v>
      </c>
      <c r="H41" s="866">
        <v>48</v>
      </c>
      <c r="I41" s="866">
        <v>72</v>
      </c>
      <c r="J41" s="866">
        <v>6</v>
      </c>
      <c r="K41" s="866">
        <v>122</v>
      </c>
      <c r="L41" s="886">
        <v>66</v>
      </c>
      <c r="M41" s="867">
        <v>9</v>
      </c>
    </row>
    <row r="42" spans="1:13" s="922" customFormat="1" ht="15.75" customHeight="1">
      <c r="A42" s="1819" t="s">
        <v>846</v>
      </c>
      <c r="B42" s="1819"/>
      <c r="C42" s="1819"/>
      <c r="D42" s="1819"/>
      <c r="E42" s="1819"/>
      <c r="F42" s="1819"/>
      <c r="G42" s="1819"/>
      <c r="H42" s="1819"/>
      <c r="I42" s="1819"/>
      <c r="J42" s="1819"/>
      <c r="K42" s="936"/>
      <c r="L42" s="936"/>
      <c r="M42" s="936"/>
    </row>
    <row r="43" spans="1:13" ht="12" customHeight="1">
      <c r="A43" s="1816" t="s">
        <v>847</v>
      </c>
      <c r="B43" s="1816"/>
      <c r="C43" s="1816"/>
      <c r="D43" s="1816"/>
      <c r="E43" s="1816"/>
      <c r="F43" s="1816"/>
      <c r="G43" s="1816"/>
      <c r="H43" s="1816"/>
      <c r="I43" s="1816"/>
      <c r="J43" s="1816"/>
      <c r="K43" s="2"/>
      <c r="L43" s="2"/>
      <c r="M43" s="2"/>
    </row>
  </sheetData>
  <mergeCells count="20">
    <mergeCell ref="K1:L1"/>
    <mergeCell ref="K2:L2"/>
    <mergeCell ref="G8:G18"/>
    <mergeCell ref="B8:B18"/>
    <mergeCell ref="I8:I18"/>
    <mergeCell ref="B5:M7"/>
    <mergeCell ref="K8:K18"/>
    <mergeCell ref="L8:L18"/>
    <mergeCell ref="M8:M18"/>
    <mergeCell ref="J8:J18"/>
    <mergeCell ref="A2:F2"/>
    <mergeCell ref="A4:F4"/>
    <mergeCell ref="A42:J42"/>
    <mergeCell ref="A43:J43"/>
    <mergeCell ref="C9:C18"/>
    <mergeCell ref="D8:D18"/>
    <mergeCell ref="H8:H18"/>
    <mergeCell ref="F8:F18"/>
    <mergeCell ref="A5:A18"/>
    <mergeCell ref="E8:E18"/>
  </mergeCells>
  <phoneticPr fontId="0" type="noConversion"/>
  <hyperlinks>
    <hyperlink ref="K1:L1" location="'Spis tablic     List of tables'!B127" display="Powrót do spisu tablic"/>
    <hyperlink ref="K2:L2" location="'Spis tablic     List of tables'!B127"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4"/>
  <sheetViews>
    <sheetView showGridLines="0" zoomScaleNormal="100" workbookViewId="0">
      <selection sqref="A1:M44"/>
    </sheetView>
  </sheetViews>
  <sheetFormatPr defaultRowHeight="14.25"/>
  <cols>
    <col min="1" max="1" width="6.625" style="2" customWidth="1"/>
    <col min="2" max="2" width="14.625" style="2" customWidth="1"/>
    <col min="3" max="13" width="9.125" style="2" customWidth="1"/>
  </cols>
  <sheetData>
    <row r="1" spans="1:13" s="83" customFormat="1" ht="15" customHeight="1">
      <c r="A1" s="1327" t="s">
        <v>637</v>
      </c>
      <c r="B1" s="1327"/>
      <c r="C1" s="1327"/>
      <c r="D1" s="1327"/>
      <c r="E1" s="1327"/>
      <c r="F1" s="82"/>
      <c r="G1" s="82"/>
      <c r="H1" s="82"/>
      <c r="I1" s="82"/>
      <c r="J1" s="82"/>
      <c r="K1" s="1435" t="s">
        <v>1107</v>
      </c>
      <c r="L1" s="1435"/>
      <c r="M1" s="82"/>
    </row>
    <row r="2" spans="1:13" s="83" customFormat="1" ht="15" customHeight="1">
      <c r="A2" s="1325" t="s">
        <v>638</v>
      </c>
      <c r="B2" s="1325"/>
      <c r="C2" s="1325"/>
      <c r="D2" s="1325"/>
      <c r="E2" s="1325"/>
      <c r="F2" s="82"/>
      <c r="G2" s="82"/>
      <c r="H2" s="82"/>
      <c r="I2" s="82"/>
      <c r="J2" s="82"/>
      <c r="K2" s="1329" t="s">
        <v>1108</v>
      </c>
      <c r="L2" s="1329"/>
      <c r="M2" s="82"/>
    </row>
    <row r="3" spans="1:13">
      <c r="A3" s="1330" t="s">
        <v>1231</v>
      </c>
      <c r="B3" s="1330"/>
      <c r="C3" s="1330"/>
      <c r="D3" s="1330"/>
      <c r="E3" s="1330"/>
      <c r="F3" s="12"/>
      <c r="G3" s="12"/>
      <c r="J3" s="12"/>
      <c r="K3" s="12"/>
      <c r="L3" s="12"/>
      <c r="M3" s="12"/>
    </row>
    <row r="4" spans="1:13">
      <c r="A4" s="1370" t="s">
        <v>639</v>
      </c>
      <c r="B4" s="1370"/>
      <c r="C4" s="1370"/>
      <c r="D4" s="1370"/>
      <c r="E4" s="1370"/>
      <c r="F4" s="12"/>
      <c r="G4" s="12"/>
      <c r="J4" s="12"/>
      <c r="K4" s="12"/>
      <c r="L4" s="12"/>
      <c r="M4" s="12"/>
    </row>
    <row r="5" spans="1:13" ht="14.85" customHeight="1">
      <c r="A5" s="1834" t="s">
        <v>1132</v>
      </c>
      <c r="B5" s="1835"/>
      <c r="C5" s="1360" t="s">
        <v>723</v>
      </c>
      <c r="D5" s="232"/>
      <c r="E5" s="1313" t="s">
        <v>1341</v>
      </c>
      <c r="F5" s="1464" t="s">
        <v>986</v>
      </c>
      <c r="G5" s="1323"/>
      <c r="H5" s="1323"/>
      <c r="I5" s="1323"/>
      <c r="J5" s="1323"/>
      <c r="K5" s="1323"/>
      <c r="L5" s="1323"/>
      <c r="M5" s="1323"/>
    </row>
    <row r="6" spans="1:13" ht="14.85" customHeight="1">
      <c r="A6" s="1836"/>
      <c r="B6" s="1837"/>
      <c r="C6" s="1358"/>
      <c r="D6" s="231"/>
      <c r="E6" s="1314"/>
      <c r="F6" s="1319"/>
      <c r="G6" s="1320"/>
      <c r="H6" s="1320"/>
      <c r="I6" s="1320"/>
      <c r="J6" s="1320"/>
      <c r="K6" s="1320"/>
      <c r="L6" s="1320"/>
      <c r="M6" s="1320"/>
    </row>
    <row r="7" spans="1:13" ht="12.75" customHeight="1">
      <c r="A7" s="1836"/>
      <c r="B7" s="1837"/>
      <c r="C7" s="1358"/>
      <c r="D7" s="231"/>
      <c r="E7" s="1314"/>
      <c r="F7" s="1319"/>
      <c r="G7" s="1320"/>
      <c r="H7" s="1320"/>
      <c r="I7" s="1320"/>
      <c r="J7" s="1320"/>
      <c r="K7" s="1320"/>
      <c r="L7" s="1320"/>
      <c r="M7" s="1320"/>
    </row>
    <row r="8" spans="1:13" ht="14.85" customHeight="1">
      <c r="A8" s="1836"/>
      <c r="B8" s="1837"/>
      <c r="C8" s="1358"/>
      <c r="D8" s="1360" t="s">
        <v>887</v>
      </c>
      <c r="E8" s="1314"/>
      <c r="F8" s="1464" t="s">
        <v>1342</v>
      </c>
      <c r="G8" s="1323"/>
      <c r="H8" s="1323"/>
      <c r="I8" s="1354"/>
      <c r="J8" s="1360" t="s">
        <v>286</v>
      </c>
      <c r="K8" s="1323"/>
      <c r="L8" s="1323"/>
      <c r="M8" s="1323"/>
    </row>
    <row r="9" spans="1:13" ht="14.85" customHeight="1">
      <c r="A9" s="1836"/>
      <c r="B9" s="1837"/>
      <c r="C9" s="1358"/>
      <c r="D9" s="1358"/>
      <c r="E9" s="1314"/>
      <c r="F9" s="1319"/>
      <c r="G9" s="1320"/>
      <c r="H9" s="1320"/>
      <c r="I9" s="1355"/>
      <c r="J9" s="1358"/>
      <c r="K9" s="1320"/>
      <c r="L9" s="1320"/>
      <c r="M9" s="1320"/>
    </row>
    <row r="10" spans="1:13" ht="14.85" customHeight="1">
      <c r="A10" s="1836"/>
      <c r="B10" s="1837"/>
      <c r="C10" s="1358"/>
      <c r="D10" s="1358"/>
      <c r="E10" s="1314"/>
      <c r="F10" s="1464" t="s">
        <v>284</v>
      </c>
      <c r="G10" s="1354"/>
      <c r="H10" s="1360" t="s">
        <v>1343</v>
      </c>
      <c r="I10" s="1354"/>
      <c r="J10" s="1360" t="s">
        <v>285</v>
      </c>
      <c r="K10" s="1354"/>
      <c r="L10" s="1360" t="s">
        <v>287</v>
      </c>
      <c r="M10" s="1323"/>
    </row>
    <row r="11" spans="1:13" ht="14.85" customHeight="1">
      <c r="A11" s="1836"/>
      <c r="B11" s="1837"/>
      <c r="C11" s="1358"/>
      <c r="D11" s="1358"/>
      <c r="E11" s="1314"/>
      <c r="F11" s="1319"/>
      <c r="G11" s="1355"/>
      <c r="H11" s="1358"/>
      <c r="I11" s="1355"/>
      <c r="J11" s="1358"/>
      <c r="K11" s="1355"/>
      <c r="L11" s="1358"/>
      <c r="M11" s="1320"/>
    </row>
    <row r="12" spans="1:13" ht="14.85" customHeight="1">
      <c r="A12" s="1836"/>
      <c r="B12" s="1837"/>
      <c r="C12" s="1358"/>
      <c r="D12" s="1358"/>
      <c r="E12" s="1314"/>
      <c r="F12" s="1319"/>
      <c r="G12" s="1355"/>
      <c r="H12" s="1358"/>
      <c r="I12" s="1355"/>
      <c r="J12" s="1358"/>
      <c r="K12" s="1355"/>
      <c r="L12" s="1358"/>
      <c r="M12" s="1320"/>
    </row>
    <row r="13" spans="1:13" ht="14.85" customHeight="1">
      <c r="A13" s="1836"/>
      <c r="B13" s="1837"/>
      <c r="C13" s="1359"/>
      <c r="D13" s="1358"/>
      <c r="E13" s="1314"/>
      <c r="F13" s="1319"/>
      <c r="G13" s="1355"/>
      <c r="H13" s="1358"/>
      <c r="I13" s="1355"/>
      <c r="J13" s="1358"/>
      <c r="K13" s="1355"/>
      <c r="L13" s="1358"/>
      <c r="M13" s="1320"/>
    </row>
    <row r="14" spans="1:13" ht="14.85" customHeight="1">
      <c r="A14" s="1836"/>
      <c r="B14" s="1837"/>
      <c r="C14" s="1828" t="s">
        <v>1112</v>
      </c>
      <c r="D14" s="1828"/>
      <c r="E14" s="1314"/>
      <c r="F14" s="1304" t="s">
        <v>1014</v>
      </c>
      <c r="G14" s="1307" t="s">
        <v>1112</v>
      </c>
      <c r="H14" s="1360" t="s">
        <v>1014</v>
      </c>
      <c r="I14" s="1831" t="s">
        <v>1112</v>
      </c>
      <c r="J14" s="1360" t="s">
        <v>1014</v>
      </c>
      <c r="K14" s="1307" t="s">
        <v>1112</v>
      </c>
      <c r="L14" s="1360" t="s">
        <v>1014</v>
      </c>
      <c r="M14" s="1310" t="s">
        <v>1112</v>
      </c>
    </row>
    <row r="15" spans="1:13" ht="9" customHeight="1">
      <c r="A15" s="1838"/>
      <c r="B15" s="1839"/>
      <c r="C15" s="1829"/>
      <c r="D15" s="1829"/>
      <c r="E15" s="1316"/>
      <c r="F15" s="1524"/>
      <c r="G15" s="1830"/>
      <c r="H15" s="1459"/>
      <c r="I15" s="1832"/>
      <c r="J15" s="1459"/>
      <c r="K15" s="1830"/>
      <c r="L15" s="1459"/>
      <c r="M15" s="1827"/>
    </row>
    <row r="16" spans="1:13" ht="12.75" customHeight="1">
      <c r="A16" s="889">
        <v>2014</v>
      </c>
      <c r="B16" s="890" t="s">
        <v>1114</v>
      </c>
      <c r="C16" s="1225">
        <v>103.3</v>
      </c>
      <c r="D16" s="1225">
        <v>103.3</v>
      </c>
      <c r="E16" s="1225">
        <v>11.4</v>
      </c>
      <c r="F16" s="1226">
        <v>3777.1</v>
      </c>
      <c r="G16" s="1225">
        <v>103.2</v>
      </c>
      <c r="H16" s="1226">
        <v>3980.24</v>
      </c>
      <c r="I16" s="1225">
        <v>103.7</v>
      </c>
      <c r="J16" s="1226">
        <v>3980.24</v>
      </c>
      <c r="K16" s="1225">
        <v>103.7</v>
      </c>
      <c r="L16" s="1226">
        <v>3978.71</v>
      </c>
      <c r="M16" s="1227">
        <v>103.7</v>
      </c>
    </row>
    <row r="17" spans="1:14" ht="12.75" customHeight="1">
      <c r="A17" s="889">
        <v>2015</v>
      </c>
      <c r="B17" s="890" t="s">
        <v>1114</v>
      </c>
      <c r="C17" s="1228" t="s">
        <v>1768</v>
      </c>
      <c r="D17" s="1228" t="s">
        <v>1701</v>
      </c>
      <c r="E17" s="1228" t="s">
        <v>1769</v>
      </c>
      <c r="F17" s="1229">
        <v>3899.78</v>
      </c>
      <c r="G17" s="1228">
        <v>103.2</v>
      </c>
      <c r="H17" s="1229">
        <v>3851.92</v>
      </c>
      <c r="I17" s="1228">
        <v>103.3</v>
      </c>
      <c r="J17" s="1229">
        <v>4121.41</v>
      </c>
      <c r="K17" s="1230">
        <v>103.54677104898198</v>
      </c>
      <c r="L17" s="1229">
        <v>4120.1499999999996</v>
      </c>
      <c r="M17" s="1231">
        <v>103.55492106738113</v>
      </c>
    </row>
    <row r="18" spans="1:14" ht="12.75" customHeight="1">
      <c r="A18" s="889"/>
      <c r="B18" s="890"/>
      <c r="C18" s="1225"/>
      <c r="D18" s="1225"/>
      <c r="E18" s="1225"/>
      <c r="F18" s="1226"/>
      <c r="G18" s="1225"/>
      <c r="H18" s="1226"/>
      <c r="I18" s="1225"/>
      <c r="J18" s="1226"/>
      <c r="K18" s="1232"/>
      <c r="L18" s="1226"/>
      <c r="M18" s="1227"/>
    </row>
    <row r="19" spans="1:14" ht="12.75" customHeight="1">
      <c r="A19" s="889">
        <v>2015</v>
      </c>
      <c r="B19" s="890" t="s">
        <v>572</v>
      </c>
      <c r="C19" s="1225">
        <v>103.1</v>
      </c>
      <c r="D19" s="1225">
        <v>103</v>
      </c>
      <c r="E19" s="1232">
        <v>10.199999999999999</v>
      </c>
      <c r="F19" s="1226">
        <v>3854.88</v>
      </c>
      <c r="G19" s="1225">
        <v>103.1</v>
      </c>
      <c r="H19" s="1229">
        <v>3852.65</v>
      </c>
      <c r="I19" s="1228">
        <v>103.07293882213821</v>
      </c>
      <c r="J19" s="1226">
        <v>4066.34</v>
      </c>
      <c r="K19" s="1232">
        <v>103.1</v>
      </c>
      <c r="L19" s="1226">
        <v>4063.75</v>
      </c>
      <c r="M19" s="1227">
        <v>103.10187264207191</v>
      </c>
      <c r="N19" s="680"/>
    </row>
    <row r="20" spans="1:14" ht="12.75" customHeight="1">
      <c r="A20" s="889"/>
      <c r="B20" s="891" t="s">
        <v>587</v>
      </c>
      <c r="C20" s="1228">
        <v>103.4</v>
      </c>
      <c r="D20" s="1228">
        <v>103.3</v>
      </c>
      <c r="E20" s="1233">
        <v>9.6999999999999993</v>
      </c>
      <c r="F20" s="1229">
        <v>3895.33</v>
      </c>
      <c r="G20" s="1228">
        <v>103</v>
      </c>
      <c r="H20" s="1229">
        <v>3893.76</v>
      </c>
      <c r="I20" s="1228">
        <v>103</v>
      </c>
      <c r="J20" s="1229">
        <v>4081.9</v>
      </c>
      <c r="K20" s="1233">
        <v>103.6</v>
      </c>
      <c r="L20" s="1229">
        <v>4080.09</v>
      </c>
      <c r="M20" s="1231">
        <v>103.64581348737607</v>
      </c>
      <c r="N20" s="680"/>
    </row>
    <row r="21" spans="1:14" s="611" customFormat="1" ht="12.75" customHeight="1">
      <c r="A21" s="892"/>
      <c r="B21" s="890" t="s">
        <v>571</v>
      </c>
      <c r="C21" s="1228">
        <v>104.3</v>
      </c>
      <c r="D21" s="1228">
        <v>104.2</v>
      </c>
      <c r="E21" s="1233" t="s">
        <v>1769</v>
      </c>
      <c r="F21" s="1229">
        <v>4066.95</v>
      </c>
      <c r="G21" s="1228">
        <v>103.2</v>
      </c>
      <c r="H21" s="1229">
        <v>4065.52</v>
      </c>
      <c r="I21" s="1228">
        <v>103.2</v>
      </c>
      <c r="J21" s="1229">
        <v>4280.8</v>
      </c>
      <c r="K21" s="1233">
        <v>103.41545433901369</v>
      </c>
      <c r="L21" s="1229">
        <v>4280.3900000000003</v>
      </c>
      <c r="M21" s="1231">
        <v>103.42653760468568</v>
      </c>
    </row>
    <row r="22" spans="1:14" s="611" customFormat="1" ht="12.75" customHeight="1">
      <c r="A22" s="892"/>
      <c r="B22" s="890"/>
      <c r="C22" s="1234"/>
      <c r="D22" s="1234"/>
      <c r="E22" s="1233"/>
      <c r="F22" s="1229"/>
      <c r="G22" s="1228"/>
      <c r="H22" s="1229"/>
      <c r="I22" s="1228"/>
      <c r="J22" s="1229"/>
      <c r="K22" s="1233"/>
      <c r="L22" s="1229"/>
      <c r="M22" s="1231"/>
    </row>
    <row r="23" spans="1:14" ht="12.75" customHeight="1">
      <c r="A23" s="889">
        <v>2016</v>
      </c>
      <c r="B23" s="890" t="s">
        <v>585</v>
      </c>
      <c r="C23" s="1225">
        <v>103</v>
      </c>
      <c r="D23" s="1225">
        <v>102.8</v>
      </c>
      <c r="E23" s="1225" t="s">
        <v>1770</v>
      </c>
      <c r="F23" s="1226">
        <v>4181.49</v>
      </c>
      <c r="G23" s="1225">
        <v>103.1</v>
      </c>
      <c r="H23" s="1226">
        <v>3992.65</v>
      </c>
      <c r="I23" s="1225">
        <v>103.25863473549455</v>
      </c>
      <c r="J23" s="1226">
        <v>4201.91</v>
      </c>
      <c r="K23" s="1232">
        <v>103.7</v>
      </c>
      <c r="L23" s="1226">
        <v>4201.57</v>
      </c>
      <c r="M23" s="1227">
        <v>103.7</v>
      </c>
    </row>
    <row r="24" spans="1:14" ht="12.75" customHeight="1">
      <c r="A24" s="889"/>
      <c r="B24" s="890" t="s">
        <v>572</v>
      </c>
      <c r="C24" s="1225">
        <v>103.1</v>
      </c>
      <c r="D24" s="1225">
        <v>102.9</v>
      </c>
      <c r="E24" s="1235" t="s">
        <v>1771</v>
      </c>
      <c r="F24" s="1226">
        <v>4019.08</v>
      </c>
      <c r="G24" s="1225">
        <v>104.3</v>
      </c>
      <c r="H24" s="1226">
        <v>4017.62</v>
      </c>
      <c r="I24" s="1225">
        <v>104.28198772273629</v>
      </c>
      <c r="J24" s="1226">
        <v>4246.21</v>
      </c>
      <c r="K24" s="1232">
        <v>104.4</v>
      </c>
      <c r="L24" s="1226">
        <v>4244.58</v>
      </c>
      <c r="M24" s="1235">
        <v>104.44983082128576</v>
      </c>
    </row>
    <row r="25" spans="1:14" s="1165" customFormat="1" ht="12.75" customHeight="1">
      <c r="A25" s="889"/>
      <c r="B25" s="891" t="s">
        <v>587</v>
      </c>
      <c r="C25" s="1234" t="s">
        <v>1053</v>
      </c>
      <c r="D25" s="1234" t="s">
        <v>1053</v>
      </c>
      <c r="E25" s="1233">
        <v>8.3000000000000007</v>
      </c>
      <c r="F25" s="1229">
        <v>4055.04</v>
      </c>
      <c r="G25" s="1236">
        <v>104.10003773749592</v>
      </c>
      <c r="H25" s="1237" t="s">
        <v>1053</v>
      </c>
      <c r="I25" s="1234" t="s">
        <v>1053</v>
      </c>
      <c r="J25" s="1229">
        <v>4254.2</v>
      </c>
      <c r="K25" s="1233">
        <v>104.2</v>
      </c>
      <c r="L25" s="1229" t="s">
        <v>1772</v>
      </c>
      <c r="M25" s="1238">
        <v>104.19402513179855</v>
      </c>
      <c r="N25" s="680"/>
    </row>
    <row r="26" spans="1:14" ht="12.75" customHeight="1">
      <c r="A26" s="889"/>
      <c r="B26" s="890"/>
      <c r="C26" s="1234"/>
      <c r="D26" s="1234"/>
      <c r="E26" s="1235"/>
      <c r="F26" s="1226"/>
      <c r="G26" s="1225"/>
      <c r="H26" s="1229"/>
      <c r="I26" s="1228"/>
      <c r="J26" s="1226"/>
      <c r="K26" s="1232"/>
      <c r="L26" s="1226"/>
      <c r="M26" s="1235"/>
    </row>
    <row r="27" spans="1:14" ht="12.75" customHeight="1">
      <c r="A27" s="889">
        <v>2015</v>
      </c>
      <c r="B27" s="890" t="s">
        <v>506</v>
      </c>
      <c r="C27" s="1234" t="s">
        <v>1053</v>
      </c>
      <c r="D27" s="1234" t="s">
        <v>1053</v>
      </c>
      <c r="E27" s="1239">
        <v>10</v>
      </c>
      <c r="F27" s="1234" t="s">
        <v>1053</v>
      </c>
      <c r="G27" s="1234" t="s">
        <v>1053</v>
      </c>
      <c r="H27" s="1234" t="s">
        <v>1053</v>
      </c>
      <c r="I27" s="1234" t="s">
        <v>1053</v>
      </c>
      <c r="J27" s="1229">
        <v>4095.26</v>
      </c>
      <c r="K27" s="1233">
        <v>103.3</v>
      </c>
      <c r="L27" s="1229">
        <v>4093.38</v>
      </c>
      <c r="M27" s="1231">
        <v>103.4</v>
      </c>
      <c r="N27" s="683"/>
    </row>
    <row r="28" spans="1:14" ht="12.75" customHeight="1">
      <c r="A28" s="889"/>
      <c r="B28" s="890" t="s">
        <v>507</v>
      </c>
      <c r="C28" s="1234" t="s">
        <v>1053</v>
      </c>
      <c r="D28" s="1234" t="s">
        <v>1053</v>
      </c>
      <c r="E28" s="1239">
        <v>9.9</v>
      </c>
      <c r="F28" s="1234" t="s">
        <v>1053</v>
      </c>
      <c r="G28" s="1234" t="s">
        <v>1053</v>
      </c>
      <c r="H28" s="1234" t="s">
        <v>1053</v>
      </c>
      <c r="I28" s="1234" t="s">
        <v>1053</v>
      </c>
      <c r="J28" s="1229">
        <v>4024.95</v>
      </c>
      <c r="K28" s="1233">
        <v>103.4</v>
      </c>
      <c r="L28" s="1229">
        <v>4022.23</v>
      </c>
      <c r="M28" s="1231">
        <v>103.4</v>
      </c>
      <c r="N28" s="683"/>
    </row>
    <row r="29" spans="1:14" ht="12.75" customHeight="1">
      <c r="A29" s="889"/>
      <c r="B29" s="891" t="s">
        <v>508</v>
      </c>
      <c r="C29" s="1228">
        <v>103.4</v>
      </c>
      <c r="D29" s="1228">
        <v>103.3</v>
      </c>
      <c r="E29" s="1239">
        <v>9.6999999999999993</v>
      </c>
      <c r="F29" s="1229">
        <v>3895.33</v>
      </c>
      <c r="G29" s="1228">
        <v>103</v>
      </c>
      <c r="H29" s="1229">
        <v>3893.76</v>
      </c>
      <c r="I29" s="1228">
        <v>103</v>
      </c>
      <c r="J29" s="1229">
        <v>4059.19</v>
      </c>
      <c r="K29" s="1233">
        <v>104.1</v>
      </c>
      <c r="L29" s="1229">
        <v>4058.61</v>
      </c>
      <c r="M29" s="1231">
        <v>104.1</v>
      </c>
      <c r="N29" s="683"/>
    </row>
    <row r="30" spans="1:14" ht="12.75" customHeight="1">
      <c r="A30" s="889"/>
      <c r="B30" s="890" t="s">
        <v>1116</v>
      </c>
      <c r="C30" s="1234" t="s">
        <v>1053</v>
      </c>
      <c r="D30" s="1234" t="s">
        <v>1053</v>
      </c>
      <c r="E30" s="1239">
        <v>9.6</v>
      </c>
      <c r="F30" s="1234" t="s">
        <v>1053</v>
      </c>
      <c r="G30" s="1234" t="s">
        <v>1053</v>
      </c>
      <c r="H30" s="1234" t="s">
        <v>1053</v>
      </c>
      <c r="I30" s="1234" t="s">
        <v>1053</v>
      </c>
      <c r="J30" s="1229">
        <v>4110.7700000000004</v>
      </c>
      <c r="K30" s="1233">
        <v>103.3</v>
      </c>
      <c r="L30" s="1229">
        <v>4110.46</v>
      </c>
      <c r="M30" s="1231">
        <v>103.25661547118432</v>
      </c>
      <c r="N30" s="683"/>
    </row>
    <row r="31" spans="1:14" ht="12.75" customHeight="1">
      <c r="A31" s="889"/>
      <c r="B31" s="890" t="s">
        <v>1117</v>
      </c>
      <c r="C31" s="1234" t="s">
        <v>1053</v>
      </c>
      <c r="D31" s="1234" t="s">
        <v>1053</v>
      </c>
      <c r="E31" s="1239">
        <v>9.6</v>
      </c>
      <c r="F31" s="1234" t="s">
        <v>1053</v>
      </c>
      <c r="G31" s="1234" t="s">
        <v>1053</v>
      </c>
      <c r="H31" s="1234" t="s">
        <v>1053</v>
      </c>
      <c r="I31" s="1234" t="s">
        <v>1053</v>
      </c>
      <c r="J31" s="1229">
        <v>4164.01</v>
      </c>
      <c r="K31" s="1233">
        <v>104</v>
      </c>
      <c r="L31" s="1229">
        <v>4163.9799999999996</v>
      </c>
      <c r="M31" s="1231">
        <v>103.98797289906574</v>
      </c>
      <c r="N31" s="683"/>
    </row>
    <row r="32" spans="1:14" ht="12.75" customHeight="1">
      <c r="A32" s="889"/>
      <c r="B32" s="890" t="s">
        <v>511</v>
      </c>
      <c r="C32" s="1228">
        <v>104.3</v>
      </c>
      <c r="D32" s="1228">
        <v>104.2</v>
      </c>
      <c r="E32" s="1233" t="s">
        <v>1769</v>
      </c>
      <c r="F32" s="1229">
        <v>4066.95</v>
      </c>
      <c r="G32" s="1228">
        <v>103.2</v>
      </c>
      <c r="H32" s="1229">
        <v>4065.52</v>
      </c>
      <c r="I32" s="1228">
        <v>103.18997725795971</v>
      </c>
      <c r="J32" s="1229">
        <v>4515.28</v>
      </c>
      <c r="K32" s="1233">
        <v>103.1</v>
      </c>
      <c r="L32" s="1229">
        <v>4514.41</v>
      </c>
      <c r="M32" s="1231">
        <v>103.10520846418254</v>
      </c>
      <c r="N32" s="683"/>
    </row>
    <row r="33" spans="1:14" ht="12.75" customHeight="1">
      <c r="A33" s="889"/>
      <c r="B33" s="890"/>
      <c r="C33" s="1234"/>
      <c r="D33" s="1234"/>
      <c r="E33" s="1239"/>
      <c r="F33" s="1234"/>
      <c r="G33" s="1234"/>
      <c r="H33" s="1234"/>
      <c r="I33" s="1234"/>
      <c r="J33" s="1229"/>
      <c r="K33" s="1233"/>
      <c r="L33" s="1229"/>
      <c r="M33" s="1231"/>
      <c r="N33" s="683"/>
    </row>
    <row r="34" spans="1:14" ht="12.75" customHeight="1">
      <c r="A34" s="889">
        <v>2016</v>
      </c>
      <c r="B34" s="890" t="s">
        <v>512</v>
      </c>
      <c r="C34" s="1234" t="s">
        <v>1053</v>
      </c>
      <c r="D34" s="1234" t="s">
        <v>1053</v>
      </c>
      <c r="E34" s="1233" t="s">
        <v>1773</v>
      </c>
      <c r="F34" s="1234" t="s">
        <v>1053</v>
      </c>
      <c r="G34" s="1234" t="s">
        <v>1053</v>
      </c>
      <c r="H34" s="1234" t="s">
        <v>1053</v>
      </c>
      <c r="I34" s="1234" t="s">
        <v>1053</v>
      </c>
      <c r="J34" s="1229">
        <v>4101.3599999999997</v>
      </c>
      <c r="K34" s="1233">
        <v>104</v>
      </c>
      <c r="L34" s="1229">
        <v>4100.83</v>
      </c>
      <c r="M34" s="1231">
        <v>104</v>
      </c>
      <c r="N34" s="683"/>
    </row>
    <row r="35" spans="1:14" ht="12.75" customHeight="1">
      <c r="A35" s="889"/>
      <c r="B35" s="890" t="s">
        <v>513</v>
      </c>
      <c r="C35" s="1234" t="s">
        <v>1053</v>
      </c>
      <c r="D35" s="1234" t="s">
        <v>1053</v>
      </c>
      <c r="E35" s="1233" t="s">
        <v>1773</v>
      </c>
      <c r="F35" s="1234" t="s">
        <v>1053</v>
      </c>
      <c r="G35" s="1234" t="s">
        <v>1053</v>
      </c>
      <c r="H35" s="1234" t="s">
        <v>1053</v>
      </c>
      <c r="I35" s="1234" t="s">
        <v>1053</v>
      </c>
      <c r="J35" s="1229">
        <v>4137.55</v>
      </c>
      <c r="K35" s="1233">
        <v>103.9</v>
      </c>
      <c r="L35" s="1229">
        <v>4137.45</v>
      </c>
      <c r="M35" s="1231">
        <v>103.9</v>
      </c>
      <c r="N35" s="683"/>
    </row>
    <row r="36" spans="1:14" ht="12.75" customHeight="1">
      <c r="A36" s="889"/>
      <c r="B36" s="890" t="s">
        <v>502</v>
      </c>
      <c r="C36" s="1228">
        <v>103</v>
      </c>
      <c r="D36" s="1228">
        <v>102.8</v>
      </c>
      <c r="E36" s="1233" t="s">
        <v>1770</v>
      </c>
      <c r="F36" s="1229">
        <v>4181.49</v>
      </c>
      <c r="G36" s="1228">
        <v>103.1</v>
      </c>
      <c r="H36" s="1229">
        <v>3992.65</v>
      </c>
      <c r="I36" s="1228">
        <v>103.3</v>
      </c>
      <c r="J36" s="1229">
        <v>4351.45</v>
      </c>
      <c r="K36" s="1233">
        <v>103.3</v>
      </c>
      <c r="L36" s="1229">
        <v>4350.83</v>
      </c>
      <c r="M36" s="1231">
        <v>103.3</v>
      </c>
      <c r="N36" s="683"/>
    </row>
    <row r="37" spans="1:14" ht="12.75" customHeight="1">
      <c r="A37" s="889"/>
      <c r="B37" s="890" t="s">
        <v>503</v>
      </c>
      <c r="C37" s="1240" t="s">
        <v>1053</v>
      </c>
      <c r="D37" s="1240" t="s">
        <v>1053</v>
      </c>
      <c r="E37" s="1233" t="s">
        <v>1774</v>
      </c>
      <c r="F37" s="1240" t="s">
        <v>1053</v>
      </c>
      <c r="G37" s="1240" t="s">
        <v>1053</v>
      </c>
      <c r="H37" s="1240" t="s">
        <v>1053</v>
      </c>
      <c r="I37" s="1240" t="s">
        <v>1053</v>
      </c>
      <c r="J37" s="1229">
        <v>4313.57</v>
      </c>
      <c r="K37" s="1233">
        <v>104.6</v>
      </c>
      <c r="L37" s="1229">
        <v>4312.6400000000003</v>
      </c>
      <c r="M37" s="1231">
        <v>104.6</v>
      </c>
      <c r="N37" s="683"/>
    </row>
    <row r="38" spans="1:14" ht="12.75" customHeight="1">
      <c r="A38" s="889"/>
      <c r="B38" s="890" t="s">
        <v>504</v>
      </c>
      <c r="C38" s="1240" t="s">
        <v>1053</v>
      </c>
      <c r="D38" s="1240" t="s">
        <v>1053</v>
      </c>
      <c r="E38" s="1233">
        <v>9.1</v>
      </c>
      <c r="F38" s="1240" t="s">
        <v>1053</v>
      </c>
      <c r="G38" s="1240" t="s">
        <v>1053</v>
      </c>
      <c r="H38" s="1240" t="s">
        <v>1053</v>
      </c>
      <c r="I38" s="1240" t="s">
        <v>1053</v>
      </c>
      <c r="J38" s="1229">
        <v>4166.28</v>
      </c>
      <c r="K38" s="1233">
        <v>104.1</v>
      </c>
      <c r="L38" s="1229">
        <v>4164.12</v>
      </c>
      <c r="M38" s="1231">
        <v>104.1</v>
      </c>
      <c r="N38" s="683"/>
    </row>
    <row r="39" spans="1:14" s="611" customFormat="1" ht="12.75" customHeight="1">
      <c r="A39" s="889"/>
      <c r="B39" s="890" t="s">
        <v>505</v>
      </c>
      <c r="C39" s="1228">
        <v>103.1</v>
      </c>
      <c r="D39" s="1228">
        <v>102.9</v>
      </c>
      <c r="E39" s="1233" t="s">
        <v>1771</v>
      </c>
      <c r="F39" s="1229">
        <v>4019.08</v>
      </c>
      <c r="G39" s="1228">
        <v>104.3</v>
      </c>
      <c r="H39" s="1241">
        <v>4017.62</v>
      </c>
      <c r="I39" s="1228">
        <v>104.3</v>
      </c>
      <c r="J39" s="1229">
        <v>4252.1899999999996</v>
      </c>
      <c r="K39" s="1233">
        <v>105.3</v>
      </c>
      <c r="L39" s="1229">
        <v>4250.51</v>
      </c>
      <c r="M39" s="1231">
        <v>105.3</v>
      </c>
      <c r="N39" s="686"/>
    </row>
    <row r="40" spans="1:14" s="1165" customFormat="1" ht="12.75" customHeight="1">
      <c r="A40" s="889"/>
      <c r="B40" s="890" t="s">
        <v>506</v>
      </c>
      <c r="C40" s="1240" t="s">
        <v>1053</v>
      </c>
      <c r="D40" s="1240" t="s">
        <v>1053</v>
      </c>
      <c r="E40" s="1233" t="s">
        <v>1775</v>
      </c>
      <c r="F40" s="1234" t="s">
        <v>1053</v>
      </c>
      <c r="G40" s="1234" t="s">
        <v>1053</v>
      </c>
      <c r="H40" s="1234" t="s">
        <v>1053</v>
      </c>
      <c r="I40" s="1234" t="s">
        <v>1053</v>
      </c>
      <c r="J40" s="1229">
        <v>4291.8500000000004</v>
      </c>
      <c r="K40" s="1233">
        <v>104.8</v>
      </c>
      <c r="L40" s="1229">
        <v>4285.7299999999996</v>
      </c>
      <c r="M40" s="1231">
        <f>L40*100/L27</f>
        <v>104.69905066228885</v>
      </c>
      <c r="N40" s="683"/>
    </row>
    <row r="41" spans="1:14" s="1165" customFormat="1" ht="12.75" customHeight="1">
      <c r="A41" s="889"/>
      <c r="B41" s="890" t="s">
        <v>507</v>
      </c>
      <c r="C41" s="1240" t="s">
        <v>1053</v>
      </c>
      <c r="D41" s="1240" t="s">
        <v>1053</v>
      </c>
      <c r="E41" s="1233" t="s">
        <v>1776</v>
      </c>
      <c r="F41" s="1234" t="s">
        <v>1053</v>
      </c>
      <c r="G41" s="1234" t="s">
        <v>1053</v>
      </c>
      <c r="H41" s="1234" t="s">
        <v>1053</v>
      </c>
      <c r="I41" s="1234" t="s">
        <v>1053</v>
      </c>
      <c r="J41" s="1229">
        <v>4212.5600000000004</v>
      </c>
      <c r="K41" s="1233">
        <v>104.7</v>
      </c>
      <c r="L41" s="1229" t="s">
        <v>1777</v>
      </c>
      <c r="M41" s="1238">
        <v>104.67054345475023</v>
      </c>
      <c r="N41" s="683"/>
    </row>
    <row r="42" spans="1:14" s="1165" customFormat="1" ht="12.75" customHeight="1">
      <c r="A42" s="889"/>
      <c r="B42" s="891" t="s">
        <v>508</v>
      </c>
      <c r="C42" s="1240" t="s">
        <v>1053</v>
      </c>
      <c r="D42" s="1240" t="s">
        <v>1053</v>
      </c>
      <c r="E42" s="1239">
        <v>8.3000000000000007</v>
      </c>
      <c r="F42" s="1237" t="s">
        <v>1053</v>
      </c>
      <c r="G42" s="1234" t="s">
        <v>1053</v>
      </c>
      <c r="H42" s="1237" t="s">
        <v>1053</v>
      </c>
      <c r="I42" s="1234" t="s">
        <v>1053</v>
      </c>
      <c r="J42" s="1229">
        <v>4217.96</v>
      </c>
      <c r="K42" s="1233">
        <v>103.9</v>
      </c>
      <c r="L42" s="1229">
        <v>4217.6499999999996</v>
      </c>
      <c r="M42" s="1231">
        <f t="shared" ref="M42" si="0">L42*100/L29</f>
        <v>103.91858296313268</v>
      </c>
      <c r="N42" s="683"/>
    </row>
    <row r="43" spans="1:14" ht="28.5" customHeight="1">
      <c r="A43" s="1833" t="s">
        <v>1340</v>
      </c>
      <c r="B43" s="1833"/>
      <c r="C43" s="1833"/>
      <c r="D43" s="1833"/>
      <c r="E43" s="1833"/>
      <c r="F43" s="1833"/>
      <c r="G43" s="1833"/>
      <c r="H43" s="1833"/>
      <c r="I43" s="1833"/>
      <c r="J43" s="1833"/>
      <c r="K43" s="1833"/>
      <c r="L43" s="1833"/>
      <c r="M43" s="1833"/>
    </row>
    <row r="44" spans="1:14" ht="22.5" customHeight="1">
      <c r="A44" s="1555" t="s">
        <v>1339</v>
      </c>
      <c r="B44" s="1555"/>
      <c r="C44" s="1555"/>
      <c r="D44" s="1555"/>
      <c r="E44" s="1555"/>
      <c r="F44" s="1555"/>
      <c r="G44" s="1555"/>
      <c r="H44" s="1555"/>
      <c r="I44" s="1555"/>
      <c r="J44" s="1555"/>
      <c r="K44" s="1555"/>
      <c r="L44" s="1555"/>
      <c r="M44" s="1555"/>
    </row>
  </sheetData>
  <mergeCells count="28">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 ref="A1:E1"/>
    <mergeCell ref="A2:E2"/>
    <mergeCell ref="A3:E3"/>
    <mergeCell ref="K1:L1"/>
    <mergeCell ref="A4:E4"/>
    <mergeCell ref="K2:L2"/>
    <mergeCell ref="D8:D13"/>
    <mergeCell ref="F8:I9"/>
    <mergeCell ref="H10:I13"/>
    <mergeCell ref="J10:K13"/>
    <mergeCell ref="M14:M15"/>
    <mergeCell ref="F10:G13"/>
  </mergeCells>
  <phoneticPr fontId="0" type="noConversion"/>
  <hyperlinks>
    <hyperlink ref="K1:L1" location="'Spis tablic     List of tables'!B128" display="Powrót do spisu tablic"/>
    <hyperlink ref="K2:L2" location="'Spis tablic     List of tables'!B129" display="Return to list tables"/>
  </hyperlinks>
  <printOptions horizontalCentered="1" verticalCentered="1"/>
  <pageMargins left="0.39370078740157483" right="0.39370078740157483" top="0.19685039370078741" bottom="0.19685039370078741" header="0.19685039370078741" footer="0.19685039370078741"/>
  <pageSetup paperSize="9" scale="97"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2"/>
  <sheetViews>
    <sheetView showGridLines="0" workbookViewId="0">
      <selection sqref="A1:N42"/>
    </sheetView>
  </sheetViews>
  <sheetFormatPr defaultRowHeight="14.25"/>
  <cols>
    <col min="1" max="1" width="5.625" style="2" customWidth="1"/>
    <col min="2" max="2" width="21.5" style="2" customWidth="1"/>
    <col min="3" max="14" width="8.125" style="2" customWidth="1"/>
  </cols>
  <sheetData>
    <row r="1" spans="1:14">
      <c r="A1" s="1330" t="s">
        <v>1232</v>
      </c>
      <c r="B1" s="1330"/>
      <c r="C1" s="1330"/>
      <c r="D1" s="1330"/>
      <c r="E1" s="1330"/>
      <c r="F1" s="1330"/>
      <c r="G1" s="1330"/>
      <c r="J1" s="12"/>
      <c r="K1" s="12"/>
      <c r="L1" s="1435" t="s">
        <v>1107</v>
      </c>
      <c r="M1" s="1435"/>
      <c r="N1" s="12"/>
    </row>
    <row r="2" spans="1:14">
      <c r="A2" s="1370" t="s">
        <v>640</v>
      </c>
      <c r="B2" s="1370"/>
      <c r="C2" s="1370"/>
      <c r="D2" s="1370"/>
      <c r="E2" s="1370"/>
      <c r="F2" s="1370"/>
      <c r="G2" s="1370"/>
      <c r="J2" s="12"/>
      <c r="K2" s="12"/>
      <c r="L2" s="1329" t="s">
        <v>1108</v>
      </c>
      <c r="M2" s="1329"/>
      <c r="N2" s="12"/>
    </row>
    <row r="3" spans="1:14" ht="14.25" customHeight="1">
      <c r="A3" s="1323" t="s">
        <v>292</v>
      </c>
      <c r="B3" s="1776"/>
      <c r="C3" s="1317" t="s">
        <v>987</v>
      </c>
      <c r="D3" s="1318"/>
      <c r="E3" s="1318"/>
      <c r="F3" s="1318"/>
      <c r="G3" s="1318"/>
      <c r="H3" s="1318"/>
      <c r="I3" s="1318"/>
      <c r="J3" s="1318"/>
      <c r="K3" s="1318"/>
      <c r="L3" s="1318"/>
      <c r="M3" s="1318"/>
      <c r="N3" s="1318"/>
    </row>
    <row r="4" spans="1:14" ht="14.25" customHeight="1">
      <c r="A4" s="1320"/>
      <c r="B4" s="1332"/>
      <c r="C4" s="1319"/>
      <c r="D4" s="1320"/>
      <c r="E4" s="1320"/>
      <c r="F4" s="1320"/>
      <c r="G4" s="1320"/>
      <c r="H4" s="1320"/>
      <c r="I4" s="1320"/>
      <c r="J4" s="1320"/>
      <c r="K4" s="1320"/>
      <c r="L4" s="1320"/>
      <c r="M4" s="1320"/>
      <c r="N4" s="1320"/>
    </row>
    <row r="5" spans="1:14">
      <c r="A5" s="92" t="s">
        <v>288</v>
      </c>
      <c r="B5" s="92"/>
      <c r="C5" s="1319"/>
      <c r="D5" s="1320"/>
      <c r="E5" s="1320"/>
      <c r="F5" s="1320"/>
      <c r="G5" s="1320"/>
      <c r="H5" s="1320"/>
      <c r="I5" s="1320"/>
      <c r="J5" s="1320"/>
      <c r="K5" s="1320"/>
      <c r="L5" s="1320"/>
      <c r="M5" s="1320"/>
      <c r="N5" s="1320"/>
    </row>
    <row r="6" spans="1:14" ht="15.75" customHeight="1">
      <c r="A6" s="94" t="s">
        <v>1110</v>
      </c>
      <c r="B6" s="94"/>
      <c r="C6" s="1321"/>
      <c r="D6" s="1322"/>
      <c r="E6" s="1322"/>
      <c r="F6" s="1322"/>
      <c r="G6" s="1322"/>
      <c r="H6" s="1322"/>
      <c r="I6" s="1322"/>
      <c r="J6" s="1322"/>
      <c r="K6" s="1322"/>
      <c r="L6" s="1322"/>
      <c r="M6" s="1322"/>
      <c r="N6" s="1322"/>
    </row>
    <row r="7" spans="1:14" ht="0.75" customHeight="1">
      <c r="A7" s="94"/>
      <c r="B7" s="94"/>
      <c r="C7" s="1360" t="s">
        <v>989</v>
      </c>
      <c r="D7" s="1323"/>
      <c r="E7" s="1354"/>
      <c r="F7" s="1360" t="s">
        <v>988</v>
      </c>
      <c r="G7" s="1323"/>
      <c r="H7" s="1323"/>
      <c r="I7" s="1323"/>
      <c r="J7" s="1323"/>
      <c r="K7" s="1323"/>
      <c r="L7" s="1323"/>
      <c r="M7" s="1323"/>
      <c r="N7" s="1323"/>
    </row>
    <row r="8" spans="1:14" ht="14.25" customHeight="1">
      <c r="A8" s="95" t="s">
        <v>290</v>
      </c>
      <c r="B8" s="95"/>
      <c r="C8" s="1358"/>
      <c r="D8" s="1320"/>
      <c r="E8" s="1355"/>
      <c r="F8" s="1358"/>
      <c r="G8" s="1320"/>
      <c r="H8" s="1320"/>
      <c r="I8" s="1320"/>
      <c r="J8" s="1320"/>
      <c r="K8" s="1320"/>
      <c r="L8" s="1320"/>
      <c r="M8" s="1320"/>
      <c r="N8" s="1320"/>
    </row>
    <row r="9" spans="1:14" ht="14.25" customHeight="1">
      <c r="A9" s="96" t="s">
        <v>1111</v>
      </c>
      <c r="B9" s="96"/>
      <c r="C9" s="1358"/>
      <c r="D9" s="1320"/>
      <c r="E9" s="1355"/>
      <c r="F9" s="1358"/>
      <c r="G9" s="1320"/>
      <c r="H9" s="1320"/>
      <c r="I9" s="1320"/>
      <c r="J9" s="1320"/>
      <c r="K9" s="1320"/>
      <c r="L9" s="1320"/>
      <c r="M9" s="1320"/>
      <c r="N9" s="1320"/>
    </row>
    <row r="10" spans="1:14" ht="14.25" customHeight="1">
      <c r="A10" s="97" t="s">
        <v>291</v>
      </c>
      <c r="B10" s="95"/>
      <c r="C10" s="1358"/>
      <c r="D10" s="1320"/>
      <c r="E10" s="1355"/>
      <c r="F10" s="1360" t="s">
        <v>990</v>
      </c>
      <c r="G10" s="1323"/>
      <c r="H10" s="1354"/>
      <c r="I10" s="1360" t="s">
        <v>1015</v>
      </c>
      <c r="J10" s="1323"/>
      <c r="K10" s="1354"/>
      <c r="L10" s="1360" t="s">
        <v>1019</v>
      </c>
      <c r="M10" s="1323"/>
      <c r="N10" s="1323"/>
    </row>
    <row r="11" spans="1:14">
      <c r="A11" s="96" t="s">
        <v>641</v>
      </c>
      <c r="B11" s="96"/>
      <c r="C11" s="1358"/>
      <c r="D11" s="1320"/>
      <c r="E11" s="1355"/>
      <c r="F11" s="1358"/>
      <c r="G11" s="1320"/>
      <c r="H11" s="1355"/>
      <c r="I11" s="1358"/>
      <c r="J11" s="1320"/>
      <c r="K11" s="1355"/>
      <c r="L11" s="1358"/>
      <c r="M11" s="1320"/>
      <c r="N11" s="1320"/>
    </row>
    <row r="12" spans="1:14">
      <c r="A12" s="1840"/>
      <c r="B12" s="1841"/>
      <c r="C12" s="1359"/>
      <c r="D12" s="1322"/>
      <c r="E12" s="1356"/>
      <c r="F12" s="1359"/>
      <c r="G12" s="1322"/>
      <c r="H12" s="1356"/>
      <c r="I12" s="1359"/>
      <c r="J12" s="1322"/>
      <c r="K12" s="1356"/>
      <c r="L12" s="1359"/>
      <c r="M12" s="1322"/>
      <c r="N12" s="1322"/>
    </row>
    <row r="13" spans="1:14">
      <c r="A13" s="1842"/>
      <c r="B13" s="1843"/>
      <c r="C13" s="76" t="s">
        <v>1112</v>
      </c>
      <c r="D13" s="76" t="s">
        <v>1113</v>
      </c>
      <c r="E13" s="76" t="s">
        <v>642</v>
      </c>
      <c r="F13" s="76" t="s">
        <v>1112</v>
      </c>
      <c r="G13" s="76" t="s">
        <v>1113</v>
      </c>
      <c r="H13" s="76" t="s">
        <v>642</v>
      </c>
      <c r="I13" s="76" t="s">
        <v>1112</v>
      </c>
      <c r="J13" s="76" t="s">
        <v>1113</v>
      </c>
      <c r="K13" s="76" t="s">
        <v>642</v>
      </c>
      <c r="L13" s="76" t="s">
        <v>1112</v>
      </c>
      <c r="M13" s="76" t="s">
        <v>1113</v>
      </c>
      <c r="N13" s="98" t="s">
        <v>642</v>
      </c>
    </row>
    <row r="14" spans="1:14" ht="12.75" customHeight="1">
      <c r="A14" s="778">
        <v>2014</v>
      </c>
      <c r="B14" s="779" t="s">
        <v>1114</v>
      </c>
      <c r="C14" s="207">
        <v>100</v>
      </c>
      <c r="D14" s="207" t="s">
        <v>1052</v>
      </c>
      <c r="E14" s="207">
        <v>99.8</v>
      </c>
      <c r="F14" s="207">
        <v>98.5</v>
      </c>
      <c r="G14" s="207" t="s">
        <v>1052</v>
      </c>
      <c r="H14" s="243" t="s">
        <v>1053</v>
      </c>
      <c r="I14" s="893">
        <v>95.3</v>
      </c>
      <c r="J14" s="207" t="s">
        <v>1052</v>
      </c>
      <c r="K14" s="243" t="s">
        <v>1053</v>
      </c>
      <c r="L14" s="893">
        <v>98.3</v>
      </c>
      <c r="M14" s="207" t="s">
        <v>1052</v>
      </c>
      <c r="N14" s="244" t="s">
        <v>1053</v>
      </c>
    </row>
    <row r="15" spans="1:14" ht="12.75" customHeight="1">
      <c r="A15" s="778">
        <v>2015</v>
      </c>
      <c r="B15" s="779" t="s">
        <v>1114</v>
      </c>
      <c r="C15" s="541">
        <v>99.1</v>
      </c>
      <c r="D15" s="541" t="s">
        <v>1052</v>
      </c>
      <c r="E15" s="541">
        <v>99.9</v>
      </c>
      <c r="F15" s="541">
        <v>97.8</v>
      </c>
      <c r="G15" s="541" t="s">
        <v>1052</v>
      </c>
      <c r="H15" s="574" t="s">
        <v>1053</v>
      </c>
      <c r="I15" s="894">
        <v>96.1</v>
      </c>
      <c r="J15" s="541" t="s">
        <v>1052</v>
      </c>
      <c r="K15" s="574" t="s">
        <v>1053</v>
      </c>
      <c r="L15" s="894">
        <v>97.4</v>
      </c>
      <c r="M15" s="541" t="s">
        <v>1052</v>
      </c>
      <c r="N15" s="617" t="s">
        <v>1053</v>
      </c>
    </row>
    <row r="16" spans="1:14" ht="12.75" customHeight="1">
      <c r="A16" s="778"/>
      <c r="B16" s="779"/>
      <c r="C16" s="207"/>
      <c r="D16" s="207"/>
      <c r="E16" s="207"/>
      <c r="F16" s="207"/>
      <c r="G16" s="207"/>
      <c r="H16" s="207"/>
      <c r="I16" s="207"/>
      <c r="J16" s="207"/>
      <c r="K16" s="207"/>
      <c r="L16" s="207"/>
      <c r="M16" s="207"/>
      <c r="N16" s="208"/>
    </row>
    <row r="17" spans="1:14" ht="12.75" customHeight="1">
      <c r="A17" s="778">
        <v>2015</v>
      </c>
      <c r="B17" s="779" t="s">
        <v>572</v>
      </c>
      <c r="C17" s="1242">
        <v>99.1</v>
      </c>
      <c r="D17" s="1242">
        <v>100.5</v>
      </c>
      <c r="E17" s="1242">
        <v>100.3</v>
      </c>
      <c r="F17" s="896">
        <v>97.9</v>
      </c>
      <c r="G17" s="893">
        <v>100.1</v>
      </c>
      <c r="H17" s="243" t="s">
        <v>1053</v>
      </c>
      <c r="I17" s="1242">
        <v>99.8</v>
      </c>
      <c r="J17" s="1242">
        <v>99.5</v>
      </c>
      <c r="K17" s="243" t="s">
        <v>1053</v>
      </c>
      <c r="L17" s="1242">
        <v>97.3</v>
      </c>
      <c r="M17" s="1242">
        <v>100.1</v>
      </c>
      <c r="N17" s="244" t="s">
        <v>1053</v>
      </c>
    </row>
    <row r="18" spans="1:14" s="611" customFormat="1" ht="12.75" customHeight="1">
      <c r="A18" s="897"/>
      <c r="B18" s="898" t="s">
        <v>573</v>
      </c>
      <c r="C18" s="1243">
        <v>99.3</v>
      </c>
      <c r="D18" s="1243">
        <v>99.6</v>
      </c>
      <c r="E18" s="1233">
        <v>99.9</v>
      </c>
      <c r="F18" s="899">
        <v>97.6</v>
      </c>
      <c r="G18" s="894">
        <v>99.6</v>
      </c>
      <c r="H18" s="574" t="s">
        <v>1053</v>
      </c>
      <c r="I18" s="1243">
        <v>93.2</v>
      </c>
      <c r="J18" s="1243">
        <v>95.6</v>
      </c>
      <c r="K18" s="574" t="s">
        <v>1053</v>
      </c>
      <c r="L18" s="1243">
        <v>97.3</v>
      </c>
      <c r="M18" s="1244">
        <v>99.8</v>
      </c>
      <c r="N18" s="617" t="s">
        <v>1053</v>
      </c>
    </row>
    <row r="19" spans="1:14" s="611" customFormat="1" ht="12.75" customHeight="1">
      <c r="A19" s="897"/>
      <c r="B19" s="779" t="s">
        <v>571</v>
      </c>
      <c r="C19" s="1243">
        <v>99.4</v>
      </c>
      <c r="D19" s="1243">
        <v>99.7</v>
      </c>
      <c r="E19" s="1233">
        <v>99.6</v>
      </c>
      <c r="F19" s="900">
        <v>98.4</v>
      </c>
      <c r="G19" s="894">
        <v>99.8</v>
      </c>
      <c r="H19" s="574" t="s">
        <v>1053</v>
      </c>
      <c r="I19" s="1243">
        <v>93.3</v>
      </c>
      <c r="J19" s="1243">
        <v>100.2</v>
      </c>
      <c r="K19" s="574" t="s">
        <v>1053</v>
      </c>
      <c r="L19" s="1243">
        <v>98.3</v>
      </c>
      <c r="M19" s="1244">
        <v>99.8</v>
      </c>
      <c r="N19" s="975" t="s">
        <v>1053</v>
      </c>
    </row>
    <row r="20" spans="1:14" s="611" customFormat="1" ht="12.75" customHeight="1">
      <c r="A20" s="897"/>
      <c r="B20" s="779"/>
      <c r="C20" s="1243"/>
      <c r="D20" s="1243"/>
      <c r="E20" s="1245"/>
      <c r="F20" s="895"/>
      <c r="G20" s="894"/>
      <c r="H20" s="574"/>
      <c r="I20" s="1243"/>
      <c r="J20" s="1243"/>
      <c r="K20" s="574"/>
      <c r="L20" s="1243"/>
      <c r="M20" s="1244"/>
      <c r="N20" s="975"/>
    </row>
    <row r="21" spans="1:14" s="611" customFormat="1" ht="12.75" customHeight="1">
      <c r="A21" s="778">
        <v>2016</v>
      </c>
      <c r="B21" s="779" t="s">
        <v>1121</v>
      </c>
      <c r="C21" s="1243">
        <v>99.1</v>
      </c>
      <c r="D21" s="1243">
        <v>99.3</v>
      </c>
      <c r="E21" s="1245">
        <v>99.4</v>
      </c>
      <c r="F21" s="895">
        <v>98.5</v>
      </c>
      <c r="G21" s="894">
        <v>99</v>
      </c>
      <c r="H21" s="574" t="s">
        <v>1053</v>
      </c>
      <c r="I21" s="1243">
        <v>91</v>
      </c>
      <c r="J21" s="1243">
        <v>95.5</v>
      </c>
      <c r="K21" s="574" t="s">
        <v>1053</v>
      </c>
      <c r="L21" s="1243">
        <v>98.9</v>
      </c>
      <c r="M21" s="1244">
        <v>99.2</v>
      </c>
      <c r="N21" s="975" t="s">
        <v>1053</v>
      </c>
    </row>
    <row r="22" spans="1:14" s="611" customFormat="1" ht="12.75" customHeight="1">
      <c r="A22" s="778"/>
      <c r="B22" s="779" t="s">
        <v>572</v>
      </c>
      <c r="C22" s="1243">
        <v>99.1</v>
      </c>
      <c r="D22" s="1243">
        <v>100.5</v>
      </c>
      <c r="E22" s="1245">
        <v>99.9</v>
      </c>
      <c r="F22" s="895">
        <v>99.2</v>
      </c>
      <c r="G22" s="894">
        <v>100.8</v>
      </c>
      <c r="H22" s="574" t="s">
        <v>1053</v>
      </c>
      <c r="I22" s="1243">
        <v>92</v>
      </c>
      <c r="J22" s="1243">
        <v>100.6</v>
      </c>
      <c r="K22" s="574" t="s">
        <v>1053</v>
      </c>
      <c r="L22" s="1243">
        <v>99.7</v>
      </c>
      <c r="M22" s="1244">
        <v>100.9</v>
      </c>
      <c r="N22" s="975" t="s">
        <v>1053</v>
      </c>
    </row>
    <row r="23" spans="1:14" s="1108" customFormat="1" ht="12.75" customHeight="1">
      <c r="A23" s="897"/>
      <c r="B23" s="898" t="s">
        <v>573</v>
      </c>
      <c r="C23" s="1243">
        <v>99.2</v>
      </c>
      <c r="D23" s="1243">
        <v>99.7</v>
      </c>
      <c r="E23" s="1233">
        <v>99.6</v>
      </c>
      <c r="F23" s="899">
        <v>99.9</v>
      </c>
      <c r="G23" s="894">
        <v>100.3</v>
      </c>
      <c r="H23" s="574" t="s">
        <v>1053</v>
      </c>
      <c r="I23" s="1243">
        <v>99.2</v>
      </c>
      <c r="J23" s="1243">
        <v>103</v>
      </c>
      <c r="K23" s="574" t="s">
        <v>1053</v>
      </c>
      <c r="L23" s="1243">
        <v>100.1</v>
      </c>
      <c r="M23" s="1244">
        <v>100.2</v>
      </c>
      <c r="N23" s="617" t="s">
        <v>1053</v>
      </c>
    </row>
    <row r="24" spans="1:14" s="611" customFormat="1" ht="12.75" customHeight="1">
      <c r="A24" s="897"/>
      <c r="B24" s="779"/>
      <c r="C24" s="1243"/>
      <c r="D24" s="1243"/>
      <c r="E24" s="1245"/>
      <c r="F24" s="895"/>
      <c r="G24" s="894"/>
      <c r="H24" s="574"/>
      <c r="I24" s="1243"/>
      <c r="J24" s="1243"/>
      <c r="K24" s="574"/>
      <c r="L24" s="1243"/>
      <c r="M24" s="1244"/>
      <c r="N24" s="975"/>
    </row>
    <row r="25" spans="1:14" ht="12.75" customHeight="1">
      <c r="A25" s="778">
        <v>2015</v>
      </c>
      <c r="B25" s="779" t="s">
        <v>506</v>
      </c>
      <c r="C25" s="207">
        <v>99.3</v>
      </c>
      <c r="D25" s="207">
        <v>99.9</v>
      </c>
      <c r="E25" s="207">
        <v>100.2</v>
      </c>
      <c r="F25" s="893">
        <v>98.2</v>
      </c>
      <c r="G25" s="207">
        <v>99.6</v>
      </c>
      <c r="H25" s="207">
        <v>100.1</v>
      </c>
      <c r="I25" s="207">
        <v>94.2</v>
      </c>
      <c r="J25" s="207">
        <v>97.7</v>
      </c>
      <c r="K25" s="207">
        <v>94.8</v>
      </c>
      <c r="L25" s="896">
        <v>98</v>
      </c>
      <c r="M25" s="1246">
        <v>99.6</v>
      </c>
      <c r="N25" s="893">
        <v>100.1</v>
      </c>
    </row>
    <row r="26" spans="1:14" ht="12.75" customHeight="1">
      <c r="A26" s="901"/>
      <c r="B26" s="779" t="s">
        <v>507</v>
      </c>
      <c r="C26" s="207">
        <v>99.4</v>
      </c>
      <c r="D26" s="207">
        <v>99.6</v>
      </c>
      <c r="E26" s="207">
        <v>99.9</v>
      </c>
      <c r="F26" s="893">
        <v>97.3</v>
      </c>
      <c r="G26" s="207">
        <v>99.3</v>
      </c>
      <c r="H26" s="207">
        <v>99.4</v>
      </c>
      <c r="I26" s="207">
        <v>92.7</v>
      </c>
      <c r="J26" s="207">
        <v>98.2</v>
      </c>
      <c r="K26" s="207">
        <v>93.1</v>
      </c>
      <c r="L26" s="896">
        <v>96.9</v>
      </c>
      <c r="M26" s="1246">
        <v>99.3</v>
      </c>
      <c r="N26" s="893">
        <v>99.4</v>
      </c>
    </row>
    <row r="27" spans="1:14" ht="12.75" customHeight="1">
      <c r="A27" s="901"/>
      <c r="B27" s="779" t="s">
        <v>508</v>
      </c>
      <c r="C27" s="207">
        <v>99.2</v>
      </c>
      <c r="D27" s="207">
        <v>99.7</v>
      </c>
      <c r="E27" s="207">
        <v>99.6</v>
      </c>
      <c r="F27" s="893">
        <v>97.2</v>
      </c>
      <c r="G27" s="207">
        <v>99.9</v>
      </c>
      <c r="H27" s="207">
        <v>99.3</v>
      </c>
      <c r="I27" s="207">
        <v>92.8</v>
      </c>
      <c r="J27" s="207">
        <v>100.6</v>
      </c>
      <c r="K27" s="207">
        <v>93.7</v>
      </c>
      <c r="L27" s="896">
        <v>96.9</v>
      </c>
      <c r="M27" s="1246">
        <v>100</v>
      </c>
      <c r="N27" s="893">
        <v>99.4</v>
      </c>
    </row>
    <row r="28" spans="1:14" ht="12.75" customHeight="1">
      <c r="A28" s="901"/>
      <c r="B28" s="779" t="s">
        <v>1116</v>
      </c>
      <c r="C28" s="541">
        <v>99.3</v>
      </c>
      <c r="D28" s="541">
        <v>100.1</v>
      </c>
      <c r="E28" s="541">
        <v>99.7</v>
      </c>
      <c r="F28" s="894">
        <v>97.7</v>
      </c>
      <c r="G28" s="541">
        <v>100.1</v>
      </c>
      <c r="H28" s="541">
        <v>99.4</v>
      </c>
      <c r="I28" s="541">
        <v>94.1</v>
      </c>
      <c r="J28" s="541">
        <v>101.8</v>
      </c>
      <c r="K28" s="541">
        <v>95.4</v>
      </c>
      <c r="L28" s="895">
        <v>97.5</v>
      </c>
      <c r="M28" s="1247">
        <v>100.1</v>
      </c>
      <c r="N28" s="894">
        <v>99.5</v>
      </c>
    </row>
    <row r="29" spans="1:14" ht="12.75" customHeight="1">
      <c r="A29" s="901"/>
      <c r="B29" s="779" t="s">
        <v>1117</v>
      </c>
      <c r="C29" s="541">
        <v>99.4</v>
      </c>
      <c r="D29" s="541">
        <v>99.9</v>
      </c>
      <c r="E29" s="541">
        <v>99.6</v>
      </c>
      <c r="F29" s="894">
        <v>98.2</v>
      </c>
      <c r="G29" s="541">
        <v>100</v>
      </c>
      <c r="H29" s="541">
        <v>99.4</v>
      </c>
      <c r="I29" s="541">
        <v>92.8</v>
      </c>
      <c r="J29" s="541">
        <v>98.3</v>
      </c>
      <c r="K29" s="541">
        <v>93.8</v>
      </c>
      <c r="L29" s="895">
        <v>98.1</v>
      </c>
      <c r="M29" s="1247">
        <v>100</v>
      </c>
      <c r="N29" s="894">
        <v>99.5</v>
      </c>
    </row>
    <row r="30" spans="1:14" ht="12.75" customHeight="1">
      <c r="A30" s="901"/>
      <c r="B30" s="779" t="s">
        <v>1118</v>
      </c>
      <c r="C30" s="541">
        <v>99.5</v>
      </c>
      <c r="D30" s="541">
        <v>99.8</v>
      </c>
      <c r="E30" s="541">
        <v>99.5</v>
      </c>
      <c r="F30" s="894">
        <v>99.2</v>
      </c>
      <c r="G30" s="541">
        <v>99.8</v>
      </c>
      <c r="H30" s="541">
        <v>99.2</v>
      </c>
      <c r="I30" s="541">
        <v>92.9</v>
      </c>
      <c r="J30" s="541">
        <v>99</v>
      </c>
      <c r="K30" s="541">
        <v>92.9</v>
      </c>
      <c r="L30" s="895">
        <v>99.3</v>
      </c>
      <c r="M30" s="1247">
        <v>99.8</v>
      </c>
      <c r="N30" s="894">
        <v>99.3</v>
      </c>
    </row>
    <row r="31" spans="1:14" ht="12.75" customHeight="1">
      <c r="A31" s="901"/>
      <c r="B31" s="779"/>
      <c r="C31" s="541"/>
      <c r="D31" s="541"/>
      <c r="E31" s="541"/>
      <c r="F31" s="894"/>
      <c r="G31" s="541"/>
      <c r="H31" s="541"/>
      <c r="I31" s="541"/>
      <c r="J31" s="541"/>
      <c r="K31" s="541"/>
      <c r="L31" s="895"/>
      <c r="M31" s="1247"/>
      <c r="N31" s="894"/>
    </row>
    <row r="32" spans="1:14" ht="12.75" customHeight="1">
      <c r="A32" s="778">
        <v>2016</v>
      </c>
      <c r="B32" s="779" t="s">
        <v>1119</v>
      </c>
      <c r="C32" s="541">
        <v>99.1</v>
      </c>
      <c r="D32" s="541">
        <v>99.5</v>
      </c>
      <c r="E32" s="541">
        <v>99.5</v>
      </c>
      <c r="F32" s="894">
        <v>98.8</v>
      </c>
      <c r="G32" s="541">
        <v>99.5</v>
      </c>
      <c r="H32" s="541">
        <v>99.5</v>
      </c>
      <c r="I32" s="541">
        <v>91.5</v>
      </c>
      <c r="J32" s="541">
        <v>96</v>
      </c>
      <c r="K32" s="541">
        <v>96</v>
      </c>
      <c r="L32" s="895">
        <v>99.2</v>
      </c>
      <c r="M32" s="1247">
        <v>99.8</v>
      </c>
      <c r="N32" s="894">
        <v>99.8</v>
      </c>
    </row>
    <row r="33" spans="1:14" ht="12.75" customHeight="1">
      <c r="A33" s="901"/>
      <c r="B33" s="779" t="s">
        <v>1120</v>
      </c>
      <c r="C33" s="541">
        <v>99.2</v>
      </c>
      <c r="D33" s="541">
        <v>99.9</v>
      </c>
      <c r="E33" s="541">
        <v>99.4</v>
      </c>
      <c r="F33" s="894">
        <v>98.5</v>
      </c>
      <c r="G33" s="541">
        <v>99.6</v>
      </c>
      <c r="H33" s="541">
        <v>99.1</v>
      </c>
      <c r="I33" s="541">
        <v>91.2</v>
      </c>
      <c r="J33" s="541">
        <v>100.5</v>
      </c>
      <c r="K33" s="541">
        <v>96.5</v>
      </c>
      <c r="L33" s="895">
        <v>98.9</v>
      </c>
      <c r="M33" s="1247">
        <v>99.5</v>
      </c>
      <c r="N33" s="894">
        <v>99.3</v>
      </c>
    </row>
    <row r="34" spans="1:14" ht="12.75" customHeight="1">
      <c r="A34" s="901"/>
      <c r="B34" s="779" t="s">
        <v>1115</v>
      </c>
      <c r="C34" s="541">
        <v>99.1</v>
      </c>
      <c r="D34" s="541">
        <v>100.1</v>
      </c>
      <c r="E34" s="541">
        <v>99.5</v>
      </c>
      <c r="F34" s="894">
        <v>98.1</v>
      </c>
      <c r="G34" s="541">
        <v>99.7</v>
      </c>
      <c r="H34" s="541">
        <v>98.8</v>
      </c>
      <c r="I34" s="541">
        <v>90.4</v>
      </c>
      <c r="J34" s="541">
        <v>101.2</v>
      </c>
      <c r="K34" s="541">
        <v>97.7</v>
      </c>
      <c r="L34" s="895">
        <v>98.5</v>
      </c>
      <c r="M34" s="1247">
        <v>99.6</v>
      </c>
      <c r="N34" s="894">
        <v>98.9</v>
      </c>
    </row>
    <row r="35" spans="1:14" ht="12.75" customHeight="1">
      <c r="A35" s="901"/>
      <c r="B35" s="779" t="s">
        <v>503</v>
      </c>
      <c r="C35" s="541">
        <v>98.9</v>
      </c>
      <c r="D35" s="541">
        <v>100.3</v>
      </c>
      <c r="E35" s="541">
        <v>99.8</v>
      </c>
      <c r="F35" s="894">
        <v>98.8</v>
      </c>
      <c r="G35" s="541">
        <v>100.3</v>
      </c>
      <c r="H35" s="541">
        <v>99.1</v>
      </c>
      <c r="I35" s="541">
        <v>90.2</v>
      </c>
      <c r="J35" s="541">
        <v>99.3</v>
      </c>
      <c r="K35" s="541">
        <v>97</v>
      </c>
      <c r="L35" s="895">
        <v>99.4</v>
      </c>
      <c r="M35" s="1247">
        <v>100.4</v>
      </c>
      <c r="N35" s="894">
        <v>99.3</v>
      </c>
    </row>
    <row r="36" spans="1:14" ht="12.75" customHeight="1">
      <c r="A36" s="901"/>
      <c r="B36" s="779" t="s">
        <v>504</v>
      </c>
      <c r="C36" s="541">
        <v>99.1</v>
      </c>
      <c r="D36" s="541">
        <v>100.1</v>
      </c>
      <c r="E36" s="541">
        <v>99.9</v>
      </c>
      <c r="F36" s="894">
        <v>99.6</v>
      </c>
      <c r="G36" s="541">
        <v>101.2</v>
      </c>
      <c r="H36" s="541">
        <v>100.3</v>
      </c>
      <c r="I36" s="541">
        <v>92.3</v>
      </c>
      <c r="J36" s="541">
        <v>100.2</v>
      </c>
      <c r="K36" s="541">
        <v>97.2</v>
      </c>
      <c r="L36" s="895">
        <v>100.2</v>
      </c>
      <c r="M36" s="1247">
        <v>101.3</v>
      </c>
      <c r="N36" s="894">
        <v>100.6</v>
      </c>
    </row>
    <row r="37" spans="1:14" ht="12.75" customHeight="1">
      <c r="A37" s="901"/>
      <c r="B37" s="779" t="s">
        <v>505</v>
      </c>
      <c r="C37" s="541">
        <v>99.2</v>
      </c>
      <c r="D37" s="541">
        <v>100.2</v>
      </c>
      <c r="E37" s="541">
        <v>100.1</v>
      </c>
      <c r="F37" s="894">
        <v>99.2</v>
      </c>
      <c r="G37" s="541">
        <v>100.2</v>
      </c>
      <c r="H37" s="541">
        <v>100.5</v>
      </c>
      <c r="I37" s="541">
        <v>93.6</v>
      </c>
      <c r="J37" s="541">
        <v>100.5</v>
      </c>
      <c r="K37" s="541">
        <v>97.7</v>
      </c>
      <c r="L37" s="895">
        <v>99.6</v>
      </c>
      <c r="M37" s="1247">
        <v>100.2</v>
      </c>
      <c r="N37" s="894">
        <v>100.8</v>
      </c>
    </row>
    <row r="38" spans="1:14" s="1165" customFormat="1" ht="12.75" customHeight="1">
      <c r="A38" s="901"/>
      <c r="B38" s="779" t="s">
        <v>506</v>
      </c>
      <c r="C38" s="207">
        <v>99.1</v>
      </c>
      <c r="D38" s="207">
        <v>99.7</v>
      </c>
      <c r="E38" s="207">
        <v>99.8</v>
      </c>
      <c r="F38" s="893">
        <v>99.5</v>
      </c>
      <c r="G38" s="207">
        <v>99.9</v>
      </c>
      <c r="H38" s="207">
        <v>100.4</v>
      </c>
      <c r="I38" s="207">
        <v>99</v>
      </c>
      <c r="J38" s="207">
        <v>103.4</v>
      </c>
      <c r="K38" s="207">
        <v>101</v>
      </c>
      <c r="L38" s="896">
        <v>99.8</v>
      </c>
      <c r="M38" s="1246">
        <v>99.8</v>
      </c>
      <c r="N38" s="893">
        <v>100.6</v>
      </c>
    </row>
    <row r="39" spans="1:14" s="1165" customFormat="1" ht="12.75" customHeight="1">
      <c r="A39" s="901"/>
      <c r="B39" s="779" t="s">
        <v>507</v>
      </c>
      <c r="C39" s="207">
        <v>99.2</v>
      </c>
      <c r="D39" s="207">
        <v>99.8</v>
      </c>
      <c r="E39" s="207">
        <v>99.5</v>
      </c>
      <c r="F39" s="893">
        <v>99.9</v>
      </c>
      <c r="G39" s="207">
        <v>99.6</v>
      </c>
      <c r="H39" s="207">
        <v>100</v>
      </c>
      <c r="I39" s="207">
        <v>100.1</v>
      </c>
      <c r="J39" s="207">
        <v>99.3</v>
      </c>
      <c r="K39" s="207">
        <v>100.3</v>
      </c>
      <c r="L39" s="896">
        <v>100.1</v>
      </c>
      <c r="M39" s="1246">
        <v>99.6</v>
      </c>
      <c r="N39" s="893">
        <v>100.2</v>
      </c>
    </row>
    <row r="40" spans="1:14" s="1165" customFormat="1" ht="12.75" customHeight="1">
      <c r="A40" s="901"/>
      <c r="B40" s="779" t="s">
        <v>508</v>
      </c>
      <c r="C40" s="207">
        <v>99.5</v>
      </c>
      <c r="D40" s="207">
        <v>100</v>
      </c>
      <c r="E40" s="207">
        <v>99.5</v>
      </c>
      <c r="F40" s="893">
        <v>100.2</v>
      </c>
      <c r="G40" s="207">
        <v>100.3</v>
      </c>
      <c r="H40" s="207">
        <v>100.3</v>
      </c>
      <c r="I40" s="207">
        <v>98.4</v>
      </c>
      <c r="J40" s="207">
        <v>99</v>
      </c>
      <c r="K40" s="207">
        <v>99.3</v>
      </c>
      <c r="L40" s="896">
        <v>100.5</v>
      </c>
      <c r="M40" s="1246">
        <v>100.4</v>
      </c>
      <c r="N40" s="893">
        <v>100.6</v>
      </c>
    </row>
    <row r="41" spans="1:14" ht="17.25" customHeight="1">
      <c r="A41" s="1519" t="s">
        <v>1020</v>
      </c>
      <c r="B41" s="1519"/>
      <c r="C41" s="1519"/>
      <c r="D41" s="1519"/>
      <c r="E41" s="1519"/>
      <c r="F41" s="1519"/>
      <c r="G41" s="1519"/>
      <c r="H41" s="1519"/>
      <c r="I41" s="1519"/>
      <c r="J41" s="1519"/>
      <c r="K41" s="1519"/>
      <c r="L41" s="1519"/>
      <c r="M41" s="1519"/>
      <c r="N41" s="1519"/>
    </row>
    <row r="42" spans="1:14">
      <c r="A42" s="1727" t="s">
        <v>1021</v>
      </c>
      <c r="B42" s="1727"/>
      <c r="C42" s="1727"/>
      <c r="D42" s="1727"/>
      <c r="E42" s="1727"/>
      <c r="F42" s="1727"/>
      <c r="G42" s="1727"/>
      <c r="H42" s="1727"/>
      <c r="I42" s="1727"/>
      <c r="J42" s="1727"/>
      <c r="K42" s="1727"/>
      <c r="L42" s="1727"/>
      <c r="M42" s="1727"/>
      <c r="N42" s="1727"/>
    </row>
  </sheetData>
  <mergeCells count="15">
    <mergeCell ref="A42:N42"/>
    <mergeCell ref="A12:B12"/>
    <mergeCell ref="A13:B13"/>
    <mergeCell ref="C7:E12"/>
    <mergeCell ref="F7:N9"/>
    <mergeCell ref="F10:H12"/>
    <mergeCell ref="I10:K12"/>
    <mergeCell ref="L10:N12"/>
    <mergeCell ref="A3:B4"/>
    <mergeCell ref="C3:N6"/>
    <mergeCell ref="A41:N41"/>
    <mergeCell ref="A1:G1"/>
    <mergeCell ref="L1:M1"/>
    <mergeCell ref="A2:G2"/>
    <mergeCell ref="L2:M2"/>
  </mergeCells>
  <phoneticPr fontId="0" type="noConversion"/>
  <hyperlinks>
    <hyperlink ref="L1:M1" location="'Spis tablic     List of tables'!B130" display="Powrót do spisu tablic"/>
    <hyperlink ref="L2:M2" location="'Spis tablic     List of tables'!B13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5"/>
  <sheetViews>
    <sheetView showGridLines="0" zoomScaleNormal="100" workbookViewId="0">
      <selection sqref="A1:M45"/>
    </sheetView>
  </sheetViews>
  <sheetFormatPr defaultRowHeight="14.25"/>
  <cols>
    <col min="1" max="1" width="5.625" customWidth="1"/>
    <col min="2" max="2" width="21.375" customWidth="1"/>
    <col min="3" max="13" width="8.625" customWidth="1"/>
  </cols>
  <sheetData>
    <row r="1" spans="1:13">
      <c r="A1" s="1330" t="s">
        <v>1232</v>
      </c>
      <c r="B1" s="1330"/>
      <c r="C1" s="1330"/>
      <c r="D1" s="1330"/>
      <c r="E1" s="1330"/>
      <c r="F1" s="1330"/>
      <c r="G1" s="1330"/>
      <c r="K1" s="1435" t="s">
        <v>1107</v>
      </c>
      <c r="L1" s="1435"/>
    </row>
    <row r="2" spans="1:13">
      <c r="A2" s="1370" t="s">
        <v>640</v>
      </c>
      <c r="B2" s="1370"/>
      <c r="C2" s="1370"/>
      <c r="D2" s="1370"/>
      <c r="E2" s="1370"/>
      <c r="F2" s="1370"/>
      <c r="G2" s="1370"/>
      <c r="K2" s="1329" t="s">
        <v>1108</v>
      </c>
      <c r="L2" s="1329"/>
    </row>
    <row r="3" spans="1:13" ht="13.5" customHeight="1">
      <c r="A3" s="1323" t="s">
        <v>1022</v>
      </c>
      <c r="B3" s="1354"/>
      <c r="C3" s="1360" t="s">
        <v>1023</v>
      </c>
      <c r="D3" s="1323"/>
      <c r="E3" s="1323"/>
      <c r="F3" s="1323"/>
      <c r="G3" s="1323"/>
      <c r="H3" s="1323"/>
      <c r="I3" s="1323"/>
      <c r="J3" s="1323"/>
      <c r="K3" s="1323"/>
      <c r="L3" s="1317" t="s">
        <v>1025</v>
      </c>
      <c r="M3" s="1318"/>
    </row>
    <row r="4" spans="1:13" ht="12" customHeight="1">
      <c r="A4" s="1320"/>
      <c r="B4" s="1355"/>
      <c r="C4" s="1358"/>
      <c r="D4" s="1320"/>
      <c r="E4" s="1320"/>
      <c r="F4" s="1320"/>
      <c r="G4" s="1320"/>
      <c r="H4" s="1320"/>
      <c r="I4" s="1320"/>
      <c r="J4" s="1320"/>
      <c r="K4" s="1320"/>
      <c r="L4" s="1319"/>
      <c r="M4" s="1320"/>
    </row>
    <row r="5" spans="1:13" ht="14.25" customHeight="1">
      <c r="A5" s="1320"/>
      <c r="B5" s="1355"/>
      <c r="C5" s="1360" t="s">
        <v>943</v>
      </c>
      <c r="D5" s="1323"/>
      <c r="E5" s="1323"/>
      <c r="F5" s="1323"/>
      <c r="G5" s="1323"/>
      <c r="H5" s="1354"/>
      <c r="I5" s="1360" t="s">
        <v>944</v>
      </c>
      <c r="J5" s="1323"/>
      <c r="K5" s="1323"/>
      <c r="L5" s="1319"/>
      <c r="M5" s="1320"/>
    </row>
    <row r="6" spans="1:13">
      <c r="A6" s="1320"/>
      <c r="B6" s="1355"/>
      <c r="C6" s="1358"/>
      <c r="D6" s="1320"/>
      <c r="E6" s="1320"/>
      <c r="F6" s="1320"/>
      <c r="G6" s="1320"/>
      <c r="H6" s="1355"/>
      <c r="I6" s="1358"/>
      <c r="J6" s="1320"/>
      <c r="K6" s="1320"/>
      <c r="L6" s="1319"/>
      <c r="M6" s="1320"/>
    </row>
    <row r="7" spans="1:13">
      <c r="A7" s="92" t="s">
        <v>288</v>
      </c>
      <c r="B7" s="99"/>
      <c r="C7" s="1358"/>
      <c r="D7" s="1320"/>
      <c r="E7" s="1320"/>
      <c r="F7" s="1320"/>
      <c r="G7" s="1320"/>
      <c r="H7" s="1355"/>
      <c r="I7" s="1358"/>
      <c r="J7" s="1320"/>
      <c r="K7" s="1320"/>
      <c r="L7" s="1319"/>
      <c r="M7" s="1320"/>
    </row>
    <row r="8" spans="1:13">
      <c r="A8" s="93" t="s">
        <v>1109</v>
      </c>
      <c r="B8" s="100"/>
      <c r="C8" s="1359"/>
      <c r="D8" s="1322"/>
      <c r="E8" s="1322"/>
      <c r="F8" s="1322"/>
      <c r="G8" s="1322"/>
      <c r="H8" s="1356"/>
      <c r="I8" s="1358"/>
      <c r="J8" s="1320"/>
      <c r="K8" s="1320"/>
      <c r="L8" s="1319"/>
      <c r="M8" s="1320"/>
    </row>
    <row r="9" spans="1:13" ht="14.25" customHeight="1">
      <c r="A9" s="93" t="s">
        <v>289</v>
      </c>
      <c r="B9" s="100"/>
      <c r="C9" s="1360" t="s">
        <v>205</v>
      </c>
      <c r="D9" s="1323"/>
      <c r="E9" s="1354"/>
      <c r="F9" s="1360" t="s">
        <v>1024</v>
      </c>
      <c r="G9" s="1323"/>
      <c r="H9" s="1354"/>
      <c r="I9" s="1358"/>
      <c r="J9" s="1320"/>
      <c r="K9" s="1320"/>
      <c r="L9" s="1319"/>
      <c r="M9" s="1320"/>
    </row>
    <row r="10" spans="1:13">
      <c r="A10" s="94" t="s">
        <v>1110</v>
      </c>
      <c r="B10" s="101"/>
      <c r="C10" s="1358"/>
      <c r="D10" s="1320"/>
      <c r="E10" s="1355"/>
      <c r="F10" s="1358"/>
      <c r="G10" s="1320"/>
      <c r="H10" s="1355"/>
      <c r="I10" s="1358"/>
      <c r="J10" s="1320"/>
      <c r="K10" s="1320"/>
      <c r="L10" s="1319"/>
      <c r="M10" s="1320"/>
    </row>
    <row r="11" spans="1:13">
      <c r="A11" s="95" t="s">
        <v>290</v>
      </c>
      <c r="B11" s="102"/>
      <c r="C11" s="1358"/>
      <c r="D11" s="1320"/>
      <c r="E11" s="1355"/>
      <c r="F11" s="1358"/>
      <c r="G11" s="1320"/>
      <c r="H11" s="1355"/>
      <c r="I11" s="1358"/>
      <c r="J11" s="1320"/>
      <c r="K11" s="1320"/>
      <c r="L11" s="1319"/>
      <c r="M11" s="1320"/>
    </row>
    <row r="12" spans="1:13">
      <c r="A12" s="96" t="s">
        <v>1111</v>
      </c>
      <c r="B12" s="103"/>
      <c r="C12" s="1358"/>
      <c r="D12" s="1320"/>
      <c r="E12" s="1355"/>
      <c r="F12" s="1358"/>
      <c r="G12" s="1320"/>
      <c r="H12" s="1355"/>
      <c r="I12" s="1358"/>
      <c r="J12" s="1320"/>
      <c r="K12" s="1320"/>
      <c r="L12" s="1319"/>
      <c r="M12" s="1320"/>
    </row>
    <row r="13" spans="1:13">
      <c r="A13" s="97" t="s">
        <v>291</v>
      </c>
      <c r="B13" s="102"/>
      <c r="C13" s="1359"/>
      <c r="D13" s="1322"/>
      <c r="E13" s="1356"/>
      <c r="F13" s="1359"/>
      <c r="G13" s="1322"/>
      <c r="H13" s="1356"/>
      <c r="I13" s="1359"/>
      <c r="J13" s="1322"/>
      <c r="K13" s="1322"/>
      <c r="L13" s="1321"/>
      <c r="M13" s="1322"/>
    </row>
    <row r="14" spans="1:13" ht="14.85" customHeight="1">
      <c r="A14" s="96" t="s">
        <v>641</v>
      </c>
      <c r="B14" s="103"/>
      <c r="C14" s="1307" t="s">
        <v>1112</v>
      </c>
      <c r="D14" s="1307" t="s">
        <v>1113</v>
      </c>
      <c r="E14" s="1307" t="s">
        <v>642</v>
      </c>
      <c r="F14" s="1307" t="s">
        <v>1112</v>
      </c>
      <c r="G14" s="1307" t="s">
        <v>1113</v>
      </c>
      <c r="H14" s="1307" t="s">
        <v>642</v>
      </c>
      <c r="I14" s="1307" t="s">
        <v>1112</v>
      </c>
      <c r="J14" s="1307" t="s">
        <v>1113</v>
      </c>
      <c r="K14" s="1307" t="s">
        <v>642</v>
      </c>
      <c r="L14" s="1345" t="s">
        <v>1027</v>
      </c>
      <c r="M14" s="1360" t="s">
        <v>1026</v>
      </c>
    </row>
    <row r="15" spans="1:13" ht="12" customHeight="1">
      <c r="A15" s="1845"/>
      <c r="B15" s="1846"/>
      <c r="C15" s="1830"/>
      <c r="D15" s="1830"/>
      <c r="E15" s="1830"/>
      <c r="F15" s="1830"/>
      <c r="G15" s="1830"/>
      <c r="H15" s="1830"/>
      <c r="I15" s="1830"/>
      <c r="J15" s="1830"/>
      <c r="K15" s="1830"/>
      <c r="L15" s="1369"/>
      <c r="M15" s="1459"/>
    </row>
    <row r="16" spans="1:13" s="922" customFormat="1" ht="14.25" customHeight="1">
      <c r="A16" s="953">
        <v>2014</v>
      </c>
      <c r="B16" s="954" t="s">
        <v>1114</v>
      </c>
      <c r="C16" s="1248">
        <v>101.1</v>
      </c>
      <c r="D16" s="1248" t="s">
        <v>1052</v>
      </c>
      <c r="E16" s="1249" t="s">
        <v>1053</v>
      </c>
      <c r="F16" s="1248">
        <v>101.2</v>
      </c>
      <c r="G16" s="1248" t="s">
        <v>1052</v>
      </c>
      <c r="H16" s="1249" t="s">
        <v>1053</v>
      </c>
      <c r="I16" s="1248">
        <v>98.8</v>
      </c>
      <c r="J16" s="1248" t="s">
        <v>1052</v>
      </c>
      <c r="K16" s="1249" t="s">
        <v>1053</v>
      </c>
      <c r="L16" s="1250">
        <v>53.34</v>
      </c>
      <c r="M16" s="1251">
        <v>68.36</v>
      </c>
    </row>
    <row r="17" spans="1:14" ht="12.75" customHeight="1">
      <c r="A17" s="902">
        <v>2015</v>
      </c>
      <c r="B17" s="903" t="s">
        <v>1114</v>
      </c>
      <c r="C17" s="1252">
        <v>100.7</v>
      </c>
      <c r="D17" s="1252" t="s">
        <v>1052</v>
      </c>
      <c r="E17" s="978" t="s">
        <v>1053</v>
      </c>
      <c r="F17" s="1252">
        <v>101.2</v>
      </c>
      <c r="G17" s="1252" t="s">
        <v>1052</v>
      </c>
      <c r="H17" s="978" t="s">
        <v>1053</v>
      </c>
      <c r="I17" s="1252">
        <v>99.5</v>
      </c>
      <c r="J17" s="1252" t="s">
        <v>1052</v>
      </c>
      <c r="K17" s="978" t="s">
        <v>1053</v>
      </c>
      <c r="L17" s="1250">
        <v>51.42</v>
      </c>
      <c r="M17" s="1253">
        <v>66.83</v>
      </c>
    </row>
    <row r="18" spans="1:14" ht="12.75" customHeight="1">
      <c r="A18" s="902"/>
      <c r="B18" s="903"/>
      <c r="C18" s="1254"/>
      <c r="D18" s="1254"/>
      <c r="E18" s="1254"/>
      <c r="F18" s="1254"/>
      <c r="G18" s="1254"/>
      <c r="H18" s="1254"/>
      <c r="I18" s="1254"/>
      <c r="J18" s="1254"/>
      <c r="K18" s="1254"/>
      <c r="L18" s="1255"/>
      <c r="M18" s="1256"/>
    </row>
    <row r="19" spans="1:14" ht="12.75" customHeight="1">
      <c r="A19" s="902">
        <v>2015</v>
      </c>
      <c r="B19" s="903" t="s">
        <v>572</v>
      </c>
      <c r="C19" s="895">
        <v>101.1</v>
      </c>
      <c r="D19" s="894">
        <v>100.2</v>
      </c>
      <c r="E19" s="978" t="s">
        <v>1053</v>
      </c>
      <c r="F19" s="1257">
        <v>101.7</v>
      </c>
      <c r="G19" s="1257">
        <v>100.6</v>
      </c>
      <c r="H19" s="978" t="s">
        <v>1053</v>
      </c>
      <c r="I19" s="894">
        <v>99.7</v>
      </c>
      <c r="J19" s="1252">
        <v>99.9</v>
      </c>
      <c r="K19" s="978" t="s">
        <v>1053</v>
      </c>
      <c r="L19" s="1258" t="s">
        <v>1778</v>
      </c>
      <c r="M19" s="1259" t="s">
        <v>1779</v>
      </c>
    </row>
    <row r="20" spans="1:14" ht="12.75" customHeight="1">
      <c r="A20" s="902"/>
      <c r="B20" s="903" t="s">
        <v>573</v>
      </c>
      <c r="C20" s="895">
        <v>100.6</v>
      </c>
      <c r="D20" s="899">
        <v>99.8</v>
      </c>
      <c r="E20" s="978" t="s">
        <v>1053</v>
      </c>
      <c r="F20" s="1257">
        <v>101.2</v>
      </c>
      <c r="G20" s="1257">
        <v>100</v>
      </c>
      <c r="H20" s="978" t="s">
        <v>1053</v>
      </c>
      <c r="I20" s="894">
        <v>99.5</v>
      </c>
      <c r="J20" s="1252">
        <v>99.8</v>
      </c>
      <c r="K20" s="978" t="s">
        <v>1053</v>
      </c>
      <c r="L20" s="1260" t="s">
        <v>1780</v>
      </c>
      <c r="M20" s="1261" t="s">
        <v>1781</v>
      </c>
    </row>
    <row r="21" spans="1:14" ht="12.75" customHeight="1">
      <c r="A21" s="902"/>
      <c r="B21" s="903" t="s">
        <v>571</v>
      </c>
      <c r="C21" s="895">
        <v>99.9</v>
      </c>
      <c r="D21" s="895">
        <v>99.3</v>
      </c>
      <c r="E21" s="976" t="s">
        <v>1053</v>
      </c>
      <c r="F21" s="1257">
        <v>100.5</v>
      </c>
      <c r="G21" s="1257">
        <v>99.4</v>
      </c>
      <c r="H21" s="978" t="s">
        <v>1053</v>
      </c>
      <c r="I21" s="894">
        <v>99.3</v>
      </c>
      <c r="J21" s="1252">
        <v>99.8</v>
      </c>
      <c r="K21" s="978" t="s">
        <v>1053</v>
      </c>
      <c r="L21" s="1262" t="s">
        <v>1782</v>
      </c>
      <c r="M21" s="1260" t="s">
        <v>1783</v>
      </c>
    </row>
    <row r="22" spans="1:14" ht="12.75" customHeight="1">
      <c r="A22" s="902"/>
      <c r="B22" s="903"/>
      <c r="C22" s="895"/>
      <c r="D22" s="895"/>
      <c r="E22" s="976"/>
      <c r="F22" s="1257"/>
      <c r="G22" s="1257"/>
      <c r="H22" s="977"/>
      <c r="I22" s="894"/>
      <c r="J22" s="1252"/>
      <c r="K22" s="978"/>
      <c r="L22" s="1263"/>
      <c r="M22" s="1169"/>
    </row>
    <row r="23" spans="1:14" ht="12.75" customHeight="1">
      <c r="A23" s="902">
        <v>2016</v>
      </c>
      <c r="B23" s="903" t="s">
        <v>1121</v>
      </c>
      <c r="C23" s="895">
        <v>97.9</v>
      </c>
      <c r="D23" s="895">
        <v>98.6</v>
      </c>
      <c r="E23" s="976" t="s">
        <v>1053</v>
      </c>
      <c r="F23" s="1257">
        <v>100.8</v>
      </c>
      <c r="G23" s="1257">
        <v>100.8</v>
      </c>
      <c r="H23" s="977" t="s">
        <v>1053</v>
      </c>
      <c r="I23" s="894">
        <v>99.3</v>
      </c>
      <c r="J23" s="1252">
        <v>99.7</v>
      </c>
      <c r="K23" s="978" t="s">
        <v>1053</v>
      </c>
      <c r="L23" s="1264">
        <v>55.63</v>
      </c>
      <c r="M23" s="1260">
        <v>64.66</v>
      </c>
    </row>
    <row r="24" spans="1:14" ht="12.75" customHeight="1">
      <c r="A24" s="902"/>
      <c r="B24" s="903" t="s">
        <v>572</v>
      </c>
      <c r="C24" s="895">
        <v>97.2</v>
      </c>
      <c r="D24" s="895">
        <v>99.4</v>
      </c>
      <c r="E24" s="976" t="s">
        <v>1053</v>
      </c>
      <c r="F24" s="1257">
        <v>101</v>
      </c>
      <c r="G24" s="1257">
        <v>100.8</v>
      </c>
      <c r="H24" s="977" t="s">
        <v>1053</v>
      </c>
      <c r="I24" s="894">
        <v>99.4</v>
      </c>
      <c r="J24" s="1252">
        <v>100</v>
      </c>
      <c r="K24" s="978" t="s">
        <v>1053</v>
      </c>
      <c r="L24" s="1265" t="s">
        <v>1784</v>
      </c>
      <c r="M24" s="1261" t="s">
        <v>1785</v>
      </c>
    </row>
    <row r="25" spans="1:14" s="1165" customFormat="1" ht="12.75" customHeight="1">
      <c r="A25" s="902"/>
      <c r="B25" s="903" t="s">
        <v>573</v>
      </c>
      <c r="C25" s="895">
        <v>97.4</v>
      </c>
      <c r="D25" s="899">
        <v>100.1</v>
      </c>
      <c r="E25" s="978" t="s">
        <v>1053</v>
      </c>
      <c r="F25" s="1257">
        <v>101.4</v>
      </c>
      <c r="G25" s="1257">
        <v>100.4</v>
      </c>
      <c r="H25" s="978" t="s">
        <v>1053</v>
      </c>
      <c r="I25" s="894">
        <v>99.7</v>
      </c>
      <c r="J25" s="1252">
        <v>100.2</v>
      </c>
      <c r="K25" s="978" t="s">
        <v>1053</v>
      </c>
      <c r="L25" s="1260" t="s">
        <v>1786</v>
      </c>
      <c r="M25" s="1261" t="s">
        <v>1787</v>
      </c>
    </row>
    <row r="26" spans="1:14" ht="12.75" customHeight="1">
      <c r="A26" s="905"/>
      <c r="B26" s="903"/>
      <c r="C26" s="1252"/>
      <c r="D26" s="895"/>
      <c r="E26" s="894"/>
      <c r="F26" s="1252"/>
      <c r="G26" s="1252"/>
      <c r="H26" s="894"/>
      <c r="I26" s="1252"/>
      <c r="J26" s="1252"/>
      <c r="K26" s="1252"/>
      <c r="L26" s="1266"/>
      <c r="M26" s="1267"/>
    </row>
    <row r="27" spans="1:14" ht="12.75" customHeight="1">
      <c r="A27" s="902">
        <v>2015</v>
      </c>
      <c r="B27" s="907" t="s">
        <v>506</v>
      </c>
      <c r="C27" s="1252">
        <v>101.1</v>
      </c>
      <c r="D27" s="895">
        <v>100.1</v>
      </c>
      <c r="E27" s="894">
        <v>101</v>
      </c>
      <c r="F27" s="1252">
        <v>101.5</v>
      </c>
      <c r="G27" s="1252">
        <v>99.9</v>
      </c>
      <c r="H27" s="894">
        <v>101.2</v>
      </c>
      <c r="I27" s="1252">
        <v>99.6</v>
      </c>
      <c r="J27" s="1252">
        <v>99.9</v>
      </c>
      <c r="K27" s="1252">
        <v>99.6</v>
      </c>
      <c r="L27" s="1266">
        <v>50.55</v>
      </c>
      <c r="M27" s="1267">
        <v>66.680000000000007</v>
      </c>
      <c r="N27" s="611"/>
    </row>
    <row r="28" spans="1:14" ht="12.75" customHeight="1">
      <c r="A28" s="906"/>
      <c r="B28" s="907" t="s">
        <v>507</v>
      </c>
      <c r="C28" s="1252">
        <v>100.8</v>
      </c>
      <c r="D28" s="895">
        <v>99.7</v>
      </c>
      <c r="E28" s="894">
        <v>100.7</v>
      </c>
      <c r="F28" s="1252">
        <v>101.5</v>
      </c>
      <c r="G28" s="1252">
        <v>100.1</v>
      </c>
      <c r="H28" s="894">
        <v>101.3</v>
      </c>
      <c r="I28" s="1252">
        <v>99.4</v>
      </c>
      <c r="J28" s="1252">
        <v>99.9</v>
      </c>
      <c r="K28" s="1252">
        <v>99.5</v>
      </c>
      <c r="L28" s="1266">
        <v>50.36</v>
      </c>
      <c r="M28" s="1267">
        <v>64.58</v>
      </c>
      <c r="N28" s="611"/>
    </row>
    <row r="29" spans="1:14" ht="12.75" customHeight="1">
      <c r="A29" s="906"/>
      <c r="B29" s="907" t="s">
        <v>508</v>
      </c>
      <c r="C29" s="1252">
        <v>100.1</v>
      </c>
      <c r="D29" s="895">
        <v>99.4</v>
      </c>
      <c r="E29" s="894">
        <v>100.1</v>
      </c>
      <c r="F29" s="1252">
        <v>100.6</v>
      </c>
      <c r="G29" s="1252">
        <v>99.6</v>
      </c>
      <c r="H29" s="894">
        <v>100.9</v>
      </c>
      <c r="I29" s="1252">
        <v>99.4</v>
      </c>
      <c r="J29" s="1252">
        <v>99.9</v>
      </c>
      <c r="K29" s="1252">
        <v>99.4</v>
      </c>
      <c r="L29" s="1266">
        <v>52.74</v>
      </c>
      <c r="M29" s="1267">
        <v>65.58</v>
      </c>
      <c r="N29" s="611"/>
    </row>
    <row r="30" spans="1:14" ht="12.75" customHeight="1">
      <c r="A30" s="906"/>
      <c r="B30" s="903" t="s">
        <v>1116</v>
      </c>
      <c r="C30" s="1252">
        <v>99.9</v>
      </c>
      <c r="D30" s="895">
        <v>99.8</v>
      </c>
      <c r="E30" s="894">
        <v>99.9</v>
      </c>
      <c r="F30" s="1252">
        <v>100.4</v>
      </c>
      <c r="G30" s="1252">
        <v>99.7</v>
      </c>
      <c r="H30" s="894">
        <v>100.6</v>
      </c>
      <c r="I30" s="1252">
        <v>99.3</v>
      </c>
      <c r="J30" s="1252">
        <v>99.9</v>
      </c>
      <c r="K30" s="1252">
        <v>99.3</v>
      </c>
      <c r="L30" s="1266">
        <v>54.09</v>
      </c>
      <c r="M30" s="1267">
        <v>66.099999999999994</v>
      </c>
      <c r="N30" s="611"/>
    </row>
    <row r="31" spans="1:14" ht="12.75" customHeight="1">
      <c r="A31" s="906"/>
      <c r="B31" s="903" t="s">
        <v>1117</v>
      </c>
      <c r="C31" s="1252">
        <v>99.8</v>
      </c>
      <c r="D31" s="895">
        <v>100.1</v>
      </c>
      <c r="E31" s="894">
        <v>100</v>
      </c>
      <c r="F31" s="1252">
        <v>100.5</v>
      </c>
      <c r="G31" s="1252">
        <v>99.9</v>
      </c>
      <c r="H31" s="894">
        <v>100.5</v>
      </c>
      <c r="I31" s="1252">
        <v>99.3</v>
      </c>
      <c r="J31" s="1252">
        <v>99.9</v>
      </c>
      <c r="K31" s="1252">
        <v>99.2</v>
      </c>
      <c r="L31" s="1266">
        <v>54.18</v>
      </c>
      <c r="M31" s="1267">
        <v>67.23</v>
      </c>
      <c r="N31" s="611"/>
    </row>
    <row r="32" spans="1:14" ht="12.75" customHeight="1">
      <c r="A32" s="906"/>
      <c r="B32" s="903" t="s">
        <v>1118</v>
      </c>
      <c r="C32" s="1252">
        <v>100</v>
      </c>
      <c r="D32" s="895">
        <v>100</v>
      </c>
      <c r="E32" s="894">
        <v>100</v>
      </c>
      <c r="F32" s="1252">
        <v>100.6</v>
      </c>
      <c r="G32" s="1252">
        <v>100.1</v>
      </c>
      <c r="H32" s="894">
        <v>100.6</v>
      </c>
      <c r="I32" s="1252">
        <v>99.1</v>
      </c>
      <c r="J32" s="1252">
        <v>99.9</v>
      </c>
      <c r="K32" s="1252">
        <v>99.1</v>
      </c>
      <c r="L32" s="1266">
        <v>55.12</v>
      </c>
      <c r="M32" s="1267">
        <v>67.819999999999993</v>
      </c>
      <c r="N32" s="611"/>
    </row>
    <row r="33" spans="1:14" ht="12.75" customHeight="1">
      <c r="A33" s="906"/>
      <c r="B33" s="903"/>
      <c r="C33" s="1252"/>
      <c r="D33" s="895"/>
      <c r="E33" s="894"/>
      <c r="F33" s="1252"/>
      <c r="G33" s="1252"/>
      <c r="H33" s="894"/>
      <c r="I33" s="1252"/>
      <c r="J33" s="1252"/>
      <c r="K33" s="1252"/>
      <c r="L33" s="1266"/>
      <c r="M33" s="1267"/>
      <c r="N33" s="611"/>
    </row>
    <row r="34" spans="1:14" ht="12.75" customHeight="1">
      <c r="A34" s="902">
        <v>2016</v>
      </c>
      <c r="B34" s="903" t="s">
        <v>1119</v>
      </c>
      <c r="C34" s="1252">
        <v>98.2</v>
      </c>
      <c r="D34" s="895">
        <v>98.7</v>
      </c>
      <c r="E34" s="894">
        <v>98.7</v>
      </c>
      <c r="F34" s="1252">
        <v>100.6</v>
      </c>
      <c r="G34" s="1252">
        <v>100.6</v>
      </c>
      <c r="H34" s="894">
        <v>100.6</v>
      </c>
      <c r="I34" s="1252">
        <v>99.3</v>
      </c>
      <c r="J34" s="1252">
        <v>99.9</v>
      </c>
      <c r="K34" s="1252">
        <v>99.9</v>
      </c>
      <c r="L34" s="1266">
        <v>56.59</v>
      </c>
      <c r="M34" s="1267">
        <v>66.87</v>
      </c>
      <c r="N34" s="611"/>
    </row>
    <row r="35" spans="1:14" ht="12.75" customHeight="1">
      <c r="A35" s="905"/>
      <c r="B35" s="903" t="s">
        <v>1120</v>
      </c>
      <c r="C35" s="1252">
        <v>97.9</v>
      </c>
      <c r="D35" s="895">
        <v>99.8</v>
      </c>
      <c r="E35" s="894">
        <v>98.5</v>
      </c>
      <c r="F35" s="1252">
        <v>100.8</v>
      </c>
      <c r="G35" s="1252">
        <v>100.1</v>
      </c>
      <c r="H35" s="894">
        <v>100.7</v>
      </c>
      <c r="I35" s="1252">
        <v>99.3</v>
      </c>
      <c r="J35" s="1252">
        <v>99.9</v>
      </c>
      <c r="K35" s="1252">
        <v>99.8</v>
      </c>
      <c r="L35" s="1266">
        <v>55.78</v>
      </c>
      <c r="M35" s="1267">
        <v>64.180000000000007</v>
      </c>
      <c r="N35" s="611"/>
    </row>
    <row r="36" spans="1:14" ht="12.75" customHeight="1">
      <c r="A36" s="905"/>
      <c r="B36" s="903" t="s">
        <v>1115</v>
      </c>
      <c r="C36" s="1252">
        <v>97.8</v>
      </c>
      <c r="D36" s="895">
        <v>100</v>
      </c>
      <c r="E36" s="894">
        <v>98.5</v>
      </c>
      <c r="F36" s="1252">
        <v>101</v>
      </c>
      <c r="G36" s="1252">
        <v>100.2</v>
      </c>
      <c r="H36" s="894">
        <v>100.9</v>
      </c>
      <c r="I36" s="1252">
        <v>99.2</v>
      </c>
      <c r="J36" s="1252">
        <v>99.9</v>
      </c>
      <c r="K36" s="1252">
        <v>99.7</v>
      </c>
      <c r="L36" s="1266">
        <v>54.37</v>
      </c>
      <c r="M36" s="1267">
        <v>63.04</v>
      </c>
      <c r="N36" s="611"/>
    </row>
    <row r="37" spans="1:14" ht="12.75" customHeight="1">
      <c r="A37" s="905"/>
      <c r="B37" s="903" t="s">
        <v>503</v>
      </c>
      <c r="C37" s="1252">
        <v>96.9</v>
      </c>
      <c r="D37" s="895">
        <v>99.2</v>
      </c>
      <c r="E37" s="894">
        <v>97.7</v>
      </c>
      <c r="F37" s="1252">
        <v>101.2</v>
      </c>
      <c r="G37" s="1252">
        <v>100.4</v>
      </c>
      <c r="H37" s="894">
        <v>101.3</v>
      </c>
      <c r="I37" s="1252">
        <v>99.3</v>
      </c>
      <c r="J37" s="1252">
        <v>100</v>
      </c>
      <c r="K37" s="1252">
        <v>99.7</v>
      </c>
      <c r="L37" s="1266">
        <v>54.35</v>
      </c>
      <c r="M37" s="1267">
        <v>62.37</v>
      </c>
      <c r="N37" s="611"/>
    </row>
    <row r="38" spans="1:14" ht="12.75" customHeight="1">
      <c r="A38" s="905"/>
      <c r="B38" s="903" t="s">
        <v>504</v>
      </c>
      <c r="C38" s="1252">
        <v>97.1</v>
      </c>
      <c r="D38" s="895">
        <v>100.2</v>
      </c>
      <c r="E38" s="894">
        <v>97.9</v>
      </c>
      <c r="F38" s="1252">
        <v>100.9</v>
      </c>
      <c r="G38" s="1252">
        <v>100.4</v>
      </c>
      <c r="H38" s="894">
        <v>101.7</v>
      </c>
      <c r="I38" s="1252">
        <v>99.4</v>
      </c>
      <c r="J38" s="1252">
        <v>100</v>
      </c>
      <c r="K38" s="1252">
        <v>99.7</v>
      </c>
      <c r="L38" s="1266">
        <v>53.8</v>
      </c>
      <c r="M38" s="1267">
        <v>62.54</v>
      </c>
      <c r="N38" s="611"/>
    </row>
    <row r="39" spans="1:14" ht="12.75" customHeight="1">
      <c r="A39" s="905"/>
      <c r="B39" s="907" t="s">
        <v>505</v>
      </c>
      <c r="C39" s="1252">
        <v>97.5</v>
      </c>
      <c r="D39" s="895">
        <v>100.6</v>
      </c>
      <c r="E39" s="894">
        <v>98.5</v>
      </c>
      <c r="F39" s="1252">
        <v>100.9</v>
      </c>
      <c r="G39" s="1252">
        <v>100</v>
      </c>
      <c r="H39" s="894">
        <v>101.7</v>
      </c>
      <c r="I39" s="1252">
        <v>99.5</v>
      </c>
      <c r="J39" s="1252">
        <v>100.1</v>
      </c>
      <c r="K39" s="1252">
        <v>99.8</v>
      </c>
      <c r="L39" s="1266">
        <v>54.51</v>
      </c>
      <c r="M39" s="1267">
        <v>63.36</v>
      </c>
      <c r="N39" s="611"/>
    </row>
    <row r="40" spans="1:14" s="1165" customFormat="1" ht="12.75" customHeight="1">
      <c r="A40" s="906"/>
      <c r="B40" s="907" t="s">
        <v>506</v>
      </c>
      <c r="C40" s="1252">
        <v>97</v>
      </c>
      <c r="D40" s="895">
        <v>99.5</v>
      </c>
      <c r="E40" s="894">
        <v>98</v>
      </c>
      <c r="F40" s="1252">
        <v>101.2</v>
      </c>
      <c r="G40" s="1252">
        <v>100.2</v>
      </c>
      <c r="H40" s="894">
        <v>101.9</v>
      </c>
      <c r="I40" s="1252">
        <v>99.6</v>
      </c>
      <c r="J40" s="1252">
        <v>100.1</v>
      </c>
      <c r="K40" s="1252">
        <v>99.9</v>
      </c>
      <c r="L40" s="1266">
        <v>51.89</v>
      </c>
      <c r="M40" s="1267">
        <v>61.88</v>
      </c>
      <c r="N40" s="1108"/>
    </row>
    <row r="41" spans="1:14" s="1165" customFormat="1" ht="12.75" customHeight="1">
      <c r="A41" s="906"/>
      <c r="B41" s="907" t="s">
        <v>507</v>
      </c>
      <c r="C41" s="1252">
        <v>97.4</v>
      </c>
      <c r="D41" s="895">
        <v>100.1</v>
      </c>
      <c r="E41" s="894">
        <v>98.1</v>
      </c>
      <c r="F41" s="1252">
        <v>101.3</v>
      </c>
      <c r="G41" s="1252">
        <v>100.2</v>
      </c>
      <c r="H41" s="894">
        <v>102.1</v>
      </c>
      <c r="I41" s="1252">
        <v>99.8</v>
      </c>
      <c r="J41" s="1252">
        <v>100.1</v>
      </c>
      <c r="K41" s="1252">
        <v>100</v>
      </c>
      <c r="L41" s="1266">
        <v>49.13</v>
      </c>
      <c r="M41" s="1267">
        <v>59.54</v>
      </c>
      <c r="N41" s="1108"/>
    </row>
    <row r="42" spans="1:14" s="1165" customFormat="1" ht="12.75" customHeight="1">
      <c r="A42" s="906"/>
      <c r="B42" s="907" t="s">
        <v>508</v>
      </c>
      <c r="C42" s="1252">
        <v>98</v>
      </c>
      <c r="D42" s="895">
        <v>100</v>
      </c>
      <c r="E42" s="894">
        <v>98.1</v>
      </c>
      <c r="F42" s="1252">
        <v>101.7</v>
      </c>
      <c r="G42" s="1252">
        <v>100</v>
      </c>
      <c r="H42" s="894">
        <v>102.1</v>
      </c>
      <c r="I42" s="1252">
        <v>99.9</v>
      </c>
      <c r="J42" s="1252">
        <v>100.1</v>
      </c>
      <c r="K42" s="1252">
        <v>100.1</v>
      </c>
      <c r="L42" s="1266">
        <v>50.16</v>
      </c>
      <c r="M42" s="1267">
        <v>61.19</v>
      </c>
      <c r="N42" s="1108"/>
    </row>
    <row r="43" spans="1:14" ht="6" customHeight="1">
      <c r="A43" s="803"/>
      <c r="B43" s="769"/>
      <c r="C43" s="920"/>
      <c r="D43" s="921"/>
      <c r="E43" s="894"/>
      <c r="F43" s="920"/>
      <c r="G43" s="920"/>
      <c r="H43" s="894"/>
      <c r="I43" s="920"/>
      <c r="J43" s="920"/>
      <c r="K43" s="920"/>
      <c r="L43" s="904"/>
      <c r="M43" s="904"/>
      <c r="N43" s="611"/>
    </row>
    <row r="44" spans="1:14" ht="12.75" customHeight="1">
      <c r="A44" s="1844" t="s">
        <v>1788</v>
      </c>
      <c r="B44" s="1844"/>
      <c r="C44" s="1844"/>
      <c r="D44" s="1844"/>
      <c r="E44" s="1844"/>
      <c r="F44" s="1844"/>
      <c r="G44" s="1844"/>
      <c r="H44" s="1844"/>
      <c r="I44" s="1844"/>
      <c r="J44" s="1844"/>
      <c r="K44" s="1844"/>
      <c r="L44" s="1844"/>
      <c r="M44" s="1844"/>
      <c r="N44" s="611"/>
    </row>
    <row r="45" spans="1:14" ht="11.85" customHeight="1">
      <c r="A45" s="1653" t="s">
        <v>1789</v>
      </c>
      <c r="B45" s="1653"/>
      <c r="C45" s="1653"/>
      <c r="D45" s="1653"/>
      <c r="E45" s="1653"/>
      <c r="F45" s="1653"/>
      <c r="G45" s="1653"/>
      <c r="H45" s="1653"/>
      <c r="I45" s="1653"/>
      <c r="J45" s="1653"/>
      <c r="K45" s="1653"/>
      <c r="L45" s="1653"/>
      <c r="M45" s="1653"/>
      <c r="N45" s="611"/>
    </row>
  </sheetData>
  <mergeCells count="2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B131" display="Powrót do spisu tablic"/>
    <hyperlink ref="K2:L2" location="'Spis tablic     List of tables'!B13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sqref="A1:H39"/>
    </sheetView>
  </sheetViews>
  <sheetFormatPr defaultRowHeight="14.25"/>
  <cols>
    <col min="1" max="1" width="6.5" customWidth="1"/>
    <col min="2" max="2" width="16.25" customWidth="1"/>
    <col min="3" max="8" width="16.125" customWidth="1"/>
  </cols>
  <sheetData>
    <row r="1" spans="1:8" ht="12" customHeight="1">
      <c r="A1" s="1330" t="s">
        <v>1233</v>
      </c>
      <c r="B1" s="1330"/>
      <c r="C1" s="1330"/>
      <c r="D1" s="1330"/>
      <c r="E1" s="7"/>
      <c r="F1" s="515" t="s">
        <v>1107</v>
      </c>
      <c r="G1" s="69"/>
    </row>
    <row r="2" spans="1:8" ht="12" customHeight="1">
      <c r="A2" s="1370" t="s">
        <v>640</v>
      </c>
      <c r="B2" s="1370"/>
      <c r="C2" s="1370"/>
      <c r="D2" s="1370"/>
      <c r="E2" s="10"/>
      <c r="F2" s="144" t="s">
        <v>1108</v>
      </c>
      <c r="G2" s="57"/>
    </row>
    <row r="3" spans="1:8" ht="16.5" customHeight="1">
      <c r="A3" s="1323" t="s">
        <v>945</v>
      </c>
      <c r="B3" s="1323"/>
      <c r="C3" s="1317" t="s">
        <v>848</v>
      </c>
      <c r="D3" s="1318"/>
      <c r="E3" s="1318"/>
      <c r="F3" s="1331"/>
      <c r="G3" s="1331" t="s">
        <v>892</v>
      </c>
      <c r="H3" s="1317" t="s">
        <v>1363</v>
      </c>
    </row>
    <row r="4" spans="1:8" ht="12" customHeight="1">
      <c r="A4" s="1320"/>
      <c r="B4" s="1320"/>
      <c r="C4" s="1360" t="s">
        <v>893</v>
      </c>
      <c r="D4" s="1354"/>
      <c r="E4" s="1360" t="s">
        <v>929</v>
      </c>
      <c r="F4" s="1354"/>
      <c r="G4" s="1332"/>
      <c r="H4" s="1319"/>
    </row>
    <row r="5" spans="1:8" ht="12" customHeight="1">
      <c r="A5" s="1320"/>
      <c r="B5" s="1320"/>
      <c r="C5" s="1358"/>
      <c r="D5" s="1355"/>
      <c r="E5" s="1358"/>
      <c r="F5" s="1355"/>
      <c r="G5" s="1332"/>
      <c r="H5" s="1319"/>
    </row>
    <row r="6" spans="1:8" ht="12" customHeight="1">
      <c r="A6" s="1320"/>
      <c r="B6" s="1320"/>
      <c r="C6" s="1358"/>
      <c r="D6" s="1355"/>
      <c r="E6" s="1358"/>
      <c r="F6" s="1355"/>
      <c r="G6" s="1332"/>
      <c r="H6" s="1319"/>
    </row>
    <row r="7" spans="1:8" ht="12" customHeight="1">
      <c r="A7" s="1320"/>
      <c r="B7" s="1320"/>
      <c r="C7" s="1358"/>
      <c r="D7" s="1355"/>
      <c r="E7" s="1358"/>
      <c r="F7" s="1355"/>
      <c r="G7" s="1332"/>
      <c r="H7" s="1319"/>
    </row>
    <row r="8" spans="1:8" ht="12" customHeight="1">
      <c r="A8" s="1320"/>
      <c r="B8" s="1320"/>
      <c r="C8" s="1359"/>
      <c r="D8" s="1356"/>
      <c r="E8" s="1359"/>
      <c r="F8" s="1356"/>
      <c r="G8" s="1333"/>
      <c r="H8" s="1319"/>
    </row>
    <row r="9" spans="1:8" ht="21" customHeight="1">
      <c r="A9" s="1322"/>
      <c r="B9" s="1322"/>
      <c r="C9" s="76" t="s">
        <v>1112</v>
      </c>
      <c r="D9" s="76" t="s">
        <v>1113</v>
      </c>
      <c r="E9" s="76" t="s">
        <v>1112</v>
      </c>
      <c r="F9" s="76" t="s">
        <v>1113</v>
      </c>
      <c r="G9" s="98" t="s">
        <v>1112</v>
      </c>
      <c r="H9" s="1321"/>
    </row>
    <row r="10" spans="1:8" s="922" customFormat="1" ht="14.25" customHeight="1">
      <c r="A10" s="778">
        <v>2014</v>
      </c>
      <c r="B10" s="779" t="s">
        <v>1114</v>
      </c>
      <c r="C10" s="505" t="s">
        <v>1444</v>
      </c>
      <c r="D10" s="1268" t="s">
        <v>1052</v>
      </c>
      <c r="E10" s="505" t="s">
        <v>1452</v>
      </c>
      <c r="F10" s="1268" t="s">
        <v>1052</v>
      </c>
      <c r="G10" s="505" t="s">
        <v>1445</v>
      </c>
      <c r="H10" s="1269">
        <v>-28976.799999999999</v>
      </c>
    </row>
    <row r="11" spans="1:8" ht="12.75" customHeight="1">
      <c r="A11" s="908">
        <v>2015</v>
      </c>
      <c r="B11" s="909" t="s">
        <v>1114</v>
      </c>
      <c r="C11" s="505" t="s">
        <v>1466</v>
      </c>
      <c r="D11" s="1270" t="s">
        <v>1052</v>
      </c>
      <c r="E11" s="505" t="s">
        <v>1467</v>
      </c>
      <c r="F11" s="1270" t="s">
        <v>1052</v>
      </c>
      <c r="G11" s="505" t="s">
        <v>1468</v>
      </c>
      <c r="H11" s="1271">
        <v>-42606.7</v>
      </c>
    </row>
    <row r="12" spans="1:8" ht="10.5" customHeight="1">
      <c r="A12" s="908"/>
      <c r="B12" s="909"/>
      <c r="C12" s="505"/>
      <c r="D12" s="505"/>
      <c r="E12" s="505"/>
      <c r="F12" s="505"/>
      <c r="G12" s="505"/>
      <c r="H12" s="362"/>
    </row>
    <row r="13" spans="1:8" ht="12.75" customHeight="1">
      <c r="A13" s="908">
        <v>2015</v>
      </c>
      <c r="B13" s="909" t="s">
        <v>586</v>
      </c>
      <c r="C13" s="602">
        <v>103.9</v>
      </c>
      <c r="D13" s="602">
        <v>101.2</v>
      </c>
      <c r="E13" s="956" t="s">
        <v>1052</v>
      </c>
      <c r="F13" s="1270" t="s">
        <v>1052</v>
      </c>
      <c r="G13" s="602">
        <v>110.9</v>
      </c>
      <c r="H13" s="1272" t="s">
        <v>1052</v>
      </c>
    </row>
    <row r="14" spans="1:8" s="611" customFormat="1" ht="12.75" customHeight="1">
      <c r="A14" s="911"/>
      <c r="B14" s="912" t="s">
        <v>758</v>
      </c>
      <c r="C14" s="602">
        <v>104.3</v>
      </c>
      <c r="D14" s="602">
        <v>101.4</v>
      </c>
      <c r="E14" s="956" t="s">
        <v>1052</v>
      </c>
      <c r="F14" s="1270" t="s">
        <v>1052</v>
      </c>
      <c r="G14" s="602">
        <v>112.3</v>
      </c>
      <c r="H14" s="1272" t="s">
        <v>1052</v>
      </c>
    </row>
    <row r="15" spans="1:8" s="611" customFormat="1" ht="12.75" customHeight="1">
      <c r="A15" s="911"/>
      <c r="B15" s="909" t="s">
        <v>571</v>
      </c>
      <c r="C15" s="602">
        <v>106</v>
      </c>
      <c r="D15" s="602">
        <v>105.7</v>
      </c>
      <c r="E15" s="956" t="s">
        <v>1052</v>
      </c>
      <c r="F15" s="1270" t="s">
        <v>1052</v>
      </c>
      <c r="G15" s="602">
        <v>111.9</v>
      </c>
      <c r="H15" s="1272" t="s">
        <v>1052</v>
      </c>
    </row>
    <row r="16" spans="1:8" s="611" customFormat="1" ht="10.5" customHeight="1">
      <c r="A16" s="911"/>
      <c r="B16" s="909"/>
      <c r="C16" s="602"/>
      <c r="D16" s="602"/>
      <c r="E16" s="955"/>
      <c r="F16" s="602"/>
      <c r="G16" s="1273"/>
      <c r="H16" s="603"/>
    </row>
    <row r="17" spans="1:8" s="611" customFormat="1" ht="12.75" customHeight="1">
      <c r="A17" s="908">
        <v>2016</v>
      </c>
      <c r="B17" s="910" t="s">
        <v>585</v>
      </c>
      <c r="C17" s="602">
        <v>103</v>
      </c>
      <c r="D17" s="602">
        <v>95</v>
      </c>
      <c r="E17" s="956" t="s">
        <v>1052</v>
      </c>
      <c r="F17" s="1270" t="s">
        <v>1052</v>
      </c>
      <c r="G17" s="602">
        <v>91.1</v>
      </c>
      <c r="H17" s="1272" t="s">
        <v>1052</v>
      </c>
    </row>
    <row r="18" spans="1:8" s="611" customFormat="1" ht="12.75" customHeight="1">
      <c r="A18" s="908"/>
      <c r="B18" s="909" t="s">
        <v>586</v>
      </c>
      <c r="C18" s="602">
        <v>105.7</v>
      </c>
      <c r="D18" s="602">
        <v>103.8</v>
      </c>
      <c r="E18" s="956" t="s">
        <v>1052</v>
      </c>
      <c r="F18" s="1270" t="s">
        <v>1052</v>
      </c>
      <c r="G18" s="602">
        <v>92.9</v>
      </c>
      <c r="H18" s="1272" t="s">
        <v>1052</v>
      </c>
    </row>
    <row r="19" spans="1:8" s="1108" customFormat="1" ht="12.75" customHeight="1">
      <c r="A19" s="911"/>
      <c r="B19" s="912" t="s">
        <v>758</v>
      </c>
      <c r="C19" s="602">
        <v>102.5</v>
      </c>
      <c r="D19" s="602">
        <v>98.3</v>
      </c>
      <c r="E19" s="956" t="s">
        <v>1052</v>
      </c>
      <c r="F19" s="1270" t="s">
        <v>1052</v>
      </c>
      <c r="G19" s="979" t="s">
        <v>1053</v>
      </c>
      <c r="H19" s="1272" t="s">
        <v>1052</v>
      </c>
    </row>
    <row r="20" spans="1:8" ht="10.5" customHeight="1">
      <c r="A20" s="908"/>
      <c r="B20" s="909"/>
      <c r="C20" s="602"/>
      <c r="D20" s="602"/>
      <c r="E20" s="955"/>
      <c r="F20" s="602"/>
      <c r="G20" s="1273"/>
      <c r="H20" s="603"/>
    </row>
    <row r="21" spans="1:8" ht="12.75" customHeight="1">
      <c r="A21" s="908">
        <v>2015</v>
      </c>
      <c r="B21" s="909" t="s">
        <v>506</v>
      </c>
      <c r="C21" s="602">
        <v>103.8</v>
      </c>
      <c r="D21" s="602">
        <v>98.7</v>
      </c>
      <c r="E21" s="955">
        <v>99.9</v>
      </c>
      <c r="F21" s="602">
        <v>103.4</v>
      </c>
      <c r="G21" s="979" t="s">
        <v>1053</v>
      </c>
      <c r="H21" s="603">
        <v>-26591.599999999999</v>
      </c>
    </row>
    <row r="22" spans="1:8" ht="12.75" customHeight="1">
      <c r="A22" s="908"/>
      <c r="B22" s="909" t="s">
        <v>507</v>
      </c>
      <c r="C22" s="602">
        <v>105.3</v>
      </c>
      <c r="D22" s="602">
        <v>92.9</v>
      </c>
      <c r="E22" s="955">
        <v>104.8</v>
      </c>
      <c r="F22" s="602">
        <v>99.2</v>
      </c>
      <c r="G22" s="979" t="s">
        <v>1053</v>
      </c>
      <c r="H22" s="603">
        <v>-25860.400000000001</v>
      </c>
    </row>
    <row r="23" spans="1:8" ht="12.75" customHeight="1">
      <c r="A23" s="908"/>
      <c r="B23" s="909" t="s">
        <v>508</v>
      </c>
      <c r="C23" s="602">
        <v>104</v>
      </c>
      <c r="D23" s="602">
        <v>115.1</v>
      </c>
      <c r="E23" s="955">
        <v>97.5</v>
      </c>
      <c r="F23" s="602">
        <v>111.6</v>
      </c>
      <c r="G23" s="602">
        <v>112.3</v>
      </c>
      <c r="H23" s="603">
        <v>-31136.1</v>
      </c>
    </row>
    <row r="24" spans="1:8" ht="12.75" customHeight="1">
      <c r="A24" s="908"/>
      <c r="B24" s="910" t="s">
        <v>509</v>
      </c>
      <c r="C24" s="602">
        <v>102.4</v>
      </c>
      <c r="D24" s="602">
        <v>101.9</v>
      </c>
      <c r="E24" s="955">
        <v>94.8</v>
      </c>
      <c r="F24" s="602">
        <v>104.2</v>
      </c>
      <c r="G24" s="979" t="s">
        <v>1053</v>
      </c>
      <c r="H24" s="603">
        <v>-34487.9</v>
      </c>
    </row>
    <row r="25" spans="1:8" ht="12.75" customHeight="1">
      <c r="A25" s="908"/>
      <c r="B25" s="909" t="s">
        <v>510</v>
      </c>
      <c r="C25" s="602">
        <v>107.8</v>
      </c>
      <c r="D25" s="602">
        <v>97.4</v>
      </c>
      <c r="E25" s="955">
        <v>101.2</v>
      </c>
      <c r="F25" s="602">
        <v>96.6</v>
      </c>
      <c r="G25" s="979" t="s">
        <v>1053</v>
      </c>
      <c r="H25" s="603">
        <v>-36128.699999999997</v>
      </c>
    </row>
    <row r="26" spans="1:8" ht="12.75" customHeight="1">
      <c r="A26" s="908"/>
      <c r="B26" s="909" t="s">
        <v>511</v>
      </c>
      <c r="C26" s="602">
        <v>106.7</v>
      </c>
      <c r="D26" s="602">
        <v>96.4</v>
      </c>
      <c r="E26" s="955">
        <v>99.6</v>
      </c>
      <c r="F26" s="602">
        <v>127.7</v>
      </c>
      <c r="G26" s="602">
        <v>111.9</v>
      </c>
      <c r="H26" s="603">
        <v>-42606.7</v>
      </c>
    </row>
    <row r="27" spans="1:8" ht="10.5" customHeight="1">
      <c r="A27" s="908"/>
      <c r="B27" s="909"/>
      <c r="C27" s="602"/>
      <c r="D27" s="602"/>
      <c r="E27" s="955"/>
      <c r="F27" s="602"/>
      <c r="G27" s="1273"/>
      <c r="H27" s="603"/>
    </row>
    <row r="28" spans="1:8" ht="12.75" customHeight="1">
      <c r="A28" s="908">
        <v>2016</v>
      </c>
      <c r="B28" s="909" t="s">
        <v>512</v>
      </c>
      <c r="C28" s="602">
        <v>101.3</v>
      </c>
      <c r="D28" s="602">
        <v>91.9</v>
      </c>
      <c r="E28" s="955">
        <v>91.4</v>
      </c>
      <c r="F28" s="602">
        <v>31.9</v>
      </c>
      <c r="G28" s="979" t="s">
        <v>1053</v>
      </c>
      <c r="H28" s="603">
        <v>1759.9</v>
      </c>
    </row>
    <row r="29" spans="1:8" ht="12.75" customHeight="1">
      <c r="A29" s="908"/>
      <c r="B29" s="909" t="s">
        <v>513</v>
      </c>
      <c r="C29" s="602">
        <v>106.8</v>
      </c>
      <c r="D29" s="602">
        <v>106.9</v>
      </c>
      <c r="E29" s="955">
        <v>89.5</v>
      </c>
      <c r="F29" s="602">
        <v>114.3</v>
      </c>
      <c r="G29" s="979" t="s">
        <v>1053</v>
      </c>
      <c r="H29" s="603">
        <v>-3098.3</v>
      </c>
    </row>
    <row r="30" spans="1:8" ht="12.75" customHeight="1">
      <c r="A30" s="908"/>
      <c r="B30" s="909" t="s">
        <v>502</v>
      </c>
      <c r="C30" s="602">
        <v>100.7</v>
      </c>
      <c r="D30" s="602">
        <v>107</v>
      </c>
      <c r="E30" s="955">
        <v>84.2</v>
      </c>
      <c r="F30" s="602">
        <v>120.6</v>
      </c>
      <c r="G30" s="602">
        <v>91.1</v>
      </c>
      <c r="H30" s="603">
        <v>-9587.2000000000007</v>
      </c>
    </row>
    <row r="31" spans="1:8" ht="12.75" customHeight="1">
      <c r="A31" s="908"/>
      <c r="B31" s="909" t="s">
        <v>503</v>
      </c>
      <c r="C31" s="602">
        <v>106</v>
      </c>
      <c r="D31" s="602">
        <v>96.9</v>
      </c>
      <c r="E31" s="955">
        <v>85.1</v>
      </c>
      <c r="F31" s="602">
        <v>109.9</v>
      </c>
      <c r="G31" s="979" t="s">
        <v>1053</v>
      </c>
      <c r="H31" s="603">
        <v>-11125.5</v>
      </c>
    </row>
    <row r="32" spans="1:8" ht="12.75" customHeight="1">
      <c r="A32" s="908"/>
      <c r="B32" s="909" t="s">
        <v>504</v>
      </c>
      <c r="C32" s="602">
        <v>103.2</v>
      </c>
      <c r="D32" s="602">
        <v>96.1</v>
      </c>
      <c r="E32" s="955">
        <v>86.3</v>
      </c>
      <c r="F32" s="602">
        <v>107.8</v>
      </c>
      <c r="G32" s="979" t="s">
        <v>1053</v>
      </c>
      <c r="H32" s="603">
        <v>-13482.5</v>
      </c>
    </row>
    <row r="33" spans="1:8" ht="12.75" customHeight="1">
      <c r="A33" s="908"/>
      <c r="B33" s="909" t="s">
        <v>505</v>
      </c>
      <c r="C33" s="602">
        <v>106</v>
      </c>
      <c r="D33" s="602">
        <v>107.4</v>
      </c>
      <c r="E33" s="955">
        <v>87</v>
      </c>
      <c r="F33" s="602">
        <v>113.4</v>
      </c>
      <c r="G33" s="602">
        <v>92.9</v>
      </c>
      <c r="H33" s="603">
        <v>-18683.8</v>
      </c>
    </row>
    <row r="34" spans="1:8" s="1165" customFormat="1" ht="12.75" customHeight="1">
      <c r="A34" s="908"/>
      <c r="B34" s="909" t="s">
        <v>506</v>
      </c>
      <c r="C34" s="602">
        <v>96.6</v>
      </c>
      <c r="D34" s="602">
        <v>90</v>
      </c>
      <c r="E34" s="955">
        <v>81.2</v>
      </c>
      <c r="F34" s="602">
        <v>96.6</v>
      </c>
      <c r="G34" s="979" t="s">
        <v>1053</v>
      </c>
      <c r="H34" s="603">
        <v>-14387.3</v>
      </c>
    </row>
    <row r="35" spans="1:8" s="1165" customFormat="1" ht="12.75" customHeight="1">
      <c r="A35" s="908"/>
      <c r="B35" s="909" t="s">
        <v>507</v>
      </c>
      <c r="C35" s="602">
        <v>107.5</v>
      </c>
      <c r="D35" s="602">
        <v>103.4</v>
      </c>
      <c r="E35" s="955">
        <v>79.5</v>
      </c>
      <c r="F35" s="602">
        <v>97.2</v>
      </c>
      <c r="G35" s="979" t="s">
        <v>1053</v>
      </c>
      <c r="H35" s="603">
        <v>-14929.4</v>
      </c>
    </row>
    <row r="36" spans="1:8" s="1165" customFormat="1" ht="12.75" customHeight="1">
      <c r="A36" s="908"/>
      <c r="B36" s="909" t="s">
        <v>508</v>
      </c>
      <c r="C36" s="602">
        <v>103.2</v>
      </c>
      <c r="D36" s="602">
        <v>110.4</v>
      </c>
      <c r="E36" s="955">
        <v>84.7</v>
      </c>
      <c r="F36" s="602">
        <v>118.7</v>
      </c>
      <c r="G36" s="979" t="s">
        <v>1053</v>
      </c>
      <c r="H36" s="1274" t="s">
        <v>1053</v>
      </c>
    </row>
    <row r="37" spans="1:8" ht="9.75" customHeight="1">
      <c r="A37" s="918"/>
      <c r="B37" s="919"/>
      <c r="C37" s="913"/>
      <c r="D37" s="913"/>
      <c r="E37" s="894"/>
      <c r="F37" s="913"/>
      <c r="G37" s="913"/>
      <c r="H37" s="913"/>
    </row>
    <row r="38" spans="1:8" ht="14.25" customHeight="1">
      <c r="A38" s="1833" t="s">
        <v>1330</v>
      </c>
      <c r="B38" s="1833"/>
      <c r="C38" s="1833"/>
      <c r="D38" s="1833"/>
      <c r="E38" s="1833"/>
      <c r="F38" s="1833"/>
      <c r="G38" s="1833"/>
      <c r="H38" s="1833"/>
    </row>
    <row r="39" spans="1:8" ht="11.45" customHeight="1">
      <c r="A39" s="1847" t="s">
        <v>1331</v>
      </c>
      <c r="B39" s="1847"/>
      <c r="C39" s="1847"/>
      <c r="D39" s="1847"/>
      <c r="E39" s="1847"/>
      <c r="F39" s="1847"/>
      <c r="G39" s="1847"/>
      <c r="H39" s="1847"/>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B132" display="Powrót do spisu tablic"/>
    <hyperlink ref="F2" location="'Spis tablic     List of tables'!B1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36"/>
  <sheetViews>
    <sheetView showGridLines="0" zoomScaleNormal="100" workbookViewId="0">
      <selection sqref="A1:N32"/>
    </sheetView>
  </sheetViews>
  <sheetFormatPr defaultRowHeight="14.25"/>
  <cols>
    <col min="1" max="1" width="16.875" customWidth="1"/>
    <col min="2" max="4" width="9.125" customWidth="1"/>
    <col min="5" max="5" width="8.75" customWidth="1"/>
    <col min="6" max="6" width="8.875" customWidth="1"/>
    <col min="7" max="7" width="8.25" customWidth="1"/>
    <col min="8" max="8" width="8.125" customWidth="1"/>
    <col min="9" max="9" width="9.25" customWidth="1"/>
    <col min="10" max="10" width="8.875" customWidth="1"/>
    <col min="11" max="11" width="8.5" customWidth="1"/>
    <col min="12" max="12" width="7.75" customWidth="1"/>
    <col min="13" max="13" width="7.875" customWidth="1"/>
    <col min="14" max="14" width="8.625" customWidth="1"/>
  </cols>
  <sheetData>
    <row r="1" spans="1:14">
      <c r="A1" s="1330" t="s">
        <v>1234</v>
      </c>
      <c r="B1" s="1330"/>
      <c r="C1" s="1330"/>
      <c r="D1" s="1330"/>
      <c r="E1" s="1330"/>
      <c r="F1" s="1330"/>
      <c r="G1" s="1330"/>
      <c r="H1" s="1330"/>
      <c r="I1" s="1466"/>
      <c r="M1" s="1435" t="s">
        <v>1107</v>
      </c>
      <c r="N1" s="1435"/>
    </row>
    <row r="2" spans="1:14">
      <c r="A2" s="1370" t="s">
        <v>643</v>
      </c>
      <c r="B2" s="1370"/>
      <c r="C2" s="1370"/>
      <c r="D2" s="1370"/>
      <c r="E2" s="1370"/>
      <c r="F2" s="1370"/>
      <c r="G2" s="1370"/>
      <c r="M2" s="1329" t="s">
        <v>1108</v>
      </c>
      <c r="N2" s="1329"/>
    </row>
    <row r="3" spans="1:14" ht="51" customHeight="1">
      <c r="A3" s="1331" t="s">
        <v>1028</v>
      </c>
      <c r="B3" s="1864" t="s">
        <v>1642</v>
      </c>
      <c r="C3" s="1865"/>
      <c r="D3" s="1866"/>
      <c r="E3" s="1872" t="s">
        <v>1790</v>
      </c>
      <c r="F3" s="1865"/>
      <c r="G3" s="1865"/>
      <c r="H3" s="1865"/>
      <c r="I3" s="1865"/>
      <c r="J3" s="1865"/>
      <c r="K3" s="1865"/>
      <c r="L3" s="1865"/>
      <c r="M3" s="1865"/>
      <c r="N3" s="1865"/>
    </row>
    <row r="4" spans="1:14" ht="14.25" customHeight="1">
      <c r="A4" s="1332"/>
      <c r="B4" s="1857" t="s">
        <v>128</v>
      </c>
      <c r="C4" s="1868" t="s">
        <v>129</v>
      </c>
      <c r="D4" s="1857" t="s">
        <v>130</v>
      </c>
      <c r="E4" s="1869" t="s">
        <v>1524</v>
      </c>
      <c r="F4" s="1862" t="s">
        <v>1525</v>
      </c>
      <c r="G4" s="1863" t="s">
        <v>1527</v>
      </c>
      <c r="H4" s="1275"/>
      <c r="I4" s="1867" t="s">
        <v>1469</v>
      </c>
      <c r="J4" s="1862" t="s">
        <v>1524</v>
      </c>
      <c r="K4" s="1862" t="s">
        <v>1526</v>
      </c>
      <c r="L4" s="1848" t="s">
        <v>1527</v>
      </c>
      <c r="M4" s="1275"/>
      <c r="N4" s="1848" t="s">
        <v>1528</v>
      </c>
    </row>
    <row r="5" spans="1:14">
      <c r="A5" s="1332"/>
      <c r="B5" s="1625"/>
      <c r="C5" s="1625"/>
      <c r="D5" s="1625"/>
      <c r="E5" s="1870"/>
      <c r="F5" s="1852"/>
      <c r="G5" s="1849"/>
      <c r="H5" s="1275"/>
      <c r="I5" s="1852"/>
      <c r="J5" s="1852"/>
      <c r="K5" s="1852"/>
      <c r="L5" s="1849"/>
      <c r="M5" s="1275"/>
      <c r="N5" s="1849"/>
    </row>
    <row r="6" spans="1:14" ht="14.25" customHeight="1">
      <c r="A6" s="1332"/>
      <c r="B6" s="1625"/>
      <c r="C6" s="1625"/>
      <c r="D6" s="1625"/>
      <c r="E6" s="1870"/>
      <c r="F6" s="1852"/>
      <c r="G6" s="1849"/>
      <c r="H6" s="1851" t="s">
        <v>342</v>
      </c>
      <c r="I6" s="1852"/>
      <c r="J6" s="1852"/>
      <c r="K6" s="1852"/>
      <c r="L6" s="1849"/>
      <c r="M6" s="1851" t="s">
        <v>343</v>
      </c>
      <c r="N6" s="1849"/>
    </row>
    <row r="7" spans="1:14">
      <c r="A7" s="1332"/>
      <c r="B7" s="1625"/>
      <c r="C7" s="1625"/>
      <c r="D7" s="1625"/>
      <c r="E7" s="1870"/>
      <c r="F7" s="1852"/>
      <c r="G7" s="1849"/>
      <c r="H7" s="1852"/>
      <c r="I7" s="1852"/>
      <c r="J7" s="1852"/>
      <c r="K7" s="1852"/>
      <c r="L7" s="1849"/>
      <c r="M7" s="1852"/>
      <c r="N7" s="1849"/>
    </row>
    <row r="8" spans="1:14">
      <c r="A8" s="1332"/>
      <c r="B8" s="1625"/>
      <c r="C8" s="1625"/>
      <c r="D8" s="1625"/>
      <c r="E8" s="1870"/>
      <c r="F8" s="1852"/>
      <c r="G8" s="1849"/>
      <c r="H8" s="1852"/>
      <c r="I8" s="1852"/>
      <c r="J8" s="1852"/>
      <c r="K8" s="1852"/>
      <c r="L8" s="1849"/>
      <c r="M8" s="1852"/>
      <c r="N8" s="1849"/>
    </row>
    <row r="9" spans="1:14">
      <c r="A9" s="1332"/>
      <c r="B9" s="1625"/>
      <c r="C9" s="1625"/>
      <c r="D9" s="1625"/>
      <c r="E9" s="1870"/>
      <c r="F9" s="1852"/>
      <c r="G9" s="1849"/>
      <c r="H9" s="1852"/>
      <c r="I9" s="1852"/>
      <c r="J9" s="1852"/>
      <c r="K9" s="1852"/>
      <c r="L9" s="1849"/>
      <c r="M9" s="1852"/>
      <c r="N9" s="1849"/>
    </row>
    <row r="10" spans="1:14">
      <c r="A10" s="1332"/>
      <c r="B10" s="1625"/>
      <c r="C10" s="1625"/>
      <c r="D10" s="1625"/>
      <c r="E10" s="1870"/>
      <c r="F10" s="1852"/>
      <c r="G10" s="1849"/>
      <c r="H10" s="1852"/>
      <c r="I10" s="1852"/>
      <c r="J10" s="1852"/>
      <c r="K10" s="1852"/>
      <c r="L10" s="1849"/>
      <c r="M10" s="1852"/>
      <c r="N10" s="1849"/>
    </row>
    <row r="11" spans="1:14">
      <c r="A11" s="1332"/>
      <c r="B11" s="1858"/>
      <c r="C11" s="1858"/>
      <c r="D11" s="1858"/>
      <c r="E11" s="1871"/>
      <c r="F11" s="1853"/>
      <c r="G11" s="1850"/>
      <c r="H11" s="1853"/>
      <c r="I11" s="1853"/>
      <c r="J11" s="1853"/>
      <c r="K11" s="1853"/>
      <c r="L11" s="1850"/>
      <c r="M11" s="1853"/>
      <c r="N11" s="1850"/>
    </row>
    <row r="12" spans="1:14" ht="30" customHeight="1">
      <c r="A12" s="1344"/>
      <c r="B12" s="1859" t="s">
        <v>131</v>
      </c>
      <c r="C12" s="1860"/>
      <c r="D12" s="1861"/>
      <c r="E12" s="1854" t="s">
        <v>930</v>
      </c>
      <c r="F12" s="1855"/>
      <c r="G12" s="1855"/>
      <c r="H12" s="1855"/>
      <c r="I12" s="1856"/>
      <c r="J12" s="1854" t="s">
        <v>333</v>
      </c>
      <c r="K12" s="1855"/>
      <c r="L12" s="1855"/>
      <c r="M12" s="1855"/>
      <c r="N12" s="1855"/>
    </row>
    <row r="13" spans="1:14">
      <c r="A13" s="107" t="s">
        <v>645</v>
      </c>
      <c r="B13" s="1276">
        <v>38426.800000000003</v>
      </c>
      <c r="C13" s="1276">
        <v>23149.3</v>
      </c>
      <c r="D13" s="982">
        <v>15277.5</v>
      </c>
      <c r="E13" s="1277">
        <v>72994</v>
      </c>
      <c r="F13" s="1277">
        <v>185547</v>
      </c>
      <c r="G13" s="1277">
        <v>197072</v>
      </c>
      <c r="H13" s="1277">
        <v>719</v>
      </c>
      <c r="I13" s="1277">
        <v>-11525</v>
      </c>
      <c r="J13" s="1278">
        <v>3.8</v>
      </c>
      <c r="K13" s="1278">
        <v>9.66</v>
      </c>
      <c r="L13" s="1278">
        <v>10.26</v>
      </c>
      <c r="M13" s="1278">
        <v>3.88</v>
      </c>
      <c r="N13" s="1279">
        <v>-0.6</v>
      </c>
    </row>
    <row r="14" spans="1:14">
      <c r="A14" s="108" t="s">
        <v>646</v>
      </c>
      <c r="B14" s="984"/>
      <c r="C14" s="984"/>
      <c r="D14" s="981"/>
      <c r="E14" s="1280"/>
      <c r="F14" s="1280"/>
      <c r="G14" s="1280"/>
      <c r="H14" s="1280"/>
      <c r="I14" s="1280"/>
      <c r="J14" s="1281"/>
      <c r="K14" s="1281"/>
      <c r="L14" s="1281"/>
      <c r="M14" s="1281"/>
      <c r="N14" s="1282"/>
    </row>
    <row r="15" spans="1:14">
      <c r="A15" s="983" t="s">
        <v>647</v>
      </c>
      <c r="B15" s="1283">
        <v>2903.8</v>
      </c>
      <c r="C15" s="1283">
        <v>2004.5</v>
      </c>
      <c r="D15" s="981">
        <v>899.3</v>
      </c>
      <c r="E15" s="1284">
        <v>5344</v>
      </c>
      <c r="F15" s="1284">
        <v>13476</v>
      </c>
      <c r="G15" s="1284">
        <v>15353</v>
      </c>
      <c r="H15" s="1284">
        <v>45</v>
      </c>
      <c r="I15" s="1284">
        <v>-1877</v>
      </c>
      <c r="J15" s="1285">
        <v>3.68</v>
      </c>
      <c r="K15" s="1285">
        <v>9.2799999999999994</v>
      </c>
      <c r="L15" s="1285">
        <v>10.58</v>
      </c>
      <c r="M15" s="1285">
        <v>3.34</v>
      </c>
      <c r="N15" s="1286">
        <v>-1.29</v>
      </c>
    </row>
    <row r="16" spans="1:14">
      <c r="A16" s="983" t="s">
        <v>648</v>
      </c>
      <c r="B16" s="1283">
        <v>2084.5</v>
      </c>
      <c r="C16" s="1283">
        <v>1241.7</v>
      </c>
      <c r="D16" s="981">
        <v>842.9</v>
      </c>
      <c r="E16" s="1284">
        <v>3857</v>
      </c>
      <c r="F16" s="1284">
        <v>9641</v>
      </c>
      <c r="G16" s="1284">
        <v>10538</v>
      </c>
      <c r="H16" s="1284">
        <v>40</v>
      </c>
      <c r="I16" s="1284">
        <v>-897</v>
      </c>
      <c r="J16" s="1285">
        <v>3.7</v>
      </c>
      <c r="K16" s="1285">
        <v>9.25</v>
      </c>
      <c r="L16" s="1285">
        <v>10.11</v>
      </c>
      <c r="M16" s="1285">
        <v>4.1500000000000004</v>
      </c>
      <c r="N16" s="1286">
        <v>-0.86</v>
      </c>
    </row>
    <row r="17" spans="1:20">
      <c r="A17" s="983" t="s">
        <v>649</v>
      </c>
      <c r="B17" s="1283">
        <v>2135.6999999999998</v>
      </c>
      <c r="C17" s="1283">
        <v>991.6</v>
      </c>
      <c r="D17" s="981">
        <v>1144.0999999999999</v>
      </c>
      <c r="E17" s="1284">
        <v>4090</v>
      </c>
      <c r="F17" s="1284">
        <v>9347</v>
      </c>
      <c r="G17" s="1284">
        <v>11323</v>
      </c>
      <c r="H17" s="1284">
        <v>27</v>
      </c>
      <c r="I17" s="1284">
        <v>-1976</v>
      </c>
      <c r="J17" s="1285">
        <v>3.83</v>
      </c>
      <c r="K17" s="1285">
        <v>8.75</v>
      </c>
      <c r="L17" s="1285">
        <v>10.6</v>
      </c>
      <c r="M17" s="1285">
        <v>2.89</v>
      </c>
      <c r="N17" s="1286">
        <v>-1.85</v>
      </c>
    </row>
    <row r="18" spans="1:20">
      <c r="A18" s="983" t="s">
        <v>650</v>
      </c>
      <c r="B18" s="1283">
        <v>1017.5</v>
      </c>
      <c r="C18" s="1283">
        <v>660.8</v>
      </c>
      <c r="D18" s="981">
        <v>356.6</v>
      </c>
      <c r="E18" s="1284">
        <v>1939</v>
      </c>
      <c r="F18" s="1284">
        <v>4793</v>
      </c>
      <c r="G18" s="1284">
        <v>5093</v>
      </c>
      <c r="H18" s="1284">
        <v>23</v>
      </c>
      <c r="I18" s="1284">
        <v>-300</v>
      </c>
      <c r="J18" s="1285">
        <v>3.81</v>
      </c>
      <c r="K18" s="1285">
        <v>9.42</v>
      </c>
      <c r="L18" s="1285">
        <v>10.01</v>
      </c>
      <c r="M18" s="1285">
        <v>4.8</v>
      </c>
      <c r="N18" s="1286">
        <v>-0.59</v>
      </c>
    </row>
    <row r="19" spans="1:20">
      <c r="A19" s="983" t="s">
        <v>651</v>
      </c>
      <c r="B19" s="1283">
        <v>2488.4</v>
      </c>
      <c r="C19" s="1283">
        <v>1567.8</v>
      </c>
      <c r="D19" s="981">
        <v>920.6</v>
      </c>
      <c r="E19" s="1284">
        <v>4371</v>
      </c>
      <c r="F19" s="1284">
        <v>11001</v>
      </c>
      <c r="G19" s="1284">
        <v>15466</v>
      </c>
      <c r="H19" s="1284">
        <v>44</v>
      </c>
      <c r="I19" s="1284">
        <v>-4465</v>
      </c>
      <c r="J19" s="1285">
        <v>3.51</v>
      </c>
      <c r="K19" s="1285">
        <v>8.83</v>
      </c>
      <c r="L19" s="1285">
        <v>12.42</v>
      </c>
      <c r="M19" s="1285">
        <v>4</v>
      </c>
      <c r="N19" s="1286">
        <v>-3.59</v>
      </c>
      <c r="Q19" s="595"/>
      <c r="R19" s="595"/>
      <c r="S19" s="595"/>
      <c r="T19" s="595"/>
    </row>
    <row r="20" spans="1:20">
      <c r="A20" s="983" t="s">
        <v>652</v>
      </c>
      <c r="B20" s="1283">
        <v>3376.3</v>
      </c>
      <c r="C20" s="1283">
        <v>1635.1</v>
      </c>
      <c r="D20" s="981">
        <v>1741.2</v>
      </c>
      <c r="E20" s="1284">
        <v>6818</v>
      </c>
      <c r="F20" s="1284">
        <v>17407</v>
      </c>
      <c r="G20" s="1284">
        <v>15574</v>
      </c>
      <c r="H20" s="1284">
        <v>54</v>
      </c>
      <c r="I20" s="1284">
        <v>1833</v>
      </c>
      <c r="J20" s="1285">
        <v>4.04</v>
      </c>
      <c r="K20" s="1285">
        <v>10.32</v>
      </c>
      <c r="L20" s="1285">
        <v>9.23</v>
      </c>
      <c r="M20" s="1285">
        <v>3.1</v>
      </c>
      <c r="N20" s="1286">
        <v>1.0900000000000001</v>
      </c>
      <c r="O20" s="594"/>
      <c r="P20" s="594"/>
      <c r="Q20" s="595"/>
      <c r="R20" s="595"/>
      <c r="S20" s="595"/>
      <c r="T20" s="595"/>
    </row>
    <row r="21" spans="1:20">
      <c r="A21" s="983" t="s">
        <v>653</v>
      </c>
      <c r="B21" s="1283">
        <v>5356.8</v>
      </c>
      <c r="C21" s="1283">
        <v>3443.9</v>
      </c>
      <c r="D21" s="981">
        <v>1912.9</v>
      </c>
      <c r="E21" s="1284">
        <v>10144</v>
      </c>
      <c r="F21" s="1284">
        <v>29088</v>
      </c>
      <c r="G21" s="1284">
        <v>27872</v>
      </c>
      <c r="H21" s="1284">
        <v>95</v>
      </c>
      <c r="I21" s="1284">
        <v>1216</v>
      </c>
      <c r="J21" s="1285">
        <v>3.79</v>
      </c>
      <c r="K21" s="1285">
        <v>10.87</v>
      </c>
      <c r="L21" s="1285">
        <v>10.42</v>
      </c>
      <c r="M21" s="1285">
        <v>3.27</v>
      </c>
      <c r="N21" s="1286">
        <v>0.45</v>
      </c>
      <c r="O21" s="594"/>
      <c r="P21" s="594"/>
      <c r="Q21" s="595"/>
      <c r="R21" s="595"/>
      <c r="S21" s="595"/>
      <c r="T21" s="595"/>
    </row>
    <row r="22" spans="1:20">
      <c r="A22" s="983" t="s">
        <v>654</v>
      </c>
      <c r="B22" s="1283">
        <v>994.5</v>
      </c>
      <c r="C22" s="1283">
        <v>516.1</v>
      </c>
      <c r="D22" s="981">
        <v>478.4</v>
      </c>
      <c r="E22" s="1284">
        <v>1808</v>
      </c>
      <c r="F22" s="1284">
        <v>4161</v>
      </c>
      <c r="G22" s="1284">
        <v>5033</v>
      </c>
      <c r="H22" s="1284">
        <v>18</v>
      </c>
      <c r="I22" s="1284">
        <v>-872</v>
      </c>
      <c r="J22" s="1285">
        <v>3.63</v>
      </c>
      <c r="K22" s="1285">
        <v>8.36</v>
      </c>
      <c r="L22" s="1285">
        <v>10.11</v>
      </c>
      <c r="M22" s="1285">
        <v>4.33</v>
      </c>
      <c r="N22" s="1286">
        <v>-1.75</v>
      </c>
      <c r="O22" s="594"/>
      <c r="P22" s="594"/>
      <c r="Q22" s="595"/>
      <c r="R22" s="595"/>
      <c r="S22" s="595"/>
      <c r="T22" s="595"/>
    </row>
    <row r="23" spans="1:20">
      <c r="A23" s="983" t="s">
        <v>655</v>
      </c>
      <c r="B23" s="1283">
        <v>2126.8000000000002</v>
      </c>
      <c r="C23" s="1283">
        <v>877.3</v>
      </c>
      <c r="D23" s="981">
        <v>1249.5</v>
      </c>
      <c r="E23" s="1284">
        <v>4068</v>
      </c>
      <c r="F23" s="1284">
        <v>9788</v>
      </c>
      <c r="G23" s="1284">
        <v>9788</v>
      </c>
      <c r="H23" s="1284">
        <v>45</v>
      </c>
      <c r="I23" s="1284" t="s">
        <v>1168</v>
      </c>
      <c r="J23" s="1285">
        <v>3.83</v>
      </c>
      <c r="K23" s="1285">
        <v>9.1999999999999993</v>
      </c>
      <c r="L23" s="1285">
        <v>9.1999999999999993</v>
      </c>
      <c r="M23" s="1285">
        <v>4.5999999999999996</v>
      </c>
      <c r="N23" s="1286" t="s">
        <v>1168</v>
      </c>
      <c r="O23" s="594"/>
      <c r="P23" s="594"/>
      <c r="Q23" s="595"/>
      <c r="R23" s="595"/>
      <c r="S23" s="595"/>
      <c r="T23" s="595"/>
    </row>
    <row r="24" spans="1:20">
      <c r="A24" s="983" t="s">
        <v>656</v>
      </c>
      <c r="B24" s="1283">
        <v>1187.5999999999999</v>
      </c>
      <c r="C24" s="1283">
        <v>719.9</v>
      </c>
      <c r="D24" s="981">
        <v>467.7</v>
      </c>
      <c r="E24" s="1284">
        <v>2408</v>
      </c>
      <c r="F24" s="1284">
        <v>5510</v>
      </c>
      <c r="G24" s="1284">
        <v>6150</v>
      </c>
      <c r="H24" s="1284">
        <v>17</v>
      </c>
      <c r="I24" s="1284">
        <v>-640</v>
      </c>
      <c r="J24" s="1285">
        <v>4.05</v>
      </c>
      <c r="K24" s="1285">
        <v>9.27</v>
      </c>
      <c r="L24" s="1285">
        <v>10.35</v>
      </c>
      <c r="M24" s="1285">
        <v>3.09</v>
      </c>
      <c r="N24" s="1286">
        <v>-1.08</v>
      </c>
      <c r="O24" s="594"/>
      <c r="P24" s="594"/>
      <c r="Q24" s="595"/>
      <c r="R24" s="595"/>
      <c r="S24" s="595"/>
      <c r="T24" s="595"/>
    </row>
    <row r="25" spans="1:20">
      <c r="A25" s="983" t="s">
        <v>657</v>
      </c>
      <c r="B25" s="1283">
        <v>2311.5</v>
      </c>
      <c r="C25" s="1283">
        <v>1486.9</v>
      </c>
      <c r="D25" s="981">
        <v>824.6</v>
      </c>
      <c r="E25" s="1284">
        <v>4580</v>
      </c>
      <c r="F25" s="1284">
        <v>12718</v>
      </c>
      <c r="G25" s="1284">
        <v>10768</v>
      </c>
      <c r="H25" s="1284">
        <v>47</v>
      </c>
      <c r="I25" s="1284">
        <v>1950</v>
      </c>
      <c r="J25" s="1285">
        <v>3.97</v>
      </c>
      <c r="K25" s="1285">
        <v>11.02</v>
      </c>
      <c r="L25" s="1285">
        <v>9.33</v>
      </c>
      <c r="M25" s="1285">
        <v>3.7</v>
      </c>
      <c r="N25" s="1286">
        <v>1.69</v>
      </c>
      <c r="O25" s="594"/>
      <c r="P25" s="594"/>
      <c r="Q25" s="595"/>
      <c r="R25" s="595"/>
      <c r="S25" s="595"/>
      <c r="T25" s="595"/>
    </row>
    <row r="26" spans="1:20">
      <c r="A26" s="983" t="s">
        <v>658</v>
      </c>
      <c r="B26" s="1283">
        <v>4564.3999999999996</v>
      </c>
      <c r="C26" s="1283">
        <v>3517.6</v>
      </c>
      <c r="D26" s="981">
        <v>1046.8</v>
      </c>
      <c r="E26" s="1284">
        <v>8771</v>
      </c>
      <c r="F26" s="1284">
        <v>20713</v>
      </c>
      <c r="G26" s="1284">
        <v>24880</v>
      </c>
      <c r="H26" s="1284">
        <v>84</v>
      </c>
      <c r="I26" s="1284">
        <v>-4167</v>
      </c>
      <c r="J26" s="1285">
        <v>3.84</v>
      </c>
      <c r="K26" s="1285">
        <v>9.07</v>
      </c>
      <c r="L26" s="1285">
        <v>10.9</v>
      </c>
      <c r="M26" s="1285">
        <v>4.0599999999999996</v>
      </c>
      <c r="N26" s="1286">
        <v>-1.82</v>
      </c>
      <c r="O26" s="594"/>
      <c r="P26" s="594"/>
      <c r="Q26" s="595"/>
      <c r="R26" s="595"/>
      <c r="S26" s="595"/>
      <c r="T26" s="595"/>
    </row>
    <row r="27" spans="1:20">
      <c r="A27" s="211" t="s">
        <v>659</v>
      </c>
      <c r="B27" s="1287">
        <v>1254.5</v>
      </c>
      <c r="C27" s="1287">
        <v>559.4</v>
      </c>
      <c r="D27" s="982">
        <v>695.1</v>
      </c>
      <c r="E27" s="1288">
        <v>2167</v>
      </c>
      <c r="F27" s="1288">
        <v>5171</v>
      </c>
      <c r="G27" s="1288">
        <v>6983</v>
      </c>
      <c r="H27" s="1288">
        <v>27</v>
      </c>
      <c r="I27" s="1288">
        <v>-1812</v>
      </c>
      <c r="J27" s="1289">
        <v>3.45</v>
      </c>
      <c r="K27" s="1289">
        <v>8.24</v>
      </c>
      <c r="L27" s="1289">
        <v>11.12</v>
      </c>
      <c r="M27" s="1289">
        <v>5.22</v>
      </c>
      <c r="N27" s="1279">
        <v>-2.89</v>
      </c>
      <c r="O27" s="594"/>
      <c r="P27" s="594"/>
      <c r="Q27" s="595"/>
      <c r="R27" s="595"/>
      <c r="S27" s="595"/>
      <c r="T27" s="595"/>
    </row>
    <row r="28" spans="1:20">
      <c r="A28" s="130" t="s">
        <v>660</v>
      </c>
      <c r="B28" s="1290">
        <v>1437.8</v>
      </c>
      <c r="C28" s="1290">
        <v>849.2</v>
      </c>
      <c r="D28" s="981">
        <v>588.6</v>
      </c>
      <c r="E28" s="1284">
        <v>2523</v>
      </c>
      <c r="F28" s="1284">
        <v>6691</v>
      </c>
      <c r="G28" s="1284">
        <v>7112</v>
      </c>
      <c r="H28" s="1284">
        <v>32</v>
      </c>
      <c r="I28" s="1284">
        <v>-421</v>
      </c>
      <c r="J28" s="1285">
        <v>3.51</v>
      </c>
      <c r="K28" s="1285">
        <v>9.3000000000000007</v>
      </c>
      <c r="L28" s="1285">
        <v>9.89</v>
      </c>
      <c r="M28" s="1285">
        <v>4.78</v>
      </c>
      <c r="N28" s="1286">
        <v>-0.59</v>
      </c>
    </row>
    <row r="29" spans="1:20">
      <c r="A29" s="130" t="s">
        <v>661</v>
      </c>
      <c r="B29" s="1290">
        <v>3477.8</v>
      </c>
      <c r="C29" s="1290">
        <v>1906</v>
      </c>
      <c r="D29" s="981">
        <v>1571.8</v>
      </c>
      <c r="E29" s="1284">
        <v>6931</v>
      </c>
      <c r="F29" s="1284">
        <v>18348</v>
      </c>
      <c r="G29" s="1284">
        <v>16379</v>
      </c>
      <c r="H29" s="1284">
        <v>78</v>
      </c>
      <c r="I29" s="1284">
        <v>1969</v>
      </c>
      <c r="J29" s="1285">
        <v>3.99</v>
      </c>
      <c r="K29" s="1285">
        <v>10.56</v>
      </c>
      <c r="L29" s="1285">
        <v>9.42</v>
      </c>
      <c r="M29" s="1285">
        <v>4.25</v>
      </c>
      <c r="N29" s="1286">
        <v>1.1299999999999999</v>
      </c>
    </row>
    <row r="30" spans="1:20">
      <c r="A30" s="130" t="s">
        <v>662</v>
      </c>
      <c r="B30" s="1290">
        <v>1708.9</v>
      </c>
      <c r="C30" s="1290">
        <v>1171.5</v>
      </c>
      <c r="D30" s="981">
        <v>537.4</v>
      </c>
      <c r="E30" s="1284">
        <v>3175</v>
      </c>
      <c r="F30" s="1284">
        <v>7694</v>
      </c>
      <c r="G30" s="1284">
        <v>8760</v>
      </c>
      <c r="H30" s="1284">
        <v>43</v>
      </c>
      <c r="I30" s="1284">
        <v>-1066</v>
      </c>
      <c r="J30" s="1285">
        <v>3.71</v>
      </c>
      <c r="K30" s="1285">
        <v>9</v>
      </c>
      <c r="L30" s="1285">
        <v>10.25</v>
      </c>
      <c r="M30" s="1285">
        <v>5.59</v>
      </c>
      <c r="N30" s="1286">
        <v>-1.25</v>
      </c>
      <c r="O30" s="594"/>
      <c r="P30" s="594"/>
      <c r="Q30" s="595"/>
      <c r="R30" s="595"/>
      <c r="S30" s="595"/>
      <c r="T30" s="595"/>
    </row>
    <row r="31" spans="1:20" ht="28.5" customHeight="1">
      <c r="A31" s="1736" t="s">
        <v>341</v>
      </c>
      <c r="B31" s="1736"/>
      <c r="C31" s="1736"/>
      <c r="D31" s="1736"/>
      <c r="E31" s="1412"/>
      <c r="F31" s="1412"/>
      <c r="G31" s="1412"/>
      <c r="H31" s="1412"/>
      <c r="I31" s="1412"/>
      <c r="J31" s="1412"/>
      <c r="K31" s="1412"/>
      <c r="L31" s="1412"/>
      <c r="M31" s="1412"/>
      <c r="N31" s="1412"/>
      <c r="O31" s="596"/>
      <c r="P31" s="596"/>
      <c r="Q31" s="596"/>
      <c r="R31" s="596"/>
      <c r="S31" s="596"/>
      <c r="T31" s="596"/>
    </row>
    <row r="32" spans="1:20" ht="21.75" customHeight="1">
      <c r="A32" s="1737" t="s">
        <v>344</v>
      </c>
      <c r="B32" s="1737"/>
      <c r="C32" s="1737"/>
      <c r="D32" s="1737"/>
      <c r="E32" s="1737"/>
      <c r="F32" s="1737"/>
      <c r="G32" s="1737"/>
      <c r="H32" s="1737"/>
      <c r="I32" s="1737"/>
      <c r="J32" s="1737"/>
      <c r="K32" s="1737"/>
      <c r="L32" s="1499"/>
      <c r="M32" s="1499"/>
      <c r="N32" s="1499"/>
    </row>
    <row r="33" spans="2:9">
      <c r="B33" s="680"/>
      <c r="C33" s="680"/>
      <c r="D33" s="680"/>
    </row>
    <row r="34" spans="2:9">
      <c r="B34" s="980"/>
      <c r="C34" s="980"/>
      <c r="D34" s="980"/>
      <c r="E34" s="980"/>
      <c r="F34" s="980"/>
      <c r="G34" s="980"/>
      <c r="H34" s="980"/>
      <c r="I34" s="980"/>
    </row>
    <row r="35" spans="2:9">
      <c r="B35" s="980"/>
      <c r="C35" s="980"/>
      <c r="D35" s="980"/>
      <c r="E35" s="980"/>
      <c r="F35" s="980"/>
      <c r="G35" s="980"/>
      <c r="H35" s="980"/>
      <c r="I35" s="980"/>
    </row>
    <row r="36" spans="2:9">
      <c r="B36" s="106"/>
      <c r="C36" s="106"/>
      <c r="D36" s="106"/>
      <c r="E36" s="106"/>
      <c r="F36" s="106"/>
      <c r="G36" s="106"/>
      <c r="H36" s="106"/>
      <c r="I36" s="106"/>
    </row>
  </sheetData>
  <mergeCells count="25">
    <mergeCell ref="B3:D3"/>
    <mergeCell ref="M1:N1"/>
    <mergeCell ref="A2:G2"/>
    <mergeCell ref="I4:I11"/>
    <mergeCell ref="C4:C11"/>
    <mergeCell ref="E4:E11"/>
    <mergeCell ref="A1:I1"/>
    <mergeCell ref="E3:N3"/>
    <mergeCell ref="M2:N2"/>
    <mergeCell ref="A32:N32"/>
    <mergeCell ref="L4:L11"/>
    <mergeCell ref="N4:N11"/>
    <mergeCell ref="H6:H11"/>
    <mergeCell ref="M6:M11"/>
    <mergeCell ref="E12:I12"/>
    <mergeCell ref="J12:N12"/>
    <mergeCell ref="A31:N31"/>
    <mergeCell ref="D4:D11"/>
    <mergeCell ref="B12:D12"/>
    <mergeCell ref="B4:B11"/>
    <mergeCell ref="F4:F11"/>
    <mergeCell ref="A3:A12"/>
    <mergeCell ref="G4:G11"/>
    <mergeCell ref="J4:J11"/>
    <mergeCell ref="K4:K11"/>
  </mergeCells>
  <hyperlinks>
    <hyperlink ref="M1:N1" location="'Spis tablic     List of tables'!B133" display="Powrót do spisu tablic"/>
    <hyperlink ref="M2:N2" location="'Spis tablic     List of tables'!B134"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workbookViewId="0">
      <selection sqref="A1:H34"/>
    </sheetView>
  </sheetViews>
  <sheetFormatPr defaultRowHeight="14.25"/>
  <cols>
    <col min="1" max="1" width="19.75" customWidth="1"/>
    <col min="2" max="2" width="14.125" customWidth="1"/>
    <col min="3" max="3" width="14.25" customWidth="1"/>
    <col min="4" max="4" width="14.75" customWidth="1"/>
    <col min="5" max="5" width="13.5" customWidth="1"/>
    <col min="6" max="6" width="13.25" customWidth="1"/>
    <col min="7" max="7" width="13.5" customWidth="1"/>
    <col min="8" max="8" width="12.125" customWidth="1"/>
  </cols>
  <sheetData>
    <row r="1" spans="1:8">
      <c r="A1" s="6" t="s">
        <v>1235</v>
      </c>
      <c r="B1" s="12"/>
      <c r="F1" s="1435" t="s">
        <v>1107</v>
      </c>
      <c r="G1" s="1435"/>
      <c r="H1" s="12"/>
    </row>
    <row r="2" spans="1:8">
      <c r="A2" s="9" t="s">
        <v>928</v>
      </c>
      <c r="B2" s="12"/>
      <c r="F2" s="1706" t="s">
        <v>1108</v>
      </c>
      <c r="G2" s="1706"/>
      <c r="H2" s="12"/>
    </row>
    <row r="3" spans="1:8" ht="15.95" customHeight="1">
      <c r="A3" s="1331" t="s">
        <v>1028</v>
      </c>
      <c r="B3" s="1873" t="s">
        <v>1643</v>
      </c>
      <c r="C3" s="1876"/>
      <c r="D3" s="1876"/>
      <c r="E3" s="1624" t="s">
        <v>1477</v>
      </c>
      <c r="F3" s="1873" t="s">
        <v>1644</v>
      </c>
      <c r="G3" s="1873" t="s">
        <v>1645</v>
      </c>
      <c r="H3" s="1876"/>
    </row>
    <row r="4" spans="1:8" ht="15.95" customHeight="1">
      <c r="A4" s="1332"/>
      <c r="B4" s="1628"/>
      <c r="C4" s="1875"/>
      <c r="D4" s="1875"/>
      <c r="E4" s="1625"/>
      <c r="F4" s="1628"/>
      <c r="G4" s="1628"/>
      <c r="H4" s="1875"/>
    </row>
    <row r="5" spans="1:8" ht="15.95" customHeight="1">
      <c r="A5" s="1332"/>
      <c r="B5" s="1628"/>
      <c r="C5" s="1875"/>
      <c r="D5" s="1875"/>
      <c r="E5" s="1625"/>
      <c r="F5" s="1628"/>
      <c r="G5" s="1628"/>
      <c r="H5" s="1875"/>
    </row>
    <row r="6" spans="1:8" ht="15.95" customHeight="1">
      <c r="A6" s="1332"/>
      <c r="B6" s="1628"/>
      <c r="C6" s="1875"/>
      <c r="D6" s="1875"/>
      <c r="E6" s="1625"/>
      <c r="F6" s="1628"/>
      <c r="G6" s="1628"/>
      <c r="H6" s="1875"/>
    </row>
    <row r="7" spans="1:8" ht="15.95" customHeight="1">
      <c r="A7" s="1332"/>
      <c r="B7" s="1873" t="s">
        <v>1476</v>
      </c>
      <c r="C7" s="1877"/>
      <c r="D7" s="1874" t="s">
        <v>1475</v>
      </c>
      <c r="E7" s="1625"/>
      <c r="F7" s="1628"/>
      <c r="G7" s="1624" t="s">
        <v>1474</v>
      </c>
      <c r="H7" s="1873" t="s">
        <v>1473</v>
      </c>
    </row>
    <row r="8" spans="1:8" ht="15.95" customHeight="1">
      <c r="A8" s="1332"/>
      <c r="B8" s="1628"/>
      <c r="C8" s="1878"/>
      <c r="D8" s="1875"/>
      <c r="E8" s="1625"/>
      <c r="F8" s="1628"/>
      <c r="G8" s="1625"/>
      <c r="H8" s="1628"/>
    </row>
    <row r="9" spans="1:8" ht="15.95" customHeight="1">
      <c r="A9" s="1332"/>
      <c r="B9" s="1628"/>
      <c r="C9" s="1878"/>
      <c r="D9" s="1875"/>
      <c r="E9" s="1625"/>
      <c r="F9" s="1628"/>
      <c r="G9" s="1625"/>
      <c r="H9" s="1628"/>
    </row>
    <row r="10" spans="1:8" ht="15.95" customHeight="1">
      <c r="A10" s="1332"/>
      <c r="B10" s="1628"/>
      <c r="C10" s="1878"/>
      <c r="D10" s="1875"/>
      <c r="E10" s="1625"/>
      <c r="F10" s="1628"/>
      <c r="G10" s="1625"/>
      <c r="H10" s="1628"/>
    </row>
    <row r="11" spans="1:8" ht="15.95" customHeight="1">
      <c r="A11" s="1332"/>
      <c r="B11" s="1628"/>
      <c r="C11" s="1878"/>
      <c r="D11" s="1875"/>
      <c r="E11" s="1625"/>
      <c r="F11" s="1628"/>
      <c r="G11" s="1625"/>
      <c r="H11" s="1628"/>
    </row>
    <row r="12" spans="1:8" ht="15.95" customHeight="1">
      <c r="A12" s="1332"/>
      <c r="B12" s="1743" t="s">
        <v>1472</v>
      </c>
      <c r="C12" s="1757" t="s">
        <v>1364</v>
      </c>
      <c r="D12" s="1875"/>
      <c r="E12" s="1624" t="s">
        <v>1471</v>
      </c>
      <c r="F12" s="1628"/>
      <c r="G12" s="1349" t="s">
        <v>1470</v>
      </c>
      <c r="H12" s="1874"/>
    </row>
    <row r="13" spans="1:8" ht="15.95" customHeight="1">
      <c r="A13" s="1332"/>
      <c r="B13" s="1879"/>
      <c r="C13" s="1557"/>
      <c r="D13" s="1875"/>
      <c r="E13" s="1625"/>
      <c r="F13" s="1628"/>
      <c r="G13" s="1350"/>
      <c r="H13" s="1875"/>
    </row>
    <row r="14" spans="1:8">
      <c r="A14" s="994" t="s">
        <v>645</v>
      </c>
      <c r="B14" s="992">
        <v>1324.1</v>
      </c>
      <c r="C14" s="992">
        <v>84.7</v>
      </c>
      <c r="D14" s="992">
        <v>8.3000000000000007</v>
      </c>
      <c r="E14" s="992">
        <v>86.7</v>
      </c>
      <c r="F14" s="993">
        <v>12</v>
      </c>
      <c r="G14" s="992">
        <v>202.2</v>
      </c>
      <c r="H14" s="991">
        <v>225</v>
      </c>
    </row>
    <row r="15" spans="1:8">
      <c r="A15" s="210" t="s">
        <v>646</v>
      </c>
      <c r="B15" s="358"/>
      <c r="C15" s="358"/>
      <c r="D15" s="358"/>
      <c r="E15" s="358"/>
      <c r="F15" s="988"/>
      <c r="G15" s="358"/>
      <c r="H15" s="987"/>
    </row>
    <row r="16" spans="1:8">
      <c r="A16" s="379" t="s">
        <v>647</v>
      </c>
      <c r="B16" s="358">
        <v>85.7</v>
      </c>
      <c r="C16" s="358">
        <v>85.7</v>
      </c>
      <c r="D16" s="358">
        <v>7.3</v>
      </c>
      <c r="E16" s="358">
        <v>85.1</v>
      </c>
      <c r="F16" s="988">
        <v>8</v>
      </c>
      <c r="G16" s="358">
        <v>14.5</v>
      </c>
      <c r="H16" s="987">
        <v>16.100000000000001</v>
      </c>
    </row>
    <row r="17" spans="1:8">
      <c r="A17" s="379" t="s">
        <v>648</v>
      </c>
      <c r="B17" s="358">
        <v>95</v>
      </c>
      <c r="C17" s="358">
        <v>88.5</v>
      </c>
      <c r="D17" s="358">
        <v>11.7</v>
      </c>
      <c r="E17" s="358">
        <v>85.2</v>
      </c>
      <c r="F17" s="988">
        <v>14</v>
      </c>
      <c r="G17" s="358">
        <v>14.1</v>
      </c>
      <c r="H17" s="987">
        <v>14.7</v>
      </c>
    </row>
    <row r="18" spans="1:8">
      <c r="A18" s="379" t="s">
        <v>649</v>
      </c>
      <c r="B18" s="358">
        <v>91.1</v>
      </c>
      <c r="C18" s="358">
        <v>84.4</v>
      </c>
      <c r="D18" s="358">
        <v>9.9</v>
      </c>
      <c r="E18" s="358">
        <v>92.3</v>
      </c>
      <c r="F18" s="988">
        <v>23</v>
      </c>
      <c r="G18" s="358">
        <v>12.1</v>
      </c>
      <c r="H18" s="987">
        <v>14.5</v>
      </c>
    </row>
    <row r="19" spans="1:8">
      <c r="A19" s="379" t="s">
        <v>650</v>
      </c>
      <c r="B19" s="358">
        <v>31.3</v>
      </c>
      <c r="C19" s="358">
        <v>79.400000000000006</v>
      </c>
      <c r="D19" s="358">
        <v>8.4</v>
      </c>
      <c r="E19" s="358">
        <v>82.7</v>
      </c>
      <c r="F19" s="988">
        <v>7</v>
      </c>
      <c r="G19" s="358">
        <v>6.3</v>
      </c>
      <c r="H19" s="987">
        <v>7.1</v>
      </c>
    </row>
    <row r="20" spans="1:8">
      <c r="A20" s="379" t="s">
        <v>651</v>
      </c>
      <c r="B20" s="358">
        <v>92.6</v>
      </c>
      <c r="C20" s="358">
        <v>84.5</v>
      </c>
      <c r="D20" s="358">
        <v>8.6999999999999993</v>
      </c>
      <c r="E20" s="358">
        <v>87</v>
      </c>
      <c r="F20" s="988">
        <v>14</v>
      </c>
      <c r="G20" s="358">
        <v>12.8</v>
      </c>
      <c r="H20" s="987">
        <v>15.1</v>
      </c>
    </row>
    <row r="21" spans="1:8">
      <c r="A21" s="379" t="s">
        <v>652</v>
      </c>
      <c r="B21" s="358">
        <v>96.1</v>
      </c>
      <c r="C21" s="358">
        <v>80.400000000000006</v>
      </c>
      <c r="D21" s="358">
        <v>6.7</v>
      </c>
      <c r="E21" s="358">
        <v>87.9</v>
      </c>
      <c r="F21" s="988">
        <v>11</v>
      </c>
      <c r="G21" s="358">
        <v>15.2</v>
      </c>
      <c r="H21" s="987">
        <v>16.7</v>
      </c>
    </row>
    <row r="22" spans="1:8">
      <c r="A22" s="379" t="s">
        <v>653</v>
      </c>
      <c r="B22" s="358">
        <v>193.7</v>
      </c>
      <c r="C22" s="358">
        <v>89.4</v>
      </c>
      <c r="D22" s="358">
        <v>7.4</v>
      </c>
      <c r="E22" s="358">
        <v>86.8</v>
      </c>
      <c r="F22" s="988">
        <v>16</v>
      </c>
      <c r="G22" s="358">
        <v>22.9</v>
      </c>
      <c r="H22" s="987">
        <v>26.8</v>
      </c>
    </row>
    <row r="23" spans="1:8">
      <c r="A23" s="379" t="s">
        <v>654</v>
      </c>
      <c r="B23" s="358">
        <v>31.5</v>
      </c>
      <c r="C23" s="358">
        <v>87</v>
      </c>
      <c r="D23" s="358">
        <v>8.8000000000000007</v>
      </c>
      <c r="E23" s="358">
        <v>88.2</v>
      </c>
      <c r="F23" s="988">
        <v>8</v>
      </c>
      <c r="G23" s="358">
        <v>5.8</v>
      </c>
      <c r="H23" s="987">
        <v>6.1</v>
      </c>
    </row>
    <row r="24" spans="1:8">
      <c r="A24" s="379" t="s">
        <v>655</v>
      </c>
      <c r="B24" s="358">
        <v>105.4</v>
      </c>
      <c r="C24" s="358">
        <v>85.4</v>
      </c>
      <c r="D24" s="358">
        <v>11.4</v>
      </c>
      <c r="E24" s="358">
        <v>88.8</v>
      </c>
      <c r="F24" s="988">
        <v>22</v>
      </c>
      <c r="G24" s="358">
        <v>14.2</v>
      </c>
      <c r="H24" s="987">
        <v>16.100000000000001</v>
      </c>
    </row>
    <row r="25" spans="1:8">
      <c r="A25" s="379" t="s">
        <v>656</v>
      </c>
      <c r="B25" s="358">
        <v>49</v>
      </c>
      <c r="C25" s="358">
        <v>89</v>
      </c>
      <c r="D25" s="358">
        <v>10.5</v>
      </c>
      <c r="E25" s="358">
        <v>90.2</v>
      </c>
      <c r="F25" s="988">
        <v>23</v>
      </c>
      <c r="G25" s="358">
        <v>6.2</v>
      </c>
      <c r="H25" s="987">
        <v>7.3</v>
      </c>
    </row>
    <row r="26" spans="1:8">
      <c r="A26" s="379" t="s">
        <v>657</v>
      </c>
      <c r="B26" s="358">
        <v>63.5</v>
      </c>
      <c r="C26" s="358">
        <v>81.7</v>
      </c>
      <c r="D26" s="358">
        <v>7.3</v>
      </c>
      <c r="E26" s="358">
        <v>84.6</v>
      </c>
      <c r="F26" s="988">
        <v>8</v>
      </c>
      <c r="G26" s="358">
        <v>11.8</v>
      </c>
      <c r="H26" s="987">
        <v>12.3</v>
      </c>
    </row>
    <row r="27" spans="1:8">
      <c r="A27" s="379" t="s">
        <v>658</v>
      </c>
      <c r="B27" s="358">
        <v>122</v>
      </c>
      <c r="C27" s="358">
        <v>82.1</v>
      </c>
      <c r="D27" s="358">
        <v>6.7</v>
      </c>
      <c r="E27" s="358">
        <v>86.6</v>
      </c>
      <c r="F27" s="988">
        <v>8</v>
      </c>
      <c r="G27" s="358">
        <v>20.7</v>
      </c>
      <c r="H27" s="987">
        <v>22.7</v>
      </c>
    </row>
    <row r="28" spans="1:8">
      <c r="A28" s="380" t="s">
        <v>659</v>
      </c>
      <c r="B28" s="381">
        <v>56.8</v>
      </c>
      <c r="C28" s="381">
        <v>85.8</v>
      </c>
      <c r="D28" s="381">
        <v>10.8</v>
      </c>
      <c r="E28" s="381">
        <v>86.5</v>
      </c>
      <c r="F28" s="990">
        <v>22</v>
      </c>
      <c r="G28" s="381">
        <v>8.6</v>
      </c>
      <c r="H28" s="989">
        <v>9.6</v>
      </c>
    </row>
    <row r="29" spans="1:8">
      <c r="A29" s="379" t="s">
        <v>660</v>
      </c>
      <c r="B29" s="358">
        <v>69.5</v>
      </c>
      <c r="C29" s="358">
        <v>83.2</v>
      </c>
      <c r="D29" s="358">
        <v>13.7</v>
      </c>
      <c r="E29" s="358">
        <v>84</v>
      </c>
      <c r="F29" s="988">
        <v>24</v>
      </c>
      <c r="G29" s="358">
        <v>10.6</v>
      </c>
      <c r="H29" s="987">
        <v>11.5</v>
      </c>
    </row>
    <row r="30" spans="1:8">
      <c r="A30" s="379" t="s">
        <v>661</v>
      </c>
      <c r="B30" s="358">
        <v>78.2</v>
      </c>
      <c r="C30" s="358">
        <v>83.8</v>
      </c>
      <c r="D30" s="358">
        <v>5.0999999999999996</v>
      </c>
      <c r="E30" s="358">
        <v>85</v>
      </c>
      <c r="F30" s="988">
        <v>8</v>
      </c>
      <c r="G30" s="358">
        <v>14.9</v>
      </c>
      <c r="H30" s="987">
        <v>16.399999999999999</v>
      </c>
    </row>
    <row r="31" spans="1:8">
      <c r="A31" s="379" t="s">
        <v>662</v>
      </c>
      <c r="B31" s="358">
        <v>63</v>
      </c>
      <c r="C31" s="358">
        <v>79.400000000000006</v>
      </c>
      <c r="D31" s="358">
        <v>10.6</v>
      </c>
      <c r="E31" s="358">
        <v>84.2</v>
      </c>
      <c r="F31" s="988">
        <v>12</v>
      </c>
      <c r="G31" s="358">
        <v>11.5</v>
      </c>
      <c r="H31" s="987">
        <v>12</v>
      </c>
    </row>
    <row r="32" spans="1:8" ht="9.75" customHeight="1">
      <c r="A32" s="379"/>
      <c r="B32" s="985"/>
      <c r="C32" s="985"/>
      <c r="D32" s="985"/>
      <c r="E32" s="985"/>
      <c r="F32" s="986"/>
      <c r="G32" s="985"/>
      <c r="H32" s="985"/>
    </row>
    <row r="33" spans="1:8">
      <c r="A33" s="89" t="s">
        <v>1029</v>
      </c>
      <c r="B33" s="682"/>
      <c r="C33" s="682"/>
      <c r="D33" s="682"/>
      <c r="E33" s="682"/>
      <c r="F33" s="682"/>
      <c r="G33" s="682"/>
      <c r="H33" s="682"/>
    </row>
    <row r="34" spans="1:8">
      <c r="A34" s="89" t="s">
        <v>1030</v>
      </c>
      <c r="B34" s="25"/>
      <c r="C34" s="25"/>
      <c r="D34" s="25"/>
      <c r="E34" s="25"/>
      <c r="F34" s="25"/>
      <c r="G34" s="25"/>
      <c r="H34" s="25"/>
    </row>
    <row r="37" spans="1:8">
      <c r="B37" s="597"/>
      <c r="C37" s="597"/>
      <c r="D37" s="597"/>
      <c r="E37" s="597"/>
      <c r="F37" s="597"/>
      <c r="G37" s="597"/>
      <c r="H37" s="597"/>
    </row>
    <row r="38" spans="1:8">
      <c r="B38" s="597"/>
      <c r="C38" s="597"/>
      <c r="D38" s="597"/>
      <c r="E38" s="597"/>
      <c r="F38" s="597"/>
      <c r="G38" s="597"/>
      <c r="H38" s="597"/>
    </row>
  </sheetData>
  <mergeCells count="15">
    <mergeCell ref="E12:E13"/>
    <mergeCell ref="A3:A13"/>
    <mergeCell ref="B3:D6"/>
    <mergeCell ref="E3:E11"/>
    <mergeCell ref="B7:C11"/>
    <mergeCell ref="D7:D13"/>
    <mergeCell ref="B12:B13"/>
    <mergeCell ref="C12:C13"/>
    <mergeCell ref="F3:F13"/>
    <mergeCell ref="G12:H13"/>
    <mergeCell ref="F1:G1"/>
    <mergeCell ref="F2:G2"/>
    <mergeCell ref="G3:H6"/>
    <mergeCell ref="G7:G11"/>
    <mergeCell ref="H7:H11"/>
  </mergeCells>
  <hyperlinks>
    <hyperlink ref="G1" location="'Spis tablic     List of tables'!A87" display="Powrót do spisu tablic"/>
    <hyperlink ref="G2" location="'Spis tablic     List of tables'!A87" display="Return to list tables"/>
    <hyperlink ref="F1:G1" location="'Spis tablic     List of tables'!B135" display="Powrót do spisu tablic"/>
    <hyperlink ref="F2:G2" location="'Spis tablic     List of tables'!B13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4"/>
  <sheetViews>
    <sheetView showGridLines="0" workbookViewId="0">
      <selection sqref="A1:I33"/>
    </sheetView>
  </sheetViews>
  <sheetFormatPr defaultColWidth="9" defaultRowHeight="14.25"/>
  <cols>
    <col min="1" max="1" width="25" customWidth="1"/>
    <col min="2" max="9" width="11" customWidth="1"/>
  </cols>
  <sheetData>
    <row r="1" spans="1:9" ht="14.85" customHeight="1">
      <c r="A1" s="1330" t="s">
        <v>1236</v>
      </c>
      <c r="B1" s="1330"/>
      <c r="C1" s="1330"/>
      <c r="D1" s="1330"/>
      <c r="E1" s="12"/>
      <c r="H1" s="1435" t="s">
        <v>1107</v>
      </c>
      <c r="I1" s="1435"/>
    </row>
    <row r="2" spans="1:9" ht="14.85" customHeight="1">
      <c r="A2" s="1880" t="s">
        <v>663</v>
      </c>
      <c r="B2" s="1880"/>
      <c r="C2" s="1880"/>
      <c r="D2" s="1880"/>
      <c r="E2" s="12"/>
      <c r="H2" s="1881" t="s">
        <v>1108</v>
      </c>
      <c r="I2" s="1881"/>
    </row>
    <row r="3" spans="1:9" ht="14.85" customHeight="1">
      <c r="A3" s="1354" t="s">
        <v>1031</v>
      </c>
      <c r="B3" s="1349" t="s">
        <v>1646</v>
      </c>
      <c r="C3" s="1874"/>
      <c r="D3" s="1874"/>
      <c r="E3" s="1874"/>
      <c r="F3" s="1874"/>
      <c r="G3" s="1874"/>
      <c r="H3" s="1874"/>
      <c r="I3" s="1874"/>
    </row>
    <row r="4" spans="1:9" ht="14.85" customHeight="1">
      <c r="A4" s="1355"/>
      <c r="B4" s="1350"/>
      <c r="C4" s="1875"/>
      <c r="D4" s="1875"/>
      <c r="E4" s="1875"/>
      <c r="F4" s="1875"/>
      <c r="G4" s="1875"/>
      <c r="H4" s="1875"/>
      <c r="I4" s="1875"/>
    </row>
    <row r="5" spans="1:9" ht="14.85" customHeight="1">
      <c r="A5" s="1355"/>
      <c r="B5" s="1350"/>
      <c r="C5" s="1875"/>
      <c r="D5" s="1875"/>
      <c r="E5" s="1875"/>
      <c r="F5" s="1875"/>
      <c r="G5" s="1875"/>
      <c r="H5" s="1875"/>
      <c r="I5" s="1875"/>
    </row>
    <row r="6" spans="1:9" ht="14.85" customHeight="1">
      <c r="A6" s="1355"/>
      <c r="B6" s="1350"/>
      <c r="C6" s="1875"/>
      <c r="D6" s="1875"/>
      <c r="E6" s="1875"/>
      <c r="F6" s="1875"/>
      <c r="G6" s="1875"/>
      <c r="H6" s="1875"/>
      <c r="I6" s="1875"/>
    </row>
    <row r="7" spans="1:9" ht="14.85" customHeight="1">
      <c r="A7" s="1355"/>
      <c r="B7" s="1351"/>
      <c r="C7" s="1884"/>
      <c r="D7" s="1884"/>
      <c r="E7" s="1884"/>
      <c r="F7" s="1884"/>
      <c r="G7" s="1884"/>
      <c r="H7" s="1884"/>
      <c r="I7" s="1884"/>
    </row>
    <row r="8" spans="1:9" ht="14.85" customHeight="1">
      <c r="A8" s="1355"/>
      <c r="B8" s="1349" t="s">
        <v>1485</v>
      </c>
      <c r="C8" s="1743"/>
      <c r="D8" s="1349" t="s">
        <v>1484</v>
      </c>
      <c r="E8" s="1743"/>
      <c r="F8" s="1349" t="s">
        <v>1483</v>
      </c>
      <c r="G8" s="1743"/>
      <c r="H8" s="1349" t="s">
        <v>1482</v>
      </c>
      <c r="I8" s="1874"/>
    </row>
    <row r="9" spans="1:9" ht="14.85" customHeight="1">
      <c r="A9" s="1355"/>
      <c r="B9" s="1350"/>
      <c r="C9" s="1879"/>
      <c r="D9" s="1350"/>
      <c r="E9" s="1879"/>
      <c r="F9" s="1350"/>
      <c r="G9" s="1879"/>
      <c r="H9" s="1350"/>
      <c r="I9" s="1875"/>
    </row>
    <row r="10" spans="1:9" ht="14.85" customHeight="1">
      <c r="A10" s="1355"/>
      <c r="B10" s="1350"/>
      <c r="C10" s="1879"/>
      <c r="D10" s="1350"/>
      <c r="E10" s="1879"/>
      <c r="F10" s="1350"/>
      <c r="G10" s="1879"/>
      <c r="H10" s="1350"/>
      <c r="I10" s="1875"/>
    </row>
    <row r="11" spans="1:9" ht="14.85" customHeight="1">
      <c r="A11" s="1355"/>
      <c r="B11" s="1351"/>
      <c r="C11" s="1883"/>
      <c r="D11" s="1351"/>
      <c r="E11" s="1883"/>
      <c r="F11" s="1351"/>
      <c r="G11" s="1883"/>
      <c r="H11" s="1351"/>
      <c r="I11" s="1884"/>
    </row>
    <row r="12" spans="1:9" ht="14.85" customHeight="1">
      <c r="A12" s="1355"/>
      <c r="B12" s="1757" t="s">
        <v>1481</v>
      </c>
      <c r="C12" s="1757" t="s">
        <v>1647</v>
      </c>
      <c r="D12" s="1757" t="s">
        <v>1480</v>
      </c>
      <c r="E12" s="1757" t="s">
        <v>1648</v>
      </c>
      <c r="F12" s="1757" t="s">
        <v>1479</v>
      </c>
      <c r="G12" s="1757" t="s">
        <v>1649</v>
      </c>
      <c r="H12" s="1757" t="s">
        <v>1478</v>
      </c>
      <c r="I12" s="1349" t="s">
        <v>1650</v>
      </c>
    </row>
    <row r="13" spans="1:9" ht="14.85" customHeight="1">
      <c r="A13" s="1355"/>
      <c r="B13" s="1557"/>
      <c r="C13" s="1557"/>
      <c r="D13" s="1557"/>
      <c r="E13" s="1557"/>
      <c r="F13" s="1557"/>
      <c r="G13" s="1558"/>
      <c r="H13" s="1557"/>
      <c r="I13" s="1350"/>
    </row>
    <row r="14" spans="1:9" ht="14.85" customHeight="1">
      <c r="A14" s="1355"/>
      <c r="B14" s="1557"/>
      <c r="C14" s="1557"/>
      <c r="D14" s="1557"/>
      <c r="E14" s="1557"/>
      <c r="F14" s="1557"/>
      <c r="G14" s="1558"/>
      <c r="H14" s="1557"/>
      <c r="I14" s="1350"/>
    </row>
    <row r="15" spans="1:9" ht="14.85" customHeight="1">
      <c r="A15" s="1460"/>
      <c r="B15" s="1882"/>
      <c r="C15" s="1882"/>
      <c r="D15" s="1882"/>
      <c r="E15" s="1882"/>
      <c r="F15" s="1882"/>
      <c r="G15" s="1885"/>
      <c r="H15" s="1882"/>
      <c r="I15" s="1886"/>
    </row>
    <row r="16" spans="1:9" ht="14.85" customHeight="1">
      <c r="A16" s="105" t="s">
        <v>645</v>
      </c>
      <c r="B16" s="999">
        <v>74.260000000000005</v>
      </c>
      <c r="C16" s="992">
        <v>96.7</v>
      </c>
      <c r="D16" s="998">
        <v>60.38</v>
      </c>
      <c r="E16" s="992">
        <v>99</v>
      </c>
      <c r="F16" s="998">
        <v>86.18</v>
      </c>
      <c r="G16" s="992">
        <v>88.4</v>
      </c>
      <c r="H16" s="998">
        <v>163.76</v>
      </c>
      <c r="I16" s="1123">
        <v>108.7</v>
      </c>
    </row>
    <row r="17" spans="1:9" ht="14.85" customHeight="1">
      <c r="A17" s="210" t="s">
        <v>646</v>
      </c>
      <c r="B17" s="996"/>
      <c r="C17" s="358"/>
      <c r="D17" s="996"/>
      <c r="E17" s="358"/>
      <c r="F17" s="996"/>
      <c r="G17" s="358"/>
      <c r="H17" s="996"/>
      <c r="I17" s="1020"/>
    </row>
    <row r="18" spans="1:9" ht="14.85" customHeight="1">
      <c r="A18" s="379" t="s">
        <v>664</v>
      </c>
      <c r="B18" s="996">
        <v>78.569999999999993</v>
      </c>
      <c r="C18" s="358">
        <v>100.2</v>
      </c>
      <c r="D18" s="996">
        <v>70</v>
      </c>
      <c r="E18" s="1021" t="s">
        <v>1052</v>
      </c>
      <c r="F18" s="996">
        <v>102.68</v>
      </c>
      <c r="G18" s="358">
        <v>96.8</v>
      </c>
      <c r="H18" s="995" t="s">
        <v>1169</v>
      </c>
      <c r="I18" s="1125" t="s">
        <v>1052</v>
      </c>
    </row>
    <row r="19" spans="1:9" ht="14.85" customHeight="1">
      <c r="A19" s="379" t="s">
        <v>648</v>
      </c>
      <c r="B19" s="996">
        <v>76.400000000000006</v>
      </c>
      <c r="C19" s="358">
        <v>101.9</v>
      </c>
      <c r="D19" s="996">
        <v>58.13</v>
      </c>
      <c r="E19" s="358">
        <v>100.2</v>
      </c>
      <c r="F19" s="996">
        <v>86.25</v>
      </c>
      <c r="G19" s="358">
        <v>90.7</v>
      </c>
      <c r="H19" s="996">
        <v>152.86000000000001</v>
      </c>
      <c r="I19" s="1020">
        <v>122</v>
      </c>
    </row>
    <row r="20" spans="1:9" ht="14.85" customHeight="1">
      <c r="A20" s="379" t="s">
        <v>649</v>
      </c>
      <c r="B20" s="996">
        <v>65.56</v>
      </c>
      <c r="C20" s="358">
        <v>100.3</v>
      </c>
      <c r="D20" s="996">
        <v>57.89</v>
      </c>
      <c r="E20" s="358">
        <v>110.6</v>
      </c>
      <c r="F20" s="996">
        <v>83.77</v>
      </c>
      <c r="G20" s="358">
        <v>81.099999999999994</v>
      </c>
      <c r="H20" s="996">
        <v>138.88999999999999</v>
      </c>
      <c r="I20" s="1020">
        <v>96.7</v>
      </c>
    </row>
    <row r="21" spans="1:9" ht="14.85" customHeight="1">
      <c r="A21" s="379" t="s">
        <v>650</v>
      </c>
      <c r="B21" s="996">
        <v>75.930000000000007</v>
      </c>
      <c r="C21" s="358">
        <v>96.8</v>
      </c>
      <c r="D21" s="996">
        <v>54.82</v>
      </c>
      <c r="E21" s="358">
        <v>96.3</v>
      </c>
      <c r="F21" s="996">
        <v>100</v>
      </c>
      <c r="G21" s="358">
        <v>109.8</v>
      </c>
      <c r="H21" s="995" t="s">
        <v>1169</v>
      </c>
      <c r="I21" s="1125" t="s">
        <v>1052</v>
      </c>
    </row>
    <row r="22" spans="1:9" ht="14.85" customHeight="1">
      <c r="A22" s="379" t="s">
        <v>665</v>
      </c>
      <c r="B22" s="996">
        <v>72.709999999999994</v>
      </c>
      <c r="C22" s="358">
        <v>92.4</v>
      </c>
      <c r="D22" s="996">
        <v>59.51</v>
      </c>
      <c r="E22" s="358">
        <v>97.9</v>
      </c>
      <c r="F22" s="996">
        <v>74.86</v>
      </c>
      <c r="G22" s="358">
        <v>86.4</v>
      </c>
      <c r="H22" s="996">
        <v>154.47</v>
      </c>
      <c r="I22" s="1020">
        <v>101.3</v>
      </c>
    </row>
    <row r="23" spans="1:9" ht="14.85" customHeight="1">
      <c r="A23" s="379" t="s">
        <v>652</v>
      </c>
      <c r="B23" s="996">
        <v>73.06</v>
      </c>
      <c r="C23" s="358">
        <v>94.5</v>
      </c>
      <c r="D23" s="996">
        <v>68.7</v>
      </c>
      <c r="E23" s="358">
        <v>93.6</v>
      </c>
      <c r="F23" s="996">
        <v>77.150000000000006</v>
      </c>
      <c r="G23" s="358">
        <v>94.2</v>
      </c>
      <c r="H23" s="996">
        <v>191.96</v>
      </c>
      <c r="I23" s="1020">
        <v>111.6</v>
      </c>
    </row>
    <row r="24" spans="1:9" ht="14.85" customHeight="1">
      <c r="A24" s="379" t="s">
        <v>653</v>
      </c>
      <c r="B24" s="996">
        <v>76.12</v>
      </c>
      <c r="C24" s="358">
        <v>98.2</v>
      </c>
      <c r="D24" s="996">
        <v>56.32</v>
      </c>
      <c r="E24" s="358">
        <v>98.7</v>
      </c>
      <c r="F24" s="996">
        <v>78.13</v>
      </c>
      <c r="G24" s="358">
        <v>71.599999999999994</v>
      </c>
      <c r="H24" s="996">
        <v>136.19</v>
      </c>
      <c r="I24" s="1020">
        <v>101.4</v>
      </c>
    </row>
    <row r="25" spans="1:9" ht="14.85" customHeight="1">
      <c r="A25" s="379" t="s">
        <v>654</v>
      </c>
      <c r="B25" s="996">
        <v>85</v>
      </c>
      <c r="C25" s="358">
        <v>99.3</v>
      </c>
      <c r="D25" s="995" t="s">
        <v>1169</v>
      </c>
      <c r="E25" s="1021" t="s">
        <v>1052</v>
      </c>
      <c r="F25" s="996">
        <v>91.47</v>
      </c>
      <c r="G25" s="358">
        <v>85.5</v>
      </c>
      <c r="H25" s="995" t="s">
        <v>1169</v>
      </c>
      <c r="I25" s="1125" t="s">
        <v>1052</v>
      </c>
    </row>
    <row r="26" spans="1:9" ht="14.85" customHeight="1">
      <c r="A26" s="379" t="s">
        <v>655</v>
      </c>
      <c r="B26" s="996">
        <v>76.25</v>
      </c>
      <c r="C26" s="358">
        <v>98.1</v>
      </c>
      <c r="D26" s="996">
        <v>61</v>
      </c>
      <c r="E26" s="358">
        <v>105.5</v>
      </c>
      <c r="F26" s="996">
        <v>100.56</v>
      </c>
      <c r="G26" s="358">
        <v>108.7</v>
      </c>
      <c r="H26" s="996">
        <v>173</v>
      </c>
      <c r="I26" s="1020">
        <v>114.5</v>
      </c>
    </row>
    <row r="27" spans="1:9" ht="14.85" customHeight="1">
      <c r="A27" s="379" t="s">
        <v>656</v>
      </c>
      <c r="B27" s="996">
        <v>70.09</v>
      </c>
      <c r="C27" s="358">
        <v>93.4</v>
      </c>
      <c r="D27" s="996">
        <v>53.12</v>
      </c>
      <c r="E27" s="358">
        <v>96.4</v>
      </c>
      <c r="F27" s="996">
        <v>78.430000000000007</v>
      </c>
      <c r="G27" s="358">
        <v>67.599999999999994</v>
      </c>
      <c r="H27" s="996">
        <v>136.66999999999999</v>
      </c>
      <c r="I27" s="1020">
        <v>94.6</v>
      </c>
    </row>
    <row r="28" spans="1:9" ht="14.85" customHeight="1">
      <c r="A28" s="379" t="s">
        <v>657</v>
      </c>
      <c r="B28" s="996">
        <v>74.58</v>
      </c>
      <c r="C28" s="358">
        <v>106.5</v>
      </c>
      <c r="D28" s="996">
        <v>52.5</v>
      </c>
      <c r="E28" s="358">
        <v>97.2</v>
      </c>
      <c r="F28" s="996">
        <v>93.25</v>
      </c>
      <c r="G28" s="358">
        <v>96.1</v>
      </c>
      <c r="H28" s="995" t="s">
        <v>1169</v>
      </c>
      <c r="I28" s="1125" t="s">
        <v>1052</v>
      </c>
    </row>
    <row r="29" spans="1:9" ht="14.85" customHeight="1">
      <c r="A29" s="379" t="s">
        <v>658</v>
      </c>
      <c r="B29" s="996">
        <v>82.67</v>
      </c>
      <c r="C29" s="358">
        <v>94.5</v>
      </c>
      <c r="D29" s="996">
        <v>72.22</v>
      </c>
      <c r="E29" s="358">
        <v>95</v>
      </c>
      <c r="F29" s="996">
        <v>83.85</v>
      </c>
      <c r="G29" s="358">
        <v>87.5</v>
      </c>
      <c r="H29" s="996">
        <v>213.33</v>
      </c>
      <c r="I29" s="1020">
        <v>97</v>
      </c>
    </row>
    <row r="30" spans="1:9" ht="14.85" customHeight="1">
      <c r="A30" s="380" t="s">
        <v>659</v>
      </c>
      <c r="B30" s="995">
        <v>66.290000000000006</v>
      </c>
      <c r="C30" s="381">
        <v>98.7</v>
      </c>
      <c r="D30" s="995">
        <v>58.33</v>
      </c>
      <c r="E30" s="381">
        <v>105.2</v>
      </c>
      <c r="F30" s="995">
        <v>70.44</v>
      </c>
      <c r="G30" s="381">
        <v>90.7</v>
      </c>
      <c r="H30" s="995">
        <v>176.25</v>
      </c>
      <c r="I30" s="1124">
        <v>103.7</v>
      </c>
    </row>
    <row r="31" spans="1:9" s="37" customFormat="1" ht="14.85" customHeight="1">
      <c r="A31" s="379" t="s">
        <v>660</v>
      </c>
      <c r="B31" s="996">
        <v>84.38</v>
      </c>
      <c r="C31" s="358">
        <v>97.8</v>
      </c>
      <c r="D31" s="996">
        <v>63.33</v>
      </c>
      <c r="E31" s="358">
        <v>90.5</v>
      </c>
      <c r="F31" s="996">
        <v>101.2</v>
      </c>
      <c r="G31" s="358">
        <v>86.9</v>
      </c>
      <c r="H31" s="995" t="s">
        <v>1169</v>
      </c>
      <c r="I31" s="1125" t="s">
        <v>1052</v>
      </c>
    </row>
    <row r="32" spans="1:9" s="38" customFormat="1" ht="14.85" customHeight="1">
      <c r="A32" s="379" t="s">
        <v>661</v>
      </c>
      <c r="B32" s="996">
        <v>76.78</v>
      </c>
      <c r="C32" s="358">
        <v>95.3</v>
      </c>
      <c r="D32" s="996">
        <v>56.82</v>
      </c>
      <c r="E32" s="358">
        <v>96.8</v>
      </c>
      <c r="F32" s="996">
        <v>90.35</v>
      </c>
      <c r="G32" s="358">
        <v>97.1</v>
      </c>
      <c r="H32" s="996">
        <v>146.66999999999999</v>
      </c>
      <c r="I32" s="1020">
        <v>110.5</v>
      </c>
    </row>
    <row r="33" spans="1:9" ht="14.85" customHeight="1">
      <c r="A33" s="997" t="s">
        <v>662</v>
      </c>
      <c r="B33" s="996">
        <v>80</v>
      </c>
      <c r="C33" s="358">
        <v>100</v>
      </c>
      <c r="D33" s="996">
        <v>66.67</v>
      </c>
      <c r="E33" s="358">
        <v>92.6</v>
      </c>
      <c r="F33" s="996">
        <v>106.98</v>
      </c>
      <c r="G33" s="358">
        <v>104</v>
      </c>
      <c r="H33" s="995" t="s">
        <v>1169</v>
      </c>
      <c r="I33" s="1125" t="s">
        <v>1052</v>
      </c>
    </row>
    <row r="34" spans="1:9">
      <c r="H34" s="360"/>
    </row>
  </sheetData>
  <mergeCells count="18">
    <mergeCell ref="A3:A15"/>
    <mergeCell ref="B3:I7"/>
    <mergeCell ref="A1:D1"/>
    <mergeCell ref="H1:I1"/>
    <mergeCell ref="A2:D2"/>
    <mergeCell ref="H2:I2"/>
    <mergeCell ref="B12:B15"/>
    <mergeCell ref="C12:C15"/>
    <mergeCell ref="D12:D15"/>
    <mergeCell ref="E12:E15"/>
    <mergeCell ref="B8:C11"/>
    <mergeCell ref="D8:E11"/>
    <mergeCell ref="F8:G11"/>
    <mergeCell ref="H8:I11"/>
    <mergeCell ref="F12:F15"/>
    <mergeCell ref="G12:G15"/>
    <mergeCell ref="H12:H15"/>
    <mergeCell ref="I12:I15"/>
  </mergeCells>
  <hyperlinks>
    <hyperlink ref="H2:I2" location="'Spis tablic     List of tables'!B136" display="Return to list tables"/>
    <hyperlink ref="H1:I1" location="'Spis tablic     List of tables'!B13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Normal="100" workbookViewId="0">
      <selection sqref="A1:I34"/>
    </sheetView>
  </sheetViews>
  <sheetFormatPr defaultRowHeight="14.25"/>
  <cols>
    <col min="1" max="1" width="28.375" customWidth="1"/>
    <col min="2" max="9" width="10.625" customWidth="1"/>
  </cols>
  <sheetData>
    <row r="1" spans="1:9">
      <c r="A1" s="1330" t="s">
        <v>1236</v>
      </c>
      <c r="B1" s="1330"/>
      <c r="C1" s="1330"/>
      <c r="D1" s="6"/>
      <c r="G1" s="12"/>
      <c r="H1" s="1435" t="s">
        <v>1107</v>
      </c>
      <c r="I1" s="1435"/>
    </row>
    <row r="2" spans="1:9">
      <c r="A2" s="1370" t="s">
        <v>663</v>
      </c>
      <c r="B2" s="1370"/>
      <c r="C2" s="1370"/>
      <c r="D2" s="9"/>
      <c r="G2" s="12"/>
      <c r="H2" s="1329" t="s">
        <v>1108</v>
      </c>
      <c r="I2" s="1329"/>
    </row>
    <row r="3" spans="1:9" ht="14.85" customHeight="1">
      <c r="A3" s="1331" t="s">
        <v>566</v>
      </c>
      <c r="B3" s="1891" t="s">
        <v>1791</v>
      </c>
      <c r="C3" s="1892"/>
      <c r="D3" s="1892"/>
      <c r="E3" s="1892"/>
      <c r="F3" s="1892"/>
      <c r="G3" s="1892"/>
      <c r="H3" s="1892"/>
      <c r="I3" s="1892"/>
    </row>
    <row r="4" spans="1:9" ht="14.85" customHeight="1">
      <c r="A4" s="1332"/>
      <c r="B4" s="1628"/>
      <c r="C4" s="1875"/>
      <c r="D4" s="1875"/>
      <c r="E4" s="1875"/>
      <c r="F4" s="1875"/>
      <c r="G4" s="1875"/>
      <c r="H4" s="1875"/>
      <c r="I4" s="1875"/>
    </row>
    <row r="5" spans="1:9" ht="14.85" customHeight="1">
      <c r="A5" s="1332"/>
      <c r="B5" s="1628"/>
      <c r="C5" s="1875"/>
      <c r="D5" s="1875"/>
      <c r="E5" s="1875"/>
      <c r="F5" s="1875"/>
      <c r="G5" s="1875"/>
      <c r="H5" s="1875"/>
      <c r="I5" s="1875"/>
    </row>
    <row r="6" spans="1:9" ht="14.85" customHeight="1">
      <c r="A6" s="1332"/>
      <c r="B6" s="1893"/>
      <c r="C6" s="1894"/>
      <c r="D6" s="1894"/>
      <c r="E6" s="1894"/>
      <c r="F6" s="1894"/>
      <c r="G6" s="1894"/>
      <c r="H6" s="1894"/>
      <c r="I6" s="1894"/>
    </row>
    <row r="7" spans="1:9" ht="21.75" customHeight="1">
      <c r="A7" s="1332"/>
      <c r="B7" s="1887" t="s">
        <v>1651</v>
      </c>
      <c r="C7" s="1888"/>
      <c r="D7" s="1888"/>
      <c r="E7" s="1888"/>
      <c r="F7" s="1888"/>
      <c r="G7" s="1888"/>
      <c r="H7" s="1888"/>
      <c r="I7" s="1888"/>
    </row>
    <row r="8" spans="1:9" ht="14.85" customHeight="1">
      <c r="A8" s="1332"/>
      <c r="B8" s="1889"/>
      <c r="C8" s="1889"/>
      <c r="D8" s="1889"/>
      <c r="E8" s="1890"/>
      <c r="F8" s="1895"/>
      <c r="G8" s="1889"/>
      <c r="H8" s="1896"/>
      <c r="I8" s="1896"/>
    </row>
    <row r="9" spans="1:9" ht="14.85" customHeight="1">
      <c r="A9" s="1332"/>
      <c r="B9" s="1628" t="s">
        <v>1493</v>
      </c>
      <c r="C9" s="1875"/>
      <c r="D9" s="1349" t="s">
        <v>1492</v>
      </c>
      <c r="E9" s="1743"/>
      <c r="F9" s="1350" t="s">
        <v>1491</v>
      </c>
      <c r="G9" s="1879"/>
      <c r="H9" s="1349" t="s">
        <v>1490</v>
      </c>
      <c r="I9" s="1874"/>
    </row>
    <row r="10" spans="1:9" ht="14.85" customHeight="1">
      <c r="A10" s="1332"/>
      <c r="B10" s="1628"/>
      <c r="C10" s="1875"/>
      <c r="D10" s="1350"/>
      <c r="E10" s="1879"/>
      <c r="F10" s="1350"/>
      <c r="G10" s="1879"/>
      <c r="H10" s="1350"/>
      <c r="I10" s="1875"/>
    </row>
    <row r="11" spans="1:9" ht="14.85" customHeight="1">
      <c r="A11" s="1332"/>
      <c r="B11" s="1628"/>
      <c r="C11" s="1875"/>
      <c r="D11" s="1350"/>
      <c r="E11" s="1879"/>
      <c r="F11" s="1350"/>
      <c r="G11" s="1879"/>
      <c r="H11" s="1350"/>
      <c r="I11" s="1875"/>
    </row>
    <row r="12" spans="1:9" ht="14.85" customHeight="1">
      <c r="A12" s="1332"/>
      <c r="B12" s="1629"/>
      <c r="C12" s="1884"/>
      <c r="D12" s="1351"/>
      <c r="E12" s="1883"/>
      <c r="F12" s="1351"/>
      <c r="G12" s="1883"/>
      <c r="H12" s="1351"/>
      <c r="I12" s="1884"/>
    </row>
    <row r="13" spans="1:9" ht="14.85" customHeight="1">
      <c r="A13" s="1332"/>
      <c r="B13" s="1897" t="s">
        <v>1489</v>
      </c>
      <c r="C13" s="1757" t="s">
        <v>1652</v>
      </c>
      <c r="D13" s="1757" t="s">
        <v>1488</v>
      </c>
      <c r="E13" s="1757" t="s">
        <v>1653</v>
      </c>
      <c r="F13" s="1757" t="s">
        <v>1487</v>
      </c>
      <c r="G13" s="1757" t="s">
        <v>1654</v>
      </c>
      <c r="H13" s="1757" t="s">
        <v>1486</v>
      </c>
      <c r="I13" s="1349" t="s">
        <v>1653</v>
      </c>
    </row>
    <row r="14" spans="1:9" ht="14.85" customHeight="1">
      <c r="A14" s="1332"/>
      <c r="B14" s="1898"/>
      <c r="C14" s="1557"/>
      <c r="D14" s="1557"/>
      <c r="E14" s="1557"/>
      <c r="F14" s="1557"/>
      <c r="G14" s="1557"/>
      <c r="H14" s="1557"/>
      <c r="I14" s="1350"/>
    </row>
    <row r="15" spans="1:9" ht="14.85" customHeight="1">
      <c r="A15" s="1332"/>
      <c r="B15" s="1898"/>
      <c r="C15" s="1557"/>
      <c r="D15" s="1557"/>
      <c r="E15" s="1557"/>
      <c r="F15" s="1557"/>
      <c r="G15" s="1557"/>
      <c r="H15" s="1557"/>
      <c r="I15" s="1350"/>
    </row>
    <row r="16" spans="1:9" ht="14.85" customHeight="1">
      <c r="A16" s="1332"/>
      <c r="B16" s="1898"/>
      <c r="C16" s="1557"/>
      <c r="D16" s="1557"/>
      <c r="E16" s="1557"/>
      <c r="F16" s="1557"/>
      <c r="G16" s="1557"/>
      <c r="H16" s="1557"/>
      <c r="I16" s="1350"/>
    </row>
    <row r="17" spans="1:9" ht="14.85" customHeight="1">
      <c r="A17" s="105" t="s">
        <v>645</v>
      </c>
      <c r="B17" s="1004">
        <v>5939</v>
      </c>
      <c r="C17" s="1004">
        <v>99.6</v>
      </c>
      <c r="D17" s="1004">
        <v>2332.1999999999998</v>
      </c>
      <c r="E17" s="1004">
        <v>95.4</v>
      </c>
      <c r="F17" s="1004">
        <v>10865.3</v>
      </c>
      <c r="G17" s="1004">
        <v>93.3</v>
      </c>
      <c r="H17" s="1004">
        <v>853.7</v>
      </c>
      <c r="I17" s="1003">
        <v>90.1</v>
      </c>
    </row>
    <row r="18" spans="1:9" ht="14.85" customHeight="1">
      <c r="A18" s="210" t="s">
        <v>646</v>
      </c>
      <c r="B18" s="382"/>
      <c r="C18" s="382"/>
      <c r="D18" s="382"/>
      <c r="E18" s="382"/>
      <c r="F18" s="382"/>
      <c r="G18" s="382"/>
      <c r="H18" s="382"/>
      <c r="I18" s="1000"/>
    </row>
    <row r="19" spans="1:9" ht="14.85" customHeight="1">
      <c r="A19" s="379" t="s">
        <v>664</v>
      </c>
      <c r="B19" s="382">
        <v>103.2</v>
      </c>
      <c r="C19" s="382">
        <v>96.2</v>
      </c>
      <c r="D19" s="382">
        <v>41.1</v>
      </c>
      <c r="E19" s="382">
        <v>98.1</v>
      </c>
      <c r="F19" s="382">
        <v>196.9</v>
      </c>
      <c r="G19" s="382">
        <v>93.6</v>
      </c>
      <c r="H19" s="382">
        <v>29.1</v>
      </c>
      <c r="I19" s="1000">
        <v>94.4</v>
      </c>
    </row>
    <row r="20" spans="1:9" ht="14.85" customHeight="1">
      <c r="A20" s="379" t="s">
        <v>648</v>
      </c>
      <c r="B20" s="382">
        <v>501.5</v>
      </c>
      <c r="C20" s="382">
        <v>101.2</v>
      </c>
      <c r="D20" s="382">
        <v>160</v>
      </c>
      <c r="E20" s="382">
        <v>96.6</v>
      </c>
      <c r="F20" s="382">
        <v>1154.9000000000001</v>
      </c>
      <c r="G20" s="382">
        <v>87.2</v>
      </c>
      <c r="H20" s="382">
        <v>105.5</v>
      </c>
      <c r="I20" s="1000">
        <v>84.7</v>
      </c>
    </row>
    <row r="21" spans="1:9" ht="14.85" customHeight="1">
      <c r="A21" s="379" t="s">
        <v>649</v>
      </c>
      <c r="B21" s="382">
        <v>361.8</v>
      </c>
      <c r="C21" s="382">
        <v>98.8</v>
      </c>
      <c r="D21" s="382">
        <v>138.9</v>
      </c>
      <c r="E21" s="382">
        <v>93.1</v>
      </c>
      <c r="F21" s="382">
        <v>558.4</v>
      </c>
      <c r="G21" s="382">
        <v>97.2</v>
      </c>
      <c r="H21" s="382">
        <v>45.3</v>
      </c>
      <c r="I21" s="1000">
        <v>88.3</v>
      </c>
    </row>
    <row r="22" spans="1:9" ht="14.85" customHeight="1">
      <c r="A22" s="379" t="s">
        <v>650</v>
      </c>
      <c r="B22" s="382">
        <v>75.3</v>
      </c>
      <c r="C22" s="382">
        <v>102.1</v>
      </c>
      <c r="D22" s="382">
        <v>28.1</v>
      </c>
      <c r="E22" s="382">
        <v>101</v>
      </c>
      <c r="F22" s="382">
        <v>147.5</v>
      </c>
      <c r="G22" s="382">
        <v>102.6</v>
      </c>
      <c r="H22" s="382">
        <v>10.8</v>
      </c>
      <c r="I22" s="1000">
        <v>105.4</v>
      </c>
    </row>
    <row r="23" spans="1:9" ht="14.85" customHeight="1">
      <c r="A23" s="379" t="s">
        <v>665</v>
      </c>
      <c r="B23" s="382">
        <v>456.2</v>
      </c>
      <c r="C23" s="382">
        <v>99.1</v>
      </c>
      <c r="D23" s="382">
        <v>182.9</v>
      </c>
      <c r="E23" s="382">
        <v>95.2</v>
      </c>
      <c r="F23" s="382">
        <v>1079.5999999999999</v>
      </c>
      <c r="G23" s="382">
        <v>105</v>
      </c>
      <c r="H23" s="382">
        <v>72.599999999999994</v>
      </c>
      <c r="I23" s="1000">
        <v>99.1</v>
      </c>
    </row>
    <row r="24" spans="1:9" ht="14.85" customHeight="1">
      <c r="A24" s="379" t="s">
        <v>652</v>
      </c>
      <c r="B24" s="382">
        <v>181.2</v>
      </c>
      <c r="C24" s="382">
        <v>104.4</v>
      </c>
      <c r="D24" s="382">
        <v>85.9</v>
      </c>
      <c r="E24" s="382">
        <v>99</v>
      </c>
      <c r="F24" s="382">
        <v>178.7</v>
      </c>
      <c r="G24" s="382">
        <v>94.1</v>
      </c>
      <c r="H24" s="382">
        <v>21.4</v>
      </c>
      <c r="I24" s="1000">
        <v>90.3</v>
      </c>
    </row>
    <row r="25" spans="1:9" ht="14.85" customHeight="1">
      <c r="A25" s="379" t="s">
        <v>653</v>
      </c>
      <c r="B25" s="382">
        <v>1070.7</v>
      </c>
      <c r="C25" s="382">
        <v>94.3</v>
      </c>
      <c r="D25" s="382">
        <v>478.8</v>
      </c>
      <c r="E25" s="382">
        <v>93.6</v>
      </c>
      <c r="F25" s="382">
        <v>917.9</v>
      </c>
      <c r="G25" s="382">
        <v>94.3</v>
      </c>
      <c r="H25" s="382">
        <v>60.4</v>
      </c>
      <c r="I25" s="1000">
        <v>84.2</v>
      </c>
    </row>
    <row r="26" spans="1:9" ht="14.85" customHeight="1">
      <c r="A26" s="379" t="s">
        <v>654</v>
      </c>
      <c r="B26" s="382">
        <v>121.6</v>
      </c>
      <c r="C26" s="382">
        <v>104.4</v>
      </c>
      <c r="D26" s="382">
        <v>42.6</v>
      </c>
      <c r="E26" s="382">
        <v>100.2</v>
      </c>
      <c r="F26" s="382">
        <v>378.7</v>
      </c>
      <c r="G26" s="382">
        <v>91.8</v>
      </c>
      <c r="H26" s="382">
        <v>32.5</v>
      </c>
      <c r="I26" s="1000">
        <v>86.1</v>
      </c>
    </row>
    <row r="27" spans="1:9" ht="14.85" customHeight="1">
      <c r="A27" s="379" t="s">
        <v>655</v>
      </c>
      <c r="B27" s="382">
        <v>89.5</v>
      </c>
      <c r="C27" s="382">
        <v>93.7</v>
      </c>
      <c r="D27" s="382">
        <v>50</v>
      </c>
      <c r="E27" s="382">
        <v>91.1</v>
      </c>
      <c r="F27" s="382">
        <v>171.5</v>
      </c>
      <c r="G27" s="382">
        <v>102.8</v>
      </c>
      <c r="H27" s="382">
        <v>17</v>
      </c>
      <c r="I27" s="1000">
        <v>98.9</v>
      </c>
    </row>
    <row r="28" spans="1:9" ht="14.85" customHeight="1">
      <c r="A28" s="379" t="s">
        <v>656</v>
      </c>
      <c r="B28" s="382">
        <v>947</v>
      </c>
      <c r="C28" s="382">
        <v>99.8</v>
      </c>
      <c r="D28" s="382">
        <v>437.5</v>
      </c>
      <c r="E28" s="382">
        <v>95.4</v>
      </c>
      <c r="F28" s="382">
        <v>307.89999999999998</v>
      </c>
      <c r="G28" s="382">
        <v>91.3</v>
      </c>
      <c r="H28" s="382">
        <v>25.9</v>
      </c>
      <c r="I28" s="1000">
        <v>93.8</v>
      </c>
    </row>
    <row r="29" spans="1:9" ht="14.85" customHeight="1">
      <c r="A29" s="379" t="s">
        <v>657</v>
      </c>
      <c r="B29" s="382">
        <v>205.6</v>
      </c>
      <c r="C29" s="382">
        <v>100.6</v>
      </c>
      <c r="D29" s="382">
        <v>68</v>
      </c>
      <c r="E29" s="382">
        <v>93.5</v>
      </c>
      <c r="F29" s="382">
        <v>749.5</v>
      </c>
      <c r="G29" s="382">
        <v>98.4</v>
      </c>
      <c r="H29" s="382">
        <v>66.2</v>
      </c>
      <c r="I29" s="1000">
        <v>90</v>
      </c>
    </row>
    <row r="30" spans="1:9" ht="14.85" customHeight="1">
      <c r="A30" s="379" t="s">
        <v>658</v>
      </c>
      <c r="B30" s="382">
        <v>122.8</v>
      </c>
      <c r="C30" s="382">
        <v>100.4</v>
      </c>
      <c r="D30" s="382">
        <v>45.5</v>
      </c>
      <c r="E30" s="382">
        <v>97.8</v>
      </c>
      <c r="F30" s="382">
        <v>248</v>
      </c>
      <c r="G30" s="382">
        <v>98.6</v>
      </c>
      <c r="H30" s="382">
        <v>21.2</v>
      </c>
      <c r="I30" s="1000">
        <v>92.4</v>
      </c>
    </row>
    <row r="31" spans="1:9" ht="14.85" customHeight="1">
      <c r="A31" s="380" t="s">
        <v>659</v>
      </c>
      <c r="B31" s="1002">
        <v>166.4</v>
      </c>
      <c r="C31" s="1002">
        <v>99.7</v>
      </c>
      <c r="D31" s="1002">
        <v>58.2</v>
      </c>
      <c r="E31" s="1002">
        <v>90</v>
      </c>
      <c r="F31" s="1002">
        <v>210.8</v>
      </c>
      <c r="G31" s="1002">
        <v>91.3</v>
      </c>
      <c r="H31" s="1002">
        <v>22.2</v>
      </c>
      <c r="I31" s="1001">
        <v>85</v>
      </c>
    </row>
    <row r="32" spans="1:9" ht="14.85" customHeight="1">
      <c r="A32" s="379" t="s">
        <v>660</v>
      </c>
      <c r="B32" s="382">
        <v>442.5</v>
      </c>
      <c r="C32" s="382">
        <v>100.5</v>
      </c>
      <c r="D32" s="382">
        <v>193.1</v>
      </c>
      <c r="E32" s="382">
        <v>98</v>
      </c>
      <c r="F32" s="382">
        <v>454.5</v>
      </c>
      <c r="G32" s="382">
        <v>86.5</v>
      </c>
      <c r="H32" s="382">
        <v>40.299999999999997</v>
      </c>
      <c r="I32" s="1000">
        <v>82.3</v>
      </c>
    </row>
    <row r="33" spans="1:9" ht="14.85" customHeight="1">
      <c r="A33" s="379" t="s">
        <v>661</v>
      </c>
      <c r="B33" s="382">
        <v>996.6</v>
      </c>
      <c r="C33" s="382">
        <v>104.8</v>
      </c>
      <c r="D33" s="382">
        <v>282.8</v>
      </c>
      <c r="E33" s="382">
        <v>96.7</v>
      </c>
      <c r="F33" s="382">
        <v>3836.2</v>
      </c>
      <c r="G33" s="382">
        <v>91</v>
      </c>
      <c r="H33" s="382">
        <v>255.7</v>
      </c>
      <c r="I33" s="1000">
        <v>91.4</v>
      </c>
    </row>
    <row r="34" spans="1:9" ht="14.85" customHeight="1">
      <c r="A34" s="997" t="s">
        <v>662</v>
      </c>
      <c r="B34" s="382">
        <v>97.3</v>
      </c>
      <c r="C34" s="382">
        <v>95.3</v>
      </c>
      <c r="D34" s="382">
        <v>38.9</v>
      </c>
      <c r="E34" s="382">
        <v>96.8</v>
      </c>
      <c r="F34" s="382">
        <v>274.5</v>
      </c>
      <c r="G34" s="382">
        <v>93.1</v>
      </c>
      <c r="H34" s="382">
        <v>27.6</v>
      </c>
      <c r="I34" s="1000">
        <v>99.7</v>
      </c>
    </row>
    <row r="37" spans="1:9">
      <c r="B37" s="680"/>
      <c r="C37" s="680"/>
      <c r="D37" s="680"/>
      <c r="E37" s="680"/>
      <c r="F37" s="680"/>
      <c r="G37" s="680"/>
      <c r="H37" s="680"/>
      <c r="I37" s="680"/>
    </row>
    <row r="38" spans="1:9">
      <c r="B38" s="680"/>
      <c r="C38" s="680"/>
      <c r="D38" s="680"/>
      <c r="E38" s="680"/>
      <c r="F38" s="680"/>
      <c r="G38" s="680"/>
      <c r="H38" s="680"/>
      <c r="I38" s="680"/>
    </row>
  </sheetData>
  <mergeCells count="21">
    <mergeCell ref="B7:I7"/>
    <mergeCell ref="H2:I2"/>
    <mergeCell ref="A1:C1"/>
    <mergeCell ref="D9:E12"/>
    <mergeCell ref="H1:I1"/>
    <mergeCell ref="B8:E8"/>
    <mergeCell ref="A2:C2"/>
    <mergeCell ref="B9:C12"/>
    <mergeCell ref="A3:A16"/>
    <mergeCell ref="B3:I6"/>
    <mergeCell ref="F9:G12"/>
    <mergeCell ref="D13:D16"/>
    <mergeCell ref="F8:I8"/>
    <mergeCell ref="F13:F16"/>
    <mergeCell ref="H9:I12"/>
    <mergeCell ref="B13:B16"/>
    <mergeCell ref="I13:I16"/>
    <mergeCell ref="H13:H16"/>
    <mergeCell ref="G13:G16"/>
    <mergeCell ref="C13:C16"/>
    <mergeCell ref="E13:E16"/>
  </mergeCells>
  <hyperlinks>
    <hyperlink ref="H1:I1" location="'Spis tablic     List of tables'!B137" display="Powrót do spisu tablic"/>
    <hyperlink ref="H2:I2" location="'Spis tablic     List of tables'!B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9"/>
  <sheetViews>
    <sheetView showGridLines="0" workbookViewId="0">
      <selection sqref="A1:M36"/>
    </sheetView>
  </sheetViews>
  <sheetFormatPr defaultRowHeight="14.25"/>
  <cols>
    <col min="1" max="1" width="25.625" customWidth="1"/>
    <col min="2" max="2" width="8.875" customWidth="1"/>
    <col min="3" max="5" width="7.375" customWidth="1"/>
    <col min="6" max="6" width="8.875" customWidth="1"/>
    <col min="7" max="7" width="7.375" customWidth="1"/>
    <col min="8" max="8" width="8.875" customWidth="1"/>
    <col min="9" max="11" width="7.375" customWidth="1"/>
    <col min="12" max="12" width="8.875" customWidth="1"/>
    <col min="13" max="13" width="7.375" customWidth="1"/>
  </cols>
  <sheetData>
    <row r="1" spans="1:16">
      <c r="A1" s="1330" t="s">
        <v>1237</v>
      </c>
      <c r="B1" s="1330"/>
      <c r="C1" s="1330"/>
      <c r="D1" s="1330"/>
      <c r="E1" s="1330"/>
      <c r="H1" s="12"/>
      <c r="I1" s="12"/>
      <c r="J1" s="12"/>
      <c r="K1" s="1435" t="s">
        <v>1107</v>
      </c>
      <c r="L1" s="1435"/>
      <c r="M1" s="12"/>
    </row>
    <row r="2" spans="1:16">
      <c r="A2" s="1370" t="s">
        <v>668</v>
      </c>
      <c r="B2" s="1370"/>
      <c r="C2" s="1370"/>
      <c r="D2" s="1370"/>
      <c r="E2" s="12"/>
      <c r="H2" s="12"/>
      <c r="I2" s="12"/>
      <c r="J2" s="12"/>
      <c r="K2" s="1329" t="s">
        <v>1108</v>
      </c>
      <c r="L2" s="1329"/>
      <c r="M2" s="12"/>
    </row>
    <row r="3" spans="1:16" ht="21.75" customHeight="1">
      <c r="A3" s="1331" t="s">
        <v>1032</v>
      </c>
      <c r="B3" s="1902" t="s">
        <v>1506</v>
      </c>
      <c r="C3" s="1903"/>
      <c r="D3" s="1903"/>
      <c r="E3" s="1903"/>
      <c r="F3" s="1903"/>
      <c r="G3" s="1903"/>
      <c r="H3" s="1902" t="s">
        <v>1505</v>
      </c>
      <c r="I3" s="1903"/>
      <c r="J3" s="1903"/>
      <c r="K3" s="1903"/>
      <c r="L3" s="1903"/>
      <c r="M3" s="1903"/>
    </row>
    <row r="4" spans="1:16" ht="22.5" customHeight="1">
      <c r="A4" s="1332"/>
      <c r="B4" s="1908" t="s">
        <v>1655</v>
      </c>
      <c r="C4" s="1747"/>
      <c r="D4" s="1747"/>
      <c r="E4" s="1747"/>
      <c r="F4" s="1747"/>
      <c r="G4" s="1747"/>
      <c r="H4" s="1747"/>
      <c r="I4" s="1747"/>
      <c r="J4" s="1747"/>
      <c r="K4" s="1747"/>
      <c r="L4" s="1747"/>
      <c r="M4" s="1747"/>
    </row>
    <row r="5" spans="1:16" ht="14.85" customHeight="1">
      <c r="A5" s="1332"/>
      <c r="B5" s="1627" t="s">
        <v>1504</v>
      </c>
      <c r="C5" s="1743"/>
      <c r="D5" s="1349" t="s">
        <v>1503</v>
      </c>
      <c r="E5" s="1743"/>
      <c r="F5" s="1349" t="s">
        <v>1500</v>
      </c>
      <c r="G5" s="1743"/>
      <c r="H5" s="1349" t="s">
        <v>1502</v>
      </c>
      <c r="I5" s="1743"/>
      <c r="J5" s="1349" t="s">
        <v>1501</v>
      </c>
      <c r="K5" s="1743"/>
      <c r="L5" s="1349" t="s">
        <v>1500</v>
      </c>
      <c r="M5" s="1874"/>
      <c r="N5" s="104"/>
      <c r="O5" s="104"/>
    </row>
    <row r="6" spans="1:16" ht="14.85" customHeight="1">
      <c r="A6" s="1332"/>
      <c r="B6" s="1628"/>
      <c r="C6" s="1879"/>
      <c r="D6" s="1350"/>
      <c r="E6" s="1879"/>
      <c r="F6" s="1350"/>
      <c r="G6" s="1879"/>
      <c r="H6" s="1350"/>
      <c r="I6" s="1879"/>
      <c r="J6" s="1350"/>
      <c r="K6" s="1879"/>
      <c r="L6" s="1350"/>
      <c r="M6" s="1875"/>
      <c r="N6" s="104"/>
      <c r="O6" s="104"/>
    </row>
    <row r="7" spans="1:16" ht="14.85" customHeight="1">
      <c r="A7" s="1332"/>
      <c r="B7" s="1628"/>
      <c r="C7" s="1879"/>
      <c r="D7" s="1350"/>
      <c r="E7" s="1879"/>
      <c r="F7" s="1350"/>
      <c r="G7" s="1879"/>
      <c r="H7" s="1350"/>
      <c r="I7" s="1879"/>
      <c r="J7" s="1350"/>
      <c r="K7" s="1879"/>
      <c r="L7" s="1350"/>
      <c r="M7" s="1875"/>
      <c r="N7" s="104"/>
      <c r="O7" s="104"/>
    </row>
    <row r="8" spans="1:16" ht="14.85" customHeight="1">
      <c r="A8" s="1332"/>
      <c r="B8" s="1628"/>
      <c r="C8" s="1879"/>
      <c r="D8" s="1350"/>
      <c r="E8" s="1879"/>
      <c r="F8" s="1350"/>
      <c r="G8" s="1879"/>
      <c r="H8" s="1350"/>
      <c r="I8" s="1879"/>
      <c r="J8" s="1350"/>
      <c r="K8" s="1879"/>
      <c r="L8" s="1350"/>
      <c r="M8" s="1875"/>
      <c r="N8" s="104"/>
      <c r="O8" s="104"/>
    </row>
    <row r="9" spans="1:16" ht="14.85" customHeight="1">
      <c r="A9" s="1332"/>
      <c r="B9" s="1628"/>
      <c r="C9" s="1879"/>
      <c r="D9" s="1350"/>
      <c r="E9" s="1879"/>
      <c r="F9" s="1350"/>
      <c r="G9" s="1879"/>
      <c r="H9" s="1350"/>
      <c r="I9" s="1879"/>
      <c r="J9" s="1350"/>
      <c r="K9" s="1879"/>
      <c r="L9" s="1350"/>
      <c r="M9" s="1875"/>
      <c r="N9" s="104"/>
      <c r="O9" s="104"/>
    </row>
    <row r="10" spans="1:16" ht="14.85" customHeight="1">
      <c r="A10" s="1332"/>
      <c r="B10" s="1628"/>
      <c r="C10" s="1879"/>
      <c r="D10" s="1350"/>
      <c r="E10" s="1879"/>
      <c r="F10" s="1350"/>
      <c r="G10" s="1879"/>
      <c r="H10" s="1350"/>
      <c r="I10" s="1879"/>
      <c r="J10" s="1350"/>
      <c r="K10" s="1879"/>
      <c r="L10" s="1350"/>
      <c r="M10" s="1875"/>
      <c r="N10" s="104"/>
      <c r="O10" s="104"/>
    </row>
    <row r="11" spans="1:16" ht="14.85" customHeight="1">
      <c r="A11" s="1332"/>
      <c r="B11" s="1628"/>
      <c r="C11" s="1879"/>
      <c r="D11" s="1350"/>
      <c r="E11" s="1879"/>
      <c r="F11" s="1350"/>
      <c r="G11" s="1879"/>
      <c r="H11" s="1351"/>
      <c r="I11" s="1883"/>
      <c r="J11" s="1350"/>
      <c r="K11" s="1879"/>
      <c r="L11" s="1350"/>
      <c r="M11" s="1875"/>
      <c r="N11" s="104"/>
      <c r="O11" s="104"/>
    </row>
    <row r="12" spans="1:16" ht="14.85" customHeight="1">
      <c r="A12" s="1332"/>
      <c r="B12" s="1901" t="s">
        <v>1499</v>
      </c>
      <c r="C12" s="1624" t="s">
        <v>1656</v>
      </c>
      <c r="D12" s="1901" t="s">
        <v>1498</v>
      </c>
      <c r="E12" s="1624" t="s">
        <v>1657</v>
      </c>
      <c r="F12" s="1901" t="s">
        <v>1497</v>
      </c>
      <c r="G12" s="1624" t="s">
        <v>1656</v>
      </c>
      <c r="H12" s="1627" t="s">
        <v>1496</v>
      </c>
      <c r="I12" s="1624" t="s">
        <v>1658</v>
      </c>
      <c r="J12" s="1899" t="s">
        <v>1495</v>
      </c>
      <c r="K12" s="1624" t="s">
        <v>1656</v>
      </c>
      <c r="L12" s="1899" t="s">
        <v>1494</v>
      </c>
      <c r="M12" s="1873" t="s">
        <v>1656</v>
      </c>
      <c r="N12" s="357"/>
      <c r="O12" s="357"/>
      <c r="P12" s="360"/>
    </row>
    <row r="13" spans="1:16" ht="14.85" customHeight="1">
      <c r="A13" s="1332"/>
      <c r="B13" s="1625"/>
      <c r="C13" s="1625"/>
      <c r="D13" s="1625"/>
      <c r="E13" s="1625"/>
      <c r="F13" s="1625"/>
      <c r="G13" s="1625"/>
      <c r="H13" s="1628"/>
      <c r="I13" s="1625"/>
      <c r="J13" s="1900"/>
      <c r="K13" s="1625"/>
      <c r="L13" s="1900"/>
      <c r="M13" s="1628"/>
      <c r="N13" s="357"/>
      <c r="O13" s="357"/>
      <c r="P13" s="360"/>
    </row>
    <row r="14" spans="1:16" ht="14.85" customHeight="1">
      <c r="A14" s="1332"/>
      <c r="B14" s="1625"/>
      <c r="C14" s="1625"/>
      <c r="D14" s="1625"/>
      <c r="E14" s="1625"/>
      <c r="F14" s="1625"/>
      <c r="G14" s="1625"/>
      <c r="H14" s="1628"/>
      <c r="I14" s="1625"/>
      <c r="J14" s="1900"/>
      <c r="K14" s="1625"/>
      <c r="L14" s="1900"/>
      <c r="M14" s="1628"/>
      <c r="N14" s="357"/>
      <c r="O14" s="357"/>
    </row>
    <row r="15" spans="1:16" ht="14.85" customHeight="1">
      <c r="A15" s="1332"/>
      <c r="B15" s="1625"/>
      <c r="C15" s="1625"/>
      <c r="D15" s="1625"/>
      <c r="E15" s="1625"/>
      <c r="F15" s="1625"/>
      <c r="G15" s="1625"/>
      <c r="H15" s="1628"/>
      <c r="I15" s="1625"/>
      <c r="J15" s="1900"/>
      <c r="K15" s="1625"/>
      <c r="L15" s="1900"/>
      <c r="M15" s="1628"/>
      <c r="N15" s="357"/>
      <c r="O15" s="357"/>
    </row>
    <row r="16" spans="1:16" ht="14.85" customHeight="1">
      <c r="A16" s="107" t="s">
        <v>669</v>
      </c>
      <c r="B16" s="992">
        <v>911712.6</v>
      </c>
      <c r="C16" s="992">
        <v>103.8</v>
      </c>
      <c r="D16" s="993">
        <v>2566</v>
      </c>
      <c r="E16" s="992">
        <v>102.4</v>
      </c>
      <c r="F16" s="998">
        <v>4270.91</v>
      </c>
      <c r="G16" s="992">
        <v>103.6</v>
      </c>
      <c r="H16" s="992">
        <v>114687.7</v>
      </c>
      <c r="I16" s="992">
        <v>93.1</v>
      </c>
      <c r="J16" s="993">
        <v>381</v>
      </c>
      <c r="K16" s="992">
        <v>99.4</v>
      </c>
      <c r="L16" s="998">
        <v>4200.74</v>
      </c>
      <c r="M16" s="991">
        <v>104.5</v>
      </c>
      <c r="N16" s="361"/>
      <c r="O16" s="361"/>
    </row>
    <row r="17" spans="1:15" ht="14.85" customHeight="1">
      <c r="A17" s="108" t="s">
        <v>646</v>
      </c>
      <c r="B17" s="358"/>
      <c r="C17" s="358"/>
      <c r="D17" s="988"/>
      <c r="E17" s="358"/>
      <c r="F17" s="996"/>
      <c r="G17" s="358"/>
      <c r="H17" s="358"/>
      <c r="I17" s="358"/>
      <c r="J17" s="988"/>
      <c r="K17" s="358"/>
      <c r="L17" s="996"/>
      <c r="M17" s="987"/>
      <c r="N17" s="88"/>
      <c r="O17" s="88"/>
    </row>
    <row r="18" spans="1:15" ht="14.85" customHeight="1">
      <c r="A18" s="130" t="s">
        <v>647</v>
      </c>
      <c r="B18" s="358">
        <v>82415.3</v>
      </c>
      <c r="C18" s="358">
        <v>101</v>
      </c>
      <c r="D18" s="988">
        <v>216</v>
      </c>
      <c r="E18" s="358">
        <v>101.9</v>
      </c>
      <c r="F18" s="996">
        <v>4707.28</v>
      </c>
      <c r="G18" s="358">
        <v>103.9</v>
      </c>
      <c r="H18" s="358">
        <v>7426.8</v>
      </c>
      <c r="I18" s="358">
        <v>93.9</v>
      </c>
      <c r="J18" s="988">
        <v>25</v>
      </c>
      <c r="K18" s="358">
        <v>96.1</v>
      </c>
      <c r="L18" s="996">
        <v>4559.8900000000003</v>
      </c>
      <c r="M18" s="987">
        <v>103</v>
      </c>
      <c r="N18" s="110"/>
      <c r="O18" s="110"/>
    </row>
    <row r="19" spans="1:15" ht="14.85" customHeight="1">
      <c r="A19" s="130" t="s">
        <v>666</v>
      </c>
      <c r="B19" s="358">
        <v>38164.699999999997</v>
      </c>
      <c r="C19" s="358">
        <v>101</v>
      </c>
      <c r="D19" s="988">
        <v>130</v>
      </c>
      <c r="E19" s="358">
        <v>102.9</v>
      </c>
      <c r="F19" s="996">
        <v>3676.68</v>
      </c>
      <c r="G19" s="358">
        <v>103.7</v>
      </c>
      <c r="H19" s="358">
        <v>3678.3</v>
      </c>
      <c r="I19" s="358">
        <v>88</v>
      </c>
      <c r="J19" s="988">
        <v>19</v>
      </c>
      <c r="K19" s="358">
        <v>101.2</v>
      </c>
      <c r="L19" s="996">
        <v>3591.82</v>
      </c>
      <c r="M19" s="987">
        <v>103.5</v>
      </c>
      <c r="N19" s="110"/>
      <c r="O19" s="110"/>
    </row>
    <row r="20" spans="1:15" ht="14.85" customHeight="1">
      <c r="A20" s="130" t="s">
        <v>649</v>
      </c>
      <c r="B20" s="358">
        <v>24165.8</v>
      </c>
      <c r="C20" s="358">
        <v>107.6</v>
      </c>
      <c r="D20" s="988">
        <v>94</v>
      </c>
      <c r="E20" s="358">
        <v>103.7</v>
      </c>
      <c r="F20" s="996">
        <v>4060.77</v>
      </c>
      <c r="G20" s="358">
        <v>105.8</v>
      </c>
      <c r="H20" s="358">
        <v>2348.5</v>
      </c>
      <c r="I20" s="358">
        <v>82</v>
      </c>
      <c r="J20" s="988">
        <v>14</v>
      </c>
      <c r="K20" s="358">
        <v>98.9</v>
      </c>
      <c r="L20" s="996">
        <v>3263.16</v>
      </c>
      <c r="M20" s="987">
        <v>102.4</v>
      </c>
      <c r="N20" s="110"/>
      <c r="O20" s="110"/>
    </row>
    <row r="21" spans="1:15" ht="14.85" customHeight="1">
      <c r="A21" s="130" t="s">
        <v>650</v>
      </c>
      <c r="B21" s="358">
        <v>24026.9</v>
      </c>
      <c r="C21" s="358">
        <v>106</v>
      </c>
      <c r="D21" s="988">
        <v>70</v>
      </c>
      <c r="E21" s="358">
        <v>101.8</v>
      </c>
      <c r="F21" s="996">
        <v>3835.44</v>
      </c>
      <c r="G21" s="358">
        <v>106.1</v>
      </c>
      <c r="H21" s="358">
        <v>1283.7</v>
      </c>
      <c r="I21" s="358">
        <v>88.4</v>
      </c>
      <c r="J21" s="988">
        <v>6</v>
      </c>
      <c r="K21" s="358">
        <v>102.1</v>
      </c>
      <c r="L21" s="996">
        <v>3199.19</v>
      </c>
      <c r="M21" s="987">
        <v>101.7</v>
      </c>
      <c r="N21" s="110"/>
      <c r="O21" s="110"/>
    </row>
    <row r="22" spans="1:15" ht="14.85" customHeight="1">
      <c r="A22" s="130" t="s">
        <v>665</v>
      </c>
      <c r="B22" s="358">
        <v>54116.7</v>
      </c>
      <c r="C22" s="358">
        <v>98.6</v>
      </c>
      <c r="D22" s="988">
        <v>170</v>
      </c>
      <c r="E22" s="358">
        <v>100.4</v>
      </c>
      <c r="F22" s="996">
        <v>3982.77</v>
      </c>
      <c r="G22" s="358">
        <v>102.3</v>
      </c>
      <c r="H22" s="358">
        <v>4978.2</v>
      </c>
      <c r="I22" s="358">
        <v>87</v>
      </c>
      <c r="J22" s="988">
        <v>18</v>
      </c>
      <c r="K22" s="358">
        <v>93.9</v>
      </c>
      <c r="L22" s="996">
        <v>3595.69</v>
      </c>
      <c r="M22" s="987">
        <v>104.3</v>
      </c>
      <c r="N22" s="110"/>
      <c r="O22" s="110"/>
    </row>
    <row r="23" spans="1:15" ht="14.85" customHeight="1">
      <c r="A23" s="130" t="s">
        <v>652</v>
      </c>
      <c r="B23" s="358">
        <v>62624.5</v>
      </c>
      <c r="C23" s="358">
        <v>103.2</v>
      </c>
      <c r="D23" s="988">
        <v>186</v>
      </c>
      <c r="E23" s="358">
        <v>104</v>
      </c>
      <c r="F23" s="996">
        <v>4129.28</v>
      </c>
      <c r="G23" s="358">
        <v>103.7</v>
      </c>
      <c r="H23" s="358">
        <v>9350.2000000000007</v>
      </c>
      <c r="I23" s="358">
        <v>88.7</v>
      </c>
      <c r="J23" s="988">
        <v>38</v>
      </c>
      <c r="K23" s="358">
        <v>101</v>
      </c>
      <c r="L23" s="996">
        <v>3796.52</v>
      </c>
      <c r="M23" s="987">
        <v>104.4</v>
      </c>
      <c r="N23" s="110"/>
      <c r="O23" s="110"/>
    </row>
    <row r="24" spans="1:15" ht="14.85" customHeight="1">
      <c r="A24" s="130" t="s">
        <v>653</v>
      </c>
      <c r="B24" s="358">
        <v>171377.9</v>
      </c>
      <c r="C24" s="358">
        <v>103.1</v>
      </c>
      <c r="D24" s="988">
        <v>353</v>
      </c>
      <c r="E24" s="358">
        <v>101.4</v>
      </c>
      <c r="F24" s="996">
        <v>4900.09</v>
      </c>
      <c r="G24" s="358">
        <v>104.5</v>
      </c>
      <c r="H24" s="358">
        <v>39261.5</v>
      </c>
      <c r="I24" s="358">
        <v>104.1</v>
      </c>
      <c r="J24" s="988">
        <v>82</v>
      </c>
      <c r="K24" s="358">
        <v>101.8</v>
      </c>
      <c r="L24" s="996">
        <v>5478.21</v>
      </c>
      <c r="M24" s="987">
        <v>104.4</v>
      </c>
      <c r="N24" s="110"/>
      <c r="O24" s="110"/>
    </row>
    <row r="25" spans="1:15" ht="14.85" customHeight="1">
      <c r="A25" s="130" t="s">
        <v>670</v>
      </c>
      <c r="B25" s="358">
        <v>18440.900000000001</v>
      </c>
      <c r="C25" s="358">
        <v>107.5</v>
      </c>
      <c r="D25" s="988">
        <v>54</v>
      </c>
      <c r="E25" s="358">
        <v>100.7</v>
      </c>
      <c r="F25" s="996">
        <v>4007.57</v>
      </c>
      <c r="G25" s="358">
        <v>104.6</v>
      </c>
      <c r="H25" s="358">
        <v>2176.9</v>
      </c>
      <c r="I25" s="358">
        <v>95.8</v>
      </c>
      <c r="J25" s="988">
        <v>7</v>
      </c>
      <c r="K25" s="358">
        <v>99.2</v>
      </c>
      <c r="L25" s="996">
        <v>3863.09</v>
      </c>
      <c r="M25" s="987">
        <v>107</v>
      </c>
      <c r="N25" s="110"/>
      <c r="O25" s="110"/>
    </row>
    <row r="26" spans="1:15" ht="14.85" customHeight="1">
      <c r="A26" s="130" t="s">
        <v>655</v>
      </c>
      <c r="B26" s="358">
        <v>30450.400000000001</v>
      </c>
      <c r="C26" s="358">
        <v>110.3</v>
      </c>
      <c r="D26" s="988">
        <v>123</v>
      </c>
      <c r="E26" s="358">
        <v>103.5</v>
      </c>
      <c r="F26" s="996">
        <v>3701.08</v>
      </c>
      <c r="G26" s="358">
        <v>104.8</v>
      </c>
      <c r="H26" s="358">
        <v>3274.2</v>
      </c>
      <c r="I26" s="358">
        <v>75.3</v>
      </c>
      <c r="J26" s="988">
        <v>16</v>
      </c>
      <c r="K26" s="358">
        <v>93.8</v>
      </c>
      <c r="L26" s="996">
        <v>3342.89</v>
      </c>
      <c r="M26" s="987">
        <v>104.1</v>
      </c>
      <c r="N26" s="361"/>
      <c r="O26" s="361"/>
    </row>
    <row r="27" spans="1:15" ht="14.85" customHeight="1">
      <c r="A27" s="130" t="s">
        <v>656</v>
      </c>
      <c r="B27" s="358">
        <v>15886.3</v>
      </c>
      <c r="C27" s="358">
        <v>106.6</v>
      </c>
      <c r="D27" s="988">
        <v>49</v>
      </c>
      <c r="E27" s="358">
        <v>103.5</v>
      </c>
      <c r="F27" s="996">
        <v>3603.69</v>
      </c>
      <c r="G27" s="358">
        <v>104.4</v>
      </c>
      <c r="H27" s="358">
        <v>3237.4</v>
      </c>
      <c r="I27" s="358">
        <v>93.4</v>
      </c>
      <c r="J27" s="988">
        <v>10</v>
      </c>
      <c r="K27" s="358">
        <v>104.6</v>
      </c>
      <c r="L27" s="996">
        <v>4212.87</v>
      </c>
      <c r="M27" s="987">
        <v>102.8</v>
      </c>
      <c r="N27" s="110"/>
      <c r="O27" s="110"/>
    </row>
    <row r="28" spans="1:15" ht="14.85" customHeight="1">
      <c r="A28" s="130" t="s">
        <v>657</v>
      </c>
      <c r="B28" s="358">
        <v>57472.4</v>
      </c>
      <c r="C28" s="358">
        <v>106.2</v>
      </c>
      <c r="D28" s="988">
        <v>141</v>
      </c>
      <c r="E28" s="358">
        <v>104</v>
      </c>
      <c r="F28" s="996">
        <v>4329.0600000000004</v>
      </c>
      <c r="G28" s="358">
        <v>104.6</v>
      </c>
      <c r="H28" s="358">
        <v>7135.8</v>
      </c>
      <c r="I28" s="358">
        <v>93.9</v>
      </c>
      <c r="J28" s="988">
        <v>27</v>
      </c>
      <c r="K28" s="358">
        <v>104.8</v>
      </c>
      <c r="L28" s="996">
        <v>4103.09</v>
      </c>
      <c r="M28" s="987">
        <v>104.9</v>
      </c>
      <c r="N28" s="110"/>
      <c r="O28" s="110"/>
    </row>
    <row r="29" spans="1:15" ht="14.85" customHeight="1">
      <c r="A29" s="130" t="s">
        <v>658</v>
      </c>
      <c r="B29" s="358">
        <v>153258.20000000001</v>
      </c>
      <c r="C29" s="358">
        <v>105.8</v>
      </c>
      <c r="D29" s="988">
        <v>429</v>
      </c>
      <c r="E29" s="358">
        <v>100.4</v>
      </c>
      <c r="F29" s="996">
        <v>4685.8500000000004</v>
      </c>
      <c r="G29" s="358">
        <v>100.7</v>
      </c>
      <c r="H29" s="358">
        <v>12560</v>
      </c>
      <c r="I29" s="358">
        <v>94.8</v>
      </c>
      <c r="J29" s="988">
        <v>52</v>
      </c>
      <c r="K29" s="358">
        <v>95.9</v>
      </c>
      <c r="L29" s="996">
        <v>3868.83</v>
      </c>
      <c r="M29" s="987">
        <v>105.9</v>
      </c>
      <c r="N29" s="110"/>
      <c r="O29" s="110"/>
    </row>
    <row r="30" spans="1:15" ht="14.85" customHeight="1">
      <c r="A30" s="211" t="s">
        <v>671</v>
      </c>
      <c r="B30" s="381">
        <v>16865.3</v>
      </c>
      <c r="C30" s="381">
        <v>100.6</v>
      </c>
      <c r="D30" s="990">
        <v>58</v>
      </c>
      <c r="E30" s="381">
        <v>101.1</v>
      </c>
      <c r="F30" s="995">
        <v>3766.49</v>
      </c>
      <c r="G30" s="381">
        <v>103.5</v>
      </c>
      <c r="H30" s="381">
        <v>2363.9</v>
      </c>
      <c r="I30" s="381">
        <v>75.400000000000006</v>
      </c>
      <c r="J30" s="990">
        <v>10</v>
      </c>
      <c r="K30" s="381">
        <v>103.7</v>
      </c>
      <c r="L30" s="995">
        <v>3503.73</v>
      </c>
      <c r="M30" s="989">
        <v>102.1</v>
      </c>
      <c r="N30" s="110"/>
      <c r="O30" s="110"/>
    </row>
    <row r="31" spans="1:15" ht="14.85" customHeight="1">
      <c r="A31" s="130" t="s">
        <v>667</v>
      </c>
      <c r="B31" s="358">
        <v>22878.1</v>
      </c>
      <c r="C31" s="358">
        <v>106.9</v>
      </c>
      <c r="D31" s="988">
        <v>83</v>
      </c>
      <c r="E31" s="358">
        <v>104.4</v>
      </c>
      <c r="F31" s="996">
        <v>3576.15</v>
      </c>
      <c r="G31" s="358">
        <v>105.1</v>
      </c>
      <c r="H31" s="358">
        <v>1535</v>
      </c>
      <c r="I31" s="358">
        <v>66.3</v>
      </c>
      <c r="J31" s="988">
        <v>10</v>
      </c>
      <c r="K31" s="358">
        <v>95.1</v>
      </c>
      <c r="L31" s="996">
        <v>3488.41</v>
      </c>
      <c r="M31" s="987">
        <v>103.6</v>
      </c>
      <c r="N31" s="110"/>
      <c r="O31" s="110"/>
    </row>
    <row r="32" spans="1:15" ht="14.85" customHeight="1">
      <c r="A32" s="130" t="s">
        <v>661</v>
      </c>
      <c r="B32" s="358">
        <v>112749.4</v>
      </c>
      <c r="C32" s="358">
        <v>109.9</v>
      </c>
      <c r="D32" s="988">
        <v>322</v>
      </c>
      <c r="E32" s="358">
        <v>104.9</v>
      </c>
      <c r="F32" s="996">
        <v>4055.77</v>
      </c>
      <c r="G32" s="358">
        <v>104.8</v>
      </c>
      <c r="H32" s="358">
        <v>11581.1</v>
      </c>
      <c r="I32" s="358">
        <v>89.7</v>
      </c>
      <c r="J32" s="988">
        <v>36</v>
      </c>
      <c r="K32" s="358">
        <v>100.4</v>
      </c>
      <c r="L32" s="996">
        <v>4141.47</v>
      </c>
      <c r="M32" s="987">
        <v>104.8</v>
      </c>
      <c r="N32" s="110"/>
      <c r="O32" s="110"/>
    </row>
    <row r="33" spans="1:15" ht="14.85" customHeight="1">
      <c r="A33" s="130" t="s">
        <v>662</v>
      </c>
      <c r="B33" s="358">
        <v>26819.7</v>
      </c>
      <c r="C33" s="358">
        <v>99.4</v>
      </c>
      <c r="D33" s="988">
        <v>88</v>
      </c>
      <c r="E33" s="358">
        <v>103.5</v>
      </c>
      <c r="F33" s="996">
        <v>3966.55</v>
      </c>
      <c r="G33" s="358">
        <v>106.9</v>
      </c>
      <c r="H33" s="358">
        <v>2496.3000000000002</v>
      </c>
      <c r="I33" s="358">
        <v>71.8</v>
      </c>
      <c r="J33" s="988">
        <v>11</v>
      </c>
      <c r="K33" s="358">
        <v>96.9</v>
      </c>
      <c r="L33" s="996">
        <v>3825.43</v>
      </c>
      <c r="M33" s="987">
        <v>101.8</v>
      </c>
      <c r="N33" s="110"/>
      <c r="O33" s="110"/>
    </row>
    <row r="34" spans="1:15" ht="9.75" customHeight="1">
      <c r="A34" s="379"/>
      <c r="B34" s="915"/>
      <c r="C34" s="915"/>
      <c r="D34" s="916"/>
      <c r="E34" s="915"/>
      <c r="F34" s="917"/>
      <c r="G34" s="915"/>
      <c r="H34" s="915"/>
      <c r="I34" s="915"/>
      <c r="J34" s="916"/>
      <c r="K34" s="915"/>
      <c r="L34" s="917"/>
      <c r="M34" s="915"/>
      <c r="N34" s="110"/>
      <c r="O34" s="110"/>
    </row>
    <row r="35" spans="1:15" ht="12.75" customHeight="1">
      <c r="A35" s="1906" t="s">
        <v>1446</v>
      </c>
      <c r="B35" s="1907"/>
      <c r="C35" s="1907"/>
      <c r="D35" s="1907"/>
      <c r="E35" s="1907"/>
      <c r="F35" s="1907"/>
      <c r="G35" s="1907"/>
      <c r="H35" s="1907"/>
      <c r="I35" s="1907"/>
      <c r="J35" s="1907"/>
      <c r="K35" s="1907"/>
      <c r="L35" s="90"/>
      <c r="M35" s="90"/>
    </row>
    <row r="36" spans="1:15" s="106" customFormat="1" ht="12.75" customHeight="1">
      <c r="A36" s="1904" t="s">
        <v>849</v>
      </c>
      <c r="B36" s="1905"/>
      <c r="C36" s="1905"/>
      <c r="D36" s="1905"/>
      <c r="E36" s="1905"/>
      <c r="F36" s="1905"/>
      <c r="G36" s="1905"/>
      <c r="H36" s="1905"/>
      <c r="I36" s="1905"/>
      <c r="J36" s="1905"/>
      <c r="K36" s="1905"/>
      <c r="L36" s="89"/>
      <c r="M36" s="89"/>
    </row>
    <row r="38" spans="1:15">
      <c r="B38" s="1005"/>
      <c r="C38" s="1005"/>
      <c r="D38" s="1005"/>
      <c r="E38" s="1005"/>
      <c r="F38" s="1005"/>
      <c r="G38" s="1005"/>
      <c r="H38" s="1005"/>
      <c r="I38" s="1005"/>
      <c r="J38" s="1005"/>
      <c r="K38" s="1005"/>
      <c r="L38" s="1005"/>
      <c r="M38" s="1005"/>
    </row>
    <row r="39" spans="1:15">
      <c r="B39" s="1005"/>
      <c r="C39" s="1005"/>
      <c r="D39" s="1005"/>
      <c r="E39" s="1005"/>
      <c r="F39" s="1005"/>
      <c r="G39" s="1005"/>
      <c r="H39" s="1005"/>
      <c r="I39" s="1005"/>
      <c r="J39" s="1005"/>
      <c r="K39" s="1005"/>
      <c r="L39" s="1005"/>
      <c r="M39" s="1005"/>
    </row>
  </sheetData>
  <mergeCells count="28">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 ref="A1:E1"/>
    <mergeCell ref="H3:M3"/>
    <mergeCell ref="K1:L1"/>
    <mergeCell ref="A2:D2"/>
    <mergeCell ref="K2:L2"/>
    <mergeCell ref="E12:E15"/>
    <mergeCell ref="L12:L15"/>
    <mergeCell ref="M12:M15"/>
    <mergeCell ref="L5:M11"/>
    <mergeCell ref="F12:F15"/>
    <mergeCell ref="G12:G15"/>
    <mergeCell ref="K12:K15"/>
  </mergeCells>
  <hyperlinks>
    <hyperlink ref="K1:L1" location="'Spis tablic     List of tables'!B138" display="Powrót do spisu tablic"/>
    <hyperlink ref="K2:L2" location="'Spis tablic     List of tables'!B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31"/>
  <sheetViews>
    <sheetView showGridLines="0" zoomScaleNormal="100" workbookViewId="0">
      <selection activeCell="H2" sqref="H2"/>
    </sheetView>
  </sheetViews>
  <sheetFormatPr defaultRowHeight="14.25"/>
  <cols>
    <col min="1" max="1" width="8.125" customWidth="1"/>
    <col min="2" max="2" width="12.375" customWidth="1"/>
    <col min="3" max="10" width="14.125" customWidth="1"/>
  </cols>
  <sheetData>
    <row r="1" spans="1:12">
      <c r="A1" s="282" t="s">
        <v>1211</v>
      </c>
      <c r="B1" s="282"/>
      <c r="C1" s="28"/>
      <c r="D1" s="22"/>
      <c r="E1" s="391"/>
      <c r="H1" s="391" t="s">
        <v>1107</v>
      </c>
      <c r="I1" s="1034"/>
      <c r="K1" s="391"/>
      <c r="L1" s="1033"/>
    </row>
    <row r="2" spans="1:12">
      <c r="A2" s="1381" t="s">
        <v>750</v>
      </c>
      <c r="B2" s="1381"/>
      <c r="C2" s="1381"/>
      <c r="D2" s="1381"/>
      <c r="E2" s="413"/>
      <c r="H2" s="413" t="s">
        <v>1108</v>
      </c>
      <c r="I2" s="1034"/>
      <c r="K2" s="413"/>
      <c r="L2" s="1033"/>
    </row>
    <row r="3" spans="1:12">
      <c r="A3" s="280" t="s">
        <v>240</v>
      </c>
      <c r="B3" s="280"/>
      <c r="C3" s="1036"/>
      <c r="D3" s="40"/>
      <c r="E3" s="40"/>
    </row>
    <row r="4" spans="1:12">
      <c r="A4" s="1386" t="s">
        <v>752</v>
      </c>
      <c r="B4" s="1386"/>
      <c r="C4" s="40"/>
      <c r="D4" s="40"/>
      <c r="E4" s="40"/>
    </row>
    <row r="5" spans="1:12" ht="24" customHeight="1">
      <c r="A5" s="1387" t="s">
        <v>1557</v>
      </c>
      <c r="B5" s="1387"/>
      <c r="C5" s="1400" t="s">
        <v>873</v>
      </c>
      <c r="D5" s="1400"/>
      <c r="E5" s="1400"/>
      <c r="F5" s="1400"/>
      <c r="G5" s="1400"/>
      <c r="H5" s="1400"/>
      <c r="I5" s="1400"/>
      <c r="J5" s="1400"/>
    </row>
    <row r="6" spans="1:12" ht="15.95" customHeight="1">
      <c r="A6" s="1389"/>
      <c r="B6" s="1389"/>
      <c r="C6" s="1385" t="s">
        <v>874</v>
      </c>
      <c r="D6" s="1385"/>
      <c r="E6" s="1385"/>
      <c r="F6" s="1385"/>
      <c r="G6" s="1385"/>
      <c r="H6" s="1385"/>
      <c r="I6" s="1385"/>
      <c r="J6" s="1385"/>
    </row>
    <row r="7" spans="1:12" ht="15.95" customHeight="1">
      <c r="A7" s="1389"/>
      <c r="B7" s="1389"/>
      <c r="C7" s="1385" t="s">
        <v>1544</v>
      </c>
      <c r="D7" s="1385"/>
      <c r="E7" s="1385"/>
      <c r="F7" s="1385"/>
      <c r="G7" s="1385"/>
      <c r="H7" s="1385"/>
      <c r="I7" s="1385"/>
      <c r="J7" s="1385"/>
    </row>
    <row r="8" spans="1:12" ht="140.1" customHeight="1">
      <c r="A8" s="1389"/>
      <c r="B8" s="1390"/>
      <c r="C8" s="55" t="s">
        <v>298</v>
      </c>
      <c r="D8" s="55" t="s">
        <v>299</v>
      </c>
      <c r="E8" s="54" t="s">
        <v>868</v>
      </c>
      <c r="F8" s="55" t="s">
        <v>300</v>
      </c>
      <c r="G8" s="55" t="s">
        <v>301</v>
      </c>
      <c r="H8" s="54" t="s">
        <v>302</v>
      </c>
      <c r="I8" s="54" t="s">
        <v>1454</v>
      </c>
      <c r="J8" s="54" t="s">
        <v>1456</v>
      </c>
    </row>
    <row r="9" spans="1:12" ht="24" customHeight="1">
      <c r="A9" s="1391"/>
      <c r="B9" s="1392"/>
      <c r="C9" s="1399" t="s">
        <v>1543</v>
      </c>
      <c r="D9" s="1400"/>
      <c r="E9" s="1400"/>
      <c r="F9" s="1400"/>
      <c r="G9" s="1400"/>
      <c r="H9" s="1400"/>
      <c r="I9" s="1400"/>
      <c r="J9" s="1400"/>
    </row>
    <row r="10" spans="1:12" ht="14.25" customHeight="1">
      <c r="A10" s="161">
        <v>2015</v>
      </c>
      <c r="B10" s="160" t="s">
        <v>506</v>
      </c>
      <c r="C10" s="336">
        <v>2.3919999999999999</v>
      </c>
      <c r="D10" s="336">
        <v>10.726000000000001</v>
      </c>
      <c r="E10" s="336">
        <v>10.516999999999999</v>
      </c>
      <c r="F10" s="1037">
        <v>2.218</v>
      </c>
      <c r="G10" s="1037">
        <v>4.2110000000000003</v>
      </c>
      <c r="H10" s="1037">
        <v>2.7050000000000001</v>
      </c>
      <c r="I10" s="1037">
        <v>0.22</v>
      </c>
      <c r="J10" s="1037">
        <v>1.7210000000000001</v>
      </c>
    </row>
    <row r="11" spans="1:12" ht="14.25" customHeight="1">
      <c r="A11" s="159"/>
      <c r="B11" s="160" t="s">
        <v>507</v>
      </c>
      <c r="C11" s="336">
        <v>2.4060000000000001</v>
      </c>
      <c r="D11" s="336">
        <v>10.737</v>
      </c>
      <c r="E11" s="336">
        <v>10.523</v>
      </c>
      <c r="F11" s="336">
        <v>2.2210000000000001</v>
      </c>
      <c r="G11" s="336">
        <v>4.2530000000000001</v>
      </c>
      <c r="H11" s="336">
        <v>2.7050000000000001</v>
      </c>
      <c r="I11" s="336">
        <v>0.22</v>
      </c>
      <c r="J11" s="336">
        <v>1.72</v>
      </c>
    </row>
    <row r="12" spans="1:12" ht="14.25" customHeight="1">
      <c r="A12" s="159"/>
      <c r="B12" s="160" t="s">
        <v>508</v>
      </c>
      <c r="C12" s="336">
        <v>2.4039999999999999</v>
      </c>
      <c r="D12" s="336">
        <v>10.72</v>
      </c>
      <c r="E12" s="336">
        <v>10.593999999999999</v>
      </c>
      <c r="F12" s="336">
        <v>2.3069999999999999</v>
      </c>
      <c r="G12" s="336">
        <v>4.2530000000000001</v>
      </c>
      <c r="H12" s="336">
        <v>2.7330000000000001</v>
      </c>
      <c r="I12" s="336">
        <v>0.221</v>
      </c>
      <c r="J12" s="336">
        <v>1.7250000000000001</v>
      </c>
    </row>
    <row r="13" spans="1:12" ht="14.25" customHeight="1">
      <c r="A13" s="159"/>
      <c r="B13" s="160" t="s">
        <v>509</v>
      </c>
      <c r="C13" s="336">
        <v>2.4329999999999998</v>
      </c>
      <c r="D13" s="336">
        <v>10.76</v>
      </c>
      <c r="E13" s="336">
        <v>10.474</v>
      </c>
      <c r="F13" s="336">
        <v>2.3149999999999999</v>
      </c>
      <c r="G13" s="336">
        <v>4.2629999999999999</v>
      </c>
      <c r="H13" s="336">
        <v>2.7069999999999999</v>
      </c>
      <c r="I13" s="336">
        <v>0.221</v>
      </c>
      <c r="J13" s="336">
        <v>1.7210000000000001</v>
      </c>
    </row>
    <row r="14" spans="1:12" ht="14.25" customHeight="1">
      <c r="A14" s="159"/>
      <c r="B14" s="160" t="s">
        <v>510</v>
      </c>
      <c r="C14" s="336">
        <v>2.44</v>
      </c>
      <c r="D14" s="336">
        <v>10.722</v>
      </c>
      <c r="E14" s="336">
        <v>10.615</v>
      </c>
      <c r="F14" s="336">
        <v>2.3460000000000001</v>
      </c>
      <c r="G14" s="336">
        <v>4.266</v>
      </c>
      <c r="H14" s="336">
        <v>2.7080000000000002</v>
      </c>
      <c r="I14" s="336">
        <v>0.221</v>
      </c>
      <c r="J14" s="336">
        <v>1.722</v>
      </c>
    </row>
    <row r="15" spans="1:12" ht="14.25" customHeight="1">
      <c r="A15" s="159"/>
      <c r="B15" s="160" t="s">
        <v>511</v>
      </c>
      <c r="C15" s="336">
        <v>2.4649999999999999</v>
      </c>
      <c r="D15" s="336">
        <v>10.567</v>
      </c>
      <c r="E15" s="336">
        <v>10.597</v>
      </c>
      <c r="F15" s="336" t="s">
        <v>1215</v>
      </c>
      <c r="G15" s="336">
        <v>4.2539999999999996</v>
      </c>
      <c r="H15" s="336">
        <v>2.726</v>
      </c>
      <c r="I15" s="336">
        <v>0.22</v>
      </c>
      <c r="J15" s="336">
        <v>1.7230000000000001</v>
      </c>
    </row>
    <row r="16" spans="1:12" ht="14.25" customHeight="1">
      <c r="A16" s="159"/>
      <c r="B16" s="160"/>
      <c r="C16" s="336"/>
      <c r="D16" s="336"/>
      <c r="E16" s="336"/>
      <c r="F16" s="336"/>
      <c r="G16" s="336"/>
      <c r="H16" s="336"/>
      <c r="I16" s="336"/>
      <c r="J16" s="336"/>
    </row>
    <row r="17" spans="1:10" ht="14.25" customHeight="1">
      <c r="A17" s="161">
        <v>2016</v>
      </c>
      <c r="B17" s="160" t="s">
        <v>512</v>
      </c>
      <c r="C17" s="336">
        <v>2.3660000000000001</v>
      </c>
      <c r="D17" s="336">
        <v>10.379</v>
      </c>
      <c r="E17" s="336">
        <v>10.339</v>
      </c>
      <c r="F17" s="336">
        <v>2.34</v>
      </c>
      <c r="G17" s="336">
        <v>4.2750000000000004</v>
      </c>
      <c r="H17" s="336">
        <v>2.786</v>
      </c>
      <c r="I17" s="336">
        <v>0.23400000000000001</v>
      </c>
      <c r="J17" s="336">
        <v>1.742</v>
      </c>
    </row>
    <row r="18" spans="1:10" ht="14.25" customHeight="1">
      <c r="A18" s="159"/>
      <c r="B18" s="160" t="s">
        <v>513</v>
      </c>
      <c r="C18" s="336">
        <v>2.359</v>
      </c>
      <c r="D18" s="336">
        <v>10.417999999999999</v>
      </c>
      <c r="E18" s="336">
        <v>10.403</v>
      </c>
      <c r="F18" s="336">
        <v>2.359</v>
      </c>
      <c r="G18" s="336">
        <v>4.2949999999999999</v>
      </c>
      <c r="H18" s="336">
        <v>2.8239999999999998</v>
      </c>
      <c r="I18" s="336">
        <v>0.23200000000000001</v>
      </c>
      <c r="J18" s="336">
        <v>1.7430000000000001</v>
      </c>
    </row>
    <row r="19" spans="1:10" ht="14.25" customHeight="1">
      <c r="A19" s="159"/>
      <c r="B19" s="160" t="s">
        <v>502</v>
      </c>
      <c r="C19" s="336">
        <v>2.411</v>
      </c>
      <c r="D19" s="336">
        <v>10.515000000000001</v>
      </c>
      <c r="E19" s="336">
        <v>10.43</v>
      </c>
      <c r="F19" s="336">
        <v>2.3319999999999999</v>
      </c>
      <c r="G19" s="336">
        <v>4.3099999999999996</v>
      </c>
      <c r="H19" s="336">
        <v>2.82</v>
      </c>
      <c r="I19" s="336">
        <v>0.23400000000000001</v>
      </c>
      <c r="J19" s="336">
        <v>1.7529999999999999</v>
      </c>
    </row>
    <row r="20" spans="1:10" ht="14.25" customHeight="1">
      <c r="A20" s="159"/>
      <c r="B20" s="160" t="s">
        <v>503</v>
      </c>
      <c r="C20" s="336">
        <v>2.4020000000000001</v>
      </c>
      <c r="D20" s="336">
        <v>10.553000000000001</v>
      </c>
      <c r="E20" s="336">
        <v>10.446999999999999</v>
      </c>
      <c r="F20" s="336">
        <v>2.371</v>
      </c>
      <c r="G20" s="336">
        <v>4.3310000000000004</v>
      </c>
      <c r="H20" s="336">
        <v>2.8410000000000002</v>
      </c>
      <c r="I20" s="336">
        <v>0.23400000000000001</v>
      </c>
      <c r="J20" s="336">
        <v>1.744</v>
      </c>
    </row>
    <row r="21" spans="1:10" ht="14.25" customHeight="1">
      <c r="A21" s="159"/>
      <c r="B21" s="160" t="s">
        <v>504</v>
      </c>
      <c r="C21" s="336">
        <v>2.4060000000000001</v>
      </c>
      <c r="D21" s="336">
        <v>10.750999999999999</v>
      </c>
      <c r="E21" s="336">
        <v>10.465</v>
      </c>
      <c r="F21" s="336">
        <v>2.4079999999999999</v>
      </c>
      <c r="G21" s="336">
        <v>4.3339999999999996</v>
      </c>
      <c r="H21" s="336">
        <v>2.8439999999999999</v>
      </c>
      <c r="I21" s="336">
        <v>0.23499999999999999</v>
      </c>
      <c r="J21" s="336">
        <v>1.736</v>
      </c>
    </row>
    <row r="22" spans="1:10" ht="14.25" customHeight="1">
      <c r="A22" s="159"/>
      <c r="B22" s="160" t="s">
        <v>505</v>
      </c>
      <c r="C22" s="336">
        <v>2.3940000000000001</v>
      </c>
      <c r="D22" s="336">
        <v>10.816000000000001</v>
      </c>
      <c r="E22" s="336">
        <v>10.512</v>
      </c>
      <c r="F22" s="336">
        <v>2.42</v>
      </c>
      <c r="G22" s="336">
        <v>4.3760000000000003</v>
      </c>
      <c r="H22" s="336">
        <v>2.9550000000000001</v>
      </c>
      <c r="I22" s="336">
        <v>0.23300000000000001</v>
      </c>
      <c r="J22" s="336">
        <v>1.7370000000000001</v>
      </c>
    </row>
    <row r="23" spans="1:10" s="1033" customFormat="1" ht="14.25" customHeight="1">
      <c r="A23" s="159"/>
      <c r="B23" s="160" t="s">
        <v>506</v>
      </c>
      <c r="C23" s="1182">
        <v>2.38</v>
      </c>
      <c r="D23" s="1182">
        <v>10.782999999999999</v>
      </c>
      <c r="E23" s="1181">
        <v>10.701000000000001</v>
      </c>
      <c r="F23" s="1173">
        <v>2.4279999999999999</v>
      </c>
      <c r="G23" s="1173">
        <v>4.1989999999999998</v>
      </c>
      <c r="H23" s="1296" t="s">
        <v>1215</v>
      </c>
      <c r="I23" s="1173">
        <v>0.23300000000000001</v>
      </c>
      <c r="J23" s="1174">
        <v>1.722</v>
      </c>
    </row>
    <row r="24" spans="1:10" s="1033" customFormat="1" ht="14.25" customHeight="1">
      <c r="A24" s="159"/>
      <c r="B24" s="160" t="s">
        <v>507</v>
      </c>
      <c r="C24" s="1182">
        <v>2.3809999999999998</v>
      </c>
      <c r="D24" s="1182">
        <v>10.821</v>
      </c>
      <c r="E24" s="1181">
        <v>10.106</v>
      </c>
      <c r="F24" s="1173">
        <v>2.419</v>
      </c>
      <c r="G24" s="1173">
        <v>4.1970000000000001</v>
      </c>
      <c r="H24" s="1296" t="s">
        <v>1215</v>
      </c>
      <c r="I24" s="1173">
        <v>0.23300000000000001</v>
      </c>
      <c r="J24" s="1174">
        <v>1.722</v>
      </c>
    </row>
    <row r="25" spans="1:10" s="1033" customFormat="1" ht="14.25" customHeight="1">
      <c r="A25" s="159"/>
      <c r="B25" s="160" t="s">
        <v>508</v>
      </c>
      <c r="C25" s="1182">
        <v>2.3740000000000001</v>
      </c>
      <c r="D25" s="1182">
        <v>10.571999999999999</v>
      </c>
      <c r="E25" s="1181">
        <v>10.096</v>
      </c>
      <c r="F25" s="1173">
        <v>2.4460000000000002</v>
      </c>
      <c r="G25" s="1173">
        <v>4.2290000000000001</v>
      </c>
      <c r="H25" s="1296" t="s">
        <v>1215</v>
      </c>
      <c r="I25" s="1173">
        <v>0.23300000000000001</v>
      </c>
      <c r="J25" s="1174">
        <v>1.714</v>
      </c>
    </row>
    <row r="26" spans="1:10" ht="14.25" customHeight="1">
      <c r="A26" s="162"/>
      <c r="B26" s="163" t="s">
        <v>1128</v>
      </c>
      <c r="C26" s="1171">
        <v>98.8</v>
      </c>
      <c r="D26" s="1171">
        <v>98.6</v>
      </c>
      <c r="E26" s="1172">
        <v>95.3</v>
      </c>
      <c r="F26" s="1179">
        <v>106</v>
      </c>
      <c r="G26" s="1179">
        <v>99.4</v>
      </c>
      <c r="H26" s="1179" t="s">
        <v>1215</v>
      </c>
      <c r="I26" s="1179">
        <v>105.4</v>
      </c>
      <c r="J26" s="1180">
        <v>99.4</v>
      </c>
    </row>
    <row r="27" spans="1:10" ht="14.25" customHeight="1">
      <c r="A27" s="162"/>
      <c r="B27" s="164" t="s">
        <v>1129</v>
      </c>
      <c r="C27" s="1172">
        <v>99.7</v>
      </c>
      <c r="D27" s="1172">
        <v>97.7</v>
      </c>
      <c r="E27" s="1172">
        <v>99.9</v>
      </c>
      <c r="F27" s="1175">
        <v>101.1</v>
      </c>
      <c r="G27" s="1175">
        <v>100.8</v>
      </c>
      <c r="H27" s="1179" t="s">
        <v>1215</v>
      </c>
      <c r="I27" s="1175">
        <v>100</v>
      </c>
      <c r="J27" s="1176">
        <v>99.5</v>
      </c>
    </row>
    <row r="28" spans="1:10" ht="12.75" customHeight="1">
      <c r="A28" s="1383" t="s">
        <v>1302</v>
      </c>
      <c r="B28" s="1383"/>
      <c r="C28" s="1383"/>
    </row>
    <row r="29" spans="1:10" ht="12.75" customHeight="1">
      <c r="A29" s="1384" t="s">
        <v>818</v>
      </c>
      <c r="B29" s="1384"/>
      <c r="C29" s="1384"/>
    </row>
    <row r="31" spans="1:10">
      <c r="C31" s="299"/>
      <c r="D31" s="299"/>
      <c r="E31" s="299"/>
      <c r="F31" s="299"/>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sqref="A1:G35"/>
    </sheetView>
  </sheetViews>
  <sheetFormatPr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4.85" customHeight="1">
      <c r="A1" s="1330" t="s">
        <v>1237</v>
      </c>
      <c r="B1" s="1330"/>
      <c r="C1" s="1330"/>
      <c r="F1" s="1435" t="s">
        <v>1107</v>
      </c>
      <c r="G1" s="1435"/>
    </row>
    <row r="2" spans="1:7" ht="14.85" customHeight="1">
      <c r="A2" s="1370" t="s">
        <v>668</v>
      </c>
      <c r="B2" s="1370"/>
      <c r="F2" s="1329" t="s">
        <v>1108</v>
      </c>
      <c r="G2" s="1329"/>
    </row>
    <row r="3" spans="1:7" ht="14.85" customHeight="1">
      <c r="A3" s="1909" t="s">
        <v>1033</v>
      </c>
      <c r="B3" s="1349" t="s">
        <v>1659</v>
      </c>
      <c r="C3" s="1874"/>
      <c r="D3" s="1874"/>
      <c r="E3" s="1874"/>
      <c r="F3" s="1874"/>
      <c r="G3" s="1874"/>
    </row>
    <row r="4" spans="1:7" ht="14.85" customHeight="1">
      <c r="A4" s="1355"/>
      <c r="B4" s="1351"/>
      <c r="C4" s="1884"/>
      <c r="D4" s="1884"/>
      <c r="E4" s="1884"/>
      <c r="F4" s="1884"/>
      <c r="G4" s="1884"/>
    </row>
    <row r="5" spans="1:7" ht="14.85" customHeight="1">
      <c r="A5" s="1355"/>
      <c r="B5" s="1349" t="s">
        <v>1512</v>
      </c>
      <c r="C5" s="1874"/>
      <c r="D5" s="1016"/>
      <c r="E5" s="1754" t="s">
        <v>1529</v>
      </c>
      <c r="F5" s="1910"/>
      <c r="G5" s="1016"/>
    </row>
    <row r="6" spans="1:7" ht="14.85" customHeight="1">
      <c r="A6" s="1355"/>
      <c r="B6" s="1350"/>
      <c r="C6" s="1875"/>
      <c r="D6" s="1015"/>
      <c r="E6" s="1755"/>
      <c r="F6" s="1715"/>
      <c r="G6" s="1015"/>
    </row>
    <row r="7" spans="1:7" ht="14.85" customHeight="1">
      <c r="A7" s="1355"/>
      <c r="B7" s="1350"/>
      <c r="C7" s="1875"/>
      <c r="D7" s="1349" t="s">
        <v>1511</v>
      </c>
      <c r="E7" s="1755"/>
      <c r="F7" s="1715"/>
      <c r="G7" s="1349" t="s">
        <v>1510</v>
      </c>
    </row>
    <row r="8" spans="1:7" ht="14.85" customHeight="1">
      <c r="A8" s="1355"/>
      <c r="B8" s="1350"/>
      <c r="C8" s="1875"/>
      <c r="D8" s="1350"/>
      <c r="E8" s="1755"/>
      <c r="F8" s="1715"/>
      <c r="G8" s="1350"/>
    </row>
    <row r="9" spans="1:7" ht="14.85" customHeight="1">
      <c r="A9" s="1355"/>
      <c r="B9" s="1350"/>
      <c r="C9" s="1875"/>
      <c r="D9" s="1350"/>
      <c r="E9" s="1755"/>
      <c r="F9" s="1715"/>
      <c r="G9" s="1350"/>
    </row>
    <row r="10" spans="1:7" ht="14.85" customHeight="1">
      <c r="A10" s="1355"/>
      <c r="B10" s="1350"/>
      <c r="C10" s="1875"/>
      <c r="D10" s="1350"/>
      <c r="E10" s="1755"/>
      <c r="F10" s="1715"/>
      <c r="G10" s="1350"/>
    </row>
    <row r="11" spans="1:7" ht="14.85" customHeight="1">
      <c r="A11" s="1355"/>
      <c r="B11" s="1350"/>
      <c r="C11" s="1875"/>
      <c r="D11" s="1350"/>
      <c r="E11" s="1755"/>
      <c r="F11" s="1715"/>
      <c r="G11" s="1350"/>
    </row>
    <row r="12" spans="1:7" ht="14.85" customHeight="1">
      <c r="A12" s="1355"/>
      <c r="B12" s="1350"/>
      <c r="C12" s="1875"/>
      <c r="D12" s="1350"/>
      <c r="E12" s="1755"/>
      <c r="F12" s="1715"/>
      <c r="G12" s="1350"/>
    </row>
    <row r="13" spans="1:7" ht="14.85" customHeight="1">
      <c r="A13" s="1355"/>
      <c r="B13" s="1350"/>
      <c r="C13" s="1875"/>
      <c r="D13" s="1351"/>
      <c r="E13" s="1911"/>
      <c r="F13" s="1912"/>
      <c r="G13" s="1351"/>
    </row>
    <row r="14" spans="1:7" ht="14.85" customHeight="1">
      <c r="A14" s="1355"/>
      <c r="B14" s="1899" t="s">
        <v>1509</v>
      </c>
      <c r="C14" s="1901" t="s">
        <v>1660</v>
      </c>
      <c r="D14" s="1901" t="s">
        <v>1509</v>
      </c>
      <c r="E14" s="1901" t="s">
        <v>1508</v>
      </c>
      <c r="F14" s="1901" t="s">
        <v>1660</v>
      </c>
      <c r="G14" s="1627" t="s">
        <v>1507</v>
      </c>
    </row>
    <row r="15" spans="1:7" ht="14.85" customHeight="1">
      <c r="A15" s="1355"/>
      <c r="B15" s="1900"/>
      <c r="C15" s="1625"/>
      <c r="D15" s="1625"/>
      <c r="E15" s="1625"/>
      <c r="F15" s="1625"/>
      <c r="G15" s="1628"/>
    </row>
    <row r="16" spans="1:7" ht="14.85" customHeight="1">
      <c r="A16" s="1355"/>
      <c r="B16" s="1900"/>
      <c r="C16" s="1625"/>
      <c r="D16" s="1625"/>
      <c r="E16" s="1625"/>
      <c r="F16" s="1625"/>
      <c r="G16" s="1628"/>
    </row>
    <row r="17" spans="1:8" ht="14.85" customHeight="1">
      <c r="A17" s="1355"/>
      <c r="B17" s="1913"/>
      <c r="C17" s="1858"/>
      <c r="D17" s="1858"/>
      <c r="E17" s="1858"/>
      <c r="F17" s="1858"/>
      <c r="G17" s="1893"/>
    </row>
    <row r="18" spans="1:8" ht="14.85" customHeight="1">
      <c r="A18" s="107" t="s">
        <v>645</v>
      </c>
      <c r="B18" s="1014">
        <v>112337</v>
      </c>
      <c r="C18" s="1013">
        <v>110.9</v>
      </c>
      <c r="D18" s="1014">
        <v>55400</v>
      </c>
      <c r="E18" s="993">
        <v>10864</v>
      </c>
      <c r="F18" s="1013">
        <v>104.4</v>
      </c>
      <c r="G18" s="1012">
        <v>7549</v>
      </c>
      <c r="H18" s="1006"/>
    </row>
    <row r="19" spans="1:8" ht="14.85" customHeight="1">
      <c r="A19" s="108" t="s">
        <v>646</v>
      </c>
      <c r="B19" s="988"/>
      <c r="C19" s="988"/>
      <c r="D19" s="988"/>
      <c r="E19" s="988"/>
      <c r="F19" s="988"/>
      <c r="G19" s="1007"/>
      <c r="H19" s="1006"/>
    </row>
    <row r="20" spans="1:8" ht="14.85" customHeight="1">
      <c r="A20" s="130" t="s">
        <v>647</v>
      </c>
      <c r="B20" s="988">
        <v>11493</v>
      </c>
      <c r="C20" s="1008">
        <v>124.4</v>
      </c>
      <c r="D20" s="988">
        <v>3866</v>
      </c>
      <c r="E20" s="988">
        <v>961</v>
      </c>
      <c r="F20" s="1008">
        <v>111.2</v>
      </c>
      <c r="G20" s="1007">
        <v>508</v>
      </c>
      <c r="H20" s="1006"/>
    </row>
    <row r="21" spans="1:8" ht="14.85" customHeight="1">
      <c r="A21" s="130" t="s">
        <v>666</v>
      </c>
      <c r="B21" s="988">
        <v>4421</v>
      </c>
      <c r="C21" s="1008">
        <v>95.1</v>
      </c>
      <c r="D21" s="988">
        <v>2881</v>
      </c>
      <c r="E21" s="988">
        <v>456</v>
      </c>
      <c r="F21" s="1008">
        <v>98.6</v>
      </c>
      <c r="G21" s="1007">
        <v>368</v>
      </c>
      <c r="H21" s="1006"/>
    </row>
    <row r="22" spans="1:8" ht="14.85" customHeight="1">
      <c r="A22" s="130" t="s">
        <v>649</v>
      </c>
      <c r="B22" s="988">
        <v>4970</v>
      </c>
      <c r="C22" s="1008">
        <v>115.7</v>
      </c>
      <c r="D22" s="988">
        <v>2982</v>
      </c>
      <c r="E22" s="988">
        <v>505</v>
      </c>
      <c r="F22" s="1008">
        <v>110</v>
      </c>
      <c r="G22" s="1007">
        <v>393</v>
      </c>
      <c r="H22" s="1006"/>
    </row>
    <row r="23" spans="1:8" ht="14.85" customHeight="1">
      <c r="A23" s="130" t="s">
        <v>650</v>
      </c>
      <c r="B23" s="988">
        <v>2833</v>
      </c>
      <c r="C23" s="1008">
        <v>133.1</v>
      </c>
      <c r="D23" s="988">
        <v>1329</v>
      </c>
      <c r="E23" s="988">
        <v>259</v>
      </c>
      <c r="F23" s="1008">
        <v>122</v>
      </c>
      <c r="G23" s="1007">
        <v>162</v>
      </c>
      <c r="H23" s="1006"/>
    </row>
    <row r="24" spans="1:8" ht="14.85" customHeight="1">
      <c r="A24" s="130" t="s">
        <v>665</v>
      </c>
      <c r="B24" s="988">
        <v>4439</v>
      </c>
      <c r="C24" s="1008">
        <v>90.4</v>
      </c>
      <c r="D24" s="988">
        <v>3549</v>
      </c>
      <c r="E24" s="988">
        <v>536</v>
      </c>
      <c r="F24" s="1008">
        <v>94.1</v>
      </c>
      <c r="G24" s="1007">
        <v>483</v>
      </c>
      <c r="H24" s="1006"/>
    </row>
    <row r="25" spans="1:8" ht="14.85" customHeight="1">
      <c r="A25" s="130" t="s">
        <v>652</v>
      </c>
      <c r="B25" s="988">
        <v>12199</v>
      </c>
      <c r="C25" s="1008">
        <v>121.5</v>
      </c>
      <c r="D25" s="988">
        <v>5733</v>
      </c>
      <c r="E25" s="988">
        <v>1188</v>
      </c>
      <c r="F25" s="1008">
        <v>106.9</v>
      </c>
      <c r="G25" s="1007">
        <v>823</v>
      </c>
      <c r="H25" s="1006"/>
    </row>
    <row r="26" spans="1:8" ht="14.85" customHeight="1">
      <c r="A26" s="130" t="s">
        <v>653</v>
      </c>
      <c r="B26" s="988">
        <v>26117</v>
      </c>
      <c r="C26" s="1008">
        <v>124.8</v>
      </c>
      <c r="D26" s="988">
        <v>8170</v>
      </c>
      <c r="E26" s="988">
        <v>2131</v>
      </c>
      <c r="F26" s="1008">
        <v>110.8</v>
      </c>
      <c r="G26" s="1007">
        <v>1125</v>
      </c>
      <c r="H26" s="1006"/>
    </row>
    <row r="27" spans="1:8" ht="14.85" customHeight="1">
      <c r="A27" s="130" t="s">
        <v>654</v>
      </c>
      <c r="B27" s="988">
        <v>1208</v>
      </c>
      <c r="C27" s="1008">
        <v>96.9</v>
      </c>
      <c r="D27" s="988">
        <v>928</v>
      </c>
      <c r="E27" s="988">
        <v>154</v>
      </c>
      <c r="F27" s="1008">
        <v>92.5</v>
      </c>
      <c r="G27" s="1007">
        <v>137</v>
      </c>
      <c r="H27" s="1006"/>
    </row>
    <row r="28" spans="1:8" ht="14.85" customHeight="1">
      <c r="A28" s="130" t="s">
        <v>655</v>
      </c>
      <c r="B28" s="988">
        <v>5273</v>
      </c>
      <c r="C28" s="1008">
        <v>95</v>
      </c>
      <c r="D28" s="988">
        <v>3788</v>
      </c>
      <c r="E28" s="988">
        <v>592</v>
      </c>
      <c r="F28" s="1008">
        <v>97.9</v>
      </c>
      <c r="G28" s="1007">
        <v>509</v>
      </c>
      <c r="H28" s="1006"/>
    </row>
    <row r="29" spans="1:8" ht="14.85" customHeight="1">
      <c r="A29" s="130" t="s">
        <v>656</v>
      </c>
      <c r="B29" s="988">
        <v>2961</v>
      </c>
      <c r="C29" s="1008">
        <v>100</v>
      </c>
      <c r="D29" s="988">
        <v>1508</v>
      </c>
      <c r="E29" s="988">
        <v>321</v>
      </c>
      <c r="F29" s="1008">
        <v>99.8</v>
      </c>
      <c r="G29" s="1007">
        <v>234</v>
      </c>
      <c r="H29" s="1006"/>
    </row>
    <row r="30" spans="1:8" ht="14.85" customHeight="1">
      <c r="A30" s="130" t="s">
        <v>657</v>
      </c>
      <c r="B30" s="988">
        <v>7966</v>
      </c>
      <c r="C30" s="1008">
        <v>92.2</v>
      </c>
      <c r="D30" s="988">
        <v>3402</v>
      </c>
      <c r="E30" s="988">
        <v>758</v>
      </c>
      <c r="F30" s="1008">
        <v>97.4</v>
      </c>
      <c r="G30" s="1007">
        <v>476</v>
      </c>
      <c r="H30" s="1006"/>
    </row>
    <row r="31" spans="1:8" ht="14.85" customHeight="1">
      <c r="A31" s="130" t="s">
        <v>658</v>
      </c>
      <c r="B31" s="988">
        <v>7394</v>
      </c>
      <c r="C31" s="1008">
        <v>101.6</v>
      </c>
      <c r="D31" s="988">
        <v>5323</v>
      </c>
      <c r="E31" s="988">
        <v>894</v>
      </c>
      <c r="F31" s="1008">
        <v>101.9</v>
      </c>
      <c r="G31" s="1007">
        <v>758</v>
      </c>
      <c r="H31" s="1006"/>
    </row>
    <row r="32" spans="1:8" ht="14.85" customHeight="1">
      <c r="A32" s="211" t="s">
        <v>659</v>
      </c>
      <c r="B32" s="990">
        <v>2119</v>
      </c>
      <c r="C32" s="1011">
        <v>102.7</v>
      </c>
      <c r="D32" s="990">
        <v>1694</v>
      </c>
      <c r="E32" s="990">
        <v>245</v>
      </c>
      <c r="F32" s="1011">
        <v>96.9</v>
      </c>
      <c r="G32" s="1010">
        <v>224</v>
      </c>
      <c r="H32" s="1006"/>
    </row>
    <row r="33" spans="1:8" ht="14.85" customHeight="1">
      <c r="A33" s="130" t="s">
        <v>667</v>
      </c>
      <c r="B33" s="988">
        <v>2993</v>
      </c>
      <c r="C33" s="1008">
        <v>100.2</v>
      </c>
      <c r="D33" s="988">
        <v>1599</v>
      </c>
      <c r="E33" s="988">
        <v>282</v>
      </c>
      <c r="F33" s="1008">
        <v>95.7</v>
      </c>
      <c r="G33" s="1007">
        <v>208</v>
      </c>
      <c r="H33" s="1006"/>
    </row>
    <row r="34" spans="1:8" s="39" customFormat="1" ht="14.85" customHeight="1">
      <c r="A34" s="130" t="s">
        <v>661</v>
      </c>
      <c r="B34" s="988">
        <v>10936</v>
      </c>
      <c r="C34" s="1008">
        <v>104.6</v>
      </c>
      <c r="D34" s="988">
        <v>6399</v>
      </c>
      <c r="E34" s="988">
        <v>1141</v>
      </c>
      <c r="F34" s="1008">
        <v>100.6</v>
      </c>
      <c r="G34" s="1007">
        <v>853</v>
      </c>
      <c r="H34" s="1009"/>
    </row>
    <row r="35" spans="1:8" ht="14.85" customHeight="1">
      <c r="A35" s="130" t="s">
        <v>662</v>
      </c>
      <c r="B35" s="988">
        <v>5015</v>
      </c>
      <c r="C35" s="1008">
        <v>126.7</v>
      </c>
      <c r="D35" s="988">
        <v>2249</v>
      </c>
      <c r="E35" s="988">
        <v>444</v>
      </c>
      <c r="F35" s="1008">
        <v>117.7</v>
      </c>
      <c r="G35" s="1007">
        <v>289</v>
      </c>
      <c r="H35" s="1006"/>
    </row>
    <row r="36" spans="1:8" ht="12.75" customHeight="1">
      <c r="A36" s="31"/>
      <c r="B36" s="25"/>
      <c r="C36" s="25"/>
      <c r="D36" s="25"/>
      <c r="E36" s="25"/>
      <c r="F36" s="25"/>
      <c r="G36" s="25"/>
    </row>
    <row r="37" spans="1:8" ht="12.75" customHeight="1">
      <c r="A37" s="1727"/>
      <c r="B37" s="1727"/>
      <c r="C37" s="25"/>
      <c r="D37" s="25"/>
      <c r="E37" s="25"/>
      <c r="F37" s="25"/>
      <c r="G37" s="25"/>
    </row>
    <row r="38" spans="1:8">
      <c r="B38" s="598"/>
      <c r="C38" s="598"/>
      <c r="D38" s="598"/>
      <c r="E38" s="598"/>
      <c r="F38" s="598"/>
      <c r="G38" s="598"/>
    </row>
    <row r="39" spans="1:8">
      <c r="B39" s="598"/>
      <c r="C39" s="598"/>
      <c r="D39" s="598"/>
      <c r="E39" s="598"/>
      <c r="F39" s="598"/>
      <c r="G39" s="598"/>
    </row>
  </sheetData>
  <mergeCells count="17">
    <mergeCell ref="A37:B37"/>
    <mergeCell ref="B14:B17"/>
    <mergeCell ref="C14:C17"/>
    <mergeCell ref="D14:D17"/>
    <mergeCell ref="E14:E17"/>
    <mergeCell ref="G7:G13"/>
    <mergeCell ref="G14:G17"/>
    <mergeCell ref="A1:C1"/>
    <mergeCell ref="F1:G1"/>
    <mergeCell ref="A2:B2"/>
    <mergeCell ref="F2:G2"/>
    <mergeCell ref="A3:A17"/>
    <mergeCell ref="B3:G4"/>
    <mergeCell ref="B5:C13"/>
    <mergeCell ref="E5:F13"/>
    <mergeCell ref="F14:F17"/>
    <mergeCell ref="D7:D13"/>
  </mergeCells>
  <hyperlinks>
    <hyperlink ref="F1:G1" location="'Spis tablic     List of tables'!B139" display="Powrót do spisu tablic"/>
    <hyperlink ref="F2:G2" location="'Spis tablic     List of tables'!B13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4"/>
  <sheetViews>
    <sheetView showGridLines="0" zoomScaleNormal="100" workbookViewId="0">
      <selection sqref="A1:M41"/>
    </sheetView>
  </sheetViews>
  <sheetFormatPr defaultRowHeight="14.25"/>
  <cols>
    <col min="1" max="1" width="18.625" style="2" customWidth="1"/>
    <col min="2" max="13" width="8.375" style="2" customWidth="1"/>
    <col min="14" max="16384" width="9" style="1022"/>
  </cols>
  <sheetData>
    <row r="1" spans="1:15" ht="14.25" customHeight="1">
      <c r="A1" s="1330" t="s">
        <v>1238</v>
      </c>
      <c r="B1" s="1330"/>
      <c r="C1" s="1330"/>
      <c r="D1" s="1330"/>
      <c r="E1" s="1330"/>
      <c r="F1" s="1330"/>
      <c r="I1" s="12"/>
      <c r="J1" s="12"/>
      <c r="K1" s="1435" t="s">
        <v>1107</v>
      </c>
      <c r="L1" s="1435"/>
      <c r="M1" s="12"/>
    </row>
    <row r="2" spans="1:15" ht="14.25" customHeight="1">
      <c r="A2" s="1370" t="s">
        <v>743</v>
      </c>
      <c r="B2" s="1370"/>
      <c r="C2" s="1370"/>
      <c r="D2" s="1370"/>
      <c r="E2" s="1370"/>
      <c r="F2" s="1370"/>
      <c r="I2" s="12"/>
      <c r="J2" s="12"/>
      <c r="K2" s="1705" t="s">
        <v>1108</v>
      </c>
      <c r="L2" s="1705"/>
      <c r="M2" s="12"/>
    </row>
    <row r="3" spans="1:15" ht="14.85" customHeight="1">
      <c r="A3" s="1568" t="s">
        <v>1034</v>
      </c>
      <c r="B3" s="1922" t="s">
        <v>1661</v>
      </c>
      <c r="C3" s="1923"/>
      <c r="D3" s="1923"/>
      <c r="E3" s="1923"/>
      <c r="F3" s="1923"/>
      <c r="G3" s="1923"/>
      <c r="H3" s="1923"/>
      <c r="I3" s="1923"/>
      <c r="J3" s="1923"/>
      <c r="K3" s="1923"/>
      <c r="L3" s="1923"/>
      <c r="M3" s="1923"/>
    </row>
    <row r="4" spans="1:15" ht="14.85" customHeight="1">
      <c r="A4" s="1569"/>
      <c r="B4" s="1924"/>
      <c r="C4" s="1925"/>
      <c r="D4" s="1925"/>
      <c r="E4" s="1925"/>
      <c r="F4" s="1925"/>
      <c r="G4" s="1925"/>
      <c r="H4" s="1925"/>
      <c r="I4" s="1925"/>
      <c r="J4" s="1925"/>
      <c r="K4" s="1925"/>
      <c r="L4" s="1925"/>
      <c r="M4" s="1925"/>
    </row>
    <row r="5" spans="1:15" ht="14.85" customHeight="1">
      <c r="A5" s="1569"/>
      <c r="B5" s="1915" t="s">
        <v>1662</v>
      </c>
      <c r="C5" s="1916" t="s">
        <v>1523</v>
      </c>
      <c r="D5" s="1916" t="s">
        <v>1522</v>
      </c>
      <c r="E5" s="1917" t="s">
        <v>1521</v>
      </c>
      <c r="F5" s="1875"/>
      <c r="G5" s="1875"/>
      <c r="H5" s="1875"/>
      <c r="I5" s="1875"/>
      <c r="J5" s="1875"/>
      <c r="K5" s="1875"/>
      <c r="L5" s="1875"/>
      <c r="M5" s="1922" t="s">
        <v>1520</v>
      </c>
    </row>
    <row r="6" spans="1:15" ht="14.85" customHeight="1">
      <c r="A6" s="1569"/>
      <c r="B6" s="1405"/>
      <c r="C6" s="1625"/>
      <c r="D6" s="1625"/>
      <c r="E6" s="1893"/>
      <c r="F6" s="1918"/>
      <c r="G6" s="1918"/>
      <c r="H6" s="1918"/>
      <c r="I6" s="1918"/>
      <c r="J6" s="1918"/>
      <c r="K6" s="1918"/>
      <c r="L6" s="1912"/>
      <c r="M6" s="1917"/>
    </row>
    <row r="7" spans="1:15" ht="14.85" customHeight="1">
      <c r="A7" s="1569"/>
      <c r="B7" s="1405"/>
      <c r="C7" s="1625"/>
      <c r="D7" s="1625"/>
      <c r="E7" s="1873" t="s">
        <v>1519</v>
      </c>
      <c r="F7" s="1019"/>
      <c r="G7" s="1928" t="s">
        <v>1518</v>
      </c>
      <c r="H7" s="1760"/>
      <c r="I7" s="1760"/>
      <c r="J7" s="1760"/>
      <c r="K7" s="1760"/>
      <c r="L7" s="1929"/>
      <c r="M7" s="1917"/>
    </row>
    <row r="8" spans="1:15" ht="14.85" customHeight="1">
      <c r="A8" s="1569"/>
      <c r="B8" s="1405"/>
      <c r="C8" s="1625"/>
      <c r="D8" s="1625"/>
      <c r="E8" s="1628"/>
      <c r="F8" s="1757" t="s">
        <v>1517</v>
      </c>
      <c r="G8" s="1349" t="s">
        <v>1516</v>
      </c>
      <c r="H8" s="1016"/>
      <c r="I8" s="1016"/>
      <c r="J8" s="1919" t="s">
        <v>1663</v>
      </c>
      <c r="K8" s="1018"/>
      <c r="L8" s="1126"/>
      <c r="M8" s="1917"/>
    </row>
    <row r="9" spans="1:15" ht="14.85" customHeight="1">
      <c r="A9" s="1569"/>
      <c r="B9" s="1405"/>
      <c r="C9" s="1625"/>
      <c r="D9" s="1625"/>
      <c r="E9" s="1628"/>
      <c r="F9" s="1557"/>
      <c r="G9" s="1350"/>
      <c r="H9" s="1015"/>
      <c r="I9" s="1015"/>
      <c r="J9" s="1920"/>
      <c r="K9" s="1015"/>
      <c r="L9" s="1015"/>
      <c r="M9" s="1917"/>
    </row>
    <row r="10" spans="1:15" ht="14.85" customHeight="1">
      <c r="A10" s="1569"/>
      <c r="B10" s="1405"/>
      <c r="C10" s="1625"/>
      <c r="D10" s="1625"/>
      <c r="E10" s="1628"/>
      <c r="F10" s="1557"/>
      <c r="G10" s="1350"/>
      <c r="H10" s="1757" t="s">
        <v>1515</v>
      </c>
      <c r="I10" s="1349" t="s">
        <v>1513</v>
      </c>
      <c r="J10" s="1920"/>
      <c r="K10" s="1757" t="s">
        <v>1514</v>
      </c>
      <c r="L10" s="1349" t="s">
        <v>1513</v>
      </c>
      <c r="M10" s="1917"/>
    </row>
    <row r="11" spans="1:15" ht="14.85" customHeight="1">
      <c r="A11" s="1569"/>
      <c r="B11" s="1405"/>
      <c r="C11" s="1625"/>
      <c r="D11" s="1625"/>
      <c r="E11" s="1628"/>
      <c r="F11" s="1557"/>
      <c r="G11" s="1350"/>
      <c r="H11" s="1557"/>
      <c r="I11" s="1350"/>
      <c r="J11" s="1920"/>
      <c r="K11" s="1557"/>
      <c r="L11" s="1350"/>
      <c r="M11" s="1917"/>
    </row>
    <row r="12" spans="1:15" ht="14.85" customHeight="1">
      <c r="A12" s="1569"/>
      <c r="B12" s="1405"/>
      <c r="C12" s="1625"/>
      <c r="D12" s="1625"/>
      <c r="E12" s="1628"/>
      <c r="F12" s="1557"/>
      <c r="G12" s="1350"/>
      <c r="H12" s="1557"/>
      <c r="I12" s="1350"/>
      <c r="J12" s="1920"/>
      <c r="K12" s="1557"/>
      <c r="L12" s="1350"/>
      <c r="M12" s="1917"/>
    </row>
    <row r="13" spans="1:15" ht="14.85" customHeight="1">
      <c r="A13" s="1569"/>
      <c r="B13" s="1405"/>
      <c r="C13" s="1625"/>
      <c r="D13" s="1625"/>
      <c r="E13" s="1628"/>
      <c r="F13" s="1557"/>
      <c r="G13" s="1350"/>
      <c r="H13" s="1557"/>
      <c r="I13" s="1350"/>
      <c r="J13" s="1920"/>
      <c r="K13" s="1557"/>
      <c r="L13" s="1350"/>
      <c r="M13" s="1917"/>
      <c r="N13"/>
      <c r="O13"/>
    </row>
    <row r="14" spans="1:15" ht="14.85" customHeight="1">
      <c r="A14" s="1569"/>
      <c r="B14" s="1405"/>
      <c r="C14" s="1625"/>
      <c r="D14" s="1625"/>
      <c r="E14" s="1628"/>
      <c r="F14" s="1557"/>
      <c r="G14" s="1350"/>
      <c r="H14" s="1557"/>
      <c r="I14" s="1350"/>
      <c r="J14" s="1920"/>
      <c r="K14" s="1557"/>
      <c r="L14" s="1350"/>
      <c r="M14" s="1917"/>
    </row>
    <row r="15" spans="1:15" ht="14.85" customHeight="1">
      <c r="A15" s="1569"/>
      <c r="B15" s="1405"/>
      <c r="C15" s="1625"/>
      <c r="D15" s="1625"/>
      <c r="E15" s="1628"/>
      <c r="F15" s="1557"/>
      <c r="G15" s="1350"/>
      <c r="H15" s="1557"/>
      <c r="I15" s="1350"/>
      <c r="J15" s="1920"/>
      <c r="K15" s="1557"/>
      <c r="L15" s="1350"/>
      <c r="M15" s="1917"/>
    </row>
    <row r="16" spans="1:15" ht="14.85" customHeight="1">
      <c r="A16" s="1569"/>
      <c r="B16" s="1405"/>
      <c r="C16" s="1625"/>
      <c r="D16" s="1625"/>
      <c r="E16" s="1628"/>
      <c r="F16" s="1557"/>
      <c r="G16" s="1350"/>
      <c r="H16" s="1557"/>
      <c r="I16" s="1350"/>
      <c r="J16" s="1920"/>
      <c r="K16" s="1557"/>
      <c r="L16" s="1350"/>
      <c r="M16" s="1917"/>
    </row>
    <row r="17" spans="1:13" ht="14.85" customHeight="1">
      <c r="A17" s="1569"/>
      <c r="B17" s="1405"/>
      <c r="C17" s="1625"/>
      <c r="D17" s="1625"/>
      <c r="E17" s="1628"/>
      <c r="F17" s="1557"/>
      <c r="G17" s="1350"/>
      <c r="H17" s="1557"/>
      <c r="I17" s="1350"/>
      <c r="J17" s="1920"/>
      <c r="K17" s="1557"/>
      <c r="L17" s="1350"/>
      <c r="M17" s="1917"/>
    </row>
    <row r="18" spans="1:13" ht="14.85" customHeight="1">
      <c r="A18" s="1569"/>
      <c r="B18" s="1405"/>
      <c r="C18" s="1625"/>
      <c r="D18" s="1625"/>
      <c r="E18" s="1628"/>
      <c r="F18" s="1557"/>
      <c r="G18" s="1350"/>
      <c r="H18" s="1557"/>
      <c r="I18" s="1350"/>
      <c r="J18" s="1920"/>
      <c r="K18" s="1557"/>
      <c r="L18" s="1350"/>
      <c r="M18" s="1917"/>
    </row>
    <row r="19" spans="1:13" ht="18.75" customHeight="1">
      <c r="A19" s="1914"/>
      <c r="B19" s="1405"/>
      <c r="C19" s="1858"/>
      <c r="D19" s="1858"/>
      <c r="E19" s="1893"/>
      <c r="F19" s="1882"/>
      <c r="G19" s="1886"/>
      <c r="H19" s="1882"/>
      <c r="I19" s="1886"/>
      <c r="J19" s="1921"/>
      <c r="K19" s="1882"/>
      <c r="L19" s="1886"/>
      <c r="M19" s="1924"/>
    </row>
    <row r="20" spans="1:13" ht="14.1" customHeight="1">
      <c r="A20" s="107" t="s">
        <v>669</v>
      </c>
      <c r="B20" s="1014">
        <v>4222333</v>
      </c>
      <c r="C20" s="1014">
        <v>144</v>
      </c>
      <c r="D20" s="1014">
        <v>17631</v>
      </c>
      <c r="E20" s="1014">
        <v>489187</v>
      </c>
      <c r="F20" s="1014">
        <v>89944</v>
      </c>
      <c r="G20" s="1014">
        <v>11669</v>
      </c>
      <c r="H20" s="1014">
        <v>153</v>
      </c>
      <c r="I20" s="1014">
        <v>1844</v>
      </c>
      <c r="J20" s="1014">
        <v>410348</v>
      </c>
      <c r="K20" s="1014">
        <v>186</v>
      </c>
      <c r="L20" s="1014">
        <v>85542</v>
      </c>
      <c r="M20" s="1017">
        <v>2968726</v>
      </c>
    </row>
    <row r="21" spans="1:13" ht="14.1" customHeight="1">
      <c r="A21" s="108" t="s">
        <v>646</v>
      </c>
      <c r="B21" s="108"/>
      <c r="C21" s="988"/>
      <c r="D21" s="988"/>
      <c r="E21" s="988"/>
      <c r="F21" s="988"/>
      <c r="G21" s="988"/>
      <c r="H21" s="988"/>
      <c r="I21" s="988"/>
      <c r="J21" s="988"/>
      <c r="K21" s="988"/>
      <c r="L21" s="988"/>
      <c r="M21" s="1007"/>
    </row>
    <row r="22" spans="1:13" ht="14.1" customHeight="1">
      <c r="A22" s="130" t="s">
        <v>647</v>
      </c>
      <c r="B22" s="988">
        <v>359748</v>
      </c>
      <c r="C22" s="988">
        <v>12</v>
      </c>
      <c r="D22" s="988">
        <v>1370</v>
      </c>
      <c r="E22" s="988">
        <v>40137</v>
      </c>
      <c r="F22" s="988">
        <v>7938</v>
      </c>
      <c r="G22" s="988">
        <v>939</v>
      </c>
      <c r="H22" s="988">
        <v>10</v>
      </c>
      <c r="I22" s="988">
        <v>133</v>
      </c>
      <c r="J22" s="988">
        <v>33896</v>
      </c>
      <c r="K22" s="988">
        <v>9</v>
      </c>
      <c r="L22" s="988">
        <v>7583</v>
      </c>
      <c r="M22" s="1007">
        <v>234484</v>
      </c>
    </row>
    <row r="23" spans="1:13" ht="14.1" customHeight="1">
      <c r="A23" s="130" t="s">
        <v>648</v>
      </c>
      <c r="B23" s="988">
        <v>193802</v>
      </c>
      <c r="C23" s="988">
        <v>6</v>
      </c>
      <c r="D23" s="988">
        <v>958</v>
      </c>
      <c r="E23" s="988">
        <v>16345</v>
      </c>
      <c r="F23" s="988">
        <v>1885</v>
      </c>
      <c r="G23" s="988">
        <v>362</v>
      </c>
      <c r="H23" s="988">
        <v>7</v>
      </c>
      <c r="I23" s="988">
        <v>39</v>
      </c>
      <c r="J23" s="988">
        <v>13683</v>
      </c>
      <c r="K23" s="988">
        <v>3</v>
      </c>
      <c r="L23" s="988">
        <v>1781</v>
      </c>
      <c r="M23" s="1007">
        <v>141098</v>
      </c>
    </row>
    <row r="24" spans="1:13" ht="14.1" customHeight="1">
      <c r="A24" s="130" t="s">
        <v>649</v>
      </c>
      <c r="B24" s="988">
        <v>173977</v>
      </c>
      <c r="C24" s="988">
        <v>4</v>
      </c>
      <c r="D24" s="988">
        <v>1162</v>
      </c>
      <c r="E24" s="988">
        <v>13445</v>
      </c>
      <c r="F24" s="988">
        <v>1727</v>
      </c>
      <c r="G24" s="988">
        <v>270</v>
      </c>
      <c r="H24" s="988">
        <v>5</v>
      </c>
      <c r="I24" s="988">
        <v>29</v>
      </c>
      <c r="J24" s="988">
        <v>10925</v>
      </c>
      <c r="K24" s="988">
        <v>4</v>
      </c>
      <c r="L24" s="988">
        <v>1648</v>
      </c>
      <c r="M24" s="1007">
        <v>128909</v>
      </c>
    </row>
    <row r="25" spans="1:13" ht="14.1" customHeight="1">
      <c r="A25" s="130" t="s">
        <v>650</v>
      </c>
      <c r="B25" s="988">
        <v>111708</v>
      </c>
      <c r="C25" s="988">
        <v>1</v>
      </c>
      <c r="D25" s="988">
        <v>482</v>
      </c>
      <c r="E25" s="988">
        <v>10854</v>
      </c>
      <c r="F25" s="988">
        <v>2906</v>
      </c>
      <c r="G25" s="988">
        <v>166</v>
      </c>
      <c r="H25" s="988">
        <v>2</v>
      </c>
      <c r="I25" s="988">
        <v>24</v>
      </c>
      <c r="J25" s="988">
        <v>9352</v>
      </c>
      <c r="K25" s="988">
        <v>2</v>
      </c>
      <c r="L25" s="988">
        <v>2823</v>
      </c>
      <c r="M25" s="1007">
        <v>77226</v>
      </c>
    </row>
    <row r="26" spans="1:13" ht="14.1" customHeight="1">
      <c r="A26" s="130" t="s">
        <v>665</v>
      </c>
      <c r="B26" s="988">
        <v>242688</v>
      </c>
      <c r="C26" s="988">
        <v>2</v>
      </c>
      <c r="D26" s="988">
        <v>1018</v>
      </c>
      <c r="E26" s="988">
        <v>21340</v>
      </c>
      <c r="F26" s="988">
        <v>3377</v>
      </c>
      <c r="G26" s="988">
        <v>465</v>
      </c>
      <c r="H26" s="988">
        <v>4</v>
      </c>
      <c r="I26" s="988">
        <v>54</v>
      </c>
      <c r="J26" s="988">
        <v>17241</v>
      </c>
      <c r="K26" s="988">
        <v>15</v>
      </c>
      <c r="L26" s="988">
        <v>3242</v>
      </c>
      <c r="M26" s="1007">
        <v>179703</v>
      </c>
    </row>
    <row r="27" spans="1:13" ht="14.1" customHeight="1">
      <c r="A27" s="130" t="s">
        <v>652</v>
      </c>
      <c r="B27" s="988">
        <v>369501</v>
      </c>
      <c r="C27" s="988">
        <v>20</v>
      </c>
      <c r="D27" s="988">
        <v>1130</v>
      </c>
      <c r="E27" s="988">
        <v>39108</v>
      </c>
      <c r="F27" s="988">
        <v>5780</v>
      </c>
      <c r="G27" s="988">
        <v>808</v>
      </c>
      <c r="H27" s="988">
        <v>6</v>
      </c>
      <c r="I27" s="988">
        <v>111</v>
      </c>
      <c r="J27" s="988">
        <v>31190</v>
      </c>
      <c r="K27" s="988">
        <v>13</v>
      </c>
      <c r="L27" s="988">
        <v>5408</v>
      </c>
      <c r="M27" s="1007">
        <v>266953</v>
      </c>
    </row>
    <row r="28" spans="1:13" ht="14.1" customHeight="1">
      <c r="A28" s="130" t="s">
        <v>653</v>
      </c>
      <c r="B28" s="988">
        <v>782104</v>
      </c>
      <c r="C28" s="988">
        <v>59</v>
      </c>
      <c r="D28" s="988">
        <v>3127</v>
      </c>
      <c r="E28" s="988">
        <v>153973</v>
      </c>
      <c r="F28" s="988">
        <v>35803</v>
      </c>
      <c r="G28" s="988">
        <v>4269</v>
      </c>
      <c r="H28" s="988">
        <v>43</v>
      </c>
      <c r="I28" s="988">
        <v>887</v>
      </c>
      <c r="J28" s="988">
        <v>133301</v>
      </c>
      <c r="K28" s="988">
        <v>62</v>
      </c>
      <c r="L28" s="988">
        <v>34041</v>
      </c>
      <c r="M28" s="1007">
        <v>505847</v>
      </c>
    </row>
    <row r="29" spans="1:13" ht="14.1" customHeight="1">
      <c r="A29" s="130" t="s">
        <v>670</v>
      </c>
      <c r="B29" s="988">
        <v>100264</v>
      </c>
      <c r="C29" s="988">
        <v>2</v>
      </c>
      <c r="D29" s="988">
        <v>499</v>
      </c>
      <c r="E29" s="988">
        <v>7426</v>
      </c>
      <c r="F29" s="988">
        <v>1496</v>
      </c>
      <c r="G29" s="988">
        <v>137</v>
      </c>
      <c r="H29" s="988">
        <v>2</v>
      </c>
      <c r="I29" s="988">
        <v>31</v>
      </c>
      <c r="J29" s="988">
        <v>6220</v>
      </c>
      <c r="K29" s="988">
        <v>6</v>
      </c>
      <c r="L29" s="988">
        <v>1431</v>
      </c>
      <c r="M29" s="1007">
        <v>70776</v>
      </c>
    </row>
    <row r="30" spans="1:13" ht="14.1" customHeight="1">
      <c r="A30" s="130" t="s">
        <v>655</v>
      </c>
      <c r="B30" s="988">
        <v>167029</v>
      </c>
      <c r="C30" s="988">
        <v>2</v>
      </c>
      <c r="D30" s="988">
        <v>801</v>
      </c>
      <c r="E30" s="988">
        <v>12952</v>
      </c>
      <c r="F30" s="988">
        <v>1939</v>
      </c>
      <c r="G30" s="988">
        <v>271</v>
      </c>
      <c r="H30" s="988">
        <v>5</v>
      </c>
      <c r="I30" s="988">
        <v>30</v>
      </c>
      <c r="J30" s="988">
        <v>10470</v>
      </c>
      <c r="K30" s="988">
        <v>4</v>
      </c>
      <c r="L30" s="988">
        <v>1830</v>
      </c>
      <c r="M30" s="1007">
        <v>123068</v>
      </c>
    </row>
    <row r="31" spans="1:13" ht="14.1" customHeight="1">
      <c r="A31" s="130" t="s">
        <v>656</v>
      </c>
      <c r="B31" s="988">
        <v>99777</v>
      </c>
      <c r="C31" s="1127" t="s">
        <v>1168</v>
      </c>
      <c r="D31" s="988">
        <v>499</v>
      </c>
      <c r="E31" s="988">
        <v>6936</v>
      </c>
      <c r="F31" s="988">
        <v>881</v>
      </c>
      <c r="G31" s="988">
        <v>127</v>
      </c>
      <c r="H31" s="988">
        <v>3</v>
      </c>
      <c r="I31" s="988">
        <v>18</v>
      </c>
      <c r="J31" s="988">
        <v>5196</v>
      </c>
      <c r="K31" s="988">
        <v>4</v>
      </c>
      <c r="L31" s="988">
        <v>842</v>
      </c>
      <c r="M31" s="1007">
        <v>76087</v>
      </c>
    </row>
    <row r="32" spans="1:13" ht="14.1" customHeight="1">
      <c r="A32" s="130" t="s">
        <v>744</v>
      </c>
      <c r="B32" s="988">
        <v>285652</v>
      </c>
      <c r="C32" s="988">
        <v>3</v>
      </c>
      <c r="D32" s="988">
        <v>1050</v>
      </c>
      <c r="E32" s="988">
        <v>31938</v>
      </c>
      <c r="F32" s="988">
        <v>4860</v>
      </c>
      <c r="G32" s="988">
        <v>864</v>
      </c>
      <c r="H32" s="988">
        <v>11</v>
      </c>
      <c r="I32" s="988">
        <v>130</v>
      </c>
      <c r="J32" s="988">
        <v>27359</v>
      </c>
      <c r="K32" s="988">
        <v>4</v>
      </c>
      <c r="L32" s="988">
        <v>4638</v>
      </c>
      <c r="M32" s="1007">
        <v>201853</v>
      </c>
    </row>
    <row r="33" spans="1:15" ht="14.1" customHeight="1">
      <c r="A33" s="130" t="s">
        <v>745</v>
      </c>
      <c r="B33" s="988">
        <v>466191</v>
      </c>
      <c r="C33" s="988">
        <v>7</v>
      </c>
      <c r="D33" s="988">
        <v>1166</v>
      </c>
      <c r="E33" s="988">
        <v>50763</v>
      </c>
      <c r="F33" s="988">
        <v>7074</v>
      </c>
      <c r="G33" s="988">
        <v>1296</v>
      </c>
      <c r="H33" s="988">
        <v>25</v>
      </c>
      <c r="I33" s="988">
        <v>151</v>
      </c>
      <c r="J33" s="988">
        <v>42031</v>
      </c>
      <c r="K33" s="988">
        <v>19</v>
      </c>
      <c r="L33" s="988">
        <v>6706</v>
      </c>
      <c r="M33" s="1007">
        <v>331474</v>
      </c>
    </row>
    <row r="34" spans="1:15" ht="14.1" customHeight="1">
      <c r="A34" s="211" t="s">
        <v>671</v>
      </c>
      <c r="B34" s="990">
        <v>111030</v>
      </c>
      <c r="C34" s="990">
        <v>4</v>
      </c>
      <c r="D34" s="990">
        <v>501</v>
      </c>
      <c r="E34" s="990">
        <v>6906</v>
      </c>
      <c r="F34" s="990">
        <v>657</v>
      </c>
      <c r="G34" s="990">
        <v>226</v>
      </c>
      <c r="H34" s="990">
        <v>9</v>
      </c>
      <c r="I34" s="990">
        <v>22</v>
      </c>
      <c r="J34" s="990">
        <v>5400</v>
      </c>
      <c r="K34" s="1127" t="s">
        <v>1168</v>
      </c>
      <c r="L34" s="990">
        <v>595</v>
      </c>
      <c r="M34" s="1010">
        <v>84217</v>
      </c>
    </row>
    <row r="35" spans="1:15" s="37" customFormat="1" ht="14.1" customHeight="1">
      <c r="A35" s="130" t="s">
        <v>746</v>
      </c>
      <c r="B35" s="988">
        <v>124150</v>
      </c>
      <c r="C35" s="988">
        <v>3</v>
      </c>
      <c r="D35" s="988">
        <v>744</v>
      </c>
      <c r="E35" s="988">
        <v>8611</v>
      </c>
      <c r="F35" s="988">
        <v>1074</v>
      </c>
      <c r="G35" s="988">
        <v>152</v>
      </c>
      <c r="H35" s="988">
        <v>4</v>
      </c>
      <c r="I35" s="988">
        <v>7</v>
      </c>
      <c r="J35" s="988">
        <v>7122</v>
      </c>
      <c r="K35" s="988">
        <v>6</v>
      </c>
      <c r="L35" s="988">
        <v>1045</v>
      </c>
      <c r="M35" s="1007">
        <v>86893</v>
      </c>
    </row>
    <row r="36" spans="1:15" s="38" customFormat="1" ht="14.1" customHeight="1">
      <c r="A36" s="130" t="s">
        <v>661</v>
      </c>
      <c r="B36" s="988">
        <v>412872</v>
      </c>
      <c r="C36" s="988">
        <v>14</v>
      </c>
      <c r="D36" s="988">
        <v>2024</v>
      </c>
      <c r="E36" s="988">
        <v>48224</v>
      </c>
      <c r="F36" s="988">
        <v>7301</v>
      </c>
      <c r="G36" s="988">
        <v>996</v>
      </c>
      <c r="H36" s="988">
        <v>11</v>
      </c>
      <c r="I36" s="988">
        <v>130</v>
      </c>
      <c r="J36" s="988">
        <v>39537</v>
      </c>
      <c r="K36" s="988">
        <v>28</v>
      </c>
      <c r="L36" s="988">
        <v>6858</v>
      </c>
      <c r="M36" s="1007">
        <v>299346</v>
      </c>
    </row>
    <row r="37" spans="1:15" ht="14.1" customHeight="1">
      <c r="A37" s="130" t="s">
        <v>747</v>
      </c>
      <c r="B37" s="988">
        <v>221161</v>
      </c>
      <c r="C37" s="988">
        <v>5</v>
      </c>
      <c r="D37" s="988">
        <v>1097</v>
      </c>
      <c r="E37" s="988">
        <v>19570</v>
      </c>
      <c r="F37" s="988">
        <v>4998</v>
      </c>
      <c r="G37" s="988">
        <v>308</v>
      </c>
      <c r="H37" s="988">
        <v>6</v>
      </c>
      <c r="I37" s="988">
        <v>44</v>
      </c>
      <c r="J37" s="988">
        <v>16799</v>
      </c>
      <c r="K37" s="988">
        <v>7</v>
      </c>
      <c r="L37" s="988">
        <v>4829</v>
      </c>
      <c r="M37" s="1007">
        <v>160792</v>
      </c>
    </row>
    <row r="38" spans="1:15" ht="16.5" customHeight="1">
      <c r="A38" s="1926" t="s">
        <v>345</v>
      </c>
      <c r="B38" s="1926"/>
      <c r="C38" s="1927"/>
      <c r="D38" s="1927"/>
      <c r="E38" s="1927"/>
      <c r="F38" s="1927"/>
      <c r="G38" s="1927"/>
      <c r="H38" s="1927"/>
      <c r="I38" s="1927"/>
      <c r="J38" s="1927"/>
      <c r="K38" s="1927"/>
      <c r="L38" s="1927"/>
      <c r="M38" s="1927"/>
    </row>
    <row r="39" spans="1:15" ht="12.75" customHeight="1">
      <c r="A39" s="1727" t="s">
        <v>1255</v>
      </c>
      <c r="B39" s="1727"/>
      <c r="C39" s="1727"/>
      <c r="D39" s="1727"/>
      <c r="E39" s="1727"/>
      <c r="F39" s="1727"/>
      <c r="G39" s="1727"/>
      <c r="H39" s="1727"/>
      <c r="I39" s="1727"/>
      <c r="J39" s="1727"/>
      <c r="K39" s="1727"/>
      <c r="L39" s="1727"/>
      <c r="M39" s="1727"/>
    </row>
    <row r="40" spans="1:15" ht="10.5" customHeight="1">
      <c r="A40" s="1926" t="s">
        <v>1328</v>
      </c>
      <c r="B40" s="1926"/>
      <c r="C40" s="1926"/>
      <c r="D40" s="1926"/>
      <c r="E40" s="1926"/>
      <c r="F40" s="1926"/>
      <c r="G40" s="1926"/>
      <c r="H40" s="1926"/>
      <c r="I40" s="1926"/>
      <c r="J40" s="1926"/>
      <c r="K40" s="1926"/>
      <c r="L40" s="1926"/>
      <c r="M40" s="1926"/>
      <c r="N40" s="106"/>
      <c r="O40" s="106"/>
    </row>
    <row r="41" spans="1:15" ht="10.5" customHeight="1">
      <c r="A41" s="593" t="s">
        <v>1329</v>
      </c>
      <c r="B41" s="593"/>
      <c r="C41" s="120"/>
      <c r="D41" s="120"/>
      <c r="E41" s="120"/>
      <c r="F41" s="120"/>
      <c r="G41" s="120"/>
      <c r="H41" s="120"/>
      <c r="I41" s="120"/>
      <c r="J41" s="120"/>
      <c r="K41" s="120"/>
      <c r="L41" s="120"/>
      <c r="M41" s="120"/>
      <c r="N41" s="106"/>
      <c r="O41" s="106"/>
    </row>
    <row r="43" spans="1:15">
      <c r="C43" s="598"/>
      <c r="D43" s="598"/>
      <c r="E43" s="598"/>
      <c r="F43" s="598"/>
      <c r="G43" s="598"/>
      <c r="H43" s="598"/>
      <c r="I43" s="598"/>
      <c r="J43" s="598"/>
      <c r="K43" s="598"/>
      <c r="L43" s="598"/>
      <c r="M43" s="598"/>
    </row>
    <row r="44" spans="1:15">
      <c r="C44" s="598"/>
    </row>
  </sheetData>
  <mergeCells count="23">
    <mergeCell ref="A38:M38"/>
    <mergeCell ref="A39:M39"/>
    <mergeCell ref="A40:M40"/>
    <mergeCell ref="M5:M19"/>
    <mergeCell ref="E7:E19"/>
    <mergeCell ref="G7:L7"/>
    <mergeCell ref="F8:F19"/>
    <mergeCell ref="A1:F1"/>
    <mergeCell ref="K1:L1"/>
    <mergeCell ref="A2:F2"/>
    <mergeCell ref="K2:L2"/>
    <mergeCell ref="A3:A19"/>
    <mergeCell ref="B5:B19"/>
    <mergeCell ref="C5:C19"/>
    <mergeCell ref="D5:D19"/>
    <mergeCell ref="E5:L6"/>
    <mergeCell ref="G8:G19"/>
    <mergeCell ref="J8:J19"/>
    <mergeCell ref="H10:H19"/>
    <mergeCell ref="I10:I19"/>
    <mergeCell ref="K10:K19"/>
    <mergeCell ref="L10:L19"/>
    <mergeCell ref="B3:M4"/>
  </mergeCells>
  <hyperlinks>
    <hyperlink ref="K2:L2" location="'Spis tablic     List of tables'!B140" display="Return to list tables"/>
    <hyperlink ref="K1:L1" location="'Spis tablic     List of tables'!B140"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2016-11-30T13:22:37Z</cp:lastPrinted>
  <dcterms:created xsi:type="dcterms:W3CDTF">2011-08-16T06:32:54Z</dcterms:created>
  <dcterms:modified xsi:type="dcterms:W3CDTF">2017-06-01T11:46:46Z</dcterms:modified>
</cp:coreProperties>
</file>