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zymkiewiczs\Desktop\"/>
    </mc:Choice>
  </mc:AlternateContent>
  <xr:revisionPtr revIDLastSave="0" documentId="13_ncr:1_{C73DB8D9-24CA-4BB7-BCD6-B228F7A170AD}" xr6:coauthVersionLast="47" xr6:coauthVersionMax="47" xr10:uidLastSave="{00000000-0000-0000-0000-000000000000}"/>
  <bookViews>
    <workbookView xWindow="3975" yWindow="3975" windowWidth="17280" windowHeight="8925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23" r:id="rId16"/>
    <sheet name="Pyt. 2" sheetId="124" r:id="rId17"/>
    <sheet name="Pyt. 3" sheetId="125" r:id="rId18"/>
    <sheet name="Pyt. 4" sheetId="126" r:id="rId19"/>
    <sheet name="Tabl. 1" sheetId="25" r:id="rId20"/>
    <sheet name="Tabl. 2" sheetId="26" r:id="rId21"/>
    <sheet name="Tabl. 3" sheetId="40" r:id="rId22"/>
    <sheet name="Tabl. 4" sheetId="27" r:id="rId23"/>
    <sheet name="Tabl. 5" sheetId="44" r:id="rId24"/>
    <sheet name="Tabl. 6" sheetId="29" r:id="rId25"/>
    <sheet name="Tabl. 7" sheetId="30" r:id="rId26"/>
    <sheet name="Tabl. 8" sheetId="32" r:id="rId27"/>
    <sheet name="Tabl. 9" sheetId="33" r:id="rId28"/>
    <sheet name="Tabl. 10" sheetId="34" r:id="rId29"/>
    <sheet name="Tabl. 11" sheetId="35" r:id="rId30"/>
    <sheet name="Tabl. 12" sheetId="36" r:id="rId31"/>
    <sheet name="Tabl. 13" sheetId="39" r:id="rId32"/>
  </sheets>
  <externalReferences>
    <externalReference r:id="rId33"/>
  </externalReferences>
  <definedNames>
    <definedName name="_xlnm._FilterDatabase" localSheetId="31" hidden="1">'Tabl. 13'!$A$87:$Z$87</definedName>
    <definedName name="_Hlk208825634" localSheetId="22">'Tabl. 4'!#REF!</definedName>
    <definedName name="_xlnm.Print_Area" localSheetId="31">'Tabl. 13'!$A$1:$N$83</definedName>
    <definedName name="OLE_LINK8" localSheetId="22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<sst xmlns="http://schemas.openxmlformats.org/spreadsheetml/2006/main" count="1452" uniqueCount="379">
  <si>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</si>
  <si>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</si>
  <si>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</si>
  <si>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</si>
  <si>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</si>
  <si>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</si>
  <si>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</si>
  <si>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</si>
  <si>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</si>
  <si>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</si>
  <si>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</si>
  <si>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</si>
  <si>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</si>
  <si>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</si>
  <si>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</si>
  <si>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</si>
  <si>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</si>
  <si>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</si>
  <si>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</si>
  <si>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</si>
  <si>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</si>
  <si>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</si>
  <si>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</si>
  <si>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</si>
  <si>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</si>
  <si>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</si>
  <si>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</si>
  <si>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</si>
  <si>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</si>
  <si>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</si>
  <si>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</si>
  <si>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</si>
  <si>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</si>
  <si>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</si>
  <si>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</si>
  <si>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</si>
  <si>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</si>
  <si>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</si>
  <si>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</si>
  <si>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</si>
  <si>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</si>
  <si>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</si>
  <si>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</si>
  <si>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</si>
  <si>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</si>
  <si>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</si>
  <si>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</si>
  <si>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</si>
  <si>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</si>
  <si>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</si>
  <si>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</si>
  <si>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</si>
  <si>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</si>
  <si>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</si>
  <si>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</si>
  <si>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</si>
  <si>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</si>
  <si>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</si>
  <si>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</si>
  <si>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</si>
  <si>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</si>
  <si>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</si>
  <si>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</si>
  <si>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</si>
  <si>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</si>
  <si>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</si>
  <si>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</si>
  <si>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</si>
  <si>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</si>
  <si>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</si>
  <si>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</si>
  <si>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</si>
  <si>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</si>
  <si>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</si>
  <si>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</si>
  <si>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</si>
  <si>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</si>
  <si>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</si>
  <si>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</si>
  <si>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</si>
  <si>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</si>
  <si>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</si>
  <si>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</si>
  <si>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</si>
  <si>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</si>
  <si>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</si>
  <si>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</si>
  <si>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</si>
  <si>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</si>
  <si>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</si>
  <si>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</si>
  <si>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</si>
  <si>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</si>
  <si>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</si>
  <si>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</si>
  <si>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</si>
  <si>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</si>
  <si>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</si>
  <si>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</si>
  <si>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</si>
  <si>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</si>
  <si>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</si>
  <si>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</si>
  <si>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</si>
  <si>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</si>
  <si>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</si>
  <si>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</si>
  <si>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</si>
  <si>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</si>
  <si>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</si>
  <si>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</si>
  <si>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</si>
  <si>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</si>
  <si>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</si>
  <si>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</si>
  <si>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</si>
  <si>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</si>
  <si>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</si>
  <si>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</si>
  <si>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</si>
  <si>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</si>
  <si>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</si>
  <si>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</si>
  <si>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</si>
  <si>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</si>
  <si>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</si>
  <si>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</si>
  <si>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</si>
  <si>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</si>
  <si>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</si>
  <si>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</si>
  <si>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</si>
  <si>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</si>
  <si>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</si>
  <si>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</si>
  <si>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</si>
  <si>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</si>
  <si>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</si>
  <si>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</si>
  <si>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</si>
  <si>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</si>
  <si>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</si>
  <si>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</si>
  <si>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</si>
  <si>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</si>
  <si>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</si>
  <si>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</si>
  <si>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</si>
  <si>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</si>
  <si>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</si>
  <si>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</si>
  <si>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</si>
  <si>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</si>
  <si>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</si>
  <si>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</si>
  <si>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</si>
  <si>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</si>
  <si>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</si>
  <si>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</si>
  <si>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</si>
  <si>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</si>
  <si>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</si>
  <si>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</si>
  <si>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</si>
  <si>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</si>
  <si>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</si>
  <si>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</si>
  <si>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</si>
  <si>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</si>
  <si>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</si>
  <si>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</si>
  <si>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</si>
  <si>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</si>
  <si>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</si>
  <si>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</si>
  <si>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</si>
  <si>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</si>
  <si>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</si>
  <si>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</si>
  <si>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</si>
  <si>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</si>
  <si>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</si>
  <si>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</si>
  <si>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</si>
  <si>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</si>
  <si>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</si>
  <si>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</si>
  <si>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</si>
  <si>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</si>
  <si>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</si>
  <si>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</si>
  <si>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</si>
  <si>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</si>
  <si>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</si>
  <si>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</si>
  <si>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</si>
  <si>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</si>
  <si>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</si>
  <si>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</si>
  <si>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</si>
  <si>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</si>
  <si>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</si>
  <si>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</si>
  <si>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</si>
  <si>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</si>
  <si>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</si>
  <si>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</si>
  <si>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</si>
  <si>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</si>
  <si>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</si>
  <si>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</si>
  <si>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</si>
  <si>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</si>
  <si>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</si>
  <si>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</si>
  <si>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</si>
  <si>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</si>
  <si>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</si>
  <si>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</si>
  <si>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</si>
  <si>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</si>
  <si>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</si>
  <si>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</si>
  <si>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</si>
  <si>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</si>
  <si>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</si>
  <si>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</si>
  <si>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</si>
  <si>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</si>
  <si>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</si>
  <si>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</si>
  <si>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</si>
  <si>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</si>
  <si>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</si>
  <si>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</si>
  <si>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</si>
  <si>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</si>
  <si>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</si>
  <si>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</si>
  <si>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</si>
  <si>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</si>
  <si>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</si>
  <si>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</si>
  <si>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</si>
  <si>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</si>
  <si>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</si>
  <si>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</si>
  <si>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</si>
  <si>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</si>
  <si>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</si>
  <si>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</si>
  <si>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</si>
  <si>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</si>
  <si>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</si>
  <si>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</si>
  <si>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</si>
  <si>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</si>
  <si>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</si>
  <si>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</si>
  <si>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</si>
  <si>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</si>
  <si>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</si>
  <si>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</si>
  <si>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</si>
  <si>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</si>
  <si>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</si>
  <si>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</si>
  <si>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</si>
  <si>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</si>
  <si>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2026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</si>
  <si>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</si>
  <si>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</si>
  <si>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</si>
  <si>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</si>
  <si>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</si>
  <si>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</si>
  <si>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</si>
  <si>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</si>
  <si>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</si>
  <si>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</si>
  <si>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</si>
  <si>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</si>
  <si>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</si>
  <si>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Samotnie wychowujący co najmniej jedno dziecko</t>
  </si>
  <si>
    <t>94,7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</si>
  <si>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</si>
  <si>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 xml:space="preserve">Pyt. 4. </t>
  </si>
  <si>
    <t>07 2026</t>
  </si>
  <si>
    <t>07 2025</t>
  </si>
  <si>
    <t xml:space="preserve">Sytuacja społeczno-gospodarcza województwa lubelskiego w lipcu 2026 r. </t>
  </si>
  <si>
    <t>Stopa bezrobocia rejestrowanego według powiatów w 2026 r. (stan w końcu lipca)</t>
  </si>
  <si>
    <t>Podmioty gospodarki narodowej z zawieszoną działalnością według powiatów w 2026 r. (stan w końcu lipca)</t>
  </si>
  <si>
    <t>Odchylenia względne przeciętnych miesięcznych wynagrodzeń brutto od średniego wynagrodzenia w sektorze przedsiębiorstw według wybranych sekcji PKD w województwie w lipcu 2026 r.</t>
  </si>
  <si>
    <t>Podmioty gospodarki narodowej nowo zarejestrowane i wyrejestrowane według powiatów w lipcu 2026 r.</t>
  </si>
  <si>
    <t>Jakie są aktualne przewidywania, co do poziomu inwestycji Państwa firmy w 2026 r. w odniesieniu do inwestycji zrealizowanych w 2025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</si>
  <si>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</si>
  <si>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</si>
  <si>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</si>
  <si>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r>
      <t xml:space="preserve">Pyt. 1. </t>
    </r>
    <r>
      <rPr>
        <b/>
        <sz val="10"/>
        <rFont val="Arial"/>
        <family val="2"/>
        <charset val="238"/>
      </rPr>
      <t>Jakie są aktualne przewidywania, co do poziomu inwestycji Państwa firmy w 2026 r. w odniesieniu do inwestycji zrealizowanych w 2025 r.?</t>
    </r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</si>
  <si>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</si>
  <si>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</si>
  <si>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</si>
  <si>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rFont val="Arial"/>
        <family val="2"/>
        <charset val="238"/>
      </rPr>
      <t>Jakie są główne kierunki inwestowania Państwa firmy w bieżącym roku?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</si>
  <si>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</si>
  <si>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</si>
  <si>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</si>
  <si>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</si>
  <si>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</si>
  <si>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</si>
  <si>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</si>
  <si>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</si>
  <si>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</si>
  <si>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>Pyt. 3</t>
    </r>
    <r>
      <rPr>
        <b/>
        <sz val="10"/>
        <rFont val="Arial"/>
        <family val="2"/>
        <charset val="238"/>
      </rPr>
      <t xml:space="preserve">.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</si>
  <si>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</si>
  <si>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</si>
  <si>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</si>
  <si>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</si>
  <si>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</si>
  <si>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</si>
  <si>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</si>
  <si>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</si>
  <si>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</si>
  <si>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</si>
  <si>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>Pyt. 4</t>
    </r>
    <r>
      <rPr>
        <b/>
        <sz val="10"/>
        <rFont val="Arial"/>
        <family val="2"/>
        <charset val="238"/>
      </rPr>
      <t>. Jak bieżące zmiany sytuacji Państwa firmy oraz otoczenia rynkowego wpływają na skłonność do podejmowania inwestycji?</t>
    </r>
  </si>
  <si>
    <t>Pozytywny</t>
  </si>
  <si>
    <t>Neutralny</t>
  </si>
  <si>
    <t>Negatywny</t>
  </si>
  <si>
    <t>Mieszkania oddane do użytkowania okresie styczeń–lipiec 2026 r.</t>
  </si>
  <si>
    <t>Liczba mieszkań, na których budowę wydano pozwolenia lub dokonano zgłoszenia z projektem budowlanym i mieszkań, których budowę rozpoczęto okresie styczeń–lipiec 2026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</si>
  <si>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lipca)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</si>
  <si>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lipca)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</si>
  <si>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lipcu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</si>
  <si>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lipcu 2026 r.</t>
    </r>
  </si>
  <si>
    <t>08 2026</t>
  </si>
  <si>
    <t>08 2025</t>
  </si>
  <si>
    <t>01–07 2026</t>
  </si>
  <si>
    <t>07 2025 = 100</t>
  </si>
  <si>
    <t>01–07 2025=100</t>
  </si>
  <si>
    <t>07 2025=100</t>
  </si>
  <si>
    <t>06 2026=100</t>
  </si>
  <si>
    <t>01– 07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</si>
  <si>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styczeń–lipiec 2026 r.</t>
    </r>
  </si>
  <si>
    <t>01–07 2025 = 100</t>
  </si>
  <si>
    <t>i mieszkań, których budowę rozpoczęto w okresie styczeń–lipiec 2026 r.</t>
  </si>
  <si>
    <t>01–07
 2025 = 100</t>
  </si>
  <si>
    <t>TERYT</t>
  </si>
  <si>
    <t>0000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</si>
  <si>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</si>
  <si>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</si>
  <si>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</si>
  <si>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</si>
  <si>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</si>
  <si>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</si>
  <si>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</si>
  <si>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</si>
  <si>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</si>
  <si>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</si>
  <si>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</si>
  <si>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</si>
  <si>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</si>
  <si>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</si>
  <si>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</si>
  <si>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</si>
  <si>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</si>
  <si>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</si>
  <si>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</si>
  <si>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</si>
  <si>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</si>
  <si>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</si>
  <si>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</si>
  <si>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</si>
  <si>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</si>
  <si>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116,7*</t>
  </si>
  <si>
    <t>134,2*</t>
  </si>
  <si>
    <t>-</t>
  </si>
  <si>
    <t>104,8*</t>
  </si>
  <si>
    <t>118,5*</t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</si>
  <si>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okresie styczeń–lipiec 2026 r.</t>
    </r>
  </si>
  <si>
    <t>Mieszkania oddane do użytkowania według powiatów w okresie styczeń–lipiec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</si>
</sst>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298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2" fontId="7" fillId="0" borderId="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0" borderId="4" xfId="0" applyNumberFormat="1" applyFont="1" applyFill="1" applyBorder="1"/>
    <xf numFmtId="2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3" fontId="7" fillId="0" borderId="0" xfId="0" applyNumberFormat="1" applyFont="1"/>
    <xf numFmtId="164" fontId="7" fillId="4" borderId="1" xfId="0" applyNumberFormat="1" applyFont="1" applyFill="1" applyBorder="1" applyAlignment="1">
      <alignment horizontal="right"/>
    </xf>
    <xf numFmtId="164" fontId="7" fillId="4" borderId="30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vertical="center" wrapText="1"/>
    </xf>
    <xf numFmtId="164" fontId="7" fillId="4" borderId="11" xfId="0" applyNumberFormat="1" applyFont="1" applyFill="1" applyBorder="1" applyAlignment="1"/>
    <xf numFmtId="0" fontId="7" fillId="0" borderId="1" xfId="0" applyFont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22" xfId="0" applyFont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2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5_LOBR\ANALIZY\INFORMACJA%20MIESIECZNA\inf_mies%20na%20Zs%20Lublin%20(Amflub05)\Rolnictwo\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showGridLines="0" tabSelected="1" topLeftCell="A9" workbookViewId="0">
      <selection activeCell="B9" sqref="B9:D9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28" t="s">
        <v>289</v>
      </c>
      <c r="C1" s="229"/>
      <c r="D1" s="229"/>
      <c r="E1" s="229"/>
      <c r="F1" s="229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30" t="s">
        <v>132</v>
      </c>
      <c r="C3" s="230"/>
      <c r="D3" s="230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290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378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291</v>
      </c>
      <c r="E7" s="10"/>
      <c r="F7" s="10"/>
    </row>
    <row r="8" spans="1:6" ht="15" customHeight="1">
      <c r="B8" s="145" t="s">
        <v>223</v>
      </c>
    </row>
    <row r="9" spans="1:6">
      <c r="A9" s="6"/>
      <c r="B9" s="230" t="s">
        <v>137</v>
      </c>
      <c r="C9" s="230"/>
      <c r="D9" s="230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292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8" t="s">
        <v>293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7"/>
      <c r="B22" s="158" t="s">
        <v>250</v>
      </c>
      <c r="C22" s="157"/>
      <c r="D22" s="20" t="s">
        <v>294</v>
      </c>
    </row>
    <row r="23" spans="1:16" s="104" customFormat="1">
      <c r="A23" s="157"/>
      <c r="B23" s="158" t="s">
        <v>251</v>
      </c>
      <c r="C23" s="157"/>
      <c r="D23" s="20" t="s">
        <v>295</v>
      </c>
    </row>
    <row r="24" spans="1:16" s="104" customFormat="1">
      <c r="A24" s="157"/>
      <c r="B24" s="177" t="s">
        <v>252</v>
      </c>
      <c r="C24" s="157"/>
      <c r="D24" s="20" t="s">
        <v>296</v>
      </c>
    </row>
    <row r="25" spans="1:16" s="104" customFormat="1">
      <c r="A25" s="157"/>
      <c r="B25" s="158" t="s">
        <v>286</v>
      </c>
      <c r="C25" s="157"/>
      <c r="D25" s="20" t="s">
        <v>297</v>
      </c>
    </row>
    <row r="26" spans="1:16"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16">
      <c r="A27" s="6"/>
      <c r="B27" s="230" t="s">
        <v>151</v>
      </c>
      <c r="C27" s="230"/>
      <c r="D27" s="230"/>
      <c r="E27" s="8"/>
      <c r="F27" s="8"/>
    </row>
    <row r="28" spans="1:16">
      <c r="A28" s="6"/>
      <c r="B28" s="6"/>
      <c r="C28" s="6"/>
      <c r="D28" s="27"/>
      <c r="E28" s="6"/>
      <c r="F28" s="6"/>
    </row>
    <row r="29" spans="1:16" s="14" customFormat="1">
      <c r="A29" s="10"/>
      <c r="B29" s="18" t="s">
        <v>152</v>
      </c>
      <c r="C29" s="12"/>
      <c r="D29" s="25" t="s">
        <v>169</v>
      </c>
      <c r="E29" s="10"/>
      <c r="F29" s="10"/>
    </row>
    <row r="30" spans="1:16" s="14" customFormat="1">
      <c r="A30" s="10"/>
      <c r="B30" s="18" t="s">
        <v>153</v>
      </c>
      <c r="C30" s="12"/>
      <c r="D30" s="28" t="s">
        <v>154</v>
      </c>
      <c r="E30" s="10"/>
      <c r="F30" s="10"/>
    </row>
    <row r="31" spans="1:16" s="14" customFormat="1" ht="15" customHeight="1">
      <c r="A31" s="10"/>
      <c r="B31" s="18" t="s">
        <v>155</v>
      </c>
      <c r="C31" s="12"/>
      <c r="D31" s="28" t="s">
        <v>170</v>
      </c>
      <c r="E31" s="10"/>
      <c r="F31" s="10"/>
    </row>
    <row r="32" spans="1:16" s="14" customFormat="1">
      <c r="A32" s="10"/>
      <c r="B32" s="18" t="s">
        <v>156</v>
      </c>
      <c r="C32" s="12"/>
      <c r="D32" s="29" t="s">
        <v>171</v>
      </c>
      <c r="E32" s="10"/>
      <c r="F32" s="10"/>
    </row>
    <row r="33" spans="1:6" s="14" customFormat="1">
      <c r="A33" s="10"/>
      <c r="B33" s="18" t="s">
        <v>157</v>
      </c>
      <c r="C33" s="12"/>
      <c r="D33" s="29" t="s">
        <v>172</v>
      </c>
      <c r="E33" s="10"/>
      <c r="F33" s="10"/>
    </row>
    <row r="34" spans="1:6" s="14" customFormat="1">
      <c r="A34" s="10"/>
      <c r="B34" s="18" t="s">
        <v>159</v>
      </c>
      <c r="C34" s="12"/>
      <c r="D34" s="29" t="s">
        <v>158</v>
      </c>
      <c r="E34" s="10"/>
      <c r="F34" s="10"/>
    </row>
    <row r="35" spans="1:6" s="14" customFormat="1">
      <c r="A35" s="10"/>
      <c r="B35" s="18" t="s">
        <v>160</v>
      </c>
      <c r="C35" s="12"/>
      <c r="D35" s="26" t="s">
        <v>173</v>
      </c>
      <c r="E35" s="10"/>
      <c r="F35" s="10"/>
    </row>
    <row r="36" spans="1:6" s="14" customFormat="1" ht="15" customHeight="1">
      <c r="A36" s="10"/>
      <c r="B36" s="18" t="s">
        <v>161</v>
      </c>
      <c r="C36" s="12"/>
      <c r="D36" s="30" t="s">
        <v>174</v>
      </c>
      <c r="E36" s="10"/>
      <c r="F36" s="10"/>
    </row>
    <row r="37" spans="1:6" s="14" customFormat="1" ht="15" customHeight="1">
      <c r="B37" s="18" t="s">
        <v>162</v>
      </c>
      <c r="C37" s="23"/>
      <c r="D37" s="30" t="s">
        <v>229</v>
      </c>
      <c r="E37" s="10"/>
      <c r="F37" s="10"/>
    </row>
    <row r="38" spans="1:6" s="14" customFormat="1" ht="15" customHeight="1">
      <c r="B38" s="18" t="s">
        <v>163</v>
      </c>
      <c r="C38" s="23"/>
      <c r="D38" s="30" t="s">
        <v>327</v>
      </c>
      <c r="E38" s="10"/>
      <c r="F38" s="10"/>
    </row>
    <row r="39" spans="1:6" s="14" customFormat="1">
      <c r="B39" s="11" t="s">
        <v>164</v>
      </c>
      <c r="C39" s="23"/>
      <c r="D39" s="30" t="s">
        <v>328</v>
      </c>
      <c r="E39" s="10"/>
      <c r="F39" s="10"/>
    </row>
    <row r="40" spans="1:6" s="14" customFormat="1" ht="15" customHeight="1">
      <c r="B40" s="18" t="s">
        <v>165</v>
      </c>
      <c r="C40" s="23"/>
      <c r="D40" s="30" t="s">
        <v>175</v>
      </c>
      <c r="E40" s="10"/>
      <c r="F40" s="10"/>
    </row>
    <row r="41" spans="1:6" s="14" customFormat="1" ht="15" customHeight="1">
      <c r="B41" s="18" t="s">
        <v>166</v>
      </c>
      <c r="C41" s="23"/>
      <c r="D41" s="30" t="s">
        <v>167</v>
      </c>
      <c r="E41" s="10"/>
      <c r="F41" s="10"/>
    </row>
    <row r="42" spans="1:6">
      <c r="D42" s="30"/>
    </row>
  </sheetData>
  <mergeCells count="4">
    <mergeCell ref="B1:F1"/>
    <mergeCell ref="B3:D3"/>
    <mergeCell ref="B9:D9"/>
    <mergeCell ref="B27:D27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30" location="'Tabl. 2'!A1" display="POWIERZCHNIA GMINNYCH GRUNTÓW KOMUNALNYCH " xr:uid="{00000000-0004-0000-0000-00000D000000}"/>
    <hyperlink ref="D31" location="'Tabl. 3'!A1" display="LASY GMINNE I TERENY ZIELENI OGÓLNODOSTĘPNEJ" xr:uid="{00000000-0004-0000-0000-00000E000000}"/>
    <hyperlink ref="D32" location="'Tabl. 4'!A1" display="Skup zbóż " xr:uid="{00000000-0004-0000-0000-00000F000000}"/>
    <hyperlink ref="D33" location="'Tabl. 5'!A1" display="Skup podstawowych produktów zwierzęcych " xr:uid="{00000000-0004-0000-0000-000010000000}"/>
    <hyperlink ref="D34" location="'Tabl. 6'!A1" display="Przeciętne ceny skupu podstawowych produktów rolnych" xr:uid="{00000000-0004-0000-0000-000011000000}"/>
    <hyperlink ref="D36" location="'Tabl. 8'!A1" display="Dynamika (w cenach stałych) i struktura (w cenach bieżących) produkcji sprzedanej przemysłu w marcu 2022 r." xr:uid="{00000000-0004-0000-0000-000012000000}"/>
    <hyperlink ref="D37" location="'Tabl. 9'!A1" display="Dynamika i struktura (w cenach bieżących) produkcji budowlano-montażowej w marcu 2022 r." xr:uid="{00000000-0004-0000-0000-000013000000}"/>
    <hyperlink ref="D39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40" location="'Tabl. 12'!A1" display="Dynamika i struktura (w cenach bieżących) sprzedaży detalicznej w marcu 2022 r." xr:uid="{00000000-0004-0000-0000-000015000000}"/>
    <hyperlink ref="D41" location="'Tabl. 13'!A1" display="Wybrane dane o województwie lubelskim" xr:uid="{00000000-0004-0000-0000-000016000000}"/>
    <hyperlink ref="D29" location="'Tabl. 1'!C4" display="PODSTAWOWE DANE O MIENIU GMIN I POWIATÓW W LATACH 2000–2017" xr:uid="{00000000-0004-0000-0000-000017000000}"/>
    <hyperlink ref="D35" location="'Tabl. 7'!A1" display="Przeciętne ceny targowiskowe zbóż i ziemniaków" xr:uid="{00000000-0004-0000-0000-000018000000}"/>
    <hyperlink ref="D38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2" location="'Pyt. 1'!A1" display="Jakie są aktualne przewidywania, co do poziomu inwestycji Państwa firmy w 2024 r. w odniesieniu do inwestycji zrealizowanych w 2023 r.?" xr:uid="{C7EAFFD6-74C9-4883-A22D-F41AFB3AEBF8}"/>
    <hyperlink ref="D23" location="'Pyt. 2'!A1" display="Jakie są główne kierunki inwestowania Państwa firmy w bieżącym roku?" xr:uid="{1E66A1A9-B27E-4762-8758-41FFCFCBCFED}"/>
    <hyperlink ref="D24" location="'Pyt. 3'!A1" display="Które z poniższych barier w największym stopniu wpływają na skalę inwestycji Państwa firmy w bieżącym roku?" xr:uid="{B4A8F3BC-9FD1-43C3-9DA1-171D05EAD3A5}"/>
    <hyperlink ref="D25" location="'Pyt. 4'!A1" display="Jak bieżące zmiany sytuacji Państwa firmy oraz otoczenia rynkowego wpływają na skłonność do podej-mowania inwestycji?" xr:uid="{10F6B6B6-916A-49B3-897C-A39E959ED29A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>
      <pane xSplit="2" ySplit="29" topLeftCell="C46" activePane="bottomRight" state="frozen"/>
      <selection pane="topRight" activeCell="C1" sqref="C1"/>
      <selection pane="bottomLeft" activeCell="A30" sqref="A30"/>
      <selection pane="bottomRight" activeCell="C30" sqref="C30:D72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33" t="s">
        <v>206</v>
      </c>
      <c r="D5" s="234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>
        <v>70.717149356273694</v>
      </c>
      <c r="D68" s="99">
        <v>57.948425514735575</v>
      </c>
    </row>
    <row r="69" spans="1:4">
      <c r="A69" s="78"/>
      <c r="B69" s="87" t="s">
        <v>32</v>
      </c>
      <c r="C69" s="99">
        <v>70.688577050800163</v>
      </c>
      <c r="D69" s="99">
        <v>57.906849315068499</v>
      </c>
    </row>
    <row r="70" spans="1:4">
      <c r="A70" s="78"/>
      <c r="B70" s="87" t="s">
        <v>33</v>
      </c>
      <c r="C70" s="99">
        <v>73.658946147167526</v>
      </c>
      <c r="D70" s="99">
        <v>61.298746081504703</v>
      </c>
    </row>
    <row r="71" spans="1:4">
      <c r="A71" s="102"/>
      <c r="B71" s="87" t="s">
        <v>34</v>
      </c>
      <c r="C71" s="99">
        <v>77.119031317357681</v>
      </c>
      <c r="D71" s="99">
        <v>63.047158982207762</v>
      </c>
    </row>
    <row r="72" spans="1:4">
      <c r="A72" s="82"/>
      <c r="B72" s="87" t="s">
        <v>35</v>
      </c>
      <c r="C72" s="99">
        <v>78.849999999999994</v>
      </c>
      <c r="D72" s="99">
        <v>62.07</v>
      </c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44" activePane="bottomRight" state="frozen"/>
      <selection activeCell="D8" sqref="D8"/>
      <selection pane="topRight" activeCell="D8" sqref="D8"/>
      <selection pane="bottomLeft" activeCell="D8" sqref="D8"/>
      <selection pane="bottomRight" activeCell="C30" sqref="C30:F72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33" t="s">
        <v>204</v>
      </c>
      <c r="D5" s="235"/>
      <c r="E5" s="234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>
        <v>15.263295893504486</v>
      </c>
      <c r="D68" s="99">
        <v>5.7674567137102146</v>
      </c>
      <c r="E68" s="99">
        <v>6.0531066267760023</v>
      </c>
      <c r="F68" s="99">
        <v>1.8680202797202796</v>
      </c>
    </row>
    <row r="69" spans="1:6">
      <c r="A69" s="78"/>
      <c r="B69" s="87" t="s">
        <v>32</v>
      </c>
      <c r="C69" s="99">
        <v>15.517591580502216</v>
      </c>
      <c r="D69" s="99">
        <v>5.7352470980243018</v>
      </c>
      <c r="E69" s="99">
        <v>6.2360145652309802</v>
      </c>
      <c r="F69" s="99">
        <v>1.86456466116085</v>
      </c>
    </row>
    <row r="70" spans="1:6">
      <c r="A70" s="78"/>
      <c r="B70" s="87" t="s">
        <v>33</v>
      </c>
      <c r="C70" s="99">
        <v>14.272897765329111</v>
      </c>
      <c r="D70" s="99">
        <v>5.22706142349403</v>
      </c>
      <c r="E70" s="99">
        <v>6.3855379012104994</v>
      </c>
      <c r="F70" s="99">
        <v>1.8193770362880577</v>
      </c>
    </row>
    <row r="71" spans="1:6">
      <c r="A71" s="102"/>
      <c r="B71" s="87" t="s">
        <v>34</v>
      </c>
      <c r="C71" s="99">
        <v>14.429040088014853</v>
      </c>
      <c r="D71" s="99">
        <v>4.8320567784318742</v>
      </c>
      <c r="E71" s="99">
        <v>6.6503892270978424</v>
      </c>
      <c r="F71" s="99">
        <v>1.8047307555000223</v>
      </c>
    </row>
    <row r="72" spans="1:6">
      <c r="B72" s="87" t="s">
        <v>35</v>
      </c>
      <c r="C72" s="99">
        <v>13.51</v>
      </c>
      <c r="D72" s="99">
        <v>4.79</v>
      </c>
      <c r="E72" s="99">
        <v>6.92</v>
      </c>
      <c r="F72" s="99">
        <v>1.75</v>
      </c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topLeftCell="A52" workbookViewId="0">
      <selection activeCell="C71" sqref="C29:D71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>
        <v>108.6</v>
      </c>
    </row>
    <row r="66" spans="1:4">
      <c r="A66" s="78"/>
      <c r="B66" s="87" t="s">
        <v>30</v>
      </c>
      <c r="C66" s="88">
        <v>108.3</v>
      </c>
      <c r="D66" s="88">
        <v>112.7</v>
      </c>
    </row>
    <row r="67" spans="1:4">
      <c r="A67" s="78"/>
      <c r="B67" s="87" t="s">
        <v>31</v>
      </c>
      <c r="C67" s="88">
        <v>124.5</v>
      </c>
      <c r="D67" s="88">
        <v>131.9</v>
      </c>
    </row>
    <row r="68" spans="1:4">
      <c r="A68" s="78"/>
      <c r="B68" s="87" t="s">
        <v>32</v>
      </c>
      <c r="C68" s="88">
        <v>115.4</v>
      </c>
      <c r="D68" s="88">
        <v>120</v>
      </c>
    </row>
    <row r="69" spans="1:4">
      <c r="A69" s="78"/>
      <c r="B69" s="87" t="s">
        <v>33</v>
      </c>
      <c r="C69" s="88">
        <v>114.6</v>
      </c>
      <c r="D69" s="88">
        <v>128.1</v>
      </c>
    </row>
    <row r="70" spans="1:4">
      <c r="A70" s="102"/>
      <c r="B70" s="87" t="s">
        <v>34</v>
      </c>
      <c r="C70" s="88" t="s">
        <v>372</v>
      </c>
      <c r="D70" s="88" t="s">
        <v>373</v>
      </c>
    </row>
    <row r="71" spans="1:4">
      <c r="B71" s="87" t="s">
        <v>35</v>
      </c>
      <c r="C71" s="88">
        <v>114.6</v>
      </c>
      <c r="D71" s="88">
        <v>125.9</v>
      </c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C17" sqref="C17:D59"/>
    </sheetView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76.421923474663913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82.700135685210313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80.386864597390911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83.110485573539762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82.56578947368422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77.508090614886726</v>
      </c>
    </row>
    <row r="47" spans="1:7">
      <c r="B47" s="87" t="s">
        <v>64</v>
      </c>
      <c r="C47" s="88">
        <v>89</v>
      </c>
      <c r="D47" s="88">
        <v>75.800915331807786</v>
      </c>
      <c r="E47" s="66"/>
      <c r="F47" s="66"/>
    </row>
    <row r="48" spans="1:7">
      <c r="B48" s="87" t="s">
        <v>65</v>
      </c>
      <c r="C48" s="88">
        <v>88.5</v>
      </c>
      <c r="D48" s="88">
        <v>79.091208429371079</v>
      </c>
      <c r="E48" s="66"/>
      <c r="F48" s="66"/>
    </row>
    <row r="49" spans="1:7">
      <c r="B49" s="87" t="s">
        <v>66</v>
      </c>
      <c r="C49" s="88">
        <v>88.3</v>
      </c>
      <c r="D49" s="88">
        <v>82.633819951338197</v>
      </c>
      <c r="E49" s="66"/>
      <c r="F49" s="66"/>
    </row>
    <row r="50" spans="1:7">
      <c r="B50" s="87" t="s">
        <v>67</v>
      </c>
      <c r="C50" s="88">
        <v>88.6</v>
      </c>
      <c r="D50" s="88">
        <v>84.719377304383443</v>
      </c>
      <c r="E50" s="66"/>
      <c r="F50" s="66"/>
      <c r="G50" s="66"/>
    </row>
    <row r="51" spans="1:7">
      <c r="B51" s="87" t="s">
        <v>68</v>
      </c>
      <c r="C51" s="88">
        <v>87.4</v>
      </c>
      <c r="D51" s="88">
        <v>88.477880529867534</v>
      </c>
      <c r="E51" s="66"/>
      <c r="F51" s="66"/>
      <c r="G51" s="66"/>
    </row>
    <row r="52" spans="1:7">
      <c r="B52" s="87" t="s">
        <v>69</v>
      </c>
      <c r="C52" s="88">
        <v>88.8</v>
      </c>
      <c r="D52" s="88">
        <v>90.121278941565592</v>
      </c>
      <c r="F52" s="66"/>
      <c r="G52" s="66"/>
    </row>
    <row r="53" spans="1:7">
      <c r="A53" s="91">
        <v>2026</v>
      </c>
      <c r="B53" s="87" t="s">
        <v>29</v>
      </c>
      <c r="C53" s="88">
        <v>85.4</v>
      </c>
      <c r="D53" s="88">
        <v>56.3</v>
      </c>
    </row>
    <row r="54" spans="1:7">
      <c r="A54" s="78"/>
      <c r="B54" s="87" t="s">
        <v>59</v>
      </c>
      <c r="C54" s="88">
        <v>88.4</v>
      </c>
      <c r="D54" s="88">
        <v>88.5</v>
      </c>
    </row>
    <row r="55" spans="1:7">
      <c r="A55" s="78"/>
      <c r="B55" s="87" t="s">
        <v>60</v>
      </c>
      <c r="C55" s="88">
        <v>85.8</v>
      </c>
      <c r="D55" s="88">
        <v>89.7</v>
      </c>
    </row>
    <row r="56" spans="1:7">
      <c r="A56" s="78"/>
      <c r="B56" s="87" t="s">
        <v>61</v>
      </c>
      <c r="C56" s="88">
        <v>84.5</v>
      </c>
      <c r="D56" s="88">
        <v>91.6</v>
      </c>
    </row>
    <row r="57" spans="1:7">
      <c r="A57" s="78"/>
      <c r="B57" s="87" t="s">
        <v>62</v>
      </c>
      <c r="C57" s="88">
        <v>86.710222293044382</v>
      </c>
      <c r="D57" s="88">
        <v>101</v>
      </c>
    </row>
    <row r="58" spans="1:7">
      <c r="A58" s="102"/>
      <c r="B58" s="87" t="s">
        <v>63</v>
      </c>
      <c r="C58" s="88">
        <v>90</v>
      </c>
      <c r="D58" s="88">
        <v>91.3</v>
      </c>
    </row>
    <row r="59" spans="1:7">
      <c r="B59" s="87" t="s">
        <v>64</v>
      </c>
      <c r="C59" s="88">
        <v>91.7</v>
      </c>
      <c r="D59" s="88">
        <v>92.3</v>
      </c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B5" sqref="B5:C28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332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60</v>
      </c>
      <c r="C5" s="39">
        <v>29</v>
      </c>
    </row>
    <row r="6" spans="1:7">
      <c r="A6" s="42" t="s">
        <v>5</v>
      </c>
      <c r="B6" s="39">
        <v>45</v>
      </c>
      <c r="C6" s="39">
        <v>31</v>
      </c>
    </row>
    <row r="7" spans="1:7">
      <c r="A7" s="42" t="s">
        <v>6</v>
      </c>
      <c r="B7" s="39">
        <v>29</v>
      </c>
      <c r="C7" s="39">
        <v>22</v>
      </c>
    </row>
    <row r="8" spans="1:7">
      <c r="A8" s="42" t="s">
        <v>7</v>
      </c>
      <c r="B8" s="39">
        <v>19</v>
      </c>
      <c r="C8" s="39">
        <v>9</v>
      </c>
    </row>
    <row r="9" spans="1:7">
      <c r="A9" s="42" t="s">
        <v>8</v>
      </c>
      <c r="B9" s="39">
        <v>17</v>
      </c>
      <c r="C9" s="39">
        <v>6</v>
      </c>
    </row>
    <row r="10" spans="1:7">
      <c r="A10" s="42" t="s">
        <v>9</v>
      </c>
      <c r="B10" s="39">
        <v>21</v>
      </c>
      <c r="C10" s="39">
        <v>14</v>
      </c>
    </row>
    <row r="11" spans="1:7">
      <c r="A11" s="42" t="s">
        <v>10</v>
      </c>
      <c r="B11" s="39">
        <v>25</v>
      </c>
      <c r="C11" s="39">
        <v>26</v>
      </c>
    </row>
    <row r="12" spans="1:7">
      <c r="A12" s="42" t="s">
        <v>11</v>
      </c>
      <c r="B12" s="39">
        <v>36</v>
      </c>
      <c r="C12" s="39">
        <v>21</v>
      </c>
    </row>
    <row r="13" spans="1:7">
      <c r="A13" s="42" t="s">
        <v>12</v>
      </c>
      <c r="B13" s="39">
        <v>96</v>
      </c>
      <c r="C13" s="39">
        <v>36</v>
      </c>
    </row>
    <row r="14" spans="1:7">
      <c r="A14" s="42" t="s">
        <v>13</v>
      </c>
      <c r="B14" s="39">
        <v>21</v>
      </c>
      <c r="C14" s="39">
        <v>17</v>
      </c>
    </row>
    <row r="15" spans="1:7">
      <c r="A15" s="42" t="s">
        <v>14</v>
      </c>
      <c r="B15" s="39">
        <v>72</v>
      </c>
      <c r="C15" s="39">
        <v>19</v>
      </c>
    </row>
    <row r="16" spans="1:7">
      <c r="A16" s="42" t="s">
        <v>15</v>
      </c>
      <c r="B16" s="39">
        <v>29</v>
      </c>
      <c r="C16" s="39">
        <v>22</v>
      </c>
    </row>
    <row r="17" spans="1:3">
      <c r="A17" s="42" t="s">
        <v>16</v>
      </c>
      <c r="B17" s="39">
        <v>18</v>
      </c>
      <c r="C17" s="39">
        <v>15</v>
      </c>
    </row>
    <row r="18" spans="1:3">
      <c r="A18" s="42" t="s">
        <v>17</v>
      </c>
      <c r="B18" s="39">
        <v>62</v>
      </c>
      <c r="C18" s="39">
        <v>30</v>
      </c>
    </row>
    <row r="19" spans="1:3">
      <c r="A19" s="42" t="s">
        <v>18</v>
      </c>
      <c r="B19" s="39">
        <v>22</v>
      </c>
      <c r="C19" s="39">
        <v>15</v>
      </c>
    </row>
    <row r="20" spans="1:3">
      <c r="A20" s="42" t="s">
        <v>19</v>
      </c>
      <c r="B20" s="39">
        <v>18</v>
      </c>
      <c r="C20" s="39">
        <v>17</v>
      </c>
    </row>
    <row r="21" spans="1:3">
      <c r="A21" s="42" t="s">
        <v>20</v>
      </c>
      <c r="B21" s="39">
        <v>32</v>
      </c>
      <c r="C21" s="39">
        <v>32</v>
      </c>
    </row>
    <row r="22" spans="1:3">
      <c r="A22" s="42" t="s">
        <v>21</v>
      </c>
      <c r="B22" s="39">
        <v>45</v>
      </c>
      <c r="C22" s="39">
        <v>21</v>
      </c>
    </row>
    <row r="23" spans="1:3">
      <c r="A23" s="42" t="s">
        <v>22</v>
      </c>
      <c r="B23" s="39">
        <v>14</v>
      </c>
      <c r="C23" s="39">
        <v>9</v>
      </c>
    </row>
    <row r="24" spans="1:3">
      <c r="A24" s="42" t="s">
        <v>23</v>
      </c>
      <c r="B24" s="39">
        <v>38</v>
      </c>
      <c r="C24" s="39">
        <v>22</v>
      </c>
    </row>
    <row r="25" spans="1:3">
      <c r="A25" s="42" t="s">
        <v>24</v>
      </c>
      <c r="B25" s="39">
        <v>42</v>
      </c>
      <c r="C25" s="39">
        <v>24</v>
      </c>
    </row>
    <row r="26" spans="1:3">
      <c r="A26" s="42" t="s">
        <v>25</v>
      </c>
      <c r="B26" s="39">
        <v>28</v>
      </c>
      <c r="C26" s="39">
        <v>17</v>
      </c>
    </row>
    <row r="27" spans="1:3">
      <c r="A27" s="42" t="s">
        <v>26</v>
      </c>
      <c r="B27" s="39">
        <v>324</v>
      </c>
      <c r="C27" s="39">
        <v>229</v>
      </c>
    </row>
    <row r="28" spans="1:3">
      <c r="A28" s="42" t="s">
        <v>27</v>
      </c>
      <c r="B28" s="39">
        <v>29</v>
      </c>
      <c r="C28" s="39">
        <v>11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G3" sqref="G3"/>
    </sheetView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2"/>
      <c r="B4" s="153"/>
      <c r="C4" s="38" t="s">
        <v>240</v>
      </c>
      <c r="D4" s="38" t="s">
        <v>241</v>
      </c>
      <c r="E4" s="38" t="s">
        <v>242</v>
      </c>
    </row>
    <row r="5" spans="1:7">
      <c r="A5" s="154" t="s">
        <v>333</v>
      </c>
      <c r="B5" s="39" t="s">
        <v>45</v>
      </c>
      <c r="C5" s="85">
        <v>-13.6</v>
      </c>
      <c r="D5" s="85">
        <v>13.3</v>
      </c>
      <c r="E5" s="85">
        <v>-0.3</v>
      </c>
    </row>
    <row r="6" spans="1:7">
      <c r="A6" s="87" t="s">
        <v>287</v>
      </c>
      <c r="B6" s="39" t="s">
        <v>45</v>
      </c>
      <c r="C6" s="85">
        <v>-12.6</v>
      </c>
      <c r="D6" s="85">
        <v>11.9</v>
      </c>
      <c r="E6" s="85">
        <v>-0.7</v>
      </c>
    </row>
    <row r="7" spans="1:7">
      <c r="A7" s="154" t="s">
        <v>334</v>
      </c>
      <c r="B7" s="39" t="s">
        <v>45</v>
      </c>
      <c r="C7" s="85">
        <v>-12.7</v>
      </c>
      <c r="D7" s="85">
        <v>14.1</v>
      </c>
      <c r="E7" s="85">
        <v>1.4</v>
      </c>
    </row>
    <row r="8" spans="1:7">
      <c r="A8" s="154" t="s">
        <v>333</v>
      </c>
      <c r="B8" s="39" t="s">
        <v>42</v>
      </c>
      <c r="C8" s="85">
        <v>-10.1</v>
      </c>
      <c r="D8" s="85">
        <v>8.9</v>
      </c>
      <c r="E8" s="85">
        <v>-1.2</v>
      </c>
    </row>
    <row r="9" spans="1:7">
      <c r="A9" s="87" t="s">
        <v>287</v>
      </c>
      <c r="B9" s="39" t="s">
        <v>42</v>
      </c>
      <c r="C9" s="85">
        <v>-10.5</v>
      </c>
      <c r="D9" s="85">
        <v>9.6999999999999993</v>
      </c>
      <c r="E9" s="85">
        <v>-0.9</v>
      </c>
    </row>
    <row r="10" spans="1:7">
      <c r="A10" s="154" t="s">
        <v>334</v>
      </c>
      <c r="B10" s="39" t="s">
        <v>42</v>
      </c>
      <c r="C10" s="85">
        <v>-18.2</v>
      </c>
      <c r="D10" s="85">
        <v>8.6</v>
      </c>
      <c r="E10" s="85">
        <v>-9.5</v>
      </c>
    </row>
    <row r="11" spans="1:7">
      <c r="A11" s="154" t="s">
        <v>333</v>
      </c>
      <c r="B11" s="39" t="s">
        <v>243</v>
      </c>
      <c r="C11" s="85">
        <v>-18.3</v>
      </c>
      <c r="D11" s="85">
        <v>10.9</v>
      </c>
      <c r="E11" s="85">
        <v>-7.3</v>
      </c>
    </row>
    <row r="12" spans="1:7">
      <c r="A12" s="87" t="s">
        <v>287</v>
      </c>
      <c r="B12" s="39" t="s">
        <v>243</v>
      </c>
      <c r="C12" s="85">
        <v>-17.2</v>
      </c>
      <c r="D12" s="85">
        <v>15</v>
      </c>
      <c r="E12" s="85">
        <v>-2.1</v>
      </c>
    </row>
    <row r="13" spans="1:7">
      <c r="A13" s="154" t="s">
        <v>334</v>
      </c>
      <c r="B13" s="39" t="s">
        <v>243</v>
      </c>
      <c r="C13" s="85">
        <v>-12.8</v>
      </c>
      <c r="D13" s="85">
        <v>12.7</v>
      </c>
      <c r="E13" s="85">
        <v>-0.2</v>
      </c>
    </row>
    <row r="14" spans="1:7">
      <c r="A14" s="154" t="s">
        <v>333</v>
      </c>
      <c r="B14" s="39" t="s">
        <v>244</v>
      </c>
      <c r="C14" s="85">
        <v>-21.8</v>
      </c>
      <c r="D14" s="85">
        <v>8.6999999999999993</v>
      </c>
      <c r="E14" s="85">
        <v>-13.1</v>
      </c>
    </row>
    <row r="15" spans="1:7">
      <c r="A15" s="87" t="s">
        <v>287</v>
      </c>
      <c r="B15" s="39" t="s">
        <v>244</v>
      </c>
      <c r="C15" s="85">
        <v>-19.600000000000001</v>
      </c>
      <c r="D15" s="85">
        <v>8.6999999999999993</v>
      </c>
      <c r="E15" s="85">
        <v>-10.9</v>
      </c>
    </row>
    <row r="16" spans="1:7">
      <c r="A16" s="154" t="s">
        <v>334</v>
      </c>
      <c r="B16" s="39" t="s">
        <v>244</v>
      </c>
      <c r="C16" s="85">
        <v>-18.899999999999999</v>
      </c>
      <c r="D16" s="85">
        <v>8.9</v>
      </c>
      <c r="E16" s="85">
        <v>-10</v>
      </c>
    </row>
    <row r="17" spans="1:5">
      <c r="A17" s="154" t="s">
        <v>333</v>
      </c>
      <c r="B17" s="39" t="s">
        <v>46</v>
      </c>
      <c r="C17" s="85">
        <v>-14.6</v>
      </c>
      <c r="D17" s="85">
        <v>5.2</v>
      </c>
      <c r="E17" s="85">
        <v>-9.4</v>
      </c>
    </row>
    <row r="18" spans="1:5">
      <c r="A18" s="87" t="s">
        <v>287</v>
      </c>
      <c r="B18" s="39" t="s">
        <v>46</v>
      </c>
      <c r="C18" s="85">
        <v>-15.7</v>
      </c>
      <c r="D18" s="85">
        <v>3.4</v>
      </c>
      <c r="E18" s="85">
        <v>-12.3</v>
      </c>
    </row>
    <row r="19" spans="1:5">
      <c r="A19" s="154" t="s">
        <v>334</v>
      </c>
      <c r="B19" s="39" t="s">
        <v>46</v>
      </c>
      <c r="C19" s="85">
        <v>-7.3</v>
      </c>
      <c r="D19" s="85">
        <v>7.6</v>
      </c>
      <c r="E19" s="85">
        <v>0.4</v>
      </c>
    </row>
    <row r="20" spans="1:5">
      <c r="A20" s="154" t="s">
        <v>333</v>
      </c>
      <c r="B20" s="39" t="s">
        <v>245</v>
      </c>
      <c r="C20" s="85">
        <v>-1.5</v>
      </c>
      <c r="D20" s="85">
        <v>7.4</v>
      </c>
      <c r="E20" s="85">
        <v>6</v>
      </c>
    </row>
    <row r="21" spans="1:5">
      <c r="A21" s="87" t="s">
        <v>287</v>
      </c>
      <c r="B21" s="39" t="s">
        <v>245</v>
      </c>
      <c r="C21" s="85">
        <v>-2.2999999999999998</v>
      </c>
      <c r="D21" s="85">
        <v>7.5</v>
      </c>
      <c r="E21" s="85">
        <v>5.2</v>
      </c>
    </row>
    <row r="22" spans="1:5">
      <c r="A22" s="154" t="s">
        <v>334</v>
      </c>
      <c r="B22" s="39" t="s">
        <v>245</v>
      </c>
      <c r="C22" s="85">
        <v>-1.3</v>
      </c>
      <c r="D22" s="85">
        <v>25.9</v>
      </c>
      <c r="E22" s="85">
        <v>24.6</v>
      </c>
    </row>
    <row r="23" spans="1:5">
      <c r="A23" s="154" t="s">
        <v>333</v>
      </c>
      <c r="B23" s="39" t="s">
        <v>246</v>
      </c>
      <c r="C23" s="85">
        <v>-23</v>
      </c>
      <c r="D23" s="85">
        <v>10</v>
      </c>
      <c r="E23" s="85">
        <v>-13.1</v>
      </c>
    </row>
    <row r="24" spans="1:5">
      <c r="A24" s="87" t="s">
        <v>287</v>
      </c>
      <c r="B24" s="39" t="s">
        <v>246</v>
      </c>
      <c r="C24" s="85">
        <v>-23.7</v>
      </c>
      <c r="D24" s="85">
        <v>11.5</v>
      </c>
      <c r="E24" s="85">
        <v>-12.2</v>
      </c>
    </row>
    <row r="25" spans="1:5">
      <c r="A25" s="154" t="s">
        <v>334</v>
      </c>
      <c r="B25" s="39" t="s">
        <v>246</v>
      </c>
      <c r="C25" s="85">
        <v>-1.2</v>
      </c>
      <c r="D25" s="85">
        <v>79.400000000000006</v>
      </c>
      <c r="E25" s="85">
        <v>78.2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7DA0-AE93-450D-8BB3-F5314405B988}">
  <dimension ref="A1:I8"/>
  <sheetViews>
    <sheetView workbookViewId="0">
      <selection activeCell="C8" sqref="C8:G8"/>
    </sheetView>
  </sheetViews>
  <sheetFormatPr defaultColWidth="9.140625" defaultRowHeight="12.75"/>
  <cols>
    <col min="1" max="1" width="9.5703125" style="32" customWidth="1"/>
    <col min="2" max="2" width="28" style="32" customWidth="1"/>
    <col min="3" max="7" width="14.5703125" style="32" customWidth="1"/>
    <col min="8" max="16384" width="9.140625" style="32"/>
  </cols>
  <sheetData>
    <row r="1" spans="1:9">
      <c r="A1" s="35" t="s">
        <v>298</v>
      </c>
    </row>
    <row r="3" spans="1:9">
      <c r="E3" s="155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A5" s="82"/>
      <c r="B5" s="102"/>
      <c r="C5" s="236" t="s">
        <v>207</v>
      </c>
      <c r="D5" s="237"/>
      <c r="E5" s="237"/>
      <c r="F5" s="237"/>
      <c r="G5" s="238"/>
    </row>
    <row r="6" spans="1:9">
      <c r="A6" s="154" t="s">
        <v>333</v>
      </c>
      <c r="B6" s="156" t="s">
        <v>299</v>
      </c>
      <c r="C6" s="40">
        <v>21.7</v>
      </c>
      <c r="D6" s="40">
        <v>23.5</v>
      </c>
      <c r="E6" s="40">
        <v>38</v>
      </c>
      <c r="F6" s="40">
        <v>30.6</v>
      </c>
      <c r="G6" s="40">
        <v>17.8</v>
      </c>
    </row>
    <row r="7" spans="1:9">
      <c r="A7" s="154" t="s">
        <v>333</v>
      </c>
      <c r="B7" s="156" t="s">
        <v>300</v>
      </c>
      <c r="C7" s="40">
        <v>50.7</v>
      </c>
      <c r="D7" s="40">
        <v>64.5</v>
      </c>
      <c r="E7" s="40">
        <v>58.6</v>
      </c>
      <c r="F7" s="40">
        <v>56.4</v>
      </c>
      <c r="G7" s="40">
        <v>72.599999999999994</v>
      </c>
    </row>
    <row r="8" spans="1:9">
      <c r="A8" s="154" t="s">
        <v>333</v>
      </c>
      <c r="B8" s="156" t="s">
        <v>301</v>
      </c>
      <c r="C8" s="40">
        <v>27.6</v>
      </c>
      <c r="D8" s="40">
        <v>12</v>
      </c>
      <c r="E8" s="40">
        <v>3.4</v>
      </c>
      <c r="F8" s="40">
        <v>13</v>
      </c>
      <c r="G8" s="40">
        <v>9.6</v>
      </c>
    </row>
  </sheetData>
  <mergeCells count="1">
    <mergeCell ref="C5:G5"/>
  </mergeCells>
  <hyperlinks>
    <hyperlink ref="I3" location="Spis!B9" display="Powrót do spisu wykresów" xr:uid="{6C49F76D-FCDF-4E79-A4B3-75F14C735F1B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CF322-464D-4F0B-A5F4-E040BFA90C35}">
  <dimension ref="A1:I14"/>
  <sheetViews>
    <sheetView workbookViewId="0">
      <selection activeCell="F19" sqref="F19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302</v>
      </c>
    </row>
    <row r="3" spans="1:9">
      <c r="E3" s="155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6" t="s">
        <v>207</v>
      </c>
      <c r="D5" s="237"/>
      <c r="E5" s="237"/>
      <c r="F5" s="237"/>
      <c r="G5" s="238"/>
    </row>
    <row r="6" spans="1:9">
      <c r="A6" s="154" t="s">
        <v>333</v>
      </c>
      <c r="B6" s="156" t="s">
        <v>303</v>
      </c>
      <c r="C6" s="40">
        <v>12.4</v>
      </c>
      <c r="D6" s="40">
        <v>6.8</v>
      </c>
      <c r="E6" s="40">
        <v>12.9</v>
      </c>
      <c r="F6" s="40">
        <v>3.3</v>
      </c>
      <c r="G6" s="40">
        <v>12.5</v>
      </c>
    </row>
    <row r="7" spans="1:9">
      <c r="A7" s="154" t="s">
        <v>333</v>
      </c>
      <c r="B7" s="156" t="s">
        <v>304</v>
      </c>
      <c r="C7" s="40">
        <v>16.7</v>
      </c>
      <c r="D7" s="40">
        <v>9.8000000000000007</v>
      </c>
      <c r="E7" s="40">
        <v>5.8</v>
      </c>
      <c r="F7" s="40">
        <v>15</v>
      </c>
      <c r="G7" s="40">
        <v>19.2</v>
      </c>
    </row>
    <row r="8" spans="1:9" ht="25.5">
      <c r="A8" s="154" t="s">
        <v>333</v>
      </c>
      <c r="B8" s="156" t="s">
        <v>305</v>
      </c>
      <c r="C8" s="40">
        <v>10.3</v>
      </c>
      <c r="D8" s="40">
        <v>2.5</v>
      </c>
      <c r="E8" s="40">
        <v>8.6999999999999993</v>
      </c>
      <c r="F8" s="40">
        <v>9.4</v>
      </c>
      <c r="G8" s="40">
        <v>9.9</v>
      </c>
    </row>
    <row r="9" spans="1:9">
      <c r="A9" s="154" t="s">
        <v>333</v>
      </c>
      <c r="B9" s="156" t="s">
        <v>306</v>
      </c>
      <c r="C9" s="40">
        <v>16.5</v>
      </c>
      <c r="D9" s="40">
        <v>4.8</v>
      </c>
      <c r="E9" s="40">
        <v>6.3</v>
      </c>
      <c r="F9" s="40">
        <v>12.8</v>
      </c>
      <c r="G9" s="40">
        <v>22</v>
      </c>
    </row>
    <row r="10" spans="1:9" ht="12.75" customHeight="1">
      <c r="A10" s="154" t="s">
        <v>333</v>
      </c>
      <c r="B10" s="156" t="s">
        <v>307</v>
      </c>
      <c r="C10" s="40">
        <v>9.6</v>
      </c>
      <c r="D10" s="40">
        <v>0</v>
      </c>
      <c r="E10" s="40">
        <v>0</v>
      </c>
      <c r="F10" s="40">
        <v>0</v>
      </c>
      <c r="G10" s="40">
        <v>6.5</v>
      </c>
    </row>
    <row r="11" spans="1:9">
      <c r="A11" s="154" t="s">
        <v>333</v>
      </c>
      <c r="B11" s="156" t="s">
        <v>308</v>
      </c>
      <c r="C11" s="40">
        <v>77.2</v>
      </c>
      <c r="D11" s="40">
        <v>35.4</v>
      </c>
      <c r="E11" s="40">
        <v>19</v>
      </c>
      <c r="F11" s="40">
        <v>19.899999999999999</v>
      </c>
      <c r="G11" s="40">
        <v>19.2</v>
      </c>
    </row>
    <row r="12" spans="1:9">
      <c r="A12" s="154" t="s">
        <v>333</v>
      </c>
      <c r="B12" s="156" t="s">
        <v>309</v>
      </c>
      <c r="C12" s="40">
        <v>20.100000000000001</v>
      </c>
      <c r="D12" s="40">
        <v>5.6</v>
      </c>
      <c r="E12" s="40">
        <v>11.6</v>
      </c>
      <c r="F12" s="40">
        <v>22.9</v>
      </c>
      <c r="G12" s="40">
        <v>14.2</v>
      </c>
    </row>
    <row r="13" spans="1:9">
      <c r="A13" s="154" t="s">
        <v>333</v>
      </c>
      <c r="B13" s="156" t="s">
        <v>310</v>
      </c>
      <c r="C13" s="40">
        <v>11.1</v>
      </c>
      <c r="D13" s="40">
        <v>16</v>
      </c>
      <c r="E13" s="40">
        <v>15</v>
      </c>
      <c r="F13" s="40">
        <v>4.9000000000000004</v>
      </c>
      <c r="G13" s="40">
        <v>10.5</v>
      </c>
    </row>
    <row r="14" spans="1:9">
      <c r="A14" s="154" t="s">
        <v>333</v>
      </c>
      <c r="B14" s="156" t="s">
        <v>311</v>
      </c>
      <c r="C14" s="40">
        <v>17.399999999999999</v>
      </c>
      <c r="D14" s="40">
        <v>50.3</v>
      </c>
      <c r="E14" s="40">
        <v>58.1</v>
      </c>
      <c r="F14" s="40">
        <v>60.4</v>
      </c>
      <c r="G14" s="40">
        <v>34.700000000000003</v>
      </c>
    </row>
  </sheetData>
  <mergeCells count="1">
    <mergeCell ref="C5:G5"/>
  </mergeCells>
  <hyperlinks>
    <hyperlink ref="I3" location="Spis!B9" display="Powrót do spisu wykresów" xr:uid="{098A5EF2-2F53-4745-A2A2-6DC941F41337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946A-258D-4DEB-9515-37C8017446A8}">
  <dimension ref="A1:I15"/>
  <sheetViews>
    <sheetView workbookViewId="0">
      <selection activeCell="D19" sqref="D19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312</v>
      </c>
    </row>
    <row r="3" spans="1:9">
      <c r="E3" s="155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6" t="s">
        <v>207</v>
      </c>
      <c r="D5" s="237"/>
      <c r="E5" s="237"/>
      <c r="F5" s="237"/>
      <c r="G5" s="238"/>
    </row>
    <row r="6" spans="1:9">
      <c r="A6" s="154" t="s">
        <v>333</v>
      </c>
      <c r="B6" s="156" t="s">
        <v>313</v>
      </c>
      <c r="C6" s="40">
        <v>50.5</v>
      </c>
      <c r="D6" s="40">
        <v>48.4</v>
      </c>
      <c r="E6" s="40">
        <v>34.200000000000003</v>
      </c>
      <c r="F6" s="40">
        <v>51</v>
      </c>
      <c r="G6" s="40">
        <v>42</v>
      </c>
    </row>
    <row r="7" spans="1:9">
      <c r="A7" s="154" t="s">
        <v>333</v>
      </c>
      <c r="B7" s="156" t="s">
        <v>314</v>
      </c>
      <c r="C7" s="40">
        <v>10.6</v>
      </c>
      <c r="D7" s="40">
        <v>11.8</v>
      </c>
      <c r="E7" s="40">
        <v>14.7</v>
      </c>
      <c r="F7" s="40">
        <v>9.9</v>
      </c>
      <c r="G7" s="40">
        <v>15.6</v>
      </c>
    </row>
    <row r="8" spans="1:9">
      <c r="A8" s="154" t="s">
        <v>333</v>
      </c>
      <c r="B8" s="156" t="s">
        <v>315</v>
      </c>
      <c r="C8" s="40">
        <v>10.6</v>
      </c>
      <c r="D8" s="40">
        <v>4.8</v>
      </c>
      <c r="E8" s="40">
        <v>10.8</v>
      </c>
      <c r="F8" s="40">
        <v>16.3</v>
      </c>
      <c r="G8" s="40">
        <v>8</v>
      </c>
    </row>
    <row r="9" spans="1:9">
      <c r="A9" s="154" t="s">
        <v>333</v>
      </c>
      <c r="B9" s="156" t="s">
        <v>316</v>
      </c>
      <c r="C9" s="40">
        <v>12.6</v>
      </c>
      <c r="D9" s="40">
        <v>12</v>
      </c>
      <c r="E9" s="40">
        <v>4.5999999999999996</v>
      </c>
      <c r="F9" s="40">
        <v>6.8</v>
      </c>
      <c r="G9" s="40">
        <v>11.1</v>
      </c>
    </row>
    <row r="10" spans="1:9">
      <c r="A10" s="154" t="s">
        <v>333</v>
      </c>
      <c r="B10" s="156" t="s">
        <v>317</v>
      </c>
      <c r="C10" s="40">
        <v>1.4</v>
      </c>
      <c r="D10" s="40">
        <v>3.4</v>
      </c>
      <c r="E10" s="40">
        <v>1.7</v>
      </c>
      <c r="F10" s="40">
        <v>4.5</v>
      </c>
      <c r="G10" s="40">
        <v>0.3</v>
      </c>
    </row>
    <row r="11" spans="1:9">
      <c r="A11" s="154" t="s">
        <v>333</v>
      </c>
      <c r="B11" s="156" t="s">
        <v>318</v>
      </c>
      <c r="C11" s="40">
        <v>5.3</v>
      </c>
      <c r="D11" s="40">
        <v>23.9</v>
      </c>
      <c r="E11" s="40">
        <v>9.1</v>
      </c>
      <c r="F11" s="40">
        <v>15.6</v>
      </c>
      <c r="G11" s="40">
        <v>5.0999999999999996</v>
      </c>
    </row>
    <row r="12" spans="1:9">
      <c r="A12" s="154" t="s">
        <v>333</v>
      </c>
      <c r="B12" s="156" t="s">
        <v>319</v>
      </c>
      <c r="C12" s="40">
        <v>17.399999999999999</v>
      </c>
      <c r="D12" s="40">
        <v>21.4</v>
      </c>
      <c r="E12" s="40">
        <v>41.5</v>
      </c>
      <c r="F12" s="40">
        <v>19.3</v>
      </c>
      <c r="G12" s="40">
        <v>22.5</v>
      </c>
    </row>
    <row r="13" spans="1:9">
      <c r="A13" s="154" t="s">
        <v>333</v>
      </c>
      <c r="B13" s="156" t="s">
        <v>320</v>
      </c>
      <c r="C13" s="40">
        <v>31</v>
      </c>
      <c r="D13" s="40">
        <v>27.6</v>
      </c>
      <c r="E13" s="40">
        <v>36.1</v>
      </c>
      <c r="F13" s="40">
        <v>19.399999999999999</v>
      </c>
      <c r="G13" s="40">
        <v>27.4</v>
      </c>
    </row>
    <row r="14" spans="1:9" ht="13.5" customHeight="1">
      <c r="A14" s="154" t="s">
        <v>333</v>
      </c>
      <c r="B14" s="156" t="s">
        <v>321</v>
      </c>
      <c r="C14" s="40">
        <v>28.8</v>
      </c>
      <c r="D14" s="40">
        <v>16.7</v>
      </c>
      <c r="E14" s="40">
        <v>29.3</v>
      </c>
      <c r="F14" s="40">
        <v>25.3</v>
      </c>
      <c r="G14" s="40">
        <v>16.399999999999999</v>
      </c>
    </row>
    <row r="15" spans="1:9">
      <c r="A15" s="154" t="s">
        <v>333</v>
      </c>
      <c r="B15" s="156" t="s">
        <v>322</v>
      </c>
      <c r="C15" s="40">
        <v>15.1</v>
      </c>
      <c r="D15" s="40">
        <v>13.8</v>
      </c>
      <c r="E15" s="40">
        <v>19.3</v>
      </c>
      <c r="F15" s="40">
        <v>20.100000000000001</v>
      </c>
      <c r="G15" s="40">
        <v>29.2</v>
      </c>
    </row>
  </sheetData>
  <mergeCells count="1">
    <mergeCell ref="C5:G5"/>
  </mergeCells>
  <hyperlinks>
    <hyperlink ref="I3" location="Spis!B9" display="Powrót do spisu wykresów" xr:uid="{821FA85E-0777-42B7-A53D-52EDA5D42991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11E3E-7EF0-4683-B170-AC3192961656}">
  <dimension ref="A1:I8"/>
  <sheetViews>
    <sheetView workbookViewId="0">
      <selection activeCell="I3" sqref="I3"/>
    </sheetView>
  </sheetViews>
  <sheetFormatPr defaultColWidth="9.140625" defaultRowHeight="12.75"/>
  <cols>
    <col min="1" max="1" width="9.140625" style="32"/>
    <col min="2" max="2" width="54.42578125" style="32" customWidth="1"/>
    <col min="3" max="7" width="12.42578125" style="32" customWidth="1"/>
    <col min="8" max="16384" width="9.140625" style="32"/>
  </cols>
  <sheetData>
    <row r="1" spans="1:9">
      <c r="A1" s="35" t="s">
        <v>323</v>
      </c>
    </row>
    <row r="3" spans="1:9">
      <c r="E3" s="155"/>
      <c r="I3" s="1" t="s">
        <v>150</v>
      </c>
    </row>
    <row r="4" spans="1:9" ht="25.5">
      <c r="C4" s="225" t="s">
        <v>45</v>
      </c>
      <c r="D4" s="38" t="s">
        <v>42</v>
      </c>
      <c r="E4" s="225" t="s">
        <v>243</v>
      </c>
      <c r="F4" s="225" t="s">
        <v>244</v>
      </c>
      <c r="G4" s="38" t="s">
        <v>247</v>
      </c>
    </row>
    <row r="5" spans="1:9">
      <c r="C5" s="236" t="s">
        <v>207</v>
      </c>
      <c r="D5" s="237"/>
      <c r="E5" s="237"/>
      <c r="F5" s="237"/>
      <c r="G5" s="238"/>
    </row>
    <row r="6" spans="1:9">
      <c r="A6" s="154" t="s">
        <v>333</v>
      </c>
      <c r="B6" s="156" t="s">
        <v>324</v>
      </c>
      <c r="C6" s="40">
        <v>7.6</v>
      </c>
      <c r="D6" s="40">
        <v>4.4000000000000004</v>
      </c>
      <c r="E6" s="40">
        <v>1.7</v>
      </c>
      <c r="F6" s="40">
        <v>1.3</v>
      </c>
      <c r="G6" s="40">
        <v>2.8</v>
      </c>
    </row>
    <row r="7" spans="1:9">
      <c r="A7" s="154" t="s">
        <v>333</v>
      </c>
      <c r="B7" s="156" t="s">
        <v>325</v>
      </c>
      <c r="C7" s="40">
        <v>67</v>
      </c>
      <c r="D7" s="40">
        <v>73.599999999999994</v>
      </c>
      <c r="E7" s="40">
        <v>64.900000000000006</v>
      </c>
      <c r="F7" s="40">
        <v>59.1</v>
      </c>
      <c r="G7" s="40">
        <v>76.8</v>
      </c>
    </row>
    <row r="8" spans="1:9">
      <c r="A8" s="154" t="s">
        <v>333</v>
      </c>
      <c r="B8" s="156" t="s">
        <v>326</v>
      </c>
      <c r="C8" s="40">
        <v>25.4</v>
      </c>
      <c r="D8" s="40">
        <v>22</v>
      </c>
      <c r="E8" s="40">
        <v>33.4</v>
      </c>
      <c r="F8" s="40">
        <v>39.6</v>
      </c>
      <c r="G8" s="40">
        <v>20.399999999999999</v>
      </c>
    </row>
  </sheetData>
  <mergeCells count="1">
    <mergeCell ref="C5:G5"/>
  </mergeCells>
  <hyperlinks>
    <hyperlink ref="I3" location="Spis!B9" display="Powrót do spisu wykresów" xr:uid="{DD71F46B-85A5-4C14-862B-03B92B2DC58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0"/>
  <sheetViews>
    <sheetView workbookViewId="0">
      <selection activeCell="C5" sqref="C5:C30"/>
    </sheetView>
  </sheetViews>
  <sheetFormatPr defaultColWidth="9.140625" defaultRowHeight="12.75"/>
  <cols>
    <col min="1" max="1" width="9.140625" style="32"/>
    <col min="2" max="2" width="26.42578125" style="32" bestFit="1" customWidth="1"/>
    <col min="3" max="3" width="16.42578125" style="32" customWidth="1"/>
    <col min="4" max="4" width="9.140625" style="32"/>
    <col min="5" max="5" width="21.42578125" style="32" bestFit="1" customWidth="1"/>
    <col min="6" max="16384" width="9.140625" style="32"/>
  </cols>
  <sheetData>
    <row r="1" spans="1:27">
      <c r="A1" s="36" t="s">
        <v>329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7"/>
      <c r="C2" s="37"/>
      <c r="E2" s="1"/>
    </row>
    <row r="3" spans="1:27">
      <c r="F3" s="1" t="s">
        <v>136</v>
      </c>
    </row>
    <row r="4" spans="1:27" ht="27" customHeight="1">
      <c r="A4" s="38" t="s">
        <v>345</v>
      </c>
      <c r="B4" s="38" t="s">
        <v>1</v>
      </c>
      <c r="C4" s="38" t="s">
        <v>2</v>
      </c>
    </row>
    <row r="5" spans="1:27">
      <c r="A5" s="76" t="s">
        <v>346</v>
      </c>
      <c r="B5" s="39" t="s">
        <v>0</v>
      </c>
      <c r="C5" s="85">
        <v>5.8</v>
      </c>
    </row>
    <row r="6" spans="1:27">
      <c r="A6" s="76" t="s">
        <v>347</v>
      </c>
      <c r="B6" s="41" t="s">
        <v>3</v>
      </c>
      <c r="C6" s="106">
        <v>8.1</v>
      </c>
    </row>
    <row r="7" spans="1:27">
      <c r="A7" s="76" t="s">
        <v>348</v>
      </c>
      <c r="B7" s="42" t="s">
        <v>4</v>
      </c>
      <c r="C7" s="85">
        <v>9.6999999999999993</v>
      </c>
    </row>
    <row r="8" spans="1:27">
      <c r="A8" s="76" t="s">
        <v>349</v>
      </c>
      <c r="B8" s="42" t="s">
        <v>5</v>
      </c>
      <c r="C8" s="85">
        <v>6.8</v>
      </c>
    </row>
    <row r="9" spans="1:27">
      <c r="A9" s="76" t="s">
        <v>350</v>
      </c>
      <c r="B9" s="42" t="s">
        <v>6</v>
      </c>
      <c r="C9" s="85">
        <v>13.5</v>
      </c>
    </row>
    <row r="10" spans="1:27">
      <c r="A10" s="76" t="s">
        <v>351</v>
      </c>
      <c r="B10" s="42" t="s">
        <v>7</v>
      </c>
      <c r="C10" s="85">
        <v>16.399999999999999</v>
      </c>
    </row>
    <row r="11" spans="1:27">
      <c r="A11" s="76" t="s">
        <v>352</v>
      </c>
      <c r="B11" s="42" t="s">
        <v>8</v>
      </c>
      <c r="C11" s="85">
        <v>11.5</v>
      </c>
    </row>
    <row r="12" spans="1:27">
      <c r="A12" s="76" t="s">
        <v>353</v>
      </c>
      <c r="B12" s="42" t="s">
        <v>9</v>
      </c>
      <c r="C12" s="85">
        <v>14.2</v>
      </c>
    </row>
    <row r="13" spans="1:27">
      <c r="A13" s="76" t="s">
        <v>354</v>
      </c>
      <c r="B13" s="42" t="s">
        <v>10</v>
      </c>
      <c r="C13" s="85">
        <v>11.1</v>
      </c>
    </row>
    <row r="14" spans="1:27">
      <c r="A14" s="76" t="s">
        <v>355</v>
      </c>
      <c r="B14" s="42" t="s">
        <v>11</v>
      </c>
      <c r="C14" s="85">
        <v>12.2</v>
      </c>
    </row>
    <row r="15" spans="1:27">
      <c r="A15" s="76" t="s">
        <v>356</v>
      </c>
      <c r="B15" s="42" t="s">
        <v>12</v>
      </c>
      <c r="C15" s="85">
        <v>6.6</v>
      </c>
    </row>
    <row r="16" spans="1:27">
      <c r="A16" s="76" t="s">
        <v>357</v>
      </c>
      <c r="B16" s="42" t="s">
        <v>13</v>
      </c>
      <c r="C16" s="85">
        <v>5.8</v>
      </c>
    </row>
    <row r="17" spans="1:3">
      <c r="A17" s="76" t="s">
        <v>358</v>
      </c>
      <c r="B17" s="42" t="s">
        <v>14</v>
      </c>
      <c r="C17" s="85">
        <v>4.3</v>
      </c>
    </row>
    <row r="18" spans="1:3">
      <c r="A18" s="76" t="s">
        <v>359</v>
      </c>
      <c r="B18" s="42" t="s">
        <v>15</v>
      </c>
      <c r="C18" s="85">
        <v>10.6</v>
      </c>
    </row>
    <row r="19" spans="1:3">
      <c r="A19" s="76" t="s">
        <v>360</v>
      </c>
      <c r="B19" s="42" t="s">
        <v>16</v>
      </c>
      <c r="C19" s="85">
        <v>9</v>
      </c>
    </row>
    <row r="20" spans="1:3">
      <c r="A20" s="76" t="s">
        <v>361</v>
      </c>
      <c r="B20" s="42" t="s">
        <v>17</v>
      </c>
      <c r="C20" s="85">
        <v>6.8</v>
      </c>
    </row>
    <row r="21" spans="1:3">
      <c r="A21" s="76" t="s">
        <v>362</v>
      </c>
      <c r="B21" s="42" t="s">
        <v>18</v>
      </c>
      <c r="C21" s="85">
        <v>8.4</v>
      </c>
    </row>
    <row r="22" spans="1:3">
      <c r="A22" s="76" t="s">
        <v>363</v>
      </c>
      <c r="B22" s="42" t="s">
        <v>19</v>
      </c>
      <c r="C22" s="85">
        <v>7.3</v>
      </c>
    </row>
    <row r="23" spans="1:3">
      <c r="A23" s="76" t="s">
        <v>364</v>
      </c>
      <c r="B23" s="42" t="s">
        <v>20</v>
      </c>
      <c r="C23" s="85">
        <v>8.1999999999999993</v>
      </c>
    </row>
    <row r="24" spans="1:3">
      <c r="A24" s="76" t="s">
        <v>365</v>
      </c>
      <c r="B24" s="42" t="s">
        <v>21</v>
      </c>
      <c r="C24" s="85">
        <v>9.1</v>
      </c>
    </row>
    <row r="25" spans="1:3">
      <c r="A25" s="76" t="s">
        <v>366</v>
      </c>
      <c r="B25" s="42" t="s">
        <v>22</v>
      </c>
      <c r="C25" s="85">
        <v>16.5</v>
      </c>
    </row>
    <row r="26" spans="1:3">
      <c r="A26" s="76" t="s">
        <v>367</v>
      </c>
      <c r="B26" s="42" t="s">
        <v>23</v>
      </c>
      <c r="C26" s="85">
        <v>11.4</v>
      </c>
    </row>
    <row r="27" spans="1:3">
      <c r="A27" s="76" t="s">
        <v>368</v>
      </c>
      <c r="B27" s="42" t="s">
        <v>24</v>
      </c>
      <c r="C27" s="85">
        <v>8.6</v>
      </c>
    </row>
    <row r="28" spans="1:3">
      <c r="A28" s="76" t="s">
        <v>369</v>
      </c>
      <c r="B28" s="42" t="s">
        <v>25</v>
      </c>
      <c r="C28" s="85">
        <v>10</v>
      </c>
    </row>
    <row r="29" spans="1:3">
      <c r="A29" s="76" t="s">
        <v>370</v>
      </c>
      <c r="B29" s="42" t="s">
        <v>26</v>
      </c>
      <c r="C29" s="85">
        <v>4.3</v>
      </c>
    </row>
    <row r="30" spans="1:3">
      <c r="A30" s="76" t="s">
        <v>371</v>
      </c>
      <c r="B30" s="42" t="s">
        <v>27</v>
      </c>
      <c r="C30" s="85">
        <v>8.8000000000000007</v>
      </c>
    </row>
  </sheetData>
  <hyperlinks>
    <hyperlink ref="F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Normal="100" workbookViewId="0">
      <selection activeCell="B5" sqref="B5:E16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41" t="s">
        <v>255</v>
      </c>
      <c r="B1" s="241"/>
      <c r="C1" s="241"/>
      <c r="D1" s="241"/>
      <c r="E1" s="241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38" t="s">
        <v>72</v>
      </c>
      <c r="B3" s="239" t="s">
        <v>287</v>
      </c>
      <c r="C3" s="240"/>
      <c r="D3" s="239" t="s">
        <v>335</v>
      </c>
      <c r="E3" s="242"/>
    </row>
    <row r="4" spans="1:10" ht="26.25" customHeight="1">
      <c r="A4" s="238"/>
      <c r="B4" s="161" t="s">
        <v>73</v>
      </c>
      <c r="C4" s="161" t="s">
        <v>336</v>
      </c>
      <c r="D4" s="161" t="s">
        <v>73</v>
      </c>
      <c r="E4" s="159" t="s">
        <v>337</v>
      </c>
    </row>
    <row r="5" spans="1:10" ht="20.100000000000001" customHeight="1">
      <c r="A5" s="44" t="s">
        <v>74</v>
      </c>
      <c r="B5" s="45">
        <v>200.64</v>
      </c>
      <c r="C5" s="45">
        <v>98.996906346676667</v>
      </c>
      <c r="D5" s="45">
        <v>200.405</v>
      </c>
      <c r="E5" s="46">
        <v>98.374215210316279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96.802999999999997</v>
      </c>
      <c r="C7" s="33">
        <v>99.763995382966442</v>
      </c>
      <c r="D7" s="33">
        <v>96.652000000000001</v>
      </c>
      <c r="E7" s="48">
        <v>99.325851934065028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71.150000000000006</v>
      </c>
      <c r="C8" s="33">
        <v>99.793820216839407</v>
      </c>
      <c r="D8" s="33">
        <v>71.03</v>
      </c>
      <c r="E8" s="48">
        <v>99.18313202541367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18.123000000000001</v>
      </c>
      <c r="C9" s="33">
        <v>98.264924361546392</v>
      </c>
      <c r="D9" s="33">
        <v>17.91</v>
      </c>
      <c r="E9" s="48">
        <v>98.239262794141851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41.93</v>
      </c>
      <c r="C10" s="33">
        <v>96.878537926572861</v>
      </c>
      <c r="D10" s="33">
        <v>42.027000000000001</v>
      </c>
      <c r="E10" s="48">
        <v>96.401045967519963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20.181000000000001</v>
      </c>
      <c r="C11" s="33">
        <v>100.7236973447794</v>
      </c>
      <c r="D11" s="33">
        <v>20.062000000000001</v>
      </c>
      <c r="E11" s="48">
        <v>97.796626693965095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3.5840000000000001</v>
      </c>
      <c r="C12" s="33">
        <v>96.421845574387945</v>
      </c>
      <c r="D12" s="33">
        <v>3.5939999999999999</v>
      </c>
      <c r="E12" s="48">
        <v>98.009271884374144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3.7269999999999999</v>
      </c>
      <c r="C13" s="33">
        <v>92.780682101070454</v>
      </c>
      <c r="D13" s="33">
        <v>3.7959999999999998</v>
      </c>
      <c r="E13" s="48">
        <v>92.540224280838615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3.6080000000000001</v>
      </c>
      <c r="C14" s="33">
        <v>103.3810888252149</v>
      </c>
      <c r="D14" s="33">
        <v>3.6230000000000002</v>
      </c>
      <c r="E14" s="48">
        <v>102.95538505257176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3.661</v>
      </c>
      <c r="C15" s="33">
        <v>104.09439863520045</v>
      </c>
      <c r="D15" s="33">
        <v>3.669</v>
      </c>
      <c r="E15" s="48">
        <v>103.20675105485233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3.552</v>
      </c>
      <c r="C16" s="33">
        <v>97.905181918412339</v>
      </c>
      <c r="D16" s="33">
        <v>3.5870000000000002</v>
      </c>
      <c r="E16" s="48">
        <v>96.114683815648448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zoomScaleNormal="100" workbookViewId="0">
      <selection activeCell="C5" sqref="C5:E8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41" t="s">
        <v>256</v>
      </c>
      <c r="B1" s="241"/>
      <c r="C1" s="241"/>
      <c r="D1" s="241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38" t="s">
        <v>72</v>
      </c>
      <c r="B3" s="243"/>
      <c r="C3" s="243" t="s">
        <v>288</v>
      </c>
      <c r="D3" s="245" t="s">
        <v>269</v>
      </c>
      <c r="E3" s="246"/>
    </row>
    <row r="4" spans="1:8" ht="20.100000000000001" customHeight="1">
      <c r="A4" s="238"/>
      <c r="B4" s="244"/>
      <c r="C4" s="244"/>
      <c r="D4" s="159" t="s">
        <v>34</v>
      </c>
      <c r="E4" s="159" t="s">
        <v>35</v>
      </c>
      <c r="F4" s="66"/>
    </row>
    <row r="5" spans="1:8" ht="20.100000000000001" customHeight="1">
      <c r="A5" s="49" t="s">
        <v>77</v>
      </c>
      <c r="B5" s="59"/>
      <c r="C5" s="117">
        <v>57.7</v>
      </c>
      <c r="D5" s="117">
        <v>60.5</v>
      </c>
      <c r="E5" s="117">
        <v>60.8</v>
      </c>
      <c r="F5" s="144"/>
    </row>
    <row r="6" spans="1:8" ht="20.100000000000001" customHeight="1">
      <c r="A6" s="49" t="s">
        <v>78</v>
      </c>
      <c r="B6" s="59"/>
      <c r="C6" s="117">
        <v>7</v>
      </c>
      <c r="D6" s="117">
        <v>4.9000000000000004</v>
      </c>
      <c r="E6" s="117">
        <v>5.9</v>
      </c>
      <c r="F6" s="144"/>
    </row>
    <row r="7" spans="1:8" ht="20.100000000000001" customHeight="1">
      <c r="A7" s="49" t="s">
        <v>79</v>
      </c>
      <c r="B7" s="59"/>
      <c r="C7" s="117">
        <v>4.7</v>
      </c>
      <c r="D7" s="117">
        <v>6.2</v>
      </c>
      <c r="E7" s="117">
        <v>5.6</v>
      </c>
      <c r="F7" s="144"/>
    </row>
    <row r="8" spans="1:8" ht="20.100000000000001" customHeight="1">
      <c r="A8" s="49" t="s">
        <v>80</v>
      </c>
      <c r="B8" s="33"/>
      <c r="C8" s="117">
        <v>7.7</v>
      </c>
      <c r="D8" s="117">
        <v>8.1</v>
      </c>
      <c r="E8" s="117">
        <v>8.1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activeCell="A6" sqref="A6:E1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41" t="s">
        <v>257</v>
      </c>
      <c r="B1" s="241"/>
      <c r="C1" s="241"/>
      <c r="D1" s="241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48" t="s">
        <v>72</v>
      </c>
      <c r="B3" s="243"/>
      <c r="C3" s="243" t="s">
        <v>288</v>
      </c>
      <c r="D3" s="245" t="s">
        <v>269</v>
      </c>
      <c r="E3" s="246"/>
    </row>
    <row r="4" spans="1:9" ht="20.100000000000001" customHeight="1">
      <c r="A4" s="249"/>
      <c r="B4" s="244"/>
      <c r="C4" s="244"/>
      <c r="D4" s="159" t="s">
        <v>34</v>
      </c>
      <c r="E4" s="159" t="s">
        <v>35</v>
      </c>
    </row>
    <row r="5" spans="1:9" ht="20.100000000000001" customHeight="1">
      <c r="A5" s="250"/>
      <c r="B5" s="239" t="s">
        <v>126</v>
      </c>
      <c r="C5" s="242"/>
      <c r="D5" s="242"/>
      <c r="E5" s="242"/>
    </row>
    <row r="6" spans="1:9" ht="20.100000000000001" customHeight="1">
      <c r="A6" s="49" t="s">
        <v>122</v>
      </c>
      <c r="B6" s="33"/>
      <c r="C6" s="34">
        <v>27.5</v>
      </c>
      <c r="D6" s="117">
        <v>26.7</v>
      </c>
      <c r="E6" s="117">
        <v>26.7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15</v>
      </c>
      <c r="D7" s="117">
        <v>14.8</v>
      </c>
      <c r="E7" s="117">
        <v>14.7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53</v>
      </c>
      <c r="D8" s="117">
        <v>56.4</v>
      </c>
      <c r="E8" s="117">
        <v>56.4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23.3</v>
      </c>
      <c r="D9" s="117">
        <v>24</v>
      </c>
      <c r="E9" s="117">
        <v>24.1</v>
      </c>
      <c r="F9" s="66"/>
      <c r="G9" s="66"/>
      <c r="H9" s="66"/>
    </row>
    <row r="10" spans="1:9" ht="20.100000000000001" customHeight="1">
      <c r="A10" s="49" t="s">
        <v>283</v>
      </c>
      <c r="B10" s="33"/>
      <c r="C10" s="34" t="s">
        <v>52</v>
      </c>
      <c r="D10" s="117">
        <v>6.8</v>
      </c>
      <c r="E10" s="117">
        <v>6.8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4.8</v>
      </c>
      <c r="D11" s="117">
        <v>4.8</v>
      </c>
      <c r="E11" s="117">
        <v>4.8</v>
      </c>
      <c r="F11" s="66"/>
      <c r="G11" s="66"/>
      <c r="H11" s="66"/>
    </row>
    <row r="13" spans="1:9" ht="51" customHeight="1">
      <c r="A13" s="247" t="s">
        <v>121</v>
      </c>
      <c r="B13" s="247"/>
      <c r="C13" s="247"/>
      <c r="D13" s="247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8"/>
  <sheetViews>
    <sheetView workbookViewId="0">
      <selection activeCell="B7" activeCellId="1" sqref="B5:E5 B7:E16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41" t="s">
        <v>258</v>
      </c>
      <c r="B1" s="241"/>
      <c r="C1" s="241"/>
      <c r="D1" s="241"/>
      <c r="E1" s="241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38" t="s">
        <v>72</v>
      </c>
      <c r="B3" s="239" t="s">
        <v>287</v>
      </c>
      <c r="C3" s="240"/>
      <c r="D3" s="239" t="s">
        <v>335</v>
      </c>
      <c r="E3" s="242"/>
    </row>
    <row r="4" spans="1:9" ht="20.100000000000001" customHeight="1">
      <c r="A4" s="238"/>
      <c r="B4" s="161" t="s">
        <v>81</v>
      </c>
      <c r="C4" s="161" t="s">
        <v>338</v>
      </c>
      <c r="D4" s="161" t="s">
        <v>81</v>
      </c>
      <c r="E4" s="159" t="s">
        <v>337</v>
      </c>
    </row>
    <row r="5" spans="1:9" ht="20.100000000000001" customHeight="1">
      <c r="A5" s="44" t="s">
        <v>74</v>
      </c>
      <c r="B5" s="57">
        <v>8242.2099999999991</v>
      </c>
      <c r="C5" s="45">
        <v>106.8508831631826</v>
      </c>
      <c r="D5" s="57">
        <v>8022.29</v>
      </c>
      <c r="E5" s="46">
        <v>106.17969423153536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8839.7800000000007</v>
      </c>
      <c r="C7" s="33">
        <v>106.31533624865901</v>
      </c>
      <c r="D7" s="58">
        <v>8721.9500000000007</v>
      </c>
      <c r="E7" s="48">
        <v>106.03859330890452</v>
      </c>
    </row>
    <row r="8" spans="1:9" ht="20.100000000000001" customHeight="1">
      <c r="A8" s="55" t="s">
        <v>120</v>
      </c>
      <c r="B8" s="58">
        <v>7885.31</v>
      </c>
      <c r="C8" s="33">
        <v>105.53399305657794</v>
      </c>
      <c r="D8" s="58">
        <v>7754.46</v>
      </c>
      <c r="E8" s="48">
        <v>105.4646889697062</v>
      </c>
    </row>
    <row r="9" spans="1:9" ht="20.100000000000001" customHeight="1">
      <c r="A9" s="49" t="s">
        <v>42</v>
      </c>
      <c r="B9" s="58">
        <v>7512.1</v>
      </c>
      <c r="C9" s="33">
        <v>107.3667902016245</v>
      </c>
      <c r="D9" s="58">
        <v>7754.46</v>
      </c>
      <c r="E9" s="48">
        <v>113.67659066687581</v>
      </c>
    </row>
    <row r="10" spans="1:9" ht="19.5" customHeight="1">
      <c r="A10" s="49" t="s">
        <v>185</v>
      </c>
      <c r="B10" s="58">
        <v>7091.1</v>
      </c>
      <c r="C10" s="33">
        <v>107.29930652124241</v>
      </c>
      <c r="D10" s="58">
        <v>6856.02</v>
      </c>
      <c r="E10" s="48">
        <v>105.8843152365788</v>
      </c>
    </row>
    <row r="11" spans="1:9" ht="20.100000000000001" customHeight="1">
      <c r="A11" s="49" t="s">
        <v>46</v>
      </c>
      <c r="B11" s="58">
        <v>7758.55</v>
      </c>
      <c r="C11" s="33">
        <v>104.01051560516343</v>
      </c>
      <c r="D11" s="58">
        <v>7664.64</v>
      </c>
      <c r="E11" s="48">
        <v>105.83464165731165</v>
      </c>
    </row>
    <row r="12" spans="1:9" ht="20.100000000000001" customHeight="1">
      <c r="A12" s="49" t="s">
        <v>186</v>
      </c>
      <c r="B12" s="58">
        <v>6436.1</v>
      </c>
      <c r="C12" s="33">
        <v>110.97489482033242</v>
      </c>
      <c r="D12" s="58">
        <v>6014.72</v>
      </c>
      <c r="E12" s="48">
        <v>106.41039703629266</v>
      </c>
    </row>
    <row r="13" spans="1:9" ht="20.100000000000001" customHeight="1">
      <c r="A13" s="49" t="s">
        <v>41</v>
      </c>
      <c r="B13" s="58">
        <v>13017.01</v>
      </c>
      <c r="C13" s="33">
        <v>108.23552204454143</v>
      </c>
      <c r="D13" s="58">
        <v>12574.37</v>
      </c>
      <c r="E13" s="48">
        <v>110.03586079919351</v>
      </c>
    </row>
    <row r="14" spans="1:9" ht="20.100000000000001" customHeight="1">
      <c r="A14" s="49" t="s">
        <v>187</v>
      </c>
      <c r="B14" s="58">
        <v>7525.55</v>
      </c>
      <c r="C14" s="33">
        <v>110.57846309373724</v>
      </c>
      <c r="D14" s="58">
        <v>7287.97</v>
      </c>
      <c r="E14" s="48">
        <v>108.99121396792164</v>
      </c>
    </row>
    <row r="15" spans="1:9" ht="20.100000000000001" customHeight="1">
      <c r="A15" s="49" t="s">
        <v>188</v>
      </c>
      <c r="B15" s="58">
        <v>8802.19</v>
      </c>
      <c r="C15" s="33">
        <v>105.48353967411299</v>
      </c>
      <c r="D15" s="58">
        <v>7657.76</v>
      </c>
      <c r="E15" s="48">
        <v>104.1612768521579</v>
      </c>
    </row>
    <row r="16" spans="1:9" ht="20.100000000000001" customHeight="1">
      <c r="A16" s="49" t="s">
        <v>189</v>
      </c>
      <c r="B16" s="58">
        <v>6956.93</v>
      </c>
      <c r="C16" s="33">
        <v>107.29677875079815</v>
      </c>
      <c r="D16" s="58">
        <v>6734.7</v>
      </c>
      <c r="E16" s="48">
        <v>103.38745233372836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1"/>
  <sheetViews>
    <sheetView workbookViewId="0">
      <selection activeCell="B8" activeCellId="1" sqref="B6:D6 B8:D9"/>
    </sheetView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2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F2" s="1" t="s">
        <v>168</v>
      </c>
    </row>
    <row r="3" spans="1:22" ht="20.100000000000001" customHeight="1">
      <c r="A3" s="252" t="s">
        <v>72</v>
      </c>
      <c r="B3" s="255" t="s">
        <v>287</v>
      </c>
      <c r="C3" s="256"/>
      <c r="D3" s="256"/>
    </row>
    <row r="4" spans="1:22" ht="20.100000000000001" customHeight="1">
      <c r="A4" s="253"/>
      <c r="B4" s="257" t="s">
        <v>82</v>
      </c>
      <c r="C4" s="259" t="s">
        <v>338</v>
      </c>
      <c r="D4" s="260" t="s">
        <v>339</v>
      </c>
    </row>
    <row r="5" spans="1:22" ht="20.100000000000001" customHeight="1">
      <c r="A5" s="254"/>
      <c r="B5" s="258"/>
      <c r="C5" s="258"/>
      <c r="D5" s="261"/>
    </row>
    <row r="6" spans="1:22" ht="20.100000000000001" customHeight="1">
      <c r="A6" s="139" t="s">
        <v>226</v>
      </c>
      <c r="B6" s="140">
        <v>57.9</v>
      </c>
      <c r="C6" s="140">
        <v>117.6</v>
      </c>
      <c r="D6" s="141">
        <v>168.2</v>
      </c>
    </row>
    <row r="7" spans="1:22" ht="20.100000000000001" customHeight="1">
      <c r="A7" s="137" t="s">
        <v>75</v>
      </c>
      <c r="B7" s="56"/>
      <c r="C7" s="56"/>
      <c r="D7" s="134"/>
    </row>
    <row r="8" spans="1:22" ht="20.100000000000001" customHeight="1">
      <c r="A8" s="136" t="s">
        <v>83</v>
      </c>
      <c r="B8" s="56">
        <v>38.6</v>
      </c>
      <c r="C8" s="56">
        <v>217</v>
      </c>
      <c r="D8" s="134">
        <v>140</v>
      </c>
    </row>
    <row r="9" spans="1:22" ht="20.100000000000001" customHeight="1">
      <c r="A9" s="133" t="s">
        <v>84</v>
      </c>
      <c r="B9" s="56">
        <v>1.2</v>
      </c>
      <c r="C9" s="56">
        <v>146</v>
      </c>
      <c r="D9" s="134">
        <v>111.4</v>
      </c>
    </row>
    <row r="11" spans="1:22" ht="24.75" customHeight="1">
      <c r="A11" s="251" t="s">
        <v>208</v>
      </c>
      <c r="B11" s="251"/>
      <c r="C11" s="251"/>
      <c r="D11" s="251"/>
      <c r="E11" s="251"/>
      <c r="F11" s="251"/>
    </row>
  </sheetData>
  <mergeCells count="6">
    <mergeCell ref="A11:F11"/>
    <mergeCell ref="A3:A5"/>
    <mergeCell ref="B3:D3"/>
    <mergeCell ref="B4:B5"/>
    <mergeCell ref="C4:C5"/>
    <mergeCell ref="D4:D5"/>
  </mergeCells>
  <hyperlinks>
    <hyperlink ref="F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2"/>
  <sheetViews>
    <sheetView zoomScaleNormal="100" workbookViewId="0">
      <selection activeCell="B7" activeCellId="1" sqref="B5:D5 B7:D10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41" t="s">
        <v>260</v>
      </c>
      <c r="B1" s="241"/>
      <c r="C1" s="241"/>
      <c r="D1" s="241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262" t="s">
        <v>287</v>
      </c>
      <c r="C3" s="262"/>
      <c r="D3" s="239"/>
    </row>
    <row r="4" spans="1:24" ht="20.100000000000001" customHeight="1">
      <c r="A4" s="238"/>
      <c r="B4" s="43" t="s">
        <v>82</v>
      </c>
      <c r="C4" s="43" t="s">
        <v>338</v>
      </c>
      <c r="D4" s="128" t="s">
        <v>339</v>
      </c>
    </row>
    <row r="5" spans="1:24" ht="20.100000000000001" customHeight="1">
      <c r="A5" s="44" t="s">
        <v>227</v>
      </c>
      <c r="B5" s="45">
        <v>14.3</v>
      </c>
      <c r="C5" s="45">
        <v>80.3</v>
      </c>
      <c r="D5" s="46">
        <v>86.9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5.7</v>
      </c>
      <c r="C7" s="33">
        <v>91</v>
      </c>
      <c r="D7" s="48">
        <v>122.4</v>
      </c>
    </row>
    <row r="8" spans="1:24" ht="20.100000000000001" customHeight="1">
      <c r="A8" s="47" t="s">
        <v>221</v>
      </c>
      <c r="B8" s="33">
        <v>1.2</v>
      </c>
      <c r="C8" s="33">
        <v>89.1</v>
      </c>
      <c r="D8" s="48">
        <v>79.2</v>
      </c>
    </row>
    <row r="9" spans="1:24" ht="20.100000000000001" customHeight="1">
      <c r="A9" s="47" t="s">
        <v>88</v>
      </c>
      <c r="B9" s="33">
        <v>7.4</v>
      </c>
      <c r="C9" s="33">
        <v>72.3</v>
      </c>
      <c r="D9" s="48">
        <v>71.7</v>
      </c>
    </row>
    <row r="10" spans="1:24" ht="20.100000000000001" customHeight="1">
      <c r="A10" s="44" t="s">
        <v>228</v>
      </c>
      <c r="B10" s="45">
        <v>49.8</v>
      </c>
      <c r="C10" s="45">
        <v>100.9</v>
      </c>
      <c r="D10" s="46">
        <v>111.2</v>
      </c>
    </row>
    <row r="12" spans="1:24" ht="33" customHeight="1">
      <c r="A12" s="263" t="s">
        <v>209</v>
      </c>
      <c r="B12" s="263"/>
      <c r="C12" s="263"/>
      <c r="D12" s="263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7"/>
  <sheetViews>
    <sheetView zoomScaleNormal="100" workbookViewId="0">
      <selection activeCell="B12" activeCellId="1" sqref="B9:G10 B12:G15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41" t="s">
        <v>261</v>
      </c>
      <c r="B1" s="241"/>
      <c r="C1" s="241"/>
      <c r="D1" s="241"/>
      <c r="E1" s="149"/>
      <c r="F1" s="149"/>
      <c r="G1" s="149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38" t="s">
        <v>72</v>
      </c>
      <c r="B3" s="239" t="s">
        <v>127</v>
      </c>
      <c r="C3" s="242"/>
      <c r="D3" s="242"/>
      <c r="E3" s="239" t="s">
        <v>238</v>
      </c>
      <c r="F3" s="242"/>
      <c r="G3" s="242"/>
      <c r="H3" s="82"/>
    </row>
    <row r="4" spans="1:22" ht="20.100000000000001" customHeight="1">
      <c r="A4" s="238"/>
      <c r="B4" s="267" t="s">
        <v>287</v>
      </c>
      <c r="C4" s="268"/>
      <c r="D4" s="268"/>
      <c r="E4" s="268"/>
      <c r="F4" s="268"/>
      <c r="G4" s="268"/>
      <c r="H4" s="82"/>
    </row>
    <row r="5" spans="1:22" ht="20.100000000000001" customHeight="1">
      <c r="A5" s="238"/>
      <c r="B5" s="244" t="s">
        <v>85</v>
      </c>
      <c r="C5" s="264" t="s">
        <v>338</v>
      </c>
      <c r="D5" s="264" t="s">
        <v>339</v>
      </c>
      <c r="E5" s="244" t="s">
        <v>85</v>
      </c>
      <c r="F5" s="244" t="s">
        <v>338</v>
      </c>
      <c r="G5" s="266" t="s">
        <v>339</v>
      </c>
      <c r="H5" s="82"/>
    </row>
    <row r="6" spans="1:22" ht="20.100000000000001" customHeight="1">
      <c r="A6" s="238"/>
      <c r="B6" s="262"/>
      <c r="C6" s="265"/>
      <c r="D6" s="265"/>
      <c r="E6" s="262"/>
      <c r="F6" s="262"/>
      <c r="G6" s="239"/>
      <c r="H6" s="82"/>
    </row>
    <row r="7" spans="1:22">
      <c r="A7" s="238"/>
      <c r="B7" s="262"/>
      <c r="C7" s="244"/>
      <c r="D7" s="244"/>
      <c r="E7" s="262"/>
      <c r="F7" s="262"/>
      <c r="G7" s="239"/>
      <c r="H7" s="82"/>
    </row>
    <row r="8" spans="1:22" ht="20.100000000000001" customHeight="1">
      <c r="A8" s="49" t="s">
        <v>225</v>
      </c>
      <c r="B8" s="53"/>
      <c r="C8" s="54"/>
      <c r="D8" s="150"/>
      <c r="E8" s="53"/>
      <c r="F8" s="54"/>
      <c r="G8" s="150"/>
      <c r="H8" s="82"/>
    </row>
    <row r="9" spans="1:22" ht="20.100000000000001" customHeight="1">
      <c r="A9" s="47" t="s">
        <v>83</v>
      </c>
      <c r="B9" s="53">
        <v>78.849999999999994</v>
      </c>
      <c r="C9" s="54">
        <v>97.1</v>
      </c>
      <c r="D9" s="150">
        <v>102.2</v>
      </c>
      <c r="E9" s="53">
        <v>99.07</v>
      </c>
      <c r="F9" s="54">
        <v>89.7</v>
      </c>
      <c r="G9" s="150">
        <v>100.8</v>
      </c>
      <c r="H9" s="82"/>
    </row>
    <row r="10" spans="1:22" ht="20.100000000000001" customHeight="1">
      <c r="A10" s="47" t="s">
        <v>84</v>
      </c>
      <c r="B10" s="53">
        <v>62.07</v>
      </c>
      <c r="C10" s="54">
        <v>94.8</v>
      </c>
      <c r="D10" s="150">
        <v>98.4</v>
      </c>
      <c r="E10" s="53">
        <v>78.239999999999995</v>
      </c>
      <c r="F10" s="54">
        <v>90.5</v>
      </c>
      <c r="G10" s="150">
        <v>106.2</v>
      </c>
      <c r="H10" s="82"/>
    </row>
    <row r="11" spans="1:22" ht="20.100000000000001" customHeight="1">
      <c r="A11" s="49" t="s">
        <v>86</v>
      </c>
      <c r="B11" s="53"/>
      <c r="C11" s="54"/>
      <c r="D11" s="150"/>
      <c r="E11" s="53"/>
      <c r="F11" s="54"/>
      <c r="G11" s="150"/>
      <c r="H11" s="82"/>
    </row>
    <row r="12" spans="1:22" ht="20.100000000000001" customHeight="1">
      <c r="A12" s="47" t="s">
        <v>87</v>
      </c>
      <c r="B12" s="53">
        <v>4.79</v>
      </c>
      <c r="C12" s="54">
        <v>75.7</v>
      </c>
      <c r="D12" s="150">
        <v>99</v>
      </c>
      <c r="E12" s="53" t="s">
        <v>52</v>
      </c>
      <c r="F12" s="53" t="s">
        <v>52</v>
      </c>
      <c r="G12" s="179" t="s">
        <v>52</v>
      </c>
      <c r="H12" s="82"/>
    </row>
    <row r="13" spans="1:22" ht="20.100000000000001" customHeight="1">
      <c r="A13" s="47" t="s">
        <v>221</v>
      </c>
      <c r="B13" s="53">
        <v>13.51</v>
      </c>
      <c r="C13" s="54">
        <v>87.4</v>
      </c>
      <c r="D13" s="150">
        <v>93.6</v>
      </c>
      <c r="E13" s="53" t="s">
        <v>52</v>
      </c>
      <c r="F13" s="53" t="s">
        <v>52</v>
      </c>
      <c r="G13" s="179" t="s">
        <v>52</v>
      </c>
      <c r="H13" s="82"/>
    </row>
    <row r="14" spans="1:22" ht="20.100000000000001" customHeight="1">
      <c r="A14" s="47" t="s">
        <v>88</v>
      </c>
      <c r="B14" s="53">
        <v>6.92</v>
      </c>
      <c r="C14" s="54">
        <v>99.4</v>
      </c>
      <c r="D14" s="150">
        <v>104.1</v>
      </c>
      <c r="E14" s="53" t="s">
        <v>52</v>
      </c>
      <c r="F14" s="53" t="s">
        <v>52</v>
      </c>
      <c r="G14" s="179" t="s">
        <v>52</v>
      </c>
      <c r="H14" s="82"/>
    </row>
    <row r="15" spans="1:22" ht="20.100000000000001" customHeight="1">
      <c r="A15" s="44" t="s">
        <v>89</v>
      </c>
      <c r="B15" s="142">
        <v>175.32</v>
      </c>
      <c r="C15" s="143">
        <v>78.7</v>
      </c>
      <c r="D15" s="151">
        <v>97.1</v>
      </c>
      <c r="E15" s="53" t="s">
        <v>52</v>
      </c>
      <c r="F15" s="53" t="s">
        <v>52</v>
      </c>
      <c r="G15" s="179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E3:G3"/>
    <mergeCell ref="E5:E7"/>
    <mergeCell ref="F5:F7"/>
    <mergeCell ref="G5:G7"/>
    <mergeCell ref="B4:G4"/>
    <mergeCell ref="A1:D1"/>
    <mergeCell ref="A3:A7"/>
    <mergeCell ref="B3:D3"/>
    <mergeCell ref="B5:B7"/>
    <mergeCell ref="C5:C7"/>
    <mergeCell ref="D5:D7"/>
  </mergeCells>
  <hyperlinks>
    <hyperlink ref="I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1"/>
  <sheetViews>
    <sheetView zoomScaleNormal="100" workbookViewId="0">
      <selection activeCell="B5" sqref="B5:D21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69" t="s">
        <v>72</v>
      </c>
      <c r="B3" s="162" t="s">
        <v>287</v>
      </c>
      <c r="C3" s="270" t="s">
        <v>340</v>
      </c>
      <c r="D3" s="271"/>
    </row>
    <row r="4" spans="1:24" ht="39.950000000000003" customHeight="1">
      <c r="A4" s="252"/>
      <c r="B4" s="272" t="s">
        <v>253</v>
      </c>
      <c r="C4" s="273"/>
      <c r="D4" s="160" t="s">
        <v>90</v>
      </c>
    </row>
    <row r="5" spans="1:24" ht="20.25" customHeight="1">
      <c r="A5" s="44" t="s">
        <v>74</v>
      </c>
      <c r="B5" s="170">
        <v>116</v>
      </c>
      <c r="C5" s="170">
        <v>107.5</v>
      </c>
      <c r="D5" s="171">
        <v>100</v>
      </c>
    </row>
    <row r="6" spans="1:24" ht="20.25" customHeight="1">
      <c r="A6" s="47" t="s">
        <v>75</v>
      </c>
      <c r="B6" s="172"/>
      <c r="C6" s="172"/>
      <c r="D6" s="173"/>
    </row>
    <row r="7" spans="1:24" ht="20.25" customHeight="1">
      <c r="A7" s="49" t="s">
        <v>45</v>
      </c>
      <c r="B7" s="172">
        <v>114.4</v>
      </c>
      <c r="C7" s="172">
        <v>108.9</v>
      </c>
      <c r="D7" s="173">
        <v>73.25975357041041</v>
      </c>
    </row>
    <row r="8" spans="1:24" ht="20.25" customHeight="1">
      <c r="A8" s="55" t="s">
        <v>91</v>
      </c>
      <c r="B8" s="172"/>
      <c r="C8" s="172"/>
      <c r="D8" s="173"/>
    </row>
    <row r="9" spans="1:24" ht="20.25" customHeight="1">
      <c r="A9" s="47" t="s">
        <v>92</v>
      </c>
      <c r="B9" s="172">
        <v>106</v>
      </c>
      <c r="C9" s="172">
        <v>107.3</v>
      </c>
      <c r="D9" s="173">
        <v>22.050927131866448</v>
      </c>
    </row>
    <row r="10" spans="1:24" ht="20.25" customHeight="1">
      <c r="A10" s="47" t="s">
        <v>93</v>
      </c>
      <c r="B10" s="172">
        <v>128.69999999999999</v>
      </c>
      <c r="C10" s="172">
        <v>110.3</v>
      </c>
      <c r="D10" s="173">
        <v>3.9646588823902178</v>
      </c>
    </row>
    <row r="11" spans="1:24" ht="20.25" customHeight="1">
      <c r="A11" s="47" t="s">
        <v>181</v>
      </c>
      <c r="B11" s="172">
        <v>101.5</v>
      </c>
      <c r="C11" s="172">
        <v>106.2</v>
      </c>
      <c r="D11" s="173">
        <v>2.9923107065495831</v>
      </c>
    </row>
    <row r="12" spans="1:24" ht="20.25" customHeight="1">
      <c r="A12" s="47" t="s">
        <v>94</v>
      </c>
      <c r="B12" s="172">
        <v>333.5</v>
      </c>
      <c r="C12" s="172">
        <v>282.5</v>
      </c>
      <c r="D12" s="173">
        <v>5.7613257327365899</v>
      </c>
    </row>
    <row r="13" spans="1:24" ht="20.25" customHeight="1">
      <c r="A13" s="47" t="s">
        <v>128</v>
      </c>
      <c r="B13" s="172">
        <v>104.1</v>
      </c>
      <c r="C13" s="172">
        <v>90.9</v>
      </c>
      <c r="D13" s="173">
        <v>1.0886248054256398</v>
      </c>
    </row>
    <row r="14" spans="1:24" ht="20.25" customHeight="1">
      <c r="A14" s="47" t="s">
        <v>254</v>
      </c>
      <c r="B14" s="172">
        <v>92.5</v>
      </c>
      <c r="C14" s="172">
        <v>90.4</v>
      </c>
      <c r="D14" s="173">
        <v>6.9035538509711651</v>
      </c>
    </row>
    <row r="15" spans="1:24" ht="20.25" customHeight="1">
      <c r="A15" s="47" t="s">
        <v>95</v>
      </c>
      <c r="B15" s="172">
        <v>107.2</v>
      </c>
      <c r="C15" s="172">
        <v>114.1</v>
      </c>
      <c r="D15" s="173">
        <v>2.2852884097133566</v>
      </c>
    </row>
    <row r="16" spans="1:24" ht="27" customHeight="1">
      <c r="A16" s="47" t="s">
        <v>96</v>
      </c>
      <c r="B16" s="174">
        <v>105.6</v>
      </c>
      <c r="C16" s="174">
        <v>88.1</v>
      </c>
      <c r="D16" s="175">
        <v>1.1056342947278146</v>
      </c>
    </row>
    <row r="17" spans="1:4" ht="20.25" customHeight="1">
      <c r="A17" s="47" t="s">
        <v>129</v>
      </c>
      <c r="B17" s="172">
        <v>107.4</v>
      </c>
      <c r="C17" s="172">
        <v>109</v>
      </c>
      <c r="D17" s="173">
        <v>2.6003581224477355</v>
      </c>
    </row>
    <row r="18" spans="1:4" ht="20.25" customHeight="1">
      <c r="A18" s="47" t="s">
        <v>182</v>
      </c>
      <c r="B18" s="172">
        <v>109.4</v>
      </c>
      <c r="C18" s="172">
        <v>108.2</v>
      </c>
      <c r="D18" s="173">
        <v>7.1818259426695912</v>
      </c>
    </row>
    <row r="19" spans="1:4" ht="20.25" customHeight="1">
      <c r="A19" s="47" t="s">
        <v>183</v>
      </c>
      <c r="B19" s="172">
        <v>116.8</v>
      </c>
      <c r="C19" s="172">
        <v>101.6</v>
      </c>
      <c r="D19" s="173">
        <v>2.67968225501378</v>
      </c>
    </row>
    <row r="20" spans="1:4" ht="20.25" customHeight="1">
      <c r="A20" s="47" t="s">
        <v>184</v>
      </c>
      <c r="B20" s="172">
        <v>107.4</v>
      </c>
      <c r="C20" s="172">
        <v>110.6</v>
      </c>
      <c r="D20" s="173">
        <v>3.8558398735842916</v>
      </c>
    </row>
    <row r="21" spans="1:4" ht="20.25" customHeight="1">
      <c r="A21" s="47" t="s">
        <v>130</v>
      </c>
      <c r="B21" s="172">
        <v>104.3</v>
      </c>
      <c r="C21" s="172">
        <v>100.7</v>
      </c>
      <c r="D21" s="173">
        <v>2.3501669982605398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8"/>
  <sheetViews>
    <sheetView workbookViewId="0">
      <selection activeCell="B5" sqref="B5:D8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161" t="s">
        <v>287</v>
      </c>
      <c r="C3" s="262" t="s">
        <v>335</v>
      </c>
      <c r="D3" s="239"/>
    </row>
    <row r="4" spans="1:24" ht="39.950000000000003" customHeight="1">
      <c r="A4" s="248"/>
      <c r="B4" s="243" t="s">
        <v>253</v>
      </c>
      <c r="C4" s="243"/>
      <c r="D4" s="164" t="s">
        <v>90</v>
      </c>
    </row>
    <row r="5" spans="1:24" ht="20.100000000000001" customHeight="1">
      <c r="A5" s="44" t="s">
        <v>74</v>
      </c>
      <c r="B5" s="166">
        <v>77.2</v>
      </c>
      <c r="C5" s="166">
        <v>97.7</v>
      </c>
      <c r="D5" s="167">
        <v>100</v>
      </c>
    </row>
    <row r="6" spans="1:24" ht="20.100000000000001" customHeight="1">
      <c r="A6" s="49" t="s">
        <v>179</v>
      </c>
      <c r="B6" s="168">
        <v>64.2</v>
      </c>
      <c r="C6" s="168">
        <v>105.1</v>
      </c>
      <c r="D6" s="169">
        <v>41.2</v>
      </c>
    </row>
    <row r="7" spans="1:24" ht="20.100000000000001" customHeight="1">
      <c r="A7" s="49" t="s">
        <v>180</v>
      </c>
      <c r="B7" s="168">
        <v>86.9</v>
      </c>
      <c r="C7" s="168">
        <v>97.3</v>
      </c>
      <c r="D7" s="169">
        <v>40.4</v>
      </c>
    </row>
    <row r="8" spans="1:24" ht="20.100000000000001" customHeight="1">
      <c r="A8" s="49" t="s">
        <v>97</v>
      </c>
      <c r="B8" s="168">
        <v>77.2</v>
      </c>
      <c r="C8" s="168">
        <v>85.2</v>
      </c>
      <c r="D8" s="169">
        <v>18.399999999999999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8"/>
  <sheetViews>
    <sheetView zoomScaleNormal="100" workbookViewId="0">
      <selection activeCell="D10" sqref="D10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41" t="s">
        <v>341</v>
      </c>
      <c r="B1" s="241"/>
      <c r="C1" s="241"/>
      <c r="D1" s="241"/>
      <c r="E1" s="241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38" t="s">
        <v>72</v>
      </c>
      <c r="B3" s="274" t="s">
        <v>98</v>
      </c>
      <c r="C3" s="274"/>
      <c r="D3" s="274"/>
      <c r="E3" s="236" t="s">
        <v>178</v>
      </c>
    </row>
    <row r="4" spans="1:25" ht="9.9499999999999993" customHeight="1">
      <c r="A4" s="238"/>
      <c r="B4" s="274"/>
      <c r="C4" s="274"/>
      <c r="D4" s="274"/>
      <c r="E4" s="236"/>
    </row>
    <row r="5" spans="1:25" ht="9.9499999999999993" customHeight="1">
      <c r="A5" s="238"/>
      <c r="B5" s="274"/>
      <c r="C5" s="274"/>
      <c r="D5" s="274"/>
      <c r="E5" s="236"/>
    </row>
    <row r="6" spans="1:25" ht="39.950000000000003" customHeight="1">
      <c r="A6" s="238"/>
      <c r="B6" s="52" t="s">
        <v>99</v>
      </c>
      <c r="C6" s="52" t="s">
        <v>90</v>
      </c>
      <c r="D6" s="163" t="s">
        <v>342</v>
      </c>
      <c r="E6" s="236"/>
    </row>
    <row r="7" spans="1:25" ht="20.100000000000001" customHeight="1">
      <c r="A7" s="44" t="s">
        <v>74</v>
      </c>
      <c r="B7" s="50">
        <v>4842</v>
      </c>
      <c r="C7" s="45">
        <v>100</v>
      </c>
      <c r="D7" s="45">
        <v>122</v>
      </c>
      <c r="E7" s="46">
        <v>94.9</v>
      </c>
    </row>
    <row r="8" spans="1:25" ht="20.100000000000001" hidden="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2662</v>
      </c>
      <c r="C9" s="33">
        <v>55</v>
      </c>
      <c r="D9" s="33">
        <v>135.4</v>
      </c>
      <c r="E9" s="48">
        <v>62.2</v>
      </c>
    </row>
    <row r="10" spans="1:25" ht="20.100000000000001" customHeight="1">
      <c r="A10" s="49" t="s">
        <v>100</v>
      </c>
      <c r="B10" s="51">
        <v>2081</v>
      </c>
      <c r="C10" s="33">
        <v>43</v>
      </c>
      <c r="D10" s="33">
        <v>109.6</v>
      </c>
      <c r="E10" s="48">
        <v>139.1</v>
      </c>
    </row>
    <row r="11" spans="1:25" ht="20.100000000000001" customHeight="1">
      <c r="A11" s="49" t="s">
        <v>101</v>
      </c>
      <c r="B11" s="51">
        <v>82</v>
      </c>
      <c r="C11" s="33">
        <v>1.7</v>
      </c>
      <c r="D11" s="33">
        <v>78.8</v>
      </c>
      <c r="E11" s="48">
        <v>48.2</v>
      </c>
    </row>
    <row r="12" spans="1:25" ht="20.100000000000001" customHeight="1">
      <c r="A12" s="49" t="s">
        <v>103</v>
      </c>
      <c r="B12" s="51">
        <v>17</v>
      </c>
      <c r="C12" s="33">
        <v>0.4</v>
      </c>
      <c r="D12" s="33" t="s">
        <v>52</v>
      </c>
      <c r="E12" s="48">
        <v>36.700000000000003</v>
      </c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  <row r="18" spans="2:2">
      <c r="B18" s="220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7"/>
  <sheetViews>
    <sheetView workbookViewId="0"/>
  </sheetViews>
  <sheetFormatPr defaultColWidth="9.140625" defaultRowHeight="12.75"/>
  <cols>
    <col min="1" max="1" width="9.140625" style="32"/>
    <col min="2" max="2" width="26.42578125" style="32" bestFit="1" customWidth="1"/>
    <col min="3" max="3" width="17.5703125" style="32" bestFit="1" customWidth="1"/>
    <col min="4" max="5" width="9.140625" style="32"/>
    <col min="6" max="6" width="20.7109375" style="32" customWidth="1"/>
    <col min="7" max="16384" width="9.140625" style="32"/>
  </cols>
  <sheetData>
    <row r="1" spans="1:27">
      <c r="A1" s="36" t="s">
        <v>377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7"/>
      <c r="C2" s="37"/>
      <c r="G2" s="1"/>
    </row>
    <row r="3" spans="1:27">
      <c r="F3" s="1" t="s">
        <v>136</v>
      </c>
    </row>
    <row r="4" spans="1:27" ht="30" customHeight="1">
      <c r="A4" s="38" t="s">
        <v>345</v>
      </c>
      <c r="B4" s="38" t="s">
        <v>1</v>
      </c>
      <c r="C4" s="75" t="s">
        <v>131</v>
      </c>
    </row>
    <row r="5" spans="1:27">
      <c r="A5" s="76" t="s">
        <v>346</v>
      </c>
      <c r="B5" s="39" t="s">
        <v>0</v>
      </c>
      <c r="C5" s="76">
        <v>114106</v>
      </c>
    </row>
    <row r="6" spans="1:27">
      <c r="A6" s="76" t="s">
        <v>347</v>
      </c>
      <c r="B6" s="41" t="s">
        <v>3</v>
      </c>
      <c r="C6" s="77">
        <v>4842</v>
      </c>
    </row>
    <row r="7" spans="1:27">
      <c r="A7" s="76" t="s">
        <v>348</v>
      </c>
      <c r="B7" s="42" t="s">
        <v>4</v>
      </c>
      <c r="C7" s="76">
        <v>214</v>
      </c>
    </row>
    <row r="8" spans="1:27">
      <c r="A8" s="76" t="s">
        <v>349</v>
      </c>
      <c r="B8" s="42" t="s">
        <v>5</v>
      </c>
      <c r="C8" s="76">
        <v>83</v>
      </c>
    </row>
    <row r="9" spans="1:27">
      <c r="A9" s="76" t="s">
        <v>350</v>
      </c>
      <c r="B9" s="42" t="s">
        <v>6</v>
      </c>
      <c r="C9" s="76">
        <v>123</v>
      </c>
    </row>
    <row r="10" spans="1:27">
      <c r="A10" s="76" t="s">
        <v>351</v>
      </c>
      <c r="B10" s="42" t="s">
        <v>7</v>
      </c>
      <c r="C10" s="76">
        <v>62</v>
      </c>
    </row>
    <row r="11" spans="1:27">
      <c r="A11" s="76" t="s">
        <v>352</v>
      </c>
      <c r="B11" s="42" t="s">
        <v>8</v>
      </c>
      <c r="C11" s="76">
        <v>32</v>
      </c>
    </row>
    <row r="12" spans="1:27">
      <c r="A12" s="76" t="s">
        <v>353</v>
      </c>
      <c r="B12" s="42" t="s">
        <v>9</v>
      </c>
      <c r="C12" s="76">
        <v>45</v>
      </c>
    </row>
    <row r="13" spans="1:27">
      <c r="A13" s="76" t="s">
        <v>354</v>
      </c>
      <c r="B13" s="42" t="s">
        <v>10</v>
      </c>
      <c r="C13" s="76">
        <v>168</v>
      </c>
    </row>
    <row r="14" spans="1:27">
      <c r="A14" s="76" t="s">
        <v>355</v>
      </c>
      <c r="B14" s="42" t="s">
        <v>11</v>
      </c>
      <c r="C14" s="76">
        <v>131</v>
      </c>
    </row>
    <row r="15" spans="1:27">
      <c r="A15" s="76" t="s">
        <v>356</v>
      </c>
      <c r="B15" s="42" t="s">
        <v>12</v>
      </c>
      <c r="C15" s="76">
        <v>675</v>
      </c>
    </row>
    <row r="16" spans="1:27">
      <c r="A16" s="76" t="s">
        <v>357</v>
      </c>
      <c r="B16" s="42" t="s">
        <v>13</v>
      </c>
      <c r="C16" s="76">
        <v>88</v>
      </c>
    </row>
    <row r="17" spans="1:3">
      <c r="A17" s="76" t="s">
        <v>358</v>
      </c>
      <c r="B17" s="42" t="s">
        <v>14</v>
      </c>
      <c r="C17" s="76">
        <v>210</v>
      </c>
    </row>
    <row r="18" spans="1:3">
      <c r="A18" s="76" t="s">
        <v>359</v>
      </c>
      <c r="B18" s="42" t="s">
        <v>15</v>
      </c>
      <c r="C18" s="76">
        <v>63</v>
      </c>
    </row>
    <row r="19" spans="1:3">
      <c r="A19" s="76" t="s">
        <v>360</v>
      </c>
      <c r="B19" s="42" t="s">
        <v>16</v>
      </c>
      <c r="C19" s="76">
        <v>21</v>
      </c>
    </row>
    <row r="20" spans="1:3">
      <c r="A20" s="76" t="s">
        <v>361</v>
      </c>
      <c r="B20" s="42" t="s">
        <v>17</v>
      </c>
      <c r="C20" s="76">
        <v>122</v>
      </c>
    </row>
    <row r="21" spans="1:3">
      <c r="A21" s="76" t="s">
        <v>362</v>
      </c>
      <c r="B21" s="42" t="s">
        <v>18</v>
      </c>
      <c r="C21" s="76">
        <v>49</v>
      </c>
    </row>
    <row r="22" spans="1:3">
      <c r="A22" s="76" t="s">
        <v>363</v>
      </c>
      <c r="B22" s="42" t="s">
        <v>19</v>
      </c>
      <c r="C22" s="76">
        <v>36</v>
      </c>
    </row>
    <row r="23" spans="1:3">
      <c r="A23" s="76" t="s">
        <v>364</v>
      </c>
      <c r="B23" s="42" t="s">
        <v>20</v>
      </c>
      <c r="C23" s="76">
        <v>243</v>
      </c>
    </row>
    <row r="24" spans="1:3">
      <c r="A24" s="76" t="s">
        <v>365</v>
      </c>
      <c r="B24" s="42" t="s">
        <v>21</v>
      </c>
      <c r="C24" s="76">
        <v>77</v>
      </c>
    </row>
    <row r="25" spans="1:3">
      <c r="A25" s="76" t="s">
        <v>366</v>
      </c>
      <c r="B25" s="42" t="s">
        <v>22</v>
      </c>
      <c r="C25" s="76">
        <v>26</v>
      </c>
    </row>
    <row r="26" spans="1:3">
      <c r="A26" s="76" t="s">
        <v>367</v>
      </c>
      <c r="B26" s="42" t="s">
        <v>23</v>
      </c>
      <c r="C26" s="76">
        <v>183</v>
      </c>
    </row>
    <row r="27" spans="1:3">
      <c r="A27" s="76" t="s">
        <v>368</v>
      </c>
      <c r="B27" s="42" t="s">
        <v>24</v>
      </c>
      <c r="C27" s="76">
        <v>248</v>
      </c>
    </row>
    <row r="28" spans="1:3">
      <c r="A28" s="76" t="s">
        <v>369</v>
      </c>
      <c r="B28" s="42" t="s">
        <v>25</v>
      </c>
      <c r="C28" s="76">
        <v>93</v>
      </c>
    </row>
    <row r="29" spans="1:3">
      <c r="A29" s="76" t="s">
        <v>370</v>
      </c>
      <c r="B29" s="42" t="s">
        <v>26</v>
      </c>
      <c r="C29" s="76">
        <v>1775</v>
      </c>
    </row>
    <row r="30" spans="1:3">
      <c r="A30" s="76" t="s">
        <v>371</v>
      </c>
      <c r="B30" s="42" t="s">
        <v>27</v>
      </c>
      <c r="C30" s="76">
        <v>75</v>
      </c>
    </row>
    <row r="31" spans="1:3">
      <c r="C31" s="66"/>
    </row>
    <row r="32" spans="1:3">
      <c r="A32" s="227"/>
      <c r="C32" s="66"/>
    </row>
    <row r="33" spans="3:3">
      <c r="C33" s="66"/>
    </row>
    <row r="34" spans="3:3">
      <c r="C34" s="66"/>
    </row>
    <row r="35" spans="3:3">
      <c r="C35" s="66"/>
    </row>
    <row r="36" spans="3:3">
      <c r="C36" s="66"/>
    </row>
    <row r="37" spans="3:3">
      <c r="C37" s="66"/>
    </row>
    <row r="38" spans="3:3">
      <c r="C38" s="66"/>
    </row>
    <row r="39" spans="3:3">
      <c r="C39" s="66"/>
    </row>
    <row r="40" spans="3:3">
      <c r="C40" s="66"/>
    </row>
    <row r="41" spans="3:3">
      <c r="C41" s="66"/>
    </row>
    <row r="42" spans="3:3">
      <c r="C42" s="66"/>
    </row>
    <row r="43" spans="3:3">
      <c r="C43" s="66"/>
    </row>
    <row r="44" spans="3:3">
      <c r="C44" s="66"/>
    </row>
    <row r="45" spans="3:3">
      <c r="C45" s="66"/>
    </row>
    <row r="46" spans="3:3">
      <c r="C46" s="66"/>
    </row>
    <row r="47" spans="3:3">
      <c r="C47" s="66"/>
    </row>
  </sheetData>
  <hyperlinks>
    <hyperlink ref="F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15"/>
  <sheetViews>
    <sheetView workbookViewId="0">
      <selection activeCell="B7" sqref="B7:G12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75" t="s">
        <v>343</v>
      </c>
      <c r="B2" s="275"/>
      <c r="C2" s="275"/>
      <c r="D2" s="275"/>
      <c r="E2" s="275"/>
      <c r="F2" s="275"/>
      <c r="G2" s="275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75"/>
      <c r="B3" s="275"/>
      <c r="C3" s="275"/>
      <c r="D3" s="275"/>
      <c r="E3" s="275"/>
      <c r="F3" s="275"/>
      <c r="G3" s="275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38" t="s">
        <v>72</v>
      </c>
      <c r="B4" s="274" t="s">
        <v>203</v>
      </c>
      <c r="C4" s="274"/>
      <c r="D4" s="274"/>
      <c r="E4" s="274" t="s">
        <v>106</v>
      </c>
      <c r="F4" s="274"/>
      <c r="G4" s="236"/>
    </row>
    <row r="5" spans="1:27" ht="38.25" customHeight="1">
      <c r="A5" s="238"/>
      <c r="B5" s="274" t="s">
        <v>99</v>
      </c>
      <c r="C5" s="274" t="s">
        <v>90</v>
      </c>
      <c r="D5" s="274" t="s">
        <v>344</v>
      </c>
      <c r="E5" s="274" t="s">
        <v>99</v>
      </c>
      <c r="F5" s="274" t="s">
        <v>90</v>
      </c>
      <c r="G5" s="236" t="s">
        <v>344</v>
      </c>
      <c r="H5" s="82"/>
    </row>
    <row r="6" spans="1:27" ht="4.5" customHeight="1">
      <c r="A6" s="238"/>
      <c r="B6" s="274"/>
      <c r="C6" s="274"/>
      <c r="D6" s="274"/>
      <c r="E6" s="274"/>
      <c r="F6" s="274"/>
      <c r="G6" s="236"/>
      <c r="H6" s="82"/>
    </row>
    <row r="7" spans="1:27" ht="24" customHeight="1">
      <c r="A7" s="44" t="s">
        <v>74</v>
      </c>
      <c r="B7" s="50">
        <v>6152</v>
      </c>
      <c r="C7" s="45">
        <v>100</v>
      </c>
      <c r="D7" s="45">
        <v>117.9</v>
      </c>
      <c r="E7" s="50">
        <v>5929</v>
      </c>
      <c r="F7" s="45">
        <v>100</v>
      </c>
      <c r="G7" s="46">
        <v>108.6</v>
      </c>
    </row>
    <row r="8" spans="1:27" ht="24" customHeight="1">
      <c r="A8" s="49" t="s">
        <v>102</v>
      </c>
      <c r="B8" s="51">
        <v>3036</v>
      </c>
      <c r="C8" s="33">
        <v>49.3</v>
      </c>
      <c r="D8" s="33">
        <v>127.3</v>
      </c>
      <c r="E8" s="51">
        <v>2860</v>
      </c>
      <c r="F8" s="33">
        <v>48.2</v>
      </c>
      <c r="G8" s="48">
        <v>106.5</v>
      </c>
    </row>
    <row r="9" spans="1:27" ht="24" customHeight="1">
      <c r="A9" s="49" t="s">
        <v>100</v>
      </c>
      <c r="B9" s="51">
        <v>2900</v>
      </c>
      <c r="C9" s="33">
        <v>47.1</v>
      </c>
      <c r="D9" s="33">
        <v>107.5</v>
      </c>
      <c r="E9" s="51">
        <v>2787</v>
      </c>
      <c r="F9" s="33">
        <v>47</v>
      </c>
      <c r="G9" s="48">
        <v>103.8</v>
      </c>
    </row>
    <row r="10" spans="1:27" ht="24" customHeight="1">
      <c r="A10" s="49" t="s">
        <v>104</v>
      </c>
      <c r="B10" s="51">
        <v>134</v>
      </c>
      <c r="C10" s="33">
        <v>2.2000000000000002</v>
      </c>
      <c r="D10" s="33">
        <v>183.6</v>
      </c>
      <c r="E10" s="51">
        <v>112</v>
      </c>
      <c r="F10" s="33">
        <v>1.9</v>
      </c>
      <c r="G10" s="48" t="s">
        <v>52</v>
      </c>
    </row>
    <row r="11" spans="1:27" ht="24" customHeight="1">
      <c r="A11" s="49" t="s">
        <v>101</v>
      </c>
      <c r="B11" s="51">
        <v>82</v>
      </c>
      <c r="C11" s="33">
        <v>1.3</v>
      </c>
      <c r="D11" s="33">
        <v>136.69999999999999</v>
      </c>
      <c r="E11" s="51">
        <v>47</v>
      </c>
      <c r="F11" s="33">
        <v>0.8</v>
      </c>
      <c r="G11" s="48">
        <v>78.3</v>
      </c>
    </row>
    <row r="12" spans="1:27" ht="24" customHeight="1">
      <c r="A12" s="49" t="s">
        <v>103</v>
      </c>
      <c r="B12" s="51" t="s">
        <v>374</v>
      </c>
      <c r="C12" s="33" t="s">
        <v>374</v>
      </c>
      <c r="D12" s="51" t="s">
        <v>52</v>
      </c>
      <c r="E12" s="51">
        <v>123</v>
      </c>
      <c r="F12" s="33">
        <v>2.1</v>
      </c>
      <c r="G12" s="48" t="s">
        <v>52</v>
      </c>
    </row>
    <row r="13" spans="1:27" ht="0.75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16"/>
  <sheetViews>
    <sheetView workbookViewId="0">
      <selection activeCell="D9" sqref="D9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41" t="s">
        <v>176</v>
      </c>
      <c r="B1" s="241"/>
      <c r="C1" s="241"/>
      <c r="D1" s="241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38" t="s">
        <v>72</v>
      </c>
      <c r="B3" s="161" t="s">
        <v>287</v>
      </c>
      <c r="C3" s="262" t="s">
        <v>335</v>
      </c>
      <c r="D3" s="239"/>
    </row>
    <row r="4" spans="1:24" ht="39.950000000000003" customHeight="1">
      <c r="A4" s="238"/>
      <c r="B4" s="243" t="s">
        <v>253</v>
      </c>
      <c r="C4" s="243"/>
      <c r="D4" s="164" t="s">
        <v>90</v>
      </c>
    </row>
    <row r="5" spans="1:24" ht="20.100000000000001" customHeight="1">
      <c r="A5" s="146" t="s">
        <v>177</v>
      </c>
      <c r="B5" s="45">
        <v>91.6</v>
      </c>
      <c r="C5" s="50">
        <v>90</v>
      </c>
      <c r="D5" s="46">
        <v>100</v>
      </c>
      <c r="E5" s="82"/>
    </row>
    <row r="6" spans="1:24" ht="20.100000000000001" customHeight="1">
      <c r="A6" s="147" t="s">
        <v>75</v>
      </c>
      <c r="B6" s="51"/>
      <c r="C6" s="51"/>
      <c r="D6" s="129"/>
      <c r="E6" s="82"/>
    </row>
    <row r="7" spans="1:24" ht="20.100000000000001" customHeight="1">
      <c r="A7" s="148" t="s">
        <v>214</v>
      </c>
      <c r="B7" s="51">
        <v>80.400000000000006</v>
      </c>
      <c r="C7" s="51">
        <v>78.3</v>
      </c>
      <c r="D7" s="48">
        <v>8.1</v>
      </c>
      <c r="E7" s="82"/>
    </row>
    <row r="8" spans="1:24" ht="20.100000000000001" customHeight="1">
      <c r="A8" s="148" t="s">
        <v>215</v>
      </c>
      <c r="B8" s="33">
        <v>56</v>
      </c>
      <c r="C8" s="51">
        <v>51.7</v>
      </c>
      <c r="D8" s="129">
        <v>6.4</v>
      </c>
      <c r="E8" s="82"/>
    </row>
    <row r="9" spans="1:24" ht="20.100000000000001" customHeight="1">
      <c r="A9" s="148" t="s">
        <v>216</v>
      </c>
      <c r="B9" s="51">
        <v>100.3</v>
      </c>
      <c r="C9" s="51">
        <v>100.5</v>
      </c>
      <c r="D9" s="129">
        <v>57.4</v>
      </c>
      <c r="E9" s="82"/>
    </row>
    <row r="10" spans="1:24" ht="20.100000000000001" customHeight="1">
      <c r="A10" s="148" t="s">
        <v>217</v>
      </c>
      <c r="B10" s="51">
        <v>126.7</v>
      </c>
      <c r="C10" s="51">
        <v>118.4</v>
      </c>
      <c r="D10" s="48">
        <v>9.1</v>
      </c>
      <c r="E10" s="82"/>
    </row>
    <row r="11" spans="1:24" ht="20.100000000000001" customHeight="1">
      <c r="A11" s="148" t="s">
        <v>224</v>
      </c>
      <c r="B11" s="33">
        <v>73.5</v>
      </c>
      <c r="C11" s="33">
        <v>65.099999999999994</v>
      </c>
      <c r="D11" s="129">
        <v>0.6</v>
      </c>
      <c r="E11" s="82"/>
    </row>
    <row r="12" spans="1:24" ht="20.100000000000001" customHeight="1">
      <c r="A12" s="148" t="s">
        <v>218</v>
      </c>
      <c r="B12" s="51">
        <v>72.400000000000006</v>
      </c>
      <c r="C12" s="51">
        <v>78.8</v>
      </c>
      <c r="D12" s="48">
        <v>4.0999999999999996</v>
      </c>
      <c r="E12" s="82"/>
    </row>
    <row r="13" spans="1:24" ht="19.899999999999999" customHeight="1">
      <c r="A13" s="148" t="s">
        <v>219</v>
      </c>
      <c r="B13" s="51">
        <v>53.8</v>
      </c>
      <c r="C13" s="51">
        <v>64.900000000000006</v>
      </c>
      <c r="D13" s="129">
        <v>1.8</v>
      </c>
      <c r="E13" s="82"/>
    </row>
    <row r="14" spans="1:24" ht="20.100000000000001" customHeight="1">
      <c r="A14" s="148" t="s">
        <v>220</v>
      </c>
      <c r="B14" s="51">
        <v>133.6</v>
      </c>
      <c r="C14" s="51">
        <v>120.4</v>
      </c>
      <c r="D14" s="48">
        <v>9.5</v>
      </c>
      <c r="E14" s="82"/>
    </row>
    <row r="15" spans="1:24" hidden="1"/>
    <row r="16" spans="1:24" ht="76.5" customHeight="1">
      <c r="A16" s="251" t="s">
        <v>107</v>
      </c>
      <c r="B16" s="251"/>
      <c r="C16" s="251"/>
      <c r="D16" s="251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20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88"/>
  <sheetViews>
    <sheetView zoomScaleNormal="100" workbookViewId="0">
      <pane xSplit="2" ySplit="5" topLeftCell="C51" activePane="bottomRight" state="frozen"/>
      <selection activeCell="C5" sqref="C5:E25"/>
      <selection pane="topRight" activeCell="C5" sqref="C5:E25"/>
      <selection pane="bottomLeft" activeCell="C5" sqref="C5:E25"/>
      <selection pane="bottomRight" activeCell="A71" sqref="A71:A72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41" t="s">
        <v>270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52" t="s">
        <v>72</v>
      </c>
      <c r="B3" s="276"/>
      <c r="C3" s="277" t="s">
        <v>29</v>
      </c>
      <c r="D3" s="277" t="s">
        <v>30</v>
      </c>
      <c r="E3" s="277" t="s">
        <v>31</v>
      </c>
      <c r="F3" s="277" t="s">
        <v>32</v>
      </c>
      <c r="G3" s="277" t="s">
        <v>33</v>
      </c>
      <c r="H3" s="277" t="s">
        <v>34</v>
      </c>
      <c r="I3" s="280" t="s">
        <v>35</v>
      </c>
      <c r="J3" s="277" t="s">
        <v>36</v>
      </c>
      <c r="K3" s="277" t="s">
        <v>37</v>
      </c>
      <c r="L3" s="277" t="s">
        <v>38</v>
      </c>
      <c r="M3" s="277" t="s">
        <v>39</v>
      </c>
      <c r="N3" s="283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53" t="s">
        <v>271</v>
      </c>
      <c r="B4" s="286"/>
      <c r="C4" s="278"/>
      <c r="D4" s="278"/>
      <c r="E4" s="278"/>
      <c r="F4" s="278"/>
      <c r="G4" s="278"/>
      <c r="H4" s="278"/>
      <c r="I4" s="281"/>
      <c r="J4" s="278"/>
      <c r="K4" s="278"/>
      <c r="L4" s="278"/>
      <c r="M4" s="278"/>
      <c r="N4" s="284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54" t="s">
        <v>272</v>
      </c>
      <c r="B5" s="287"/>
      <c r="C5" s="279"/>
      <c r="D5" s="279"/>
      <c r="E5" s="279"/>
      <c r="F5" s="279"/>
      <c r="G5" s="279"/>
      <c r="H5" s="279"/>
      <c r="I5" s="282"/>
      <c r="J5" s="279"/>
      <c r="K5" s="279"/>
      <c r="L5" s="279"/>
      <c r="M5" s="279"/>
      <c r="N5" s="285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291" t="s">
        <v>193</v>
      </c>
      <c r="B6" s="79" t="s">
        <v>108</v>
      </c>
      <c r="C6" s="184">
        <v>204</v>
      </c>
      <c r="D6" s="184">
        <v>203.7</v>
      </c>
      <c r="E6" s="184">
        <v>204.2</v>
      </c>
      <c r="F6" s="184">
        <v>203.7</v>
      </c>
      <c r="G6" s="184">
        <v>202.7</v>
      </c>
      <c r="H6" s="184">
        <v>202.8</v>
      </c>
      <c r="I6" s="183">
        <v>202.7</v>
      </c>
      <c r="J6" s="184">
        <v>201.8</v>
      </c>
      <c r="K6" s="184">
        <v>201.2</v>
      </c>
      <c r="L6" s="184">
        <v>200.8</v>
      </c>
      <c r="M6" s="184">
        <v>200.9</v>
      </c>
      <c r="N6" s="185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292"/>
      <c r="B7" s="186" t="s">
        <v>109</v>
      </c>
      <c r="C7" s="188">
        <v>200.7</v>
      </c>
      <c r="D7" s="188">
        <v>199.91</v>
      </c>
      <c r="E7" s="188">
        <v>200.3</v>
      </c>
      <c r="F7" s="188">
        <v>200.4</v>
      </c>
      <c r="G7" s="188">
        <v>200.4</v>
      </c>
      <c r="H7" s="188">
        <v>200.5</v>
      </c>
      <c r="I7" s="187">
        <v>200.6</v>
      </c>
      <c r="J7" s="188"/>
      <c r="K7" s="188"/>
      <c r="L7" s="188"/>
      <c r="M7" s="188"/>
      <c r="N7" s="189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288" t="s">
        <v>110</v>
      </c>
      <c r="B8" s="79" t="s">
        <v>108</v>
      </c>
      <c r="C8" s="85">
        <v>100.6</v>
      </c>
      <c r="D8" s="85">
        <v>99.8</v>
      </c>
      <c r="E8" s="85">
        <v>100.2</v>
      </c>
      <c r="F8" s="85">
        <v>99.8</v>
      </c>
      <c r="G8" s="85">
        <v>99.5</v>
      </c>
      <c r="H8" s="85">
        <v>100</v>
      </c>
      <c r="I8" s="190">
        <v>99.9</v>
      </c>
      <c r="J8" s="85">
        <v>99.6</v>
      </c>
      <c r="K8" s="85">
        <v>99.7</v>
      </c>
      <c r="L8" s="85">
        <v>99.8</v>
      </c>
      <c r="M8" s="85">
        <v>100</v>
      </c>
      <c r="N8" s="191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288"/>
      <c r="B9" s="79" t="s">
        <v>109</v>
      </c>
      <c r="C9" s="85">
        <v>99.8</v>
      </c>
      <c r="D9" s="85">
        <v>99.6</v>
      </c>
      <c r="E9" s="85">
        <v>100.2</v>
      </c>
      <c r="F9" s="85">
        <v>100.1</v>
      </c>
      <c r="G9" s="85">
        <v>100</v>
      </c>
      <c r="H9" s="85">
        <v>100</v>
      </c>
      <c r="I9" s="190">
        <v>100.1</v>
      </c>
      <c r="J9" s="85"/>
      <c r="K9" s="85"/>
      <c r="L9" s="85"/>
      <c r="M9" s="85"/>
      <c r="N9" s="191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288" t="s">
        <v>111</v>
      </c>
      <c r="B10" s="79" t="s">
        <v>108</v>
      </c>
      <c r="C10" s="85">
        <v>99.5</v>
      </c>
      <c r="D10" s="85">
        <v>99.5</v>
      </c>
      <c r="E10" s="85">
        <v>99.9</v>
      </c>
      <c r="F10" s="85">
        <v>99.4</v>
      </c>
      <c r="G10" s="85">
        <v>99.1</v>
      </c>
      <c r="H10" s="85">
        <v>98.9</v>
      </c>
      <c r="I10" s="190">
        <v>98.8</v>
      </c>
      <c r="J10" s="85">
        <v>98.8</v>
      </c>
      <c r="K10" s="85">
        <v>98.7</v>
      </c>
      <c r="L10" s="85">
        <v>98.8</v>
      </c>
      <c r="M10" s="85">
        <v>99</v>
      </c>
      <c r="N10" s="191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288"/>
      <c r="B11" s="79" t="s">
        <v>109</v>
      </c>
      <c r="C11" s="85">
        <v>98.4</v>
      </c>
      <c r="D11" s="85">
        <v>98.1</v>
      </c>
      <c r="E11" s="85">
        <v>98.1</v>
      </c>
      <c r="F11" s="85">
        <v>98.4</v>
      </c>
      <c r="G11" s="85">
        <v>98.9</v>
      </c>
      <c r="H11" s="85">
        <v>98.9</v>
      </c>
      <c r="I11" s="190">
        <v>99</v>
      </c>
      <c r="J11" s="85"/>
      <c r="K11" s="85"/>
      <c r="L11" s="85"/>
      <c r="M11" s="85"/>
      <c r="N11" s="191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293" t="s">
        <v>194</v>
      </c>
      <c r="B12" s="79" t="s">
        <v>108</v>
      </c>
      <c r="C12" s="85">
        <v>58.8</v>
      </c>
      <c r="D12" s="85">
        <v>58.8</v>
      </c>
      <c r="E12" s="85">
        <v>57.4</v>
      </c>
      <c r="F12" s="85">
        <v>55.5</v>
      </c>
      <c r="G12" s="85">
        <v>54.1</v>
      </c>
      <c r="H12" s="85">
        <v>55.3</v>
      </c>
      <c r="I12" s="190">
        <v>57.7</v>
      </c>
      <c r="J12" s="85">
        <v>59</v>
      </c>
      <c r="K12" s="85">
        <v>59.3</v>
      </c>
      <c r="L12" s="85">
        <v>59.4</v>
      </c>
      <c r="M12" s="85">
        <v>60.1</v>
      </c>
      <c r="N12" s="191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293"/>
      <c r="B13" s="79" t="s">
        <v>109</v>
      </c>
      <c r="C13" s="85">
        <v>64.3</v>
      </c>
      <c r="D13" s="85">
        <v>65.400000000000006</v>
      </c>
      <c r="E13" s="85">
        <v>64.7</v>
      </c>
      <c r="F13" s="85">
        <v>63.4</v>
      </c>
      <c r="G13" s="85">
        <v>61.8</v>
      </c>
      <c r="H13" s="85">
        <v>60.5</v>
      </c>
      <c r="I13" s="190">
        <v>60.8</v>
      </c>
      <c r="J13" s="85"/>
      <c r="K13" s="85"/>
      <c r="L13" s="85"/>
      <c r="M13" s="85"/>
      <c r="N13" s="191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293" t="s">
        <v>195</v>
      </c>
      <c r="B14" s="79" t="s">
        <v>108</v>
      </c>
      <c r="C14" s="34">
        <v>7.8</v>
      </c>
      <c r="D14" s="34">
        <v>7.8</v>
      </c>
      <c r="E14" s="34">
        <v>7.6</v>
      </c>
      <c r="F14" s="34">
        <v>7.4</v>
      </c>
      <c r="G14" s="34">
        <v>7.3</v>
      </c>
      <c r="H14" s="34">
        <v>7.4</v>
      </c>
      <c r="I14" s="192">
        <v>7.7</v>
      </c>
      <c r="J14" s="34">
        <v>7.8</v>
      </c>
      <c r="K14" s="34">
        <v>7.9</v>
      </c>
      <c r="L14" s="85">
        <v>7.9</v>
      </c>
      <c r="M14" s="85">
        <v>8</v>
      </c>
      <c r="N14" s="191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293"/>
      <c r="B15" s="79" t="s">
        <v>109</v>
      </c>
      <c r="C15" s="34">
        <v>8.5</v>
      </c>
      <c r="D15" s="34">
        <v>8.6</v>
      </c>
      <c r="E15" s="34">
        <v>8.5</v>
      </c>
      <c r="F15" s="34">
        <v>8.4</v>
      </c>
      <c r="G15" s="34">
        <v>8.1999999999999993</v>
      </c>
      <c r="H15" s="34">
        <v>8.1</v>
      </c>
      <c r="I15" s="192">
        <v>8.1</v>
      </c>
      <c r="J15" s="34"/>
      <c r="K15" s="34"/>
      <c r="L15" s="85"/>
      <c r="M15" s="85"/>
      <c r="N15" s="191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294" t="s">
        <v>273</v>
      </c>
      <c r="B16" s="79" t="s">
        <v>108</v>
      </c>
      <c r="C16" s="194">
        <v>3436</v>
      </c>
      <c r="D16" s="194">
        <v>3875</v>
      </c>
      <c r="E16" s="194">
        <v>3966</v>
      </c>
      <c r="F16" s="194">
        <v>3421</v>
      </c>
      <c r="G16" s="194">
        <v>3333</v>
      </c>
      <c r="H16" s="194">
        <v>1604</v>
      </c>
      <c r="I16" s="193">
        <v>2546</v>
      </c>
      <c r="J16" s="194">
        <v>2209</v>
      </c>
      <c r="K16" s="194">
        <v>2385</v>
      </c>
      <c r="L16" s="194">
        <v>1932</v>
      </c>
      <c r="M16" s="194">
        <v>1369</v>
      </c>
      <c r="N16" s="195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294"/>
      <c r="B17" s="79" t="s">
        <v>109</v>
      </c>
      <c r="C17" s="194">
        <v>1273</v>
      </c>
      <c r="D17" s="194">
        <v>1409</v>
      </c>
      <c r="E17" s="194">
        <v>2511</v>
      </c>
      <c r="F17" s="194">
        <v>2299</v>
      </c>
      <c r="G17" s="194">
        <v>1904</v>
      </c>
      <c r="H17" s="194">
        <v>1740</v>
      </c>
      <c r="I17" s="193">
        <v>2114</v>
      </c>
      <c r="J17" s="194"/>
      <c r="K17" s="194"/>
      <c r="L17" s="194"/>
      <c r="M17" s="194"/>
      <c r="N17" s="195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293" t="s">
        <v>274</v>
      </c>
      <c r="B18" s="79" t="s">
        <v>108</v>
      </c>
      <c r="C18" s="194">
        <v>32</v>
      </c>
      <c r="D18" s="194">
        <v>31</v>
      </c>
      <c r="E18" s="194">
        <v>22</v>
      </c>
      <c r="F18" s="194">
        <v>22</v>
      </c>
      <c r="G18" s="194">
        <v>25</v>
      </c>
      <c r="H18" s="194">
        <v>27</v>
      </c>
      <c r="I18" s="193">
        <v>25</v>
      </c>
      <c r="J18" s="194">
        <v>34</v>
      </c>
      <c r="K18" s="194">
        <v>32</v>
      </c>
      <c r="L18" s="194">
        <v>31</v>
      </c>
      <c r="M18" s="194">
        <v>44</v>
      </c>
      <c r="N18" s="195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293"/>
      <c r="B19" s="79" t="s">
        <v>109</v>
      </c>
      <c r="C19" s="194">
        <v>69</v>
      </c>
      <c r="D19" s="194">
        <v>64</v>
      </c>
      <c r="E19" s="194">
        <v>35</v>
      </c>
      <c r="F19" s="194">
        <v>35</v>
      </c>
      <c r="G19" s="194">
        <v>34</v>
      </c>
      <c r="H19" s="194">
        <v>37</v>
      </c>
      <c r="I19" s="193">
        <v>33</v>
      </c>
      <c r="J19" s="194"/>
      <c r="K19" s="194"/>
      <c r="L19" s="194"/>
      <c r="M19" s="194"/>
      <c r="N19" s="195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293" t="s">
        <v>196</v>
      </c>
      <c r="B20" s="79" t="s">
        <v>108</v>
      </c>
      <c r="C20" s="180">
        <v>7619.91</v>
      </c>
      <c r="D20" s="176">
        <v>7304.79</v>
      </c>
      <c r="E20" s="180">
        <v>7505.05</v>
      </c>
      <c r="F20" s="180">
        <v>7600.09</v>
      </c>
      <c r="G20" s="180">
        <v>7466.83</v>
      </c>
      <c r="H20" s="180">
        <v>7510.54</v>
      </c>
      <c r="I20" s="196">
        <v>7713.75</v>
      </c>
      <c r="J20" s="180">
        <v>7601.37</v>
      </c>
      <c r="K20" s="180">
        <v>7561.46</v>
      </c>
      <c r="L20" s="180">
        <v>7660.01</v>
      </c>
      <c r="M20" s="180">
        <v>8053.42</v>
      </c>
      <c r="N20" s="197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293"/>
      <c r="B21" s="79" t="s">
        <v>109</v>
      </c>
      <c r="C21" s="180">
        <v>8053.52</v>
      </c>
      <c r="D21" s="180">
        <v>7765</v>
      </c>
      <c r="E21" s="176">
        <v>7915.91</v>
      </c>
      <c r="F21" s="176">
        <v>8156.58</v>
      </c>
      <c r="G21" s="176">
        <v>7926.54</v>
      </c>
      <c r="H21" s="176">
        <v>7910.73</v>
      </c>
      <c r="I21" s="217">
        <v>8242.2099999999991</v>
      </c>
      <c r="J21" s="176"/>
      <c r="K21" s="176"/>
      <c r="L21" s="176"/>
      <c r="M21" s="176"/>
      <c r="N21" s="198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288" t="s">
        <v>110</v>
      </c>
      <c r="B22" s="79" t="s">
        <v>108</v>
      </c>
      <c r="C22" s="85">
        <v>98.1</v>
      </c>
      <c r="D22" s="34">
        <v>95.9</v>
      </c>
      <c r="E22" s="85">
        <v>102.7</v>
      </c>
      <c r="F22" s="85">
        <v>101.3</v>
      </c>
      <c r="G22" s="85">
        <v>98.2</v>
      </c>
      <c r="H22" s="85">
        <v>100.6</v>
      </c>
      <c r="I22" s="190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1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288"/>
      <c r="B23" s="79" t="s">
        <v>109</v>
      </c>
      <c r="C23" s="85">
        <v>96</v>
      </c>
      <c r="D23" s="85">
        <v>96.4</v>
      </c>
      <c r="E23" s="85">
        <v>101.9</v>
      </c>
      <c r="F23" s="85">
        <v>103</v>
      </c>
      <c r="G23" s="85">
        <v>97.2</v>
      </c>
      <c r="H23" s="85">
        <v>99.8</v>
      </c>
      <c r="I23" s="190">
        <v>104.2</v>
      </c>
      <c r="J23" s="85"/>
      <c r="K23" s="85"/>
      <c r="L23" s="85"/>
      <c r="M23" s="85"/>
      <c r="N23" s="191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288" t="s">
        <v>111</v>
      </c>
      <c r="B24" s="79" t="s">
        <v>108</v>
      </c>
      <c r="C24" s="85">
        <v>111.5</v>
      </c>
      <c r="D24" s="85">
        <v>108.8</v>
      </c>
      <c r="E24" s="85">
        <v>108.7</v>
      </c>
      <c r="F24" s="85">
        <v>110.8</v>
      </c>
      <c r="G24" s="85">
        <v>109.2</v>
      </c>
      <c r="H24" s="85">
        <v>109.3</v>
      </c>
      <c r="I24" s="190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1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288"/>
      <c r="B25" s="79" t="s">
        <v>109</v>
      </c>
      <c r="C25" s="34">
        <v>105.7</v>
      </c>
      <c r="D25" s="34">
        <v>106.3</v>
      </c>
      <c r="E25" s="34">
        <v>105.5</v>
      </c>
      <c r="F25" s="34">
        <v>107.3</v>
      </c>
      <c r="G25" s="85">
        <v>106.2</v>
      </c>
      <c r="H25" s="34">
        <v>105.3</v>
      </c>
      <c r="I25" s="192">
        <v>106.9</v>
      </c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2" t="s">
        <v>112</v>
      </c>
      <c r="B26" s="81"/>
      <c r="C26" s="115"/>
      <c r="D26" s="34"/>
      <c r="E26" s="34"/>
      <c r="F26" s="34"/>
      <c r="G26" s="115"/>
      <c r="H26" s="34"/>
      <c r="I26" s="192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1" t="s">
        <v>275</v>
      </c>
      <c r="B27" s="81"/>
      <c r="C27" s="115"/>
      <c r="D27" s="115"/>
      <c r="E27" s="34"/>
      <c r="F27" s="115"/>
      <c r="G27" s="115"/>
      <c r="H27" s="34"/>
      <c r="I27" s="226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288" t="s">
        <v>113</v>
      </c>
      <c r="B28" s="79" t="s">
        <v>108</v>
      </c>
      <c r="C28" s="34" t="s">
        <v>52</v>
      </c>
      <c r="D28" s="34" t="s">
        <v>52</v>
      </c>
      <c r="E28" s="34">
        <v>104.3</v>
      </c>
      <c r="F28" s="34" t="s">
        <v>52</v>
      </c>
      <c r="G28" s="34" t="s">
        <v>52</v>
      </c>
      <c r="H28" s="34">
        <v>103.7</v>
      </c>
      <c r="I28" s="192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288"/>
      <c r="B29" s="79" t="s">
        <v>109</v>
      </c>
      <c r="C29" s="34" t="s">
        <v>52</v>
      </c>
      <c r="D29" s="34" t="s">
        <v>52</v>
      </c>
      <c r="E29" s="34">
        <v>101.7</v>
      </c>
      <c r="F29" s="34" t="s">
        <v>52</v>
      </c>
      <c r="G29" s="34" t="s">
        <v>52</v>
      </c>
      <c r="H29" s="34"/>
      <c r="I29" s="192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1" t="s">
        <v>114</v>
      </c>
      <c r="B30" s="79"/>
      <c r="C30" s="34"/>
      <c r="D30" s="34"/>
      <c r="E30" s="34"/>
      <c r="F30" s="34"/>
      <c r="G30" s="34"/>
      <c r="H30" s="34"/>
      <c r="I30" s="192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289" t="s">
        <v>110</v>
      </c>
      <c r="B31" s="79" t="s">
        <v>108</v>
      </c>
      <c r="C31" s="85">
        <v>100.5</v>
      </c>
      <c r="D31" s="85">
        <v>100.6</v>
      </c>
      <c r="E31" s="85">
        <v>98.2</v>
      </c>
      <c r="F31" s="85">
        <v>99.2</v>
      </c>
      <c r="G31" s="85">
        <v>99.6</v>
      </c>
      <c r="H31" s="85">
        <v>98.9</v>
      </c>
      <c r="I31" s="190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1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289"/>
      <c r="B32" s="79" t="s">
        <v>109</v>
      </c>
      <c r="C32" s="85">
        <v>103.9</v>
      </c>
      <c r="D32" s="85">
        <v>99.4</v>
      </c>
      <c r="E32" s="85">
        <v>98.8</v>
      </c>
      <c r="F32" s="85">
        <v>99.8</v>
      </c>
      <c r="G32" s="85">
        <v>103.5</v>
      </c>
      <c r="H32" s="85">
        <v>103.9</v>
      </c>
      <c r="I32" s="190">
        <v>98.8</v>
      </c>
      <c r="J32" s="85"/>
      <c r="K32" s="85"/>
      <c r="L32" s="85"/>
      <c r="M32" s="85"/>
      <c r="N32" s="191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290" t="s">
        <v>111</v>
      </c>
      <c r="B33" s="79" t="s">
        <v>108</v>
      </c>
      <c r="C33" s="85">
        <v>111.6</v>
      </c>
      <c r="D33" s="85">
        <v>116.7</v>
      </c>
      <c r="E33" s="85">
        <v>122.9</v>
      </c>
      <c r="F33" s="85">
        <v>129</v>
      </c>
      <c r="G33" s="85">
        <v>113.8</v>
      </c>
      <c r="H33" s="85">
        <v>106.6</v>
      </c>
      <c r="I33" s="190">
        <v>92.1</v>
      </c>
      <c r="J33" s="85">
        <v>93.2</v>
      </c>
      <c r="K33" s="85">
        <v>91.3</v>
      </c>
      <c r="L33" s="85">
        <v>85</v>
      </c>
      <c r="M33" s="85">
        <v>84.1</v>
      </c>
      <c r="N33" s="191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290"/>
      <c r="B34" s="79" t="s">
        <v>109</v>
      </c>
      <c r="C34" s="85">
        <v>81.7</v>
      </c>
      <c r="D34" s="85">
        <v>80.7</v>
      </c>
      <c r="E34" s="85">
        <v>81.2</v>
      </c>
      <c r="F34" s="85">
        <v>81.7</v>
      </c>
      <c r="G34" s="85">
        <v>84.9</v>
      </c>
      <c r="H34" s="85">
        <v>89.2</v>
      </c>
      <c r="I34" s="190">
        <v>96.7</v>
      </c>
      <c r="J34" s="85"/>
      <c r="K34" s="85"/>
      <c r="L34" s="85"/>
      <c r="M34" s="85"/>
      <c r="N34" s="191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1" t="s">
        <v>210</v>
      </c>
      <c r="B35" s="79"/>
      <c r="C35" s="34"/>
      <c r="D35" s="34"/>
      <c r="E35" s="34"/>
      <c r="F35" s="34"/>
      <c r="G35" s="34"/>
      <c r="H35" s="34"/>
      <c r="I35" s="192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290" t="s">
        <v>110</v>
      </c>
      <c r="B36" s="79" t="s">
        <v>108</v>
      </c>
      <c r="C36" s="85">
        <v>102.6</v>
      </c>
      <c r="D36" s="85">
        <v>103.8</v>
      </c>
      <c r="E36" s="85">
        <v>111.8</v>
      </c>
      <c r="F36" s="85">
        <v>78.8</v>
      </c>
      <c r="G36" s="85">
        <v>94.2</v>
      </c>
      <c r="H36" s="85">
        <v>118</v>
      </c>
      <c r="I36" s="190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1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290"/>
      <c r="B37" s="79" t="s">
        <v>109</v>
      </c>
      <c r="C37" s="85">
        <v>97.4</v>
      </c>
      <c r="D37" s="85">
        <v>102.3</v>
      </c>
      <c r="E37" s="85">
        <v>97.3</v>
      </c>
      <c r="F37" s="85">
        <v>101.7</v>
      </c>
      <c r="G37" s="85">
        <v>92</v>
      </c>
      <c r="H37" s="85">
        <v>101.1</v>
      </c>
      <c r="I37" s="190">
        <v>93.6</v>
      </c>
      <c r="J37" s="85"/>
      <c r="K37" s="85"/>
      <c r="L37" s="85"/>
      <c r="M37" s="85"/>
      <c r="N37" s="191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290" t="s">
        <v>111</v>
      </c>
      <c r="B38" s="79" t="s">
        <v>108</v>
      </c>
      <c r="C38" s="85">
        <v>106.5</v>
      </c>
      <c r="D38" s="85">
        <v>117.5</v>
      </c>
      <c r="E38" s="85">
        <v>123.3</v>
      </c>
      <c r="F38" s="85">
        <v>94.2</v>
      </c>
      <c r="G38" s="85">
        <v>90.2</v>
      </c>
      <c r="H38" s="85">
        <v>108.1</v>
      </c>
      <c r="I38" s="190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1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290"/>
      <c r="B39" s="79" t="s">
        <v>109</v>
      </c>
      <c r="C39" s="85">
        <v>127.9</v>
      </c>
      <c r="D39" s="85">
        <v>126</v>
      </c>
      <c r="E39" s="85">
        <v>109.6</v>
      </c>
      <c r="F39" s="85">
        <v>141.4</v>
      </c>
      <c r="G39" s="85">
        <v>138.1</v>
      </c>
      <c r="H39" s="85">
        <v>118.3</v>
      </c>
      <c r="I39" s="190">
        <v>87.4</v>
      </c>
      <c r="J39" s="85"/>
      <c r="K39" s="85"/>
      <c r="L39" s="85"/>
      <c r="M39" s="85"/>
      <c r="N39" s="191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1" t="s">
        <v>115</v>
      </c>
      <c r="B40" s="79"/>
      <c r="C40" s="34"/>
      <c r="D40" s="34"/>
      <c r="E40" s="34"/>
      <c r="F40" s="34"/>
      <c r="G40" s="34"/>
      <c r="H40" s="34"/>
      <c r="I40" s="192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290" t="s">
        <v>110</v>
      </c>
      <c r="B41" s="79" t="s">
        <v>108</v>
      </c>
      <c r="C41" s="85">
        <v>95.5</v>
      </c>
      <c r="D41" s="85">
        <v>96.5</v>
      </c>
      <c r="E41" s="85">
        <v>107.7</v>
      </c>
      <c r="F41" s="85">
        <v>111.9</v>
      </c>
      <c r="G41" s="85">
        <v>101.7</v>
      </c>
      <c r="H41" s="85">
        <v>98.9</v>
      </c>
      <c r="I41" s="190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1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290"/>
      <c r="B42" s="79" t="s">
        <v>109</v>
      </c>
      <c r="C42" s="85">
        <v>91.8</v>
      </c>
      <c r="D42" s="85">
        <v>104.6</v>
      </c>
      <c r="E42" s="85">
        <v>118.1</v>
      </c>
      <c r="F42" s="85">
        <v>99.4</v>
      </c>
      <c r="G42" s="85">
        <v>91.1</v>
      </c>
      <c r="H42" s="85">
        <v>92.4</v>
      </c>
      <c r="I42" s="190">
        <v>99</v>
      </c>
      <c r="J42" s="85"/>
      <c r="K42" s="85"/>
      <c r="L42" s="85"/>
      <c r="M42" s="85"/>
      <c r="N42" s="191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290" t="s">
        <v>111</v>
      </c>
      <c r="B43" s="79" t="s">
        <v>108</v>
      </c>
      <c r="C43" s="85">
        <v>85.6</v>
      </c>
      <c r="D43" s="85">
        <v>81.599999999999994</v>
      </c>
      <c r="E43" s="85">
        <v>85.6</v>
      </c>
      <c r="F43" s="85">
        <v>92.9</v>
      </c>
      <c r="G43" s="85">
        <v>92</v>
      </c>
      <c r="H43" s="85">
        <v>91.3</v>
      </c>
      <c r="I43" s="190">
        <v>87.5</v>
      </c>
      <c r="J43" s="85">
        <v>96.5</v>
      </c>
      <c r="K43" s="85">
        <v>89</v>
      </c>
      <c r="L43" s="85">
        <v>84.1</v>
      </c>
      <c r="M43" s="85">
        <v>85.8</v>
      </c>
      <c r="N43" s="191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290"/>
      <c r="B44" s="79" t="s">
        <v>109</v>
      </c>
      <c r="C44" s="85">
        <v>80.099999999999994</v>
      </c>
      <c r="D44" s="85">
        <v>86.9</v>
      </c>
      <c r="E44" s="85">
        <v>95.3</v>
      </c>
      <c r="F44" s="85">
        <v>84.7</v>
      </c>
      <c r="G44" s="85">
        <v>75.900000000000006</v>
      </c>
      <c r="H44" s="85">
        <v>70.900000000000006</v>
      </c>
      <c r="I44" s="190">
        <v>75.7</v>
      </c>
      <c r="J44" s="85"/>
      <c r="K44" s="85"/>
      <c r="L44" s="85"/>
      <c r="M44" s="85"/>
      <c r="N44" s="191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293" t="s">
        <v>276</v>
      </c>
      <c r="B45" s="79" t="s">
        <v>108</v>
      </c>
      <c r="C45" s="85">
        <v>6.8</v>
      </c>
      <c r="D45" s="85">
        <v>6.2</v>
      </c>
      <c r="E45" s="85">
        <v>7.1</v>
      </c>
      <c r="F45" s="85">
        <v>6.9</v>
      </c>
      <c r="G45" s="85">
        <v>6.7</v>
      </c>
      <c r="H45" s="85">
        <v>7</v>
      </c>
      <c r="I45" s="190">
        <v>7.3</v>
      </c>
      <c r="J45" s="85">
        <v>7.3</v>
      </c>
      <c r="K45" s="85">
        <v>7.3</v>
      </c>
      <c r="L45" s="85">
        <v>6.9</v>
      </c>
      <c r="M45" s="85">
        <v>6.8</v>
      </c>
      <c r="N45" s="191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293"/>
      <c r="B46" s="79" t="s">
        <v>109</v>
      </c>
      <c r="C46" s="34">
        <v>5.8</v>
      </c>
      <c r="D46" s="34">
        <v>6.6</v>
      </c>
      <c r="E46" s="34">
        <v>7</v>
      </c>
      <c r="F46" s="34">
        <v>7</v>
      </c>
      <c r="G46" s="34">
        <v>7.3</v>
      </c>
      <c r="H46" s="34">
        <v>6.6</v>
      </c>
      <c r="I46" s="192">
        <v>6.1</v>
      </c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2" t="s">
        <v>197</v>
      </c>
      <c r="B47" s="79"/>
      <c r="C47" s="34"/>
      <c r="D47" s="96"/>
      <c r="E47" s="96"/>
      <c r="F47" s="96"/>
      <c r="G47" s="85"/>
      <c r="H47" s="96"/>
      <c r="I47" s="221"/>
      <c r="J47" s="96"/>
      <c r="K47" s="96"/>
      <c r="L47" s="96"/>
      <c r="M47" s="96"/>
      <c r="N47" s="191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288" t="s">
        <v>110</v>
      </c>
      <c r="B48" s="79" t="s">
        <v>108</v>
      </c>
      <c r="C48" s="34">
        <v>99.4</v>
      </c>
      <c r="D48" s="96">
        <v>102.9</v>
      </c>
      <c r="E48" s="96">
        <v>106.2</v>
      </c>
      <c r="F48" s="96">
        <v>94.7</v>
      </c>
      <c r="G48" s="85">
        <v>99.5</v>
      </c>
      <c r="H48" s="96">
        <v>101.9</v>
      </c>
      <c r="I48" s="221">
        <v>95.8</v>
      </c>
      <c r="J48" s="96">
        <v>100</v>
      </c>
      <c r="K48" s="96">
        <v>111.3</v>
      </c>
      <c r="L48" s="96">
        <v>106.2</v>
      </c>
      <c r="M48" s="96">
        <v>93.4</v>
      </c>
      <c r="N48" s="199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288"/>
      <c r="B49" s="123" t="s">
        <v>109</v>
      </c>
      <c r="C49" s="34">
        <v>92.4</v>
      </c>
      <c r="D49" s="34">
        <v>103.7</v>
      </c>
      <c r="E49" s="131">
        <v>117</v>
      </c>
      <c r="F49" s="131">
        <v>91</v>
      </c>
      <c r="G49" s="200">
        <v>106.7</v>
      </c>
      <c r="H49" s="131" t="s">
        <v>375</v>
      </c>
      <c r="I49" s="222">
        <v>93.8</v>
      </c>
      <c r="J49" s="131"/>
      <c r="K49" s="131"/>
      <c r="L49" s="131"/>
      <c r="M49" s="200"/>
      <c r="N49" s="201"/>
    </row>
    <row r="50" spans="1:26" s="35" customFormat="1">
      <c r="A50" s="296" t="s">
        <v>111</v>
      </c>
      <c r="B50" s="123" t="s">
        <v>108</v>
      </c>
      <c r="C50" s="34">
        <v>110.2</v>
      </c>
      <c r="D50" s="131">
        <v>109.8</v>
      </c>
      <c r="E50" s="131">
        <v>107.5</v>
      </c>
      <c r="F50" s="131">
        <v>103.5</v>
      </c>
      <c r="G50" s="200">
        <v>105.2</v>
      </c>
      <c r="H50" s="131">
        <v>103.1</v>
      </c>
      <c r="I50" s="222">
        <v>102</v>
      </c>
      <c r="J50" s="131">
        <v>99.9</v>
      </c>
      <c r="K50" s="131">
        <v>107.9</v>
      </c>
      <c r="L50" s="131">
        <v>104.5</v>
      </c>
      <c r="M50" s="200">
        <v>100.6</v>
      </c>
      <c r="N50" s="201">
        <v>108.2</v>
      </c>
    </row>
    <row r="51" spans="1:26" s="35" customFormat="1">
      <c r="A51" s="296"/>
      <c r="B51" s="124" t="s">
        <v>109</v>
      </c>
      <c r="C51" s="165">
        <v>100.6</v>
      </c>
      <c r="D51" s="165">
        <v>101.5</v>
      </c>
      <c r="E51" s="80">
        <v>111.9</v>
      </c>
      <c r="F51" s="80">
        <v>107.5</v>
      </c>
      <c r="G51" s="80">
        <v>115.3</v>
      </c>
      <c r="H51" s="80" t="s">
        <v>376</v>
      </c>
      <c r="I51" s="223">
        <v>116</v>
      </c>
      <c r="J51" s="80"/>
      <c r="K51" s="80"/>
      <c r="L51" s="80"/>
      <c r="M51" s="80"/>
      <c r="N51" s="202"/>
    </row>
    <row r="52" spans="1:26">
      <c r="A52" s="293" t="s">
        <v>198</v>
      </c>
      <c r="B52" s="297"/>
      <c r="C52" s="125"/>
      <c r="D52" s="125"/>
      <c r="E52" s="125"/>
      <c r="F52" s="125"/>
      <c r="G52" s="125"/>
      <c r="H52" s="204"/>
      <c r="I52" s="224"/>
      <c r="J52" s="125"/>
      <c r="K52" s="125"/>
      <c r="L52" s="125"/>
      <c r="M52" s="125"/>
      <c r="N52" s="205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288" t="s">
        <v>110</v>
      </c>
      <c r="B53" s="112" t="s">
        <v>108</v>
      </c>
      <c r="C53" s="125">
        <v>35.5</v>
      </c>
      <c r="D53" s="125">
        <v>94.2</v>
      </c>
      <c r="E53" s="125">
        <v>117.7</v>
      </c>
      <c r="F53" s="125">
        <v>128.1</v>
      </c>
      <c r="G53" s="125">
        <v>111.7</v>
      </c>
      <c r="H53" s="204">
        <v>107.1</v>
      </c>
      <c r="I53" s="224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05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288"/>
      <c r="B54" s="112" t="s">
        <v>109</v>
      </c>
      <c r="C54" s="125">
        <v>33.799999999999997</v>
      </c>
      <c r="D54" s="125">
        <v>100.9</v>
      </c>
      <c r="E54" s="125">
        <v>202.3</v>
      </c>
      <c r="F54" s="125">
        <v>73.2</v>
      </c>
      <c r="G54" s="125">
        <v>147.80000000000001</v>
      </c>
      <c r="H54" s="204">
        <v>85.9</v>
      </c>
      <c r="I54" s="224">
        <v>92.7</v>
      </c>
      <c r="J54" s="125"/>
      <c r="K54" s="125"/>
      <c r="L54" s="125"/>
      <c r="M54" s="125"/>
      <c r="N54" s="205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288" t="s">
        <v>111</v>
      </c>
      <c r="B55" s="112" t="s">
        <v>108</v>
      </c>
      <c r="C55" s="125">
        <v>90.2</v>
      </c>
      <c r="D55" s="125">
        <v>74.8</v>
      </c>
      <c r="E55" s="125">
        <v>47.3</v>
      </c>
      <c r="F55" s="125">
        <v>70.900000000000006</v>
      </c>
      <c r="G55" s="125">
        <v>86.2</v>
      </c>
      <c r="H55" s="204">
        <v>68.599999999999994</v>
      </c>
      <c r="I55" s="224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05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288"/>
      <c r="B56" s="112" t="s">
        <v>109</v>
      </c>
      <c r="C56" s="125">
        <v>93.7</v>
      </c>
      <c r="D56" s="125">
        <v>100.4</v>
      </c>
      <c r="E56" s="125">
        <v>172.6</v>
      </c>
      <c r="F56" s="125">
        <v>98.6</v>
      </c>
      <c r="G56" s="125">
        <v>130.4</v>
      </c>
      <c r="H56" s="204">
        <v>104.5</v>
      </c>
      <c r="I56" s="224">
        <v>77.2</v>
      </c>
      <c r="J56" s="125"/>
      <c r="K56" s="125"/>
      <c r="L56" s="125"/>
      <c r="M56" s="125"/>
      <c r="N56" s="205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293" t="s">
        <v>116</v>
      </c>
      <c r="B57" s="112" t="s">
        <v>108</v>
      </c>
      <c r="C57" s="207">
        <v>739</v>
      </c>
      <c r="D57" s="207">
        <v>1212</v>
      </c>
      <c r="E57" s="207">
        <v>1780</v>
      </c>
      <c r="F57" s="207">
        <v>2355</v>
      </c>
      <c r="G57" s="207">
        <v>2754</v>
      </c>
      <c r="H57" s="207">
        <v>3346</v>
      </c>
      <c r="I57" s="206">
        <v>3968</v>
      </c>
      <c r="J57" s="207">
        <v>4797</v>
      </c>
      <c r="K57" s="207">
        <v>5427</v>
      </c>
      <c r="L57" s="207">
        <v>6197</v>
      </c>
      <c r="M57" s="207">
        <v>7073</v>
      </c>
      <c r="N57" s="218">
        <v>8167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293"/>
      <c r="B58" s="112" t="s">
        <v>109</v>
      </c>
      <c r="C58" s="207">
        <v>544</v>
      </c>
      <c r="D58" s="207">
        <v>1304</v>
      </c>
      <c r="E58" s="207">
        <v>1993</v>
      </c>
      <c r="F58" s="207">
        <v>2603</v>
      </c>
      <c r="G58" s="207">
        <v>3379</v>
      </c>
      <c r="H58" s="207">
        <v>3949</v>
      </c>
      <c r="I58" s="206">
        <v>4842</v>
      </c>
      <c r="J58" s="207"/>
      <c r="K58" s="207"/>
      <c r="L58" s="207"/>
      <c r="M58" s="208"/>
      <c r="N58" s="209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288" t="s">
        <v>113</v>
      </c>
      <c r="B59" s="112" t="s">
        <v>108</v>
      </c>
      <c r="C59" s="130">
        <v>89.6</v>
      </c>
      <c r="D59" s="130">
        <v>72.7</v>
      </c>
      <c r="E59" s="130">
        <v>70.3</v>
      </c>
      <c r="F59" s="130">
        <v>75.599999999999994</v>
      </c>
      <c r="G59" s="130">
        <v>64.5</v>
      </c>
      <c r="H59" s="130">
        <v>64.900000000000006</v>
      </c>
      <c r="I59" s="210">
        <v>60.8</v>
      </c>
      <c r="J59" s="130">
        <v>65.400000000000006</v>
      </c>
      <c r="K59" s="130">
        <v>70.099999999999994</v>
      </c>
      <c r="L59" s="130">
        <v>74.2</v>
      </c>
      <c r="M59" s="130">
        <v>79.900000000000006</v>
      </c>
      <c r="N59" s="219">
        <v>84.1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288"/>
      <c r="B60" s="112" t="s">
        <v>109</v>
      </c>
      <c r="C60" s="130">
        <v>73.599999999999994</v>
      </c>
      <c r="D60" s="130">
        <v>107.6</v>
      </c>
      <c r="E60" s="130">
        <v>112</v>
      </c>
      <c r="F60" s="130">
        <v>110.5</v>
      </c>
      <c r="G60" s="130">
        <v>122.7</v>
      </c>
      <c r="H60" s="130">
        <v>118</v>
      </c>
      <c r="I60" s="210">
        <v>122</v>
      </c>
      <c r="J60" s="130"/>
      <c r="K60" s="130"/>
      <c r="L60" s="130"/>
      <c r="M60" s="130"/>
      <c r="N60" s="205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2" t="s">
        <v>199</v>
      </c>
      <c r="B61" s="112"/>
      <c r="C61" s="113"/>
      <c r="D61" s="113"/>
      <c r="E61" s="113"/>
      <c r="F61" s="113"/>
      <c r="G61" s="113"/>
      <c r="H61" s="113"/>
      <c r="I61" s="211"/>
      <c r="J61" s="113"/>
      <c r="K61" s="113"/>
      <c r="L61" s="113"/>
      <c r="M61" s="113"/>
      <c r="N61" s="21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288" t="s">
        <v>110</v>
      </c>
      <c r="B62" s="112" t="s">
        <v>108</v>
      </c>
      <c r="C62" s="125">
        <v>70.900000000000006</v>
      </c>
      <c r="D62" s="125">
        <v>104.4</v>
      </c>
      <c r="E62" s="125">
        <v>113.9</v>
      </c>
      <c r="F62" s="125">
        <v>105.4</v>
      </c>
      <c r="G62" s="125">
        <v>93.4</v>
      </c>
      <c r="H62" s="125">
        <v>98</v>
      </c>
      <c r="I62" s="203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05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288"/>
      <c r="B63" s="112" t="s">
        <v>109</v>
      </c>
      <c r="C63" s="125">
        <v>70.599999999999994</v>
      </c>
      <c r="D63" s="125">
        <v>99.2</v>
      </c>
      <c r="E63" s="125">
        <v>117.3</v>
      </c>
      <c r="F63" s="125">
        <v>97.5</v>
      </c>
      <c r="G63" s="125">
        <v>96.5</v>
      </c>
      <c r="H63" s="125">
        <v>102.2</v>
      </c>
      <c r="I63" s="203">
        <v>104.4</v>
      </c>
      <c r="J63" s="125"/>
      <c r="K63" s="125"/>
      <c r="L63" s="125"/>
      <c r="M63" s="125"/>
      <c r="N63" s="205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288" t="s">
        <v>111</v>
      </c>
      <c r="B64" s="112" t="s">
        <v>108</v>
      </c>
      <c r="C64" s="125">
        <v>92.5</v>
      </c>
      <c r="D64" s="125">
        <v>95.8</v>
      </c>
      <c r="E64" s="125">
        <v>93.1</v>
      </c>
      <c r="F64" s="125">
        <v>101.1</v>
      </c>
      <c r="G64" s="125">
        <v>93</v>
      </c>
      <c r="H64" s="125">
        <v>94.4</v>
      </c>
      <c r="I64" s="203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05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288"/>
      <c r="B65" s="112" t="s">
        <v>109</v>
      </c>
      <c r="C65" s="125">
        <v>94.9</v>
      </c>
      <c r="D65" s="125">
        <v>90.2</v>
      </c>
      <c r="E65" s="125">
        <v>92.8</v>
      </c>
      <c r="F65" s="125">
        <v>85.8</v>
      </c>
      <c r="G65" s="125">
        <v>88.6</v>
      </c>
      <c r="H65" s="125">
        <v>92.5</v>
      </c>
      <c r="I65" s="203">
        <v>91.6</v>
      </c>
      <c r="J65" s="125"/>
      <c r="K65" s="125"/>
      <c r="L65" s="125"/>
      <c r="M65" s="125"/>
      <c r="N65" s="205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2" t="s">
        <v>277</v>
      </c>
      <c r="B66" s="112"/>
      <c r="C66" s="113"/>
      <c r="D66" s="113"/>
      <c r="E66" s="113"/>
      <c r="F66" s="113"/>
      <c r="G66" s="113"/>
      <c r="H66" s="113"/>
      <c r="I66" s="211"/>
      <c r="J66" s="113"/>
      <c r="K66" s="113"/>
      <c r="L66" s="113"/>
      <c r="M66" s="113"/>
      <c r="N66" s="21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288" t="s">
        <v>278</v>
      </c>
      <c r="B67" s="112" t="s">
        <v>108</v>
      </c>
      <c r="C67" s="113" t="s">
        <v>52</v>
      </c>
      <c r="D67" s="113" t="s">
        <v>52</v>
      </c>
      <c r="E67" s="113">
        <v>6.5</v>
      </c>
      <c r="F67" s="113" t="s">
        <v>52</v>
      </c>
      <c r="G67" s="113" t="s">
        <v>52</v>
      </c>
      <c r="H67" s="113" t="s">
        <v>266</v>
      </c>
      <c r="I67" s="211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12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288"/>
      <c r="B68" s="112" t="s">
        <v>109</v>
      </c>
      <c r="C68" s="113" t="s">
        <v>52</v>
      </c>
      <c r="D68" s="113" t="s">
        <v>52</v>
      </c>
      <c r="E68" s="113">
        <v>5.8</v>
      </c>
      <c r="F68" s="113" t="s">
        <v>52</v>
      </c>
      <c r="G68" s="113" t="s">
        <v>52</v>
      </c>
      <c r="H68" s="113"/>
      <c r="I68" s="211" t="s">
        <v>52</v>
      </c>
      <c r="J68" s="113" t="s">
        <v>52</v>
      </c>
      <c r="K68" s="113"/>
      <c r="L68" s="113" t="s">
        <v>52</v>
      </c>
      <c r="M68" s="113" t="s">
        <v>52</v>
      </c>
      <c r="N68" s="21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288" t="s">
        <v>279</v>
      </c>
      <c r="B69" s="112" t="s">
        <v>108</v>
      </c>
      <c r="C69" s="113" t="s">
        <v>52</v>
      </c>
      <c r="D69" s="113" t="s">
        <v>52</v>
      </c>
      <c r="E69" s="113">
        <v>5.0999999999999996</v>
      </c>
      <c r="F69" s="113" t="s">
        <v>52</v>
      </c>
      <c r="G69" s="113" t="s">
        <v>52</v>
      </c>
      <c r="H69" s="113" t="s">
        <v>267</v>
      </c>
      <c r="I69" s="211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12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288"/>
      <c r="B70" s="112" t="s">
        <v>109</v>
      </c>
      <c r="C70" s="113" t="s">
        <v>52</v>
      </c>
      <c r="D70" s="113" t="s">
        <v>52</v>
      </c>
      <c r="E70" s="113">
        <v>4.7</v>
      </c>
      <c r="F70" s="113" t="s">
        <v>52</v>
      </c>
      <c r="G70" s="113" t="s">
        <v>52</v>
      </c>
      <c r="H70" s="113"/>
      <c r="I70" s="211" t="s">
        <v>52</v>
      </c>
      <c r="J70" s="113" t="s">
        <v>52</v>
      </c>
      <c r="K70" s="113"/>
      <c r="L70" s="113" t="s">
        <v>52</v>
      </c>
      <c r="M70" s="113" t="s">
        <v>52</v>
      </c>
      <c r="N70" s="21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293" t="s">
        <v>280</v>
      </c>
      <c r="B71" s="112" t="s">
        <v>108</v>
      </c>
      <c r="C71" s="114" t="s">
        <v>52</v>
      </c>
      <c r="D71" s="114" t="s">
        <v>52</v>
      </c>
      <c r="E71" s="114">
        <v>1169522</v>
      </c>
      <c r="F71" s="114" t="s">
        <v>52</v>
      </c>
      <c r="G71" s="114" t="s">
        <v>52</v>
      </c>
      <c r="H71" s="114">
        <v>2576952</v>
      </c>
      <c r="I71" s="213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14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293"/>
      <c r="B72" s="112" t="s">
        <v>109</v>
      </c>
      <c r="C72" s="114" t="s">
        <v>52</v>
      </c>
      <c r="D72" s="114" t="s">
        <v>52</v>
      </c>
      <c r="E72" s="114">
        <v>1177011</v>
      </c>
      <c r="F72" s="114" t="s">
        <v>52</v>
      </c>
      <c r="G72" s="114" t="s">
        <v>52</v>
      </c>
      <c r="H72" s="114">
        <v>3165252</v>
      </c>
      <c r="I72" s="213" t="s">
        <v>52</v>
      </c>
      <c r="J72" s="114" t="s">
        <v>52</v>
      </c>
      <c r="K72" s="113"/>
      <c r="L72" s="114" t="s">
        <v>52</v>
      </c>
      <c r="M72" s="114" t="s">
        <v>52</v>
      </c>
      <c r="N72" s="21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288" t="s">
        <v>117</v>
      </c>
      <c r="B73" s="112" t="s">
        <v>108</v>
      </c>
      <c r="C73" s="114" t="s">
        <v>52</v>
      </c>
      <c r="D73" s="114" t="s">
        <v>52</v>
      </c>
      <c r="E73" s="113">
        <v>71.3</v>
      </c>
      <c r="F73" s="114" t="s">
        <v>52</v>
      </c>
      <c r="G73" s="114" t="s">
        <v>52</v>
      </c>
      <c r="H73" s="113" t="s">
        <v>268</v>
      </c>
      <c r="I73" s="213" t="s">
        <v>52</v>
      </c>
      <c r="J73" s="114" t="s">
        <v>52</v>
      </c>
      <c r="K73" s="215">
        <v>79.2</v>
      </c>
      <c r="L73" s="114" t="s">
        <v>52</v>
      </c>
      <c r="M73" s="114" t="s">
        <v>52</v>
      </c>
      <c r="N73" s="212" t="s">
        <v>284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288"/>
      <c r="B74" s="112" t="s">
        <v>109</v>
      </c>
      <c r="C74" s="114" t="s">
        <v>52</v>
      </c>
      <c r="D74" s="114" t="s">
        <v>52</v>
      </c>
      <c r="E74" s="113">
        <v>100.6</v>
      </c>
      <c r="F74" s="114" t="s">
        <v>52</v>
      </c>
      <c r="G74" s="114" t="s">
        <v>52</v>
      </c>
      <c r="H74" s="113">
        <v>122.8</v>
      </c>
      <c r="I74" s="213" t="s">
        <v>52</v>
      </c>
      <c r="J74" s="114" t="s">
        <v>52</v>
      </c>
      <c r="K74" s="113"/>
      <c r="L74" s="114" t="s">
        <v>52</v>
      </c>
      <c r="M74" s="114" t="s">
        <v>52</v>
      </c>
      <c r="N74" s="21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293" t="s">
        <v>281</v>
      </c>
      <c r="B75" s="112" t="s">
        <v>108</v>
      </c>
      <c r="C75" s="208">
        <v>216640</v>
      </c>
      <c r="D75" s="208">
        <v>216920</v>
      </c>
      <c r="E75" s="208">
        <v>217405</v>
      </c>
      <c r="F75" s="208">
        <v>218002</v>
      </c>
      <c r="G75" s="208">
        <v>218623</v>
      </c>
      <c r="H75" s="208">
        <v>219014</v>
      </c>
      <c r="I75" s="216">
        <v>219322</v>
      </c>
      <c r="J75" s="208">
        <v>219680</v>
      </c>
      <c r="K75" s="208">
        <v>220267</v>
      </c>
      <c r="L75" s="208">
        <v>220782</v>
      </c>
      <c r="M75" s="208">
        <v>221252</v>
      </c>
      <c r="N75" s="209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293"/>
      <c r="B76" s="112" t="s">
        <v>109</v>
      </c>
      <c r="C76" s="208">
        <v>221074</v>
      </c>
      <c r="D76" s="208">
        <v>221310</v>
      </c>
      <c r="E76" s="208">
        <v>221708</v>
      </c>
      <c r="F76" s="208">
        <v>222106</v>
      </c>
      <c r="G76" s="208">
        <v>222449</v>
      </c>
      <c r="H76" s="208">
        <v>222918</v>
      </c>
      <c r="I76" s="216">
        <v>223307</v>
      </c>
      <c r="J76" s="208"/>
      <c r="K76" s="208"/>
      <c r="L76" s="208"/>
      <c r="M76" s="208"/>
      <c r="N76" s="209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288" t="s">
        <v>118</v>
      </c>
      <c r="B77" s="112" t="s">
        <v>108</v>
      </c>
      <c r="C77" s="208">
        <v>19935</v>
      </c>
      <c r="D77" s="208">
        <v>20025</v>
      </c>
      <c r="E77" s="208">
        <v>20138</v>
      </c>
      <c r="F77" s="208">
        <v>20234</v>
      </c>
      <c r="G77" s="208">
        <v>20357</v>
      </c>
      <c r="H77" s="208">
        <v>20439</v>
      </c>
      <c r="I77" s="216">
        <v>20520</v>
      </c>
      <c r="J77" s="208">
        <v>20626</v>
      </c>
      <c r="K77" s="208">
        <v>20742</v>
      </c>
      <c r="L77" s="208">
        <v>20851</v>
      </c>
      <c r="M77" s="208">
        <v>20951</v>
      </c>
      <c r="N77" s="209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288"/>
      <c r="B78" s="112" t="s">
        <v>109</v>
      </c>
      <c r="C78" s="208">
        <v>21167</v>
      </c>
      <c r="D78" s="208">
        <v>21329</v>
      </c>
      <c r="E78" s="208">
        <v>21462</v>
      </c>
      <c r="F78" s="208">
        <v>21561</v>
      </c>
      <c r="G78" s="208">
        <v>21629</v>
      </c>
      <c r="H78" s="208">
        <v>21736</v>
      </c>
      <c r="I78" s="216">
        <v>21882</v>
      </c>
      <c r="J78" s="208"/>
      <c r="K78" s="208"/>
      <c r="L78" s="208"/>
      <c r="M78" s="208"/>
      <c r="N78" s="209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290" t="s">
        <v>119</v>
      </c>
      <c r="B79" s="112" t="s">
        <v>108</v>
      </c>
      <c r="C79" s="208">
        <v>2728</v>
      </c>
      <c r="D79" s="208">
        <v>2726</v>
      </c>
      <c r="E79" s="208">
        <v>2737</v>
      </c>
      <c r="F79" s="208">
        <v>2735</v>
      </c>
      <c r="G79" s="208">
        <v>2740</v>
      </c>
      <c r="H79" s="208">
        <v>2754</v>
      </c>
      <c r="I79" s="216">
        <v>2740</v>
      </c>
      <c r="J79" s="208">
        <v>2749</v>
      </c>
      <c r="K79" s="208">
        <v>2760</v>
      </c>
      <c r="L79" s="208">
        <v>2758</v>
      </c>
      <c r="M79" s="208">
        <v>2758</v>
      </c>
      <c r="N79" s="209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295"/>
      <c r="B80" s="112" t="s">
        <v>109</v>
      </c>
      <c r="C80" s="208">
        <v>2756</v>
      </c>
      <c r="D80" s="208">
        <v>2769</v>
      </c>
      <c r="E80" s="208">
        <v>2729</v>
      </c>
      <c r="F80" s="208">
        <v>2790</v>
      </c>
      <c r="G80" s="208">
        <v>2797</v>
      </c>
      <c r="H80" s="208">
        <v>2819</v>
      </c>
      <c r="I80" s="216">
        <v>2840</v>
      </c>
      <c r="J80" s="208"/>
      <c r="K80" s="208"/>
      <c r="L80" s="208"/>
      <c r="M80" s="208"/>
      <c r="N80" s="209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8"/>
      <c r="M81" s="118"/>
      <c r="N81" s="118"/>
    </row>
    <row r="82" spans="1:26" ht="45.75" customHeight="1">
      <c r="A82" s="247" t="s">
        <v>282</v>
      </c>
      <c r="B82" s="247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5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75:A76"/>
    <mergeCell ref="A36:A37"/>
    <mergeCell ref="A38:A39"/>
    <mergeCell ref="A41:A42"/>
    <mergeCell ref="A43:A44"/>
    <mergeCell ref="A45:A46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</mergeCells>
  <hyperlinks>
    <hyperlink ref="P2" location="Spis!B31" display="Powrót do spisu tablic" xr:uid="{00000000-0004-0000-21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8"/>
  <sheetViews>
    <sheetView workbookViewId="0">
      <selection activeCell="C5" sqref="C5:D30"/>
    </sheetView>
  </sheetViews>
  <sheetFormatPr defaultColWidth="9.140625" defaultRowHeight="12.75"/>
  <cols>
    <col min="1" max="1" width="9.140625" style="35"/>
    <col min="2" max="2" width="25.140625" style="35" bestFit="1" customWidth="1"/>
    <col min="3" max="4" width="23.28515625" style="35" customWidth="1"/>
    <col min="5" max="16384" width="9.140625" style="35"/>
  </cols>
  <sheetData>
    <row r="1" spans="1:9">
      <c r="B1" s="63" t="s">
        <v>330</v>
      </c>
      <c r="C1" s="63"/>
      <c r="D1" s="63"/>
      <c r="E1" s="63"/>
      <c r="F1" s="63"/>
      <c r="G1" s="63"/>
      <c r="H1" s="63"/>
      <c r="I1" s="63"/>
    </row>
    <row r="2" spans="1:9">
      <c r="B2" s="73"/>
      <c r="C2" s="73"/>
      <c r="F2" s="1"/>
      <c r="G2" s="2"/>
    </row>
    <row r="3" spans="1:9">
      <c r="F3" s="1" t="s">
        <v>136</v>
      </c>
    </row>
    <row r="4" spans="1:9" ht="75" customHeight="1">
      <c r="A4" s="38" t="s">
        <v>345</v>
      </c>
      <c r="B4" s="75" t="s">
        <v>1</v>
      </c>
      <c r="C4" s="84" t="s">
        <v>211</v>
      </c>
      <c r="D4" s="84" t="s">
        <v>212</v>
      </c>
    </row>
    <row r="5" spans="1:9">
      <c r="A5" s="76" t="s">
        <v>346</v>
      </c>
      <c r="B5" s="39" t="s">
        <v>0</v>
      </c>
      <c r="C5" s="40">
        <v>101.6</v>
      </c>
      <c r="D5" s="85">
        <v>101.7</v>
      </c>
    </row>
    <row r="6" spans="1:9">
      <c r="A6" s="76" t="s">
        <v>347</v>
      </c>
      <c r="B6" s="41" t="s">
        <v>3</v>
      </c>
      <c r="C6" s="103">
        <v>101.8</v>
      </c>
      <c r="D6" s="106">
        <v>101.8</v>
      </c>
    </row>
    <row r="7" spans="1:9">
      <c r="A7" s="76" t="s">
        <v>348</v>
      </c>
      <c r="B7" s="42" t="s">
        <v>4</v>
      </c>
      <c r="C7" s="40">
        <v>100.4</v>
      </c>
      <c r="D7" s="85">
        <v>100.4</v>
      </c>
    </row>
    <row r="8" spans="1:9">
      <c r="A8" s="76" t="s">
        <v>349</v>
      </c>
      <c r="B8" s="42" t="s">
        <v>5</v>
      </c>
      <c r="C8" s="40">
        <v>101.4</v>
      </c>
      <c r="D8" s="85">
        <v>101.5</v>
      </c>
    </row>
    <row r="9" spans="1:9">
      <c r="A9" s="76" t="s">
        <v>350</v>
      </c>
      <c r="B9" s="42" t="s">
        <v>6</v>
      </c>
      <c r="C9" s="40">
        <v>100.1</v>
      </c>
      <c r="D9" s="85">
        <v>100.2</v>
      </c>
    </row>
    <row r="10" spans="1:9">
      <c r="A10" s="76" t="s">
        <v>351</v>
      </c>
      <c r="B10" s="42" t="s">
        <v>7</v>
      </c>
      <c r="C10" s="40">
        <v>101.3</v>
      </c>
      <c r="D10" s="85">
        <v>101.3</v>
      </c>
    </row>
    <row r="11" spans="1:9">
      <c r="A11" s="76" t="s">
        <v>352</v>
      </c>
      <c r="B11" s="42" t="s">
        <v>8</v>
      </c>
      <c r="C11" s="40">
        <v>103.3</v>
      </c>
      <c r="D11" s="85">
        <v>103.3</v>
      </c>
    </row>
    <row r="12" spans="1:9">
      <c r="A12" s="76" t="s">
        <v>353</v>
      </c>
      <c r="B12" s="42" t="s">
        <v>9</v>
      </c>
      <c r="C12" s="40">
        <v>100.9</v>
      </c>
      <c r="D12" s="85">
        <v>101.2</v>
      </c>
    </row>
    <row r="13" spans="1:9">
      <c r="A13" s="76" t="s">
        <v>354</v>
      </c>
      <c r="B13" s="42" t="s">
        <v>10</v>
      </c>
      <c r="C13" s="40">
        <v>102.6</v>
      </c>
      <c r="D13" s="85">
        <v>102.5</v>
      </c>
    </row>
    <row r="14" spans="1:9">
      <c r="A14" s="76" t="s">
        <v>355</v>
      </c>
      <c r="B14" s="42" t="s">
        <v>11</v>
      </c>
      <c r="C14" s="40">
        <v>102.2</v>
      </c>
      <c r="D14" s="85">
        <v>102</v>
      </c>
    </row>
    <row r="15" spans="1:9">
      <c r="A15" s="76" t="s">
        <v>356</v>
      </c>
      <c r="B15" s="42" t="s">
        <v>12</v>
      </c>
      <c r="C15" s="40">
        <v>102.2</v>
      </c>
      <c r="D15" s="85">
        <v>102.2</v>
      </c>
    </row>
    <row r="16" spans="1:9">
      <c r="A16" s="76" t="s">
        <v>357</v>
      </c>
      <c r="B16" s="42" t="s">
        <v>13</v>
      </c>
      <c r="C16" s="40">
        <v>100.9</v>
      </c>
      <c r="D16" s="85">
        <v>101</v>
      </c>
    </row>
    <row r="17" spans="1:4">
      <c r="A17" s="76" t="s">
        <v>358</v>
      </c>
      <c r="B17" s="42" t="s">
        <v>14</v>
      </c>
      <c r="C17" s="40">
        <v>101.2</v>
      </c>
      <c r="D17" s="85">
        <v>101.1</v>
      </c>
    </row>
    <row r="18" spans="1:4">
      <c r="A18" s="76" t="s">
        <v>359</v>
      </c>
      <c r="B18" s="42" t="s">
        <v>15</v>
      </c>
      <c r="C18" s="40">
        <v>101.6</v>
      </c>
      <c r="D18" s="85">
        <v>101.6</v>
      </c>
    </row>
    <row r="19" spans="1:4">
      <c r="A19" s="76" t="s">
        <v>360</v>
      </c>
      <c r="B19" s="42" t="s">
        <v>16</v>
      </c>
      <c r="C19" s="40">
        <v>101</v>
      </c>
      <c r="D19" s="85">
        <v>101</v>
      </c>
    </row>
    <row r="20" spans="1:4">
      <c r="A20" s="76" t="s">
        <v>361</v>
      </c>
      <c r="B20" s="42" t="s">
        <v>17</v>
      </c>
      <c r="C20" s="40">
        <v>102.7</v>
      </c>
      <c r="D20" s="85">
        <v>102.6</v>
      </c>
    </row>
    <row r="21" spans="1:4">
      <c r="A21" s="76" t="s">
        <v>362</v>
      </c>
      <c r="B21" s="42" t="s">
        <v>18</v>
      </c>
      <c r="C21" s="40">
        <v>102.6</v>
      </c>
      <c r="D21" s="85">
        <v>102.7</v>
      </c>
    </row>
    <row r="22" spans="1:4">
      <c r="A22" s="76" t="s">
        <v>363</v>
      </c>
      <c r="B22" s="42" t="s">
        <v>19</v>
      </c>
      <c r="C22" s="40">
        <v>102.5</v>
      </c>
      <c r="D22" s="85">
        <v>102.7</v>
      </c>
    </row>
    <row r="23" spans="1:4">
      <c r="A23" s="76" t="s">
        <v>364</v>
      </c>
      <c r="B23" s="42" t="s">
        <v>20</v>
      </c>
      <c r="C23" s="40">
        <v>101.2</v>
      </c>
      <c r="D23" s="85">
        <v>101.3</v>
      </c>
    </row>
    <row r="24" spans="1:4">
      <c r="A24" s="76" t="s">
        <v>365</v>
      </c>
      <c r="B24" s="42" t="s">
        <v>21</v>
      </c>
      <c r="C24" s="40">
        <v>101.1</v>
      </c>
      <c r="D24" s="85">
        <v>101.1</v>
      </c>
    </row>
    <row r="25" spans="1:4">
      <c r="A25" s="76" t="s">
        <v>366</v>
      </c>
      <c r="B25" s="42" t="s">
        <v>22</v>
      </c>
      <c r="C25" s="40">
        <v>98</v>
      </c>
      <c r="D25" s="85">
        <v>98</v>
      </c>
    </row>
    <row r="26" spans="1:4">
      <c r="A26" s="76" t="s">
        <v>367</v>
      </c>
      <c r="B26" s="42" t="s">
        <v>23</v>
      </c>
      <c r="C26" s="40">
        <v>100.1</v>
      </c>
      <c r="D26" s="85">
        <v>100.1</v>
      </c>
    </row>
    <row r="27" spans="1:4">
      <c r="A27" s="76" t="s">
        <v>368</v>
      </c>
      <c r="B27" s="42" t="s">
        <v>24</v>
      </c>
      <c r="C27" s="40">
        <v>102.8</v>
      </c>
      <c r="D27" s="85">
        <v>102.7</v>
      </c>
    </row>
    <row r="28" spans="1:4">
      <c r="A28" s="76" t="s">
        <v>369</v>
      </c>
      <c r="B28" s="42" t="s">
        <v>25</v>
      </c>
      <c r="C28" s="40">
        <v>101.9</v>
      </c>
      <c r="D28" s="85">
        <v>102</v>
      </c>
    </row>
    <row r="29" spans="1:4">
      <c r="A29" s="76" t="s">
        <v>370</v>
      </c>
      <c r="B29" s="42" t="s">
        <v>26</v>
      </c>
      <c r="C29" s="40">
        <v>102.7</v>
      </c>
      <c r="D29" s="85">
        <v>102.9</v>
      </c>
    </row>
    <row r="30" spans="1:4">
      <c r="A30" s="76" t="s">
        <v>371</v>
      </c>
      <c r="B30" s="42" t="s">
        <v>27</v>
      </c>
      <c r="C30" s="40">
        <v>101.5</v>
      </c>
      <c r="D30" s="85">
        <v>101.6</v>
      </c>
    </row>
    <row r="31" spans="1:4">
      <c r="C31" s="74"/>
      <c r="D31" s="74"/>
    </row>
    <row r="32" spans="1:4">
      <c r="C32" s="74"/>
      <c r="D32" s="74"/>
    </row>
    <row r="33" spans="3:4">
      <c r="C33" s="74"/>
      <c r="D33" s="74"/>
    </row>
    <row r="34" spans="3:4">
      <c r="C34" s="74"/>
      <c r="D34" s="74"/>
    </row>
    <row r="35" spans="3:4">
      <c r="C35" s="74"/>
      <c r="D35" s="74"/>
    </row>
    <row r="36" spans="3:4">
      <c r="C36" s="74"/>
      <c r="D36" s="74"/>
    </row>
    <row r="37" spans="3:4">
      <c r="C37" s="74"/>
      <c r="D37" s="74"/>
    </row>
    <row r="38" spans="3:4">
      <c r="C38" s="74"/>
      <c r="D38" s="74"/>
    </row>
    <row r="39" spans="3:4">
      <c r="C39" s="74"/>
      <c r="D39" s="74"/>
    </row>
    <row r="40" spans="3:4">
      <c r="C40" s="74"/>
      <c r="D40" s="74"/>
    </row>
    <row r="41" spans="3:4">
      <c r="C41" s="74"/>
      <c r="D41" s="74"/>
    </row>
    <row r="42" spans="3:4">
      <c r="C42" s="74"/>
      <c r="D42" s="74"/>
    </row>
    <row r="43" spans="3:4">
      <c r="C43" s="74"/>
      <c r="D43" s="74"/>
    </row>
    <row r="44" spans="3:4">
      <c r="C44" s="74"/>
      <c r="D44" s="74"/>
    </row>
    <row r="45" spans="3:4">
      <c r="C45" s="74"/>
      <c r="D45" s="74"/>
    </row>
    <row r="46" spans="3:4">
      <c r="C46" s="74"/>
      <c r="D46" s="74"/>
    </row>
    <row r="47" spans="3:4">
      <c r="C47" s="74"/>
      <c r="D47" s="74"/>
    </row>
    <row r="48" spans="3:4">
      <c r="C48" s="74"/>
      <c r="D48" s="74"/>
    </row>
  </sheetData>
  <hyperlinks>
    <hyperlink ref="F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>
      <selection activeCell="C29" sqref="C29:D71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>
        <v>100.7</v>
      </c>
      <c r="D67" s="88">
        <v>99.5</v>
      </c>
    </row>
    <row r="68" spans="1:4">
      <c r="B68" s="87" t="s">
        <v>32</v>
      </c>
      <c r="C68" s="88">
        <v>100.7</v>
      </c>
      <c r="D68" s="88">
        <v>99.6</v>
      </c>
    </row>
    <row r="69" spans="1:4">
      <c r="B69" s="87" t="s">
        <v>33</v>
      </c>
      <c r="C69" s="88">
        <v>100.6</v>
      </c>
      <c r="D69" s="88">
        <v>99.6</v>
      </c>
    </row>
    <row r="70" spans="1:4">
      <c r="B70" s="87" t="s">
        <v>34</v>
      </c>
      <c r="C70" s="88">
        <v>100.6</v>
      </c>
      <c r="D70" s="88">
        <v>99.6</v>
      </c>
    </row>
    <row r="71" spans="1:4">
      <c r="B71" s="87" t="s">
        <v>35</v>
      </c>
      <c r="C71" s="88">
        <v>100.7</v>
      </c>
      <c r="D71" s="88">
        <v>99.7</v>
      </c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workbookViewId="0">
      <selection activeCell="C30" sqref="C30:D72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31" t="s">
        <v>207</v>
      </c>
      <c r="D5" s="232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>
        <v>6.1</v>
      </c>
      <c r="D68" s="88">
        <v>8.5</v>
      </c>
    </row>
    <row r="69" spans="1:7">
      <c r="A69" s="78"/>
      <c r="B69" s="87" t="s">
        <v>32</v>
      </c>
      <c r="C69" s="88">
        <v>6</v>
      </c>
      <c r="D69" s="88">
        <v>8.4</v>
      </c>
    </row>
    <row r="70" spans="1:7">
      <c r="A70" s="78"/>
      <c r="B70" s="87" t="s">
        <v>33</v>
      </c>
      <c r="C70" s="88">
        <v>5.9</v>
      </c>
      <c r="D70" s="88">
        <v>8.1999999999999993</v>
      </c>
    </row>
    <row r="71" spans="1:7">
      <c r="A71" s="102"/>
      <c r="B71" s="87" t="s">
        <v>34</v>
      </c>
      <c r="C71" s="88">
        <v>5.8</v>
      </c>
      <c r="D71" s="88">
        <v>8.1</v>
      </c>
    </row>
    <row r="72" spans="1:7">
      <c r="B72" s="87" t="s">
        <v>35</v>
      </c>
      <c r="C72" s="88">
        <v>5.8</v>
      </c>
      <c r="D72" s="88">
        <v>8.1</v>
      </c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8"/>
  <sheetViews>
    <sheetView workbookViewId="0">
      <selection activeCell="C28" sqref="C28:C70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>
        <v>35</v>
      </c>
    </row>
    <row r="67" spans="1:3">
      <c r="A67" s="78"/>
      <c r="B67" s="87" t="s">
        <v>32</v>
      </c>
      <c r="C67" s="93">
        <v>35</v>
      </c>
    </row>
    <row r="68" spans="1:3">
      <c r="A68" s="78"/>
      <c r="B68" s="87" t="s">
        <v>33</v>
      </c>
      <c r="C68" s="94">
        <v>34</v>
      </c>
    </row>
    <row r="69" spans="1:3">
      <c r="A69" s="102"/>
      <c r="B69" s="87" t="s">
        <v>34</v>
      </c>
      <c r="C69" s="94">
        <v>37</v>
      </c>
    </row>
    <row r="70" spans="1:3">
      <c r="B70" s="87" t="s">
        <v>35</v>
      </c>
      <c r="C70" s="94">
        <v>33</v>
      </c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  <row r="78" spans="1:3">
      <c r="A78" s="32" t="s">
        <v>285</v>
      </c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>
      <selection activeCell="A5" sqref="A5:B13"/>
    </sheetView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331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-4.2999999999999972</v>
      </c>
      <c r="C5" s="69"/>
      <c r="D5" s="32"/>
    </row>
    <row r="6" spans="1:24" ht="12.75" customHeight="1">
      <c r="A6" s="39" t="s">
        <v>42</v>
      </c>
      <c r="B6" s="96">
        <v>-8.9000000000000057</v>
      </c>
      <c r="C6" s="69"/>
      <c r="D6" s="32"/>
    </row>
    <row r="7" spans="1:24" ht="12.75" customHeight="1">
      <c r="A7" s="39" t="s">
        <v>44</v>
      </c>
      <c r="B7" s="96">
        <v>-14</v>
      </c>
      <c r="C7" s="69"/>
      <c r="D7" s="32"/>
    </row>
    <row r="8" spans="1:24" ht="12.75" customHeight="1">
      <c r="A8" s="39" t="s">
        <v>46</v>
      </c>
      <c r="B8" s="96">
        <v>-5.9000000000000057</v>
      </c>
      <c r="C8" s="69"/>
      <c r="D8" s="32"/>
      <c r="E8" s="66"/>
    </row>
    <row r="9" spans="1:24" ht="12.75" customHeight="1">
      <c r="A9" s="39" t="s">
        <v>48</v>
      </c>
      <c r="B9" s="96">
        <v>-21.900000000000006</v>
      </c>
      <c r="C9" s="69"/>
      <c r="D9" s="32"/>
      <c r="E9" s="66"/>
    </row>
    <row r="10" spans="1:24" ht="12.75" customHeight="1">
      <c r="A10" s="39" t="s">
        <v>41</v>
      </c>
      <c r="B10" s="88">
        <v>57.900000000000006</v>
      </c>
      <c r="C10" s="69"/>
      <c r="D10" s="32"/>
      <c r="E10" s="66"/>
    </row>
    <row r="11" spans="1:24" ht="12.75" customHeight="1">
      <c r="A11" s="39" t="s">
        <v>43</v>
      </c>
      <c r="B11" s="96">
        <v>-8.7000000000000028</v>
      </c>
      <c r="C11" s="69"/>
      <c r="D11" s="32"/>
      <c r="E11" s="66"/>
    </row>
    <row r="12" spans="1:24" ht="12.75" customHeight="1">
      <c r="A12" s="39" t="s">
        <v>188</v>
      </c>
      <c r="B12" s="88">
        <v>6.7999999999999972</v>
      </c>
      <c r="C12" s="69"/>
      <c r="D12" s="32"/>
      <c r="E12" s="66"/>
    </row>
    <row r="13" spans="1:24" ht="12.75" customHeight="1">
      <c r="A13" s="39" t="s">
        <v>47</v>
      </c>
      <c r="B13" s="96">
        <v>-15.599999999999994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>
      <selection activeCell="C29" sqref="C29:D71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>
        <v>163.80000000000001</v>
      </c>
      <c r="D67" s="88">
        <v>157.4</v>
      </c>
    </row>
    <row r="68" spans="1:4">
      <c r="A68" s="78"/>
      <c r="B68" s="87" t="s">
        <v>32</v>
      </c>
      <c r="C68" s="88">
        <v>161.69999999999999</v>
      </c>
      <c r="D68" s="88">
        <v>162.1</v>
      </c>
    </row>
    <row r="69" spans="1:4">
      <c r="A69" s="78"/>
      <c r="B69" s="87" t="s">
        <v>33</v>
      </c>
      <c r="C69" s="88">
        <v>155.6</v>
      </c>
      <c r="D69" s="88">
        <v>157.6</v>
      </c>
    </row>
    <row r="70" spans="1:4">
      <c r="A70" s="102"/>
      <c r="B70" s="87" t="s">
        <v>34</v>
      </c>
      <c r="C70" s="88">
        <v>159.5</v>
      </c>
      <c r="D70" s="88">
        <v>157.30000000000001</v>
      </c>
    </row>
    <row r="71" spans="1:4">
      <c r="B71" s="87" t="s">
        <v>35</v>
      </c>
      <c r="C71" s="88">
        <v>161.30000000000001</v>
      </c>
      <c r="D71" s="88">
        <v>163.9</v>
      </c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Nazwane zakresy</vt:lpstr>
      </vt:variant>
      <vt:variant>
        <vt:i4>2</vt:i4>
      </vt:variant>
    </vt:vector>
  </HeadingPairs>
  <TitlesOfParts>
    <vt:vector size="34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lubelskiego w lipcu 2026 r.</dc:title>
  <dc:creator>Urząd Statystyczny w Lublinie</dc:creator>
  <cp:lastPrinted>2025-12-16T10:12:24Z</cp:lastPrinted>
  <dcterms:created xsi:type="dcterms:W3CDTF">2019-03-25T10:06:25Z</dcterms:created>
  <dcterms:modified xsi:type="dcterms:W3CDTF">2026-09-04T06:43:29Z</dcterms:modified>
</cp:coreProperties>
</file>