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Urzad_statystyczny\Sygnalne\Wykonujacy_prace\marzec_2026\Poprawki_11-09-2026\"/>
    </mc:Choice>
  </mc:AlternateContent>
  <bookViews>
    <workbookView xWindow="28680" yWindow="-120" windowWidth="29040" windowHeight="17520" tabRatio="885"/>
  </bookViews>
  <sheets>
    <sheet name="List of tables" sheetId="2" r:id="rId1"/>
    <sheet name="Explanatory notes" sheetId="3" r:id="rId2"/>
    <sheet name="Table 1" sheetId="1" r:id="rId3"/>
    <sheet name="Table 2" sheetId="5" r:id="rId4"/>
    <sheet name="Table 3" sheetId="6" r:id="rId5"/>
    <sheet name="Table 4" sheetId="7" r:id="rId6"/>
  </sheets>
  <definedNames>
    <definedName name="_xlnm._FilterDatabase" localSheetId="3" hidden="1">'Table 2'!$A$7:$E$26</definedName>
    <definedName name="_xlnm._FilterDatabase" localSheetId="4" hidden="1">'Table 3'!$A$7:$B$9</definedName>
    <definedName name="_xlnm._FilterDatabase" localSheetId="5" hidden="1">'Table 4'!$A$6:$B$24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13" i="7" l="1"/>
  <c r="B13" i="7"/>
</calcChain>
</file>

<file path=xl/sharedStrings.xml><?xml version="1.0" encoding="utf-8"?>
<sst xmlns="http://schemas.openxmlformats.org/spreadsheetml/2006/main" count="118" uniqueCount="99">
  <si>
    <t>Dolnośląskie</t>
  </si>
  <si>
    <t>Kujawsko-Pomorskie</t>
  </si>
  <si>
    <t>Lubelskie</t>
  </si>
  <si>
    <t>Lubuskie</t>
  </si>
  <si>
    <t>Łódzkie</t>
  </si>
  <si>
    <t>Małopolskie</t>
  </si>
  <si>
    <t>Podkarpackie</t>
  </si>
  <si>
    <t>Podlaskie</t>
  </si>
  <si>
    <t>Pomorskie</t>
  </si>
  <si>
    <t>Śląskie</t>
  </si>
  <si>
    <t>Świętokrzyskie</t>
  </si>
  <si>
    <t>Warmińsko-Mazurskie</t>
  </si>
  <si>
    <t>03</t>
  </si>
  <si>
    <t>06</t>
  </si>
  <si>
    <t>09</t>
  </si>
  <si>
    <t>12</t>
  </si>
  <si>
    <t xml:space="preserve"> </t>
  </si>
  <si>
    <t xml:space="preserve">Opolskie </t>
  </si>
  <si>
    <t xml:space="preserve">Wielkopolskie </t>
  </si>
  <si>
    <t xml:space="preserve">Zachodniopomorskie </t>
  </si>
  <si>
    <t>Mazowieckie</t>
  </si>
  <si>
    <t>Warszawski stołeczny</t>
  </si>
  <si>
    <t xml:space="preserve">      Mazowiecki regionalny</t>
  </si>
  <si>
    <t>LIST OF TABLES</t>
  </si>
  <si>
    <t>Table 1.</t>
  </si>
  <si>
    <t>Table 2.</t>
  </si>
  <si>
    <t>Table 3.</t>
  </si>
  <si>
    <t>Table 4.</t>
  </si>
  <si>
    <t>PERSONS PERFORMING WORK ONLY UNDER CIVIL LAW CONTRACTS IN 2026</t>
  </si>
  <si>
    <t>PERSONS PERFORMING WORK ONLY UNDER CONTRACTS OF MANDATE AND RELATED CONTRACTS BY SEX AND PKD 2025/NACE REV. 2.1 SECTION IN MARCH 2026</t>
  </si>
  <si>
    <t>TABLE 2. PERSONS PERFORMING WORK ONLY UNDER CONTRACTS OF MANDATE AND RELATED CONTRACTS BY SEX AND PKD 2025/NACE REV. 2.1 SECTION IN MARCH 2026</t>
  </si>
  <si>
    <t>TABLE 1. PERSONS PERFORMING WORK ONLY UNDER CIVIL LAW CONTRACTS IN 2026</t>
  </si>
  <si>
    <t>PERSONS PERFORMING WORK ONLY UNDER CONTRACTS OF MANDATE AND RELATED CONTRACTS BY SEX AND OWNERSHIP SECTOR IN MARCH 2026</t>
  </si>
  <si>
    <t>TABLE 3. PERSONS PERFORMING WORK ONLY UNDER CONTRACTS OF MANDATE AND RELATED CONTRACTS BY SEX AND OWNERSHIP SECTOR IN MARCH 2026</t>
  </si>
  <si>
    <t>PERSONS PERFORMING WORK ONLY UNDER CONTRACTS OF MANDATE AND RELATED CONTRACTS BY SEX AND PLACE OF RESIDENCE IN MARCH 2026</t>
  </si>
  <si>
    <t>Data sources</t>
  </si>
  <si>
    <t xml:space="preserve">The data sources for the number of persons performing work only under contracts of mandate and related contracts, as well as contracts to perform a specified task, are the registers and information systems of the Social Insurance Institution (ZUS).
</t>
  </si>
  <si>
    <t>Civil law contracts</t>
  </si>
  <si>
    <t>Methodology</t>
  </si>
  <si>
    <t>Employed persons in the national economy</t>
  </si>
  <si>
    <t>Persons performing work which brings them earnings in the form of wages and salaries or income, on the basis of an employment relationship or any other legal relationship or legal act, irrespective of the place and duration of that work, and natural persons conducting agricultural or non-agricultural economic activity.
The following are classified as employed persons:
1) employees, i.e. persons employed on the basis of an employment relationship (employment contract, appointment, nomination, election) or a service relationship;
2) self-employed persons, including contributing family workers;
3) outworkers;
4) members of farming cooperatives;
5) clergypersons fulfilling pastoral duties.</t>
  </si>
  <si>
    <t>The data refer to the principal kind of activity of the entities.
Data for the Other service activities (T) section also cover persons performing work in the Activities of households as employers and undifferentiated goods- and service-producing activities of households for own use (U) and Activities of extraterritorial organisations and bodies (V) sections.</t>
  </si>
  <si>
    <t>Kind of activity</t>
  </si>
  <si>
    <t>PKD 2025/NACE Rev. 2.1 sections</t>
  </si>
  <si>
    <t>A – Agriculture, forestry and fishing;
B – Mining and quarrying;
C – Manufacturing;
D – Electricity, gas, steam and air conditioning supply;
E – Water supply; sewerage, waste management and remediation activities;
F – Construction;
G – Wholesale and retail trade;
H – Transportation and storage;
I – Accommodation and food service activities;
J – Publishing, broadcasting, and content production and distribution activities;                                                                                                                                                                                                                                                                                                                                                                                            K – Telecommunication, computer programming, consulting, computing infrastructure and other information service activities;
L – Financial and insurance activities;
M – Real estate activities;
N – Professional, scientific and technical activities;
O – Administrative and support service activities;
P – Public administration and defence; compulsory social security;
Q – Education;
R – Human health and social work activities;
S – Arts, sports and recreation;
T – Other service activities;
U - Activities of households as employers and undifferentiated goods- and service-producing activities of households for own use;
V - Activities of extraterritorial organisations and bodies.</t>
  </si>
  <si>
    <t>Abroad</t>
  </si>
  <si>
    <t>This refers to persons performing work only under contracts of mandate and related contracts whose place of residence is outside Poland.</t>
  </si>
  <si>
    <t>Symbols:</t>
  </si>
  <si>
    <t>Dash  (-)</t>
  </si>
  <si>
    <t>magnitude zero</t>
  </si>
  <si>
    <t>data not available, classified data (statistical confidentiality) or providing data is impossible or purposeless</t>
  </si>
  <si>
    <t>Dot  (.)</t>
  </si>
  <si>
    <t>Back to the List of tables</t>
  </si>
  <si>
    <t>EXPLANATORY NOTES:</t>
  </si>
  <si>
    <t>SPECIFICATION
t - total
            w - of which women</t>
  </si>
  <si>
    <t>Persons performing work only under contracts of mandate and related contracts (as at the end of the month)</t>
  </si>
  <si>
    <t xml:space="preserve">     of which:</t>
  </si>
  <si>
    <t xml:space="preserve">    foreigners (as at the end of the month)</t>
  </si>
  <si>
    <t>Persons performing work only under contracts to perform a specified task (during the month)</t>
  </si>
  <si>
    <t>t</t>
  </si>
  <si>
    <t>w</t>
  </si>
  <si>
    <t>in persons</t>
  </si>
  <si>
    <t>As at the end of the month</t>
  </si>
  <si>
    <t>SPECIFICATION</t>
  </si>
  <si>
    <t>Total</t>
  </si>
  <si>
    <t>Of which women</t>
  </si>
  <si>
    <t>TOTAL</t>
  </si>
  <si>
    <t>a Data for the Other service activities (T) section also cover persons performing work in the Activities of households as employers and undifferentiated goods- and service-producing activities of households for own use (U) and Activities of extraterritorial organisations and bodies (V) sections.</t>
  </si>
  <si>
    <t>Agriculture, forestry and fishing (A)</t>
  </si>
  <si>
    <t>Mining and quarrying (B)</t>
  </si>
  <si>
    <t>Manufacturing (C)</t>
  </si>
  <si>
    <t>Electricity, gas, steam and air conditioning supply (D)</t>
  </si>
  <si>
    <t>Water supply; sewerage, waste management and remediation activities (E)</t>
  </si>
  <si>
    <t>Construction (F)</t>
  </si>
  <si>
    <t>Wholesale and retail trade (G)</t>
  </si>
  <si>
    <t>Transportation and storage (H)</t>
  </si>
  <si>
    <t>Accommodation and food service activities (I)</t>
  </si>
  <si>
    <t>Publishing, broadcasting, and content production and distribution activities (J)</t>
  </si>
  <si>
    <t>Telecommunication, computer programming, consulting, computing infrastructure and other information service activities (K)</t>
  </si>
  <si>
    <t>Financial and insurance activities (L)</t>
  </si>
  <si>
    <t>Real estate activities (M)</t>
  </si>
  <si>
    <t>Professional, scientific and technical activities (N)</t>
  </si>
  <si>
    <t>Administrative and support service activities (O)</t>
  </si>
  <si>
    <t>Public administration and defence; compulsory social security (P)</t>
  </si>
  <si>
    <t>Education (Q)</t>
  </si>
  <si>
    <t>Human health and social work activities (R)</t>
  </si>
  <si>
    <t>Arts, sports and recreation (S)</t>
  </si>
  <si>
    <r>
      <t>Other service activities (T)</t>
    </r>
    <r>
      <rPr>
        <vertAlign val="superscript"/>
        <sz val="9.5"/>
        <color theme="1"/>
        <rFont val="Fira Sans"/>
        <family val="2"/>
        <charset val="238"/>
      </rPr>
      <t>a</t>
    </r>
  </si>
  <si>
    <t>Public sector</t>
  </si>
  <si>
    <t>Private sector</t>
  </si>
  <si>
    <t>Poland</t>
  </si>
  <si>
    <t>a Excluding persons performing work only under contracts of mandate and related contracts who reside abroad, i.e. 16 512 persons.</t>
  </si>
  <si>
    <r>
      <t>TABLE 4. PERSONS PERFORMING WORK ONLY UNDER CONTRACTS OF MANDATE AND RELATED CONTRACTS BY SEX AND PLACE OF RESIDENCE</t>
    </r>
    <r>
      <rPr>
        <b/>
        <vertAlign val="superscript"/>
        <sz val="9.5"/>
        <rFont val="Fira Sans"/>
        <family val="2"/>
        <charset val="238"/>
      </rPr>
      <t>a</t>
    </r>
    <r>
      <rPr>
        <b/>
        <sz val="9.5"/>
        <rFont val="Fira Sans"/>
        <family val="2"/>
        <charset val="238"/>
      </rPr>
      <t xml:space="preserve"> IN MARCH 2026</t>
    </r>
  </si>
  <si>
    <t xml:space="preserve">PERSONS PERFORMING WORK ONLY UNDER CIVIL LAW CONTRACTS IN POLAND IN MARCH 2026
</t>
  </si>
  <si>
    <r>
      <t>Contracts governed not by the Labour Code but by the Civil Code or other legislation.
The performance of work under civil law contracts does not constitute employment within the meaning of the Labour Code, and persons performing work under such contracts are not regarded as employed in accordance with the definition of employed persons in the national economy.</t>
    </r>
    <r>
      <rPr>
        <b/>
        <sz val="9.5"/>
        <rFont val="Fira Sans"/>
        <family val="2"/>
        <charset val="238"/>
      </rPr>
      <t xml:space="preserve">
</t>
    </r>
    <r>
      <rPr>
        <sz val="9.5"/>
        <rFont val="Fira Sans"/>
        <family val="2"/>
        <charset val="238"/>
      </rPr>
      <t xml:space="preserve">
Civil law contracts include:
</t>
    </r>
    <r>
      <rPr>
        <b/>
        <sz val="9.5"/>
        <rFont val="Fira Sans"/>
        <family val="2"/>
        <charset val="238"/>
      </rPr>
      <t>Contracts of mandate and related contracts</t>
    </r>
    <r>
      <rPr>
        <sz val="9.5"/>
        <rFont val="Fira Sans"/>
        <family val="2"/>
        <charset val="238"/>
      </rPr>
      <t xml:space="preserve"> - contracts to which the provisions of the Civil Code apply and which entail an obligation to be covered by social insurance and/or health insurance with the Social Insurance Institution (ZUS). These contracts include: contracts of mandate, agency agreements, service contracts, nanny agreements, appointment letters, contracts with members of supervisory boards, and managerial contracts having the nature of a contract of mandate.
</t>
    </r>
    <r>
      <rPr>
        <b/>
        <sz val="9.5"/>
        <rFont val="Fira Sans"/>
        <family val="2"/>
        <charset val="238"/>
      </rPr>
      <t>Contracts to perform a specified task</t>
    </r>
    <r>
      <rPr>
        <sz val="9.5"/>
        <rFont val="Fira Sans"/>
        <family val="2"/>
        <charset val="238"/>
      </rPr>
      <t xml:space="preserve"> - contracts to which the provisions of the Civil Code apply; under a contract to perform a specified task, the contractor undertakes to perform a specified task, while the commissioning party undertakes to pay the agreed remuneration.
</t>
    </r>
    <r>
      <rPr>
        <b/>
        <sz val="9.5"/>
        <rFont val="Fira Sans"/>
        <family val="2"/>
        <charset val="238"/>
      </rPr>
      <t>Persons performing work under individual types of civil law contracts are not included in the statistical population of employed persons in the national economy.</t>
    </r>
  </si>
  <si>
    <t>Of which'</t>
  </si>
  <si>
    <t>indicates that not all elements of the sum are given</t>
  </si>
  <si>
    <r>
      <rPr>
        <b/>
        <sz val="9.5"/>
        <rFont val="Fira Sans"/>
        <family val="2"/>
        <charset val="238"/>
      </rPr>
      <t>Persons performing work under contracts of mandate and related contracts</t>
    </r>
    <r>
      <rPr>
        <sz val="9.5"/>
        <rFont val="Fira Sans"/>
        <family val="2"/>
        <charset val="238"/>
      </rPr>
      <t xml:space="preserve"> are considered to be those who simultaneously meet the following conditions:
- on the last day of the reference month, they are covered by insurance under an insurance title indicating that they perform work under a contract of mandate or a related contract,
- on the last day of the reference month, they are aged 13 or over.
The population of persons performing work under contracts of mandate and related contracts does not include:
- persons classified as employed in the national economy,
- students under 26 years of age,
- persons performing work under a contract without remuneration.
For each person considered to be performing work under a contract of mandate or a related contract on the last day of the reference month, their main contract of mandate or a related contract is determined. The determination of the main contract is used to ensure that persons performing several contracts of mandate or related contracts are counted only once.
Data on persons performing work under contracts of mandate and related contracts are presented with reference to their main contract.
Data on persons performing work only under contracts of mandate and related contracts are presented as the number of persons as at the last day of the month.</t>
    </r>
  </si>
  <si>
    <r>
      <rPr>
        <b/>
        <sz val="9.5"/>
        <color theme="1"/>
        <rFont val="Fira Sans"/>
        <family val="2"/>
        <charset val="238"/>
      </rPr>
      <t>Persons performing work under contracts to perform a specified task</t>
    </r>
    <r>
      <rPr>
        <sz val="9.5"/>
        <color theme="1"/>
        <rFont val="Fira Sans"/>
        <family val="2"/>
        <charset val="238"/>
      </rPr>
      <t xml:space="preserve"> are considered to be those who simultaneously meet the following conditions:
- they entered into a contract to perform a specified task during the given month;
- on the last day of the given month, they are aged 13 or over.
The population of persons performing work under contracts to perform a specified task does not include:
- persons classified as employed in the national economy,
- persons performing work under contracts of mandate and related contracts,
- persons entering into a contract to perform a specified task with an entity that is not a contribution payer and is not a natural person at the same time (some associations, legal persons and commercial partnerships and companies, etc.).
For each person considered to be performing work under contracts to perform a specified task in a given month, their main contract to perform a specified task is determined. The determination of the main contract is used to ensure that persons performing work under several contracts to perform a specified task are counted only once.
Data on persons performing work only under contracts to perform a specified task are presented as the number of persons who entered into a contract during the month.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</si>
</sst>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font>
      <sz val="11"/>
      <color theme="1"/>
      <name val="Calibri"/>
      <family val="2"/>
      <scheme val="minor"/>
    </font>
    <font>
      <sz val="11"/>
      <color theme="1"/>
      <name val="Czcionka tekstu podstawowego"/>
      <family val="2"/>
      <charset val="238"/>
    </font>
    <font>
      <b/>
      <sz val="9.5"/>
      <name val="Fira Sans"/>
      <family val="2"/>
      <charset val="238"/>
    </font>
    <font>
      <sz val="9.5"/>
      <name val="Fira Sans"/>
      <family val="2"/>
      <charset val="238"/>
    </font>
    <font>
      <u/>
      <sz val="11"/>
      <color theme="10"/>
      <name val="Czcionka tekstu podstawowego"/>
      <family val="2"/>
      <charset val="238"/>
    </font>
    <font>
      <u/>
      <sz val="9.5"/>
      <name val="Fira Sans"/>
      <family val="2"/>
      <charset val="238"/>
    </font>
    <font>
      <b/>
      <sz val="9.5"/>
      <color theme="1"/>
      <name val="Fira Sans"/>
      <family val="2"/>
      <charset val="238"/>
    </font>
    <font>
      <sz val="9.5"/>
      <color theme="1"/>
      <name val="Fira Sans"/>
      <family val="2"/>
      <charset val="238"/>
    </font>
    <font>
      <b/>
      <sz val="9.5"/>
      <color rgb="FF000000"/>
      <name val="Fira Sans"/>
      <family val="2"/>
      <charset val="238"/>
    </font>
    <font>
      <b/>
      <sz val="9.5"/>
      <color rgb="FFFF0000"/>
      <name val="Fira Sans"/>
      <family val="2"/>
      <charset val="238"/>
    </font>
    <font>
      <u/>
      <sz val="11"/>
      <color theme="10"/>
      <name val="Calibri"/>
      <family val="2"/>
      <scheme val="minor"/>
    </font>
    <font>
      <vertAlign val="superscript"/>
      <sz val="9.5"/>
      <color theme="1"/>
      <name val="Fira Sans"/>
      <family val="2"/>
      <charset val="238"/>
    </font>
    <font>
      <sz val="11"/>
      <color theme="1"/>
      <name val="Fira Sans"/>
      <family val="2"/>
      <charset val="238"/>
    </font>
    <font>
      <strike/>
      <sz val="9.5"/>
      <name val="Fira Sans"/>
      <family val="2"/>
      <charset val="238"/>
    </font>
    <font>
      <sz val="10"/>
      <name val="Arial CE"/>
      <charset val="238"/>
    </font>
    <font>
      <sz val="9.5"/>
      <color rgb="FFFF0000"/>
      <name val="Fira Sans"/>
      <family val="2"/>
    </font>
    <font>
      <sz val="9.5"/>
      <color rgb="FFFF0000"/>
      <name val="Fira Sans"/>
      <family val="2"/>
      <charset val="238"/>
    </font>
    <font>
      <sz val="9.5"/>
      <color rgb="FF0070C0"/>
      <name val="Fira Sans"/>
      <family val="2"/>
      <charset val="238"/>
    </font>
    <font>
      <b/>
      <vertAlign val="superscript"/>
      <sz val="9.5"/>
      <name val="Fira Sans"/>
      <family val="2"/>
      <charset val="238"/>
    </font>
  </fonts>
  <fills count="2">
    <fill>
      <patternFill patternType="none"/>
    </fill>
    <fill>
      <patternFill patternType="gray125"/>
    </fill>
  </fills>
  <borders count="13">
    <border>
      <left/>
      <right/>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auto="1"/>
      </right>
      <top/>
      <bottom/>
      <diagonal/>
    </border>
  </borders>
  <cellStyleXfs count="8">
    <xf numFmtId="0" fontId="0" fillId="0" borderId="0"/>
    <xf numFmtId="0" fontId="1" fillId="0" borderId="0"/>
    <xf numFmtId="0" fontId="4" fillId="0" borderId="0" applyNumberFormat="0" applyFill="0" applyBorder="0" applyAlignment="0" applyProtection="0"/>
    <xf numFmtId="0" fontId="1" fillId="0" borderId="0"/>
    <xf numFmtId="0" fontId="10" fillId="0" borderId="0" applyNumberFormat="0" applyFill="0" applyBorder="0" applyAlignment="0" applyProtection="0"/>
    <xf numFmtId="0" fontId="12" fillId="0" borderId="0"/>
    <xf numFmtId="0" fontId="1" fillId="0" borderId="0"/>
    <xf numFmtId="0" fontId="14" fillId="0" borderId="0"/>
  </cellStyleXfs>
  <cellXfs count="93">
    <xf numFmtId="0" fontId="0" fillId="0" borderId="0" xfId="0"/>
    <xf numFmtId="0" fontId="2" fillId="0" borderId="0" xfId="1" applyFont="1"/>
    <xf numFmtId="0" fontId="2" fillId="0" borderId="0" xfId="1" applyFont="1" applyAlignment="1">
      <alignment vertical="center"/>
    </xf>
    <xf numFmtId="0" fontId="3" fillId="0" borderId="0" xfId="2" applyFont="1"/>
    <xf numFmtId="0" fontId="6" fillId="0" borderId="0" xfId="1" applyFont="1" applyAlignment="1">
      <alignment horizontal="left" vertical="center"/>
    </xf>
    <xf numFmtId="0" fontId="7" fillId="0" borderId="0" xfId="1" applyFont="1" applyAlignment="1">
      <alignment vertical="center" wrapText="1"/>
    </xf>
    <xf numFmtId="0" fontId="7" fillId="0" borderId="0" xfId="1" applyFont="1"/>
    <xf numFmtId="0" fontId="7" fillId="0" borderId="0" xfId="1" applyFont="1" applyAlignment="1">
      <alignment horizontal="left" vertical="center"/>
    </xf>
    <xf numFmtId="0" fontId="3" fillId="0" borderId="0" xfId="1" applyFont="1" applyAlignment="1">
      <alignment vertical="center" wrapText="1"/>
    </xf>
    <xf numFmtId="0" fontId="7" fillId="0" borderId="0" xfId="1" applyFont="1" applyAlignment="1">
      <alignment horizontal="center" vertical="center"/>
    </xf>
    <xf numFmtId="0" fontId="6" fillId="0" borderId="0" xfId="1" applyFont="1"/>
    <xf numFmtId="0" fontId="1" fillId="0" borderId="0" xfId="1" applyAlignment="1">
      <alignment vertical="center"/>
    </xf>
    <xf numFmtId="0" fontId="6" fillId="0" borderId="8" xfId="1" applyFont="1" applyBorder="1"/>
    <xf numFmtId="0" fontId="6" fillId="0" borderId="9" xfId="1" applyFont="1" applyBorder="1"/>
    <xf numFmtId="0" fontId="7" fillId="0" borderId="8" xfId="1" applyFont="1" applyBorder="1"/>
    <xf numFmtId="0" fontId="7" fillId="0" borderId="9" xfId="1" applyFont="1" applyBorder="1"/>
    <xf numFmtId="0" fontId="7" fillId="0" borderId="0" xfId="1" applyFont="1" applyAlignment="1">
      <alignment vertical="center"/>
    </xf>
    <xf numFmtId="0" fontId="3" fillId="0" borderId="11" xfId="1" applyFont="1" applyBorder="1" applyAlignment="1">
      <alignment horizontal="center" vertical="center" wrapText="1"/>
    </xf>
    <xf numFmtId="0" fontId="8" fillId="0" borderId="8" xfId="1" applyFont="1" applyBorder="1" applyAlignment="1">
      <alignment horizontal="right"/>
    </xf>
    <xf numFmtId="0" fontId="8" fillId="0" borderId="9" xfId="1" applyFont="1" applyBorder="1" applyAlignment="1">
      <alignment horizontal="right"/>
    </xf>
    <xf numFmtId="0" fontId="1" fillId="0" borderId="0" xfId="1"/>
    <xf numFmtId="0" fontId="9" fillId="0" borderId="0" xfId="1" applyFont="1" applyAlignment="1">
      <alignment vertical="center"/>
    </xf>
    <xf numFmtId="0" fontId="3" fillId="0" borderId="0" xfId="1" applyFont="1"/>
    <xf numFmtId="0" fontId="3" fillId="0" borderId="0" xfId="1" applyFont="1" applyAlignment="1">
      <alignment horizontal="left"/>
    </xf>
    <xf numFmtId="0" fontId="3" fillId="0" borderId="2" xfId="1" applyFont="1" applyBorder="1" applyAlignment="1">
      <alignment horizontal="center" vertical="center" wrapText="1"/>
    </xf>
    <xf numFmtId="0" fontId="2" fillId="0" borderId="1" xfId="1" applyFont="1" applyBorder="1" applyAlignment="1">
      <alignment horizontal="left"/>
    </xf>
    <xf numFmtId="0" fontId="3" fillId="0" borderId="8" xfId="0" applyFont="1" applyBorder="1" applyAlignment="1">
      <alignment horizontal="center" vertical="center"/>
    </xf>
    <xf numFmtId="0" fontId="3" fillId="0" borderId="9" xfId="0" applyFont="1" applyBorder="1"/>
    <xf numFmtId="0" fontId="3" fillId="0" borderId="9" xfId="0" applyFont="1" applyBorder="1" applyAlignment="1">
      <alignment horizontal="right"/>
    </xf>
    <xf numFmtId="0" fontId="3" fillId="0" borderId="8" xfId="0" applyFont="1" applyBorder="1" applyAlignment="1">
      <alignment horizontal="right"/>
    </xf>
    <xf numFmtId="0" fontId="7" fillId="0" borderId="0" xfId="0" applyFont="1"/>
    <xf numFmtId="0" fontId="3" fillId="0" borderId="0" xfId="0" applyFont="1"/>
    <xf numFmtId="0" fontId="3" fillId="0" borderId="0" xfId="0" applyFont="1" applyBorder="1" applyAlignment="1">
      <alignment horizontal="right"/>
    </xf>
    <xf numFmtId="0" fontId="3" fillId="0" borderId="10" xfId="0" applyFont="1" applyBorder="1" applyAlignment="1">
      <alignment horizontal="right"/>
    </xf>
    <xf numFmtId="0" fontId="7" fillId="0" borderId="0" xfId="1" applyFont="1" applyAlignment="1">
      <alignment vertical="top" wrapText="1"/>
    </xf>
    <xf numFmtId="0" fontId="7" fillId="0" borderId="0" xfId="1" applyFont="1" applyAlignment="1">
      <alignment horizontal="left" vertical="top" wrapText="1"/>
    </xf>
    <xf numFmtId="0" fontId="3" fillId="0" borderId="0" xfId="0" applyFont="1" applyFill="1" applyAlignment="1">
      <alignment horizontal="left" vertical="center" indent="4"/>
    </xf>
    <xf numFmtId="49" fontId="3" fillId="0" borderId="3" xfId="0" quotePrefix="1" applyNumberFormat="1" applyFont="1" applyFill="1" applyBorder="1" applyAlignment="1">
      <alignment horizontal="center" vertical="center"/>
    </xf>
    <xf numFmtId="49" fontId="3" fillId="0" borderId="4" xfId="0" quotePrefix="1" applyNumberFormat="1" applyFont="1" applyFill="1" applyBorder="1" applyAlignment="1">
      <alignment horizontal="center" vertical="center"/>
    </xf>
    <xf numFmtId="0" fontId="3" fillId="0" borderId="0" xfId="0" applyFont="1" applyAlignment="1">
      <alignment horizontal="left" vertical="top" wrapText="1"/>
    </xf>
    <xf numFmtId="0" fontId="2" fillId="0" borderId="1" xfId="3" applyNumberFormat="1" applyFont="1" applyFill="1" applyBorder="1" applyAlignment="1" applyProtection="1">
      <alignment vertical="top"/>
    </xf>
    <xf numFmtId="0" fontId="7" fillId="0" borderId="0" xfId="0" applyNumberFormat="1" applyFont="1" applyFill="1" applyAlignment="1" applyProtection="1">
      <alignment vertical="top"/>
    </xf>
    <xf numFmtId="0" fontId="3" fillId="0" borderId="0" xfId="3" applyNumberFormat="1" applyFont="1" applyFill="1" applyAlignment="1" applyProtection="1">
      <alignment vertical="top"/>
    </xf>
    <xf numFmtId="0" fontId="7" fillId="0" borderId="0" xfId="0" applyNumberFormat="1" applyFont="1" applyFill="1" applyAlignment="1" applyProtection="1">
      <alignment horizontal="left" vertical="top"/>
    </xf>
    <xf numFmtId="0" fontId="7" fillId="0" borderId="0" xfId="3" applyNumberFormat="1" applyFont="1" applyFill="1" applyAlignment="1" applyProtection="1">
      <alignment vertical="top"/>
    </xf>
    <xf numFmtId="0" fontId="7" fillId="0" borderId="0" xfId="5" applyFont="1" applyAlignment="1">
      <alignment horizontal="left" indent="5"/>
    </xf>
    <xf numFmtId="0" fontId="3" fillId="0" borderId="0" xfId="0" applyFont="1" applyAlignment="1">
      <alignment horizontal="left" vertical="center"/>
    </xf>
    <xf numFmtId="0" fontId="3" fillId="0" borderId="0" xfId="0" applyFont="1" applyAlignment="1">
      <alignment vertical="center" wrapText="1"/>
    </xf>
    <xf numFmtId="0" fontId="2" fillId="0" borderId="0" xfId="3" applyFont="1" applyFill="1" applyBorder="1" applyAlignment="1" applyProtection="1">
      <alignment horizontal="left"/>
    </xf>
    <xf numFmtId="0" fontId="3" fillId="0" borderId="0" xfId="3" applyNumberFormat="1" applyFont="1" applyFill="1" applyBorder="1" applyProtection="1"/>
    <xf numFmtId="0" fontId="3" fillId="0" borderId="0" xfId="3" applyNumberFormat="1" applyFont="1" applyFill="1" applyBorder="1" applyAlignment="1" applyProtection="1">
      <alignment horizontal="center"/>
    </xf>
    <xf numFmtId="0" fontId="3" fillId="0" borderId="0" xfId="3" applyNumberFormat="1" applyFont="1" applyFill="1" applyBorder="1" applyAlignment="1" applyProtection="1">
      <alignment horizontal="left"/>
    </xf>
    <xf numFmtId="0" fontId="13" fillId="0" borderId="0" xfId="0" applyFont="1" applyBorder="1" applyAlignment="1">
      <alignment horizontal="right"/>
    </xf>
    <xf numFmtId="0" fontId="3" fillId="0" borderId="0" xfId="1" applyFont="1" applyAlignment="1">
      <alignment vertical="center"/>
    </xf>
    <xf numFmtId="0" fontId="5" fillId="0" borderId="0" xfId="4" applyFont="1"/>
    <xf numFmtId="0" fontId="7" fillId="0" borderId="0" xfId="1" applyFont="1" applyAlignment="1">
      <alignment horizontal="left" vertical="center" wrapText="1"/>
    </xf>
    <xf numFmtId="0" fontId="2" fillId="0" borderId="0" xfId="0" applyFont="1"/>
    <xf numFmtId="0" fontId="3" fillId="0" borderId="0" xfId="0" applyFont="1" applyAlignment="1">
      <alignment horizontal="center"/>
    </xf>
    <xf numFmtId="0" fontId="3" fillId="0" borderId="0" xfId="0" applyFont="1" applyAlignment="1">
      <alignment horizontal="left"/>
    </xf>
    <xf numFmtId="0" fontId="3" fillId="0" borderId="8" xfId="0" applyFont="1" applyBorder="1"/>
    <xf numFmtId="0" fontId="13" fillId="0" borderId="0" xfId="0" applyFont="1"/>
    <xf numFmtId="0" fontId="15" fillId="0" borderId="0" xfId="1" applyFont="1" applyAlignment="1">
      <alignment vertical="top" wrapText="1"/>
    </xf>
    <xf numFmtId="0" fontId="16" fillId="0" borderId="0" xfId="1" applyFont="1" applyAlignment="1">
      <alignment vertical="top" wrapText="1"/>
    </xf>
    <xf numFmtId="0" fontId="16" fillId="0" borderId="0" xfId="0" applyFont="1"/>
    <xf numFmtId="0" fontId="16" fillId="0" borderId="0" xfId="1" applyFont="1"/>
    <xf numFmtId="0" fontId="17" fillId="0" borderId="0" xfId="0" applyFont="1"/>
    <xf numFmtId="0" fontId="16" fillId="0" borderId="0" xfId="1" applyFont="1" applyAlignment="1">
      <alignment wrapText="1"/>
    </xf>
    <xf numFmtId="0" fontId="16" fillId="0" borderId="0" xfId="0" applyFont="1" applyAlignment="1">
      <alignment vertical="center" wrapText="1"/>
    </xf>
    <xf numFmtId="0" fontId="16" fillId="0" borderId="0" xfId="0" applyFont="1" applyAlignment="1">
      <alignment wrapText="1"/>
    </xf>
    <xf numFmtId="0" fontId="15" fillId="0" borderId="0" xfId="1" applyFont="1" applyAlignment="1">
      <alignment vertical="center" wrapText="1"/>
    </xf>
    <xf numFmtId="0" fontId="3" fillId="0" borderId="0" xfId="1" applyFont="1" applyAlignment="1">
      <alignment horizontal="left" vertical="top"/>
    </xf>
    <xf numFmtId="0" fontId="7" fillId="0" borderId="12" xfId="0" applyFont="1" applyBorder="1" applyAlignment="1">
      <alignment vertical="top"/>
    </xf>
    <xf numFmtId="0" fontId="3" fillId="0" borderId="0" xfId="1" applyFont="1" applyAlignment="1">
      <alignment horizontal="left" vertical="top" wrapText="1"/>
    </xf>
    <xf numFmtId="0" fontId="3" fillId="0" borderId="2" xfId="1" applyFont="1" applyBorder="1" applyAlignment="1">
      <alignment horizontal="center" vertical="center" wrapText="1"/>
    </xf>
    <xf numFmtId="0" fontId="3" fillId="0" borderId="0" xfId="0" applyFont="1" applyFill="1" applyAlignment="1">
      <alignment horizontal="left" vertical="center"/>
    </xf>
    <xf numFmtId="0" fontId="7" fillId="0" borderId="0" xfId="0" applyFont="1" applyAlignment="1">
      <alignment vertical="center" wrapText="1"/>
    </xf>
    <xf numFmtId="0" fontId="7" fillId="0" borderId="0" xfId="0" applyNumberFormat="1" applyFont="1" applyFill="1" applyAlignment="1" applyProtection="1">
      <alignment vertical="top" wrapText="1"/>
    </xf>
    <xf numFmtId="0" fontId="7" fillId="0" borderId="0" xfId="1" quotePrefix="1" applyFont="1" applyAlignment="1">
      <alignment horizontal="center" vertical="center"/>
    </xf>
    <xf numFmtId="0" fontId="3" fillId="0" borderId="0" xfId="4" applyFont="1"/>
    <xf numFmtId="0" fontId="5" fillId="0" borderId="0" xfId="4" applyFont="1" applyFill="1"/>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0" xfId="0" applyFont="1" applyAlignment="1">
      <alignment horizontal="center" vertical="center" wrapText="1"/>
    </xf>
    <xf numFmtId="0" fontId="3" fillId="0" borderId="12"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xf>
    <xf numFmtId="49" fontId="3" fillId="0" borderId="7" xfId="0" applyNumberFormat="1" applyFont="1" applyBorder="1" applyAlignment="1">
      <alignment horizontal="center" vertical="center"/>
    </xf>
    <xf numFmtId="0" fontId="7" fillId="0" borderId="2" xfId="0" applyFont="1" applyBorder="1" applyAlignment="1">
      <alignment horizontal="left" vertical="center"/>
    </xf>
    <xf numFmtId="0" fontId="7" fillId="0" borderId="6" xfId="0" applyFont="1" applyBorder="1" applyAlignment="1">
      <alignment horizontal="left" vertical="center"/>
    </xf>
    <xf numFmtId="0" fontId="7" fillId="0" borderId="7" xfId="1" applyFont="1" applyBorder="1" applyAlignment="1">
      <alignment horizontal="center" vertical="center"/>
    </xf>
    <xf numFmtId="0" fontId="3" fillId="0" borderId="2" xfId="1" applyFont="1" applyBorder="1" applyAlignment="1">
      <alignment horizontal="center" vertical="center" wrapText="1"/>
    </xf>
    <xf numFmtId="0" fontId="3" fillId="0" borderId="6" xfId="1" applyFont="1" applyBorder="1" applyAlignment="1">
      <alignment horizontal="center" vertical="center" wrapText="1"/>
    </xf>
  </cellXfs>
  <cellStyles count="8">
    <cellStyle name="Hiperłącze" xfId="4" builtinId="8"/>
    <cellStyle name="Hiperłącze 2" xfId="2"/>
    <cellStyle name="Normalny" xfId="0" builtinId="0"/>
    <cellStyle name="Normalny 100" xfId="3"/>
    <cellStyle name="Normalny 123" xfId="6"/>
    <cellStyle name="Normalny 2" xfId="1"/>
    <cellStyle name="Normalny 3" xfId="5"/>
    <cellStyle name="Normalny 4 2" xfId="7"/>
  </cellStyles>
  <dxfs count="2">
    <dxf>
      <fill>
        <patternFill>
          <bgColor rgb="FF00B0F0"/>
        </patternFill>
      </fill>
    </dxf>
    <dxf>
      <fill>
        <patternFill>
          <bgColor rgb="FF00B0F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1"/>
  <sheetViews>
    <sheetView showGridLines="0" tabSelected="1" zoomScaleNormal="100" workbookViewId="0"/>
  </sheetViews>
  <sheetFormatPr defaultColWidth="10.26953125" defaultRowHeight="15" customHeight="1"/>
  <cols>
    <col min="1" max="1" width="11" style="22" bestFit="1" customWidth="1"/>
    <col min="2" max="2" width="10.26953125" style="22" customWidth="1"/>
    <col min="3" max="16384" width="10.26953125" style="22"/>
  </cols>
  <sheetData>
    <row r="1" spans="1:16" s="1" customFormat="1" ht="15" customHeight="1">
      <c r="A1" s="1" t="s">
        <v>23</v>
      </c>
      <c r="O1" s="22"/>
      <c r="P1" s="22"/>
    </row>
    <row r="2" spans="1:16" s="1" customFormat="1" ht="15" customHeight="1">
      <c r="O2" s="22"/>
      <c r="P2" s="22"/>
    </row>
    <row r="3" spans="1:16" ht="15" customHeight="1">
      <c r="A3" s="2" t="s">
        <v>93</v>
      </c>
    </row>
    <row r="4" spans="1:16" ht="15" customHeight="1">
      <c r="A4" s="54" t="s">
        <v>24</v>
      </c>
      <c r="B4" s="78" t="s">
        <v>28</v>
      </c>
    </row>
    <row r="5" spans="1:16" ht="15" customHeight="1">
      <c r="A5" s="54" t="s">
        <v>25</v>
      </c>
      <c r="B5" s="78" t="s">
        <v>29</v>
      </c>
    </row>
    <row r="6" spans="1:16" ht="15" customHeight="1">
      <c r="A6" s="54" t="s">
        <v>26</v>
      </c>
      <c r="B6" s="78" t="s">
        <v>32</v>
      </c>
    </row>
    <row r="7" spans="1:16" ht="15" customHeight="1">
      <c r="A7" s="54" t="s">
        <v>27</v>
      </c>
      <c r="B7" s="78" t="s">
        <v>34</v>
      </c>
    </row>
    <row r="8" spans="1:16" ht="15" customHeight="1">
      <c r="A8" s="54"/>
      <c r="B8" s="53"/>
    </row>
    <row r="20" spans="3:6" ht="15" customHeight="1">
      <c r="C20" s="3"/>
    </row>
    <row r="21" spans="3:6" ht="15" customHeight="1">
      <c r="F21" s="23"/>
    </row>
  </sheetData>
  <hyperlinks>
    <hyperlink ref="A7" location="'Table 4'!A1" display="Table 4."/>
    <hyperlink ref="A5" location="'Table 2'!A1" display="Table 2."/>
    <hyperlink ref="A4" location="'Table 1'!A1" display="Table 1."/>
    <hyperlink ref="A6" location="'Table 3'!A1" display="Table 3."/>
    <hyperlink ref="B4" location="'Table 1'!A1" display="PERSONS PERFORMING WORK ONLY UNDER CIVIL LAW CONTRACTS IN 2026"/>
    <hyperlink ref="B5" location="'Table 2'!A1" display="PERSONS PERFORMING WORK ONLY UNDER CONTRACTS OF MANDATE AND RELATED CONTRACTS BY SEX AND PKD 2025/NACE REV. 2.1 SECTION IN MARCH 2026"/>
    <hyperlink ref="B6" location="'Table 3'!A1" display="PERSONS PERFORMING WORK ONLY UNDER CONTRACTS OF MANDATE AND RELATED CONTRACTS BY SEX AND OWNERSHIP SECTOR IN MARCH 2026"/>
    <hyperlink ref="B7" location="'Table 4'!A1" display="PERSONS PERFORMING WORK ONLY UNDER CONTRACTS OF MANDATE AND RELATED CONTRACTS BY SEX AND PLACE OF RESIDENCE IN MARCH 2026"/>
  </hyperlinks>
  <pageMargins left="0.7" right="0.7" top="0.75" bottom="0.75" header="0.3" footer="0.3"/>
  <pageSetup paperSize="9" orientation="portrait" horizont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2"/>
  <sheetViews>
    <sheetView topLeftCell="A7" zoomScaleNormal="100" workbookViewId="0">
      <selection activeCell="C7" sqref="C7"/>
    </sheetView>
  </sheetViews>
  <sheetFormatPr defaultColWidth="10.26953125" defaultRowHeight="15" customHeight="1"/>
  <cols>
    <col min="1" max="1" width="31" style="7" customWidth="1"/>
    <col min="2" max="2" width="139" style="5" customWidth="1"/>
    <col min="3" max="3" width="79" style="6" customWidth="1"/>
    <col min="4" max="4" width="28.7265625" style="64" customWidth="1"/>
    <col min="5" max="16384" width="10.26953125" style="6"/>
  </cols>
  <sheetData>
    <row r="1" spans="1:4" ht="15" customHeight="1">
      <c r="A1" s="4" t="s">
        <v>53</v>
      </c>
    </row>
    <row r="2" spans="1:4" ht="16.5" customHeight="1">
      <c r="C2" s="64"/>
    </row>
    <row r="3" spans="1:4" ht="34.15" customHeight="1">
      <c r="A3" s="70" t="s">
        <v>35</v>
      </c>
      <c r="B3" s="35" t="s">
        <v>36</v>
      </c>
    </row>
    <row r="4" spans="1:4" ht="9" customHeight="1"/>
    <row r="5" spans="1:4" ht="200.25" customHeight="1">
      <c r="A5" s="16" t="s">
        <v>37</v>
      </c>
      <c r="B5" s="72" t="s">
        <v>94</v>
      </c>
      <c r="C5" s="69"/>
    </row>
    <row r="6" spans="1:4" ht="15.75" customHeight="1"/>
    <row r="7" spans="1:4" ht="220.5" customHeight="1">
      <c r="A7" s="7" t="s">
        <v>38</v>
      </c>
      <c r="B7" s="72" t="s">
        <v>97</v>
      </c>
      <c r="C7" s="61"/>
      <c r="D7" s="66"/>
    </row>
    <row r="8" spans="1:4" ht="13.5" customHeight="1">
      <c r="B8" s="8"/>
    </row>
    <row r="9" spans="1:4" ht="207.75" customHeight="1">
      <c r="B9" s="34" t="s">
        <v>98</v>
      </c>
      <c r="C9" s="62"/>
    </row>
    <row r="10" spans="1:4" ht="13.5" customHeight="1">
      <c r="B10" s="8"/>
    </row>
    <row r="11" spans="1:4" ht="9" customHeight="1"/>
    <row r="12" spans="1:4" ht="114.75" customHeight="1">
      <c r="A12" s="55" t="s">
        <v>39</v>
      </c>
      <c r="B12" s="35" t="s">
        <v>40</v>
      </c>
    </row>
    <row r="13" spans="1:4" ht="9" customHeight="1"/>
    <row r="14" spans="1:4" ht="45" customHeight="1">
      <c r="A14" s="7" t="s">
        <v>42</v>
      </c>
      <c r="B14" s="5" t="s">
        <v>41</v>
      </c>
    </row>
    <row r="15" spans="1:4" ht="13.5" customHeight="1"/>
    <row r="16" spans="1:4" ht="298.89999999999998" customHeight="1">
      <c r="A16" s="74" t="s">
        <v>43</v>
      </c>
      <c r="B16" s="75" t="s">
        <v>44</v>
      </c>
    </row>
    <row r="17" spans="1:4" ht="30" customHeight="1">
      <c r="A17" s="46" t="s">
        <v>45</v>
      </c>
      <c r="B17" s="47" t="s">
        <v>46</v>
      </c>
      <c r="D17" s="67"/>
    </row>
    <row r="18" spans="1:4" ht="15" customHeight="1">
      <c r="A18" s="6"/>
      <c r="B18" s="6"/>
    </row>
    <row r="19" spans="1:4" ht="15" customHeight="1">
      <c r="A19" s="7" t="s">
        <v>47</v>
      </c>
    </row>
    <row r="20" spans="1:4" ht="15" customHeight="1">
      <c r="A20" s="9" t="s">
        <v>48</v>
      </c>
      <c r="B20" s="5" t="s">
        <v>49</v>
      </c>
    </row>
    <row r="21" spans="1:4" ht="15" customHeight="1">
      <c r="A21" s="9" t="s">
        <v>51</v>
      </c>
      <c r="B21" s="5" t="s">
        <v>50</v>
      </c>
    </row>
    <row r="22" spans="1:4" ht="15" customHeight="1">
      <c r="A22" s="77" t="s">
        <v>95</v>
      </c>
      <c r="B22" s="5" t="s">
        <v>96</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8"/>
  <sheetViews>
    <sheetView showGridLines="0" workbookViewId="0">
      <selection activeCell="G2" sqref="G2"/>
    </sheetView>
  </sheetViews>
  <sheetFormatPr defaultColWidth="8.81640625" defaultRowHeight="12.5"/>
  <cols>
    <col min="1" max="1" width="87.81640625" style="31" customWidth="1"/>
    <col min="2" max="2" width="3.54296875" style="31" customWidth="1"/>
    <col min="3" max="13" width="8.81640625" style="31"/>
    <col min="14" max="14" width="8.81640625" style="65"/>
    <col min="15" max="16384" width="8.81640625" style="31"/>
  </cols>
  <sheetData>
    <row r="1" spans="1:14">
      <c r="A1" s="56" t="s">
        <v>31</v>
      </c>
      <c r="E1" s="56"/>
    </row>
    <row r="2" spans="1:14">
      <c r="A2" s="36"/>
      <c r="G2" s="54" t="s">
        <v>52</v>
      </c>
    </row>
    <row r="3" spans="1:14">
      <c r="A3" s="80" t="s">
        <v>54</v>
      </c>
      <c r="B3" s="81"/>
      <c r="C3" s="86">
        <v>2026</v>
      </c>
      <c r="D3" s="86"/>
      <c r="E3" s="86"/>
      <c r="F3" s="86"/>
      <c r="N3" s="63"/>
    </row>
    <row r="4" spans="1:14">
      <c r="A4" s="82"/>
      <c r="B4" s="83"/>
      <c r="C4" s="37" t="s">
        <v>12</v>
      </c>
      <c r="D4" s="37" t="s">
        <v>13</v>
      </c>
      <c r="E4" s="37" t="s">
        <v>14</v>
      </c>
      <c r="F4" s="38" t="s">
        <v>15</v>
      </c>
      <c r="N4" s="63"/>
    </row>
    <row r="5" spans="1:14" ht="10.5" customHeight="1">
      <c r="A5" s="84"/>
      <c r="B5" s="85"/>
      <c r="C5" s="87" t="s">
        <v>61</v>
      </c>
      <c r="D5" s="87"/>
      <c r="E5" s="87"/>
      <c r="F5" s="87"/>
      <c r="N5" s="63"/>
    </row>
    <row r="6" spans="1:14" ht="26.25" customHeight="1">
      <c r="A6" s="39" t="s">
        <v>55</v>
      </c>
      <c r="B6" s="26" t="s">
        <v>59</v>
      </c>
      <c r="C6" s="27">
        <v>1476887</v>
      </c>
      <c r="D6" s="28"/>
      <c r="E6" s="33"/>
      <c r="F6" s="32"/>
      <c r="H6" s="63"/>
      <c r="N6" s="63"/>
    </row>
    <row r="7" spans="1:14">
      <c r="A7" s="57"/>
      <c r="B7" s="26" t="s">
        <v>60</v>
      </c>
      <c r="C7" s="27">
        <v>715891</v>
      </c>
      <c r="D7" s="28"/>
      <c r="E7" s="29"/>
      <c r="F7" s="32"/>
      <c r="K7" s="31" t="s">
        <v>16</v>
      </c>
      <c r="N7" s="63"/>
    </row>
    <row r="8" spans="1:14" ht="13.5" customHeight="1">
      <c r="A8" s="58" t="s">
        <v>56</v>
      </c>
      <c r="B8" s="26"/>
      <c r="C8" s="27"/>
      <c r="D8" s="28"/>
      <c r="E8" s="29"/>
      <c r="F8" s="32"/>
      <c r="N8" s="63"/>
    </row>
    <row r="9" spans="1:14">
      <c r="A9" s="58" t="s">
        <v>57</v>
      </c>
      <c r="B9" s="26" t="s">
        <v>59</v>
      </c>
      <c r="C9" s="27">
        <v>437651</v>
      </c>
      <c r="D9" s="28"/>
      <c r="E9" s="29"/>
      <c r="F9" s="32"/>
      <c r="N9" s="63"/>
    </row>
    <row r="10" spans="1:14">
      <c r="A10" s="57"/>
      <c r="B10" s="26" t="s">
        <v>60</v>
      </c>
      <c r="C10" s="27">
        <v>193211</v>
      </c>
      <c r="D10" s="28"/>
      <c r="E10" s="29"/>
      <c r="F10" s="32"/>
      <c r="N10" s="63"/>
    </row>
    <row r="11" spans="1:14">
      <c r="B11" s="59"/>
      <c r="C11" s="59"/>
      <c r="D11" s="27"/>
      <c r="E11" s="59"/>
      <c r="F11" s="60"/>
      <c r="G11" s="60"/>
      <c r="H11" s="63"/>
      <c r="N11" s="63"/>
    </row>
    <row r="12" spans="1:14">
      <c r="A12" s="58" t="s">
        <v>58</v>
      </c>
      <c r="B12" s="26" t="s">
        <v>59</v>
      </c>
      <c r="C12" s="59">
        <v>20317</v>
      </c>
      <c r="D12" s="27"/>
      <c r="E12" s="59"/>
      <c r="F12" s="60"/>
      <c r="G12" s="60"/>
      <c r="N12" s="63"/>
    </row>
    <row r="13" spans="1:14">
      <c r="A13" s="58"/>
      <c r="B13" s="26" t="s">
        <v>60</v>
      </c>
      <c r="C13" s="28">
        <v>9752</v>
      </c>
      <c r="D13" s="28"/>
      <c r="E13" s="29"/>
      <c r="F13" s="52"/>
      <c r="G13" s="60"/>
      <c r="H13" s="63"/>
      <c r="N13" s="63"/>
    </row>
    <row r="14" spans="1:14">
      <c r="C14" s="32"/>
      <c r="D14" s="32"/>
      <c r="E14" s="32"/>
      <c r="F14" s="52"/>
      <c r="G14" s="60"/>
      <c r="N14" s="63"/>
    </row>
    <row r="16" spans="1:14">
      <c r="N16" s="63"/>
    </row>
    <row r="17" spans="14:33" ht="11.25" customHeight="1">
      <c r="N17" s="31"/>
      <c r="Z17" s="68"/>
      <c r="AA17" s="68"/>
      <c r="AB17" s="68"/>
      <c r="AC17" s="68"/>
      <c r="AD17" s="68"/>
      <c r="AE17" s="68"/>
      <c r="AF17" s="68"/>
      <c r="AG17" s="68"/>
    </row>
    <row r="18" spans="14:33">
      <c r="N18" s="31"/>
    </row>
  </sheetData>
  <mergeCells count="3">
    <mergeCell ref="A3:B5"/>
    <mergeCell ref="C3:F3"/>
    <mergeCell ref="C5:F5"/>
  </mergeCells>
  <conditionalFormatting sqref="C6:C10 C13:C14">
    <cfRule type="cellIs" dxfId="1" priority="7" operator="between">
      <formula>1</formula>
      <formula>2</formula>
    </cfRule>
    <cfRule type="expression" dxfId="0" priority="8">
      <formula>0&lt;($C$3:$E$6)&lt;3</formula>
    </cfRule>
  </conditionalFormatting>
  <hyperlinks>
    <hyperlink ref="G2" location="'List of tables'!A1" display="Back to the List of tables"/>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8"/>
  <sheetViews>
    <sheetView showGridLines="0" zoomScaleNormal="100" workbookViewId="0">
      <selection activeCell="E2" sqref="E2"/>
    </sheetView>
  </sheetViews>
  <sheetFormatPr defaultColWidth="10.26953125" defaultRowHeight="15" customHeight="1"/>
  <cols>
    <col min="1" max="1" width="77" style="6" customWidth="1"/>
    <col min="2" max="3" width="14.453125" style="6" customWidth="1"/>
    <col min="4" max="16384" width="10.26953125" style="6"/>
  </cols>
  <sheetData>
    <row r="1" spans="1:5" s="10" customFormat="1" ht="15" customHeight="1">
      <c r="A1" s="2" t="s">
        <v>30</v>
      </c>
    </row>
    <row r="2" spans="1:5" ht="15" customHeight="1">
      <c r="A2" s="45" t="s">
        <v>62</v>
      </c>
      <c r="E2" s="54" t="s">
        <v>52</v>
      </c>
    </row>
    <row r="3" spans="1:5" ht="15" customHeight="1">
      <c r="D3" s="64"/>
    </row>
    <row r="4" spans="1:5" ht="23.25" customHeight="1">
      <c r="A4" s="88" t="s">
        <v>63</v>
      </c>
      <c r="B4" s="24" t="s">
        <v>64</v>
      </c>
      <c r="C4" s="17" t="s">
        <v>65</v>
      </c>
    </row>
    <row r="5" spans="1:5" ht="24.75" customHeight="1">
      <c r="A5" s="89"/>
      <c r="B5" s="90" t="s">
        <v>61</v>
      </c>
      <c r="C5" s="90"/>
    </row>
    <row r="6" spans="1:5" ht="15" customHeight="1">
      <c r="A6" s="40" t="s">
        <v>66</v>
      </c>
      <c r="B6" s="12">
        <v>1476887</v>
      </c>
      <c r="C6" s="13">
        <v>715891</v>
      </c>
    </row>
    <row r="7" spans="1:5" ht="15" customHeight="1">
      <c r="A7" s="41" t="s">
        <v>68</v>
      </c>
      <c r="B7" s="14">
        <v>19969</v>
      </c>
      <c r="C7" s="15">
        <v>9763</v>
      </c>
    </row>
    <row r="8" spans="1:5" ht="15" customHeight="1">
      <c r="A8" s="41" t="s">
        <v>69</v>
      </c>
      <c r="B8" s="14">
        <v>1927</v>
      </c>
      <c r="C8" s="15">
        <v>332</v>
      </c>
    </row>
    <row r="9" spans="1:5" ht="15" customHeight="1">
      <c r="A9" s="42" t="s">
        <v>70</v>
      </c>
      <c r="B9" s="14">
        <v>151709</v>
      </c>
      <c r="C9" s="15">
        <v>57210</v>
      </c>
    </row>
    <row r="10" spans="1:5" ht="15" customHeight="1">
      <c r="A10" s="41" t="s">
        <v>71</v>
      </c>
      <c r="B10" s="14">
        <v>2688</v>
      </c>
      <c r="C10" s="15">
        <v>901</v>
      </c>
    </row>
    <row r="11" spans="1:5" ht="15" customHeight="1">
      <c r="A11" s="41" t="s">
        <v>72</v>
      </c>
      <c r="B11" s="14">
        <v>10604</v>
      </c>
      <c r="C11" s="15">
        <v>3140</v>
      </c>
    </row>
    <row r="12" spans="1:5" ht="15" customHeight="1">
      <c r="A12" s="42" t="s">
        <v>73</v>
      </c>
      <c r="B12" s="14">
        <v>114677</v>
      </c>
      <c r="C12" s="15">
        <v>13559</v>
      </c>
    </row>
    <row r="13" spans="1:5" ht="15" customHeight="1">
      <c r="A13" s="41" t="s">
        <v>74</v>
      </c>
      <c r="B13" s="14">
        <v>147446</v>
      </c>
      <c r="C13" s="15">
        <v>85395</v>
      </c>
    </row>
    <row r="14" spans="1:5" ht="15" customHeight="1">
      <c r="A14" s="41" t="s">
        <v>75</v>
      </c>
      <c r="B14" s="14">
        <v>118385</v>
      </c>
      <c r="C14" s="15">
        <v>20621</v>
      </c>
    </row>
    <row r="15" spans="1:5" ht="15" customHeight="1">
      <c r="A15" s="43" t="s">
        <v>76</v>
      </c>
      <c r="B15" s="14">
        <v>93647</v>
      </c>
      <c r="C15" s="15">
        <v>58077</v>
      </c>
    </row>
    <row r="16" spans="1:5" ht="15" customHeight="1">
      <c r="A16" s="41" t="s">
        <v>77</v>
      </c>
      <c r="B16" s="14">
        <v>9536</v>
      </c>
      <c r="C16" s="15">
        <v>4496</v>
      </c>
    </row>
    <row r="17" spans="1:5" ht="30.75" customHeight="1">
      <c r="A17" s="76" t="s">
        <v>78</v>
      </c>
      <c r="B17" s="14">
        <v>19070</v>
      </c>
      <c r="C17" s="15">
        <v>7407</v>
      </c>
    </row>
    <row r="18" spans="1:5" ht="15" customHeight="1">
      <c r="A18" s="41" t="s">
        <v>79</v>
      </c>
      <c r="B18" s="14">
        <v>20763</v>
      </c>
      <c r="C18" s="15">
        <v>11653</v>
      </c>
    </row>
    <row r="19" spans="1:5" ht="15" customHeight="1">
      <c r="A19" s="41" t="s">
        <v>80</v>
      </c>
      <c r="B19" s="14">
        <v>45139</v>
      </c>
      <c r="C19" s="15">
        <v>18857</v>
      </c>
    </row>
    <row r="20" spans="1:5" ht="15" customHeight="1">
      <c r="A20" s="41" t="s">
        <v>81</v>
      </c>
      <c r="B20" s="14">
        <v>73614</v>
      </c>
      <c r="C20" s="15">
        <v>39109</v>
      </c>
    </row>
    <row r="21" spans="1:5" ht="15" customHeight="1">
      <c r="A21" s="41" t="s">
        <v>82</v>
      </c>
      <c r="B21" s="14">
        <v>312642</v>
      </c>
      <c r="C21" s="15">
        <v>147881</v>
      </c>
    </row>
    <row r="22" spans="1:5" ht="15" customHeight="1">
      <c r="A22" s="41" t="s">
        <v>83</v>
      </c>
      <c r="B22" s="14">
        <v>14148</v>
      </c>
      <c r="C22" s="15">
        <v>7714</v>
      </c>
    </row>
    <row r="23" spans="1:5" ht="15" customHeight="1">
      <c r="A23" s="41" t="s">
        <v>84</v>
      </c>
      <c r="B23" s="14">
        <v>41456</v>
      </c>
      <c r="C23" s="15">
        <v>24820</v>
      </c>
    </row>
    <row r="24" spans="1:5" ht="15" customHeight="1">
      <c r="A24" s="41" t="s">
        <v>85</v>
      </c>
      <c r="B24" s="14">
        <v>154590</v>
      </c>
      <c r="C24" s="15">
        <v>131642</v>
      </c>
    </row>
    <row r="25" spans="1:5" ht="15" customHeight="1">
      <c r="A25" s="44" t="s">
        <v>86</v>
      </c>
      <c r="B25" s="14">
        <v>32836</v>
      </c>
      <c r="C25" s="15">
        <v>15759</v>
      </c>
      <c r="E25" s="9"/>
    </row>
    <row r="26" spans="1:5" ht="15" customHeight="1">
      <c r="A26" s="71" t="s">
        <v>87</v>
      </c>
      <c r="B26" s="14">
        <v>92041</v>
      </c>
      <c r="C26" s="6">
        <v>57555</v>
      </c>
      <c r="D26" s="64"/>
    </row>
    <row r="28" spans="1:5" ht="15" customHeight="1">
      <c r="A28" s="30" t="s">
        <v>67</v>
      </c>
    </row>
  </sheetData>
  <mergeCells count="2">
    <mergeCell ref="A4:A5"/>
    <mergeCell ref="B5:C5"/>
  </mergeCells>
  <hyperlinks>
    <hyperlink ref="E2" location="'List of tables'!A1" display="Back to the List of tables"/>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showGridLines="0" workbookViewId="0">
      <selection activeCell="E2" sqref="E2"/>
    </sheetView>
  </sheetViews>
  <sheetFormatPr defaultColWidth="10.26953125" defaultRowHeight="15" customHeight="1"/>
  <cols>
    <col min="1" max="1" width="22.1796875" style="6" customWidth="1"/>
    <col min="2" max="3" width="14.453125" style="6" customWidth="1"/>
    <col min="4" max="16384" width="10.26953125" style="6"/>
  </cols>
  <sheetData>
    <row r="1" spans="1:5" ht="15" customHeight="1">
      <c r="A1" s="2" t="s">
        <v>33</v>
      </c>
    </row>
    <row r="2" spans="1:5" ht="15" customHeight="1">
      <c r="A2" s="36" t="s">
        <v>62</v>
      </c>
      <c r="E2" s="54" t="s">
        <v>52</v>
      </c>
    </row>
    <row r="4" spans="1:5" ht="26.25" customHeight="1">
      <c r="A4" s="91" t="s">
        <v>63</v>
      </c>
      <c r="B4" s="24" t="s">
        <v>64</v>
      </c>
      <c r="C4" s="17" t="s">
        <v>65</v>
      </c>
    </row>
    <row r="5" spans="1:5" ht="15" customHeight="1">
      <c r="A5" s="92"/>
      <c r="B5" s="90" t="s">
        <v>61</v>
      </c>
      <c r="C5" s="90"/>
    </row>
    <row r="6" spans="1:5" ht="15" customHeight="1">
      <c r="A6" s="25" t="s">
        <v>66</v>
      </c>
      <c r="B6" s="18">
        <v>1476887</v>
      </c>
      <c r="C6" s="19">
        <v>715891</v>
      </c>
    </row>
    <row r="7" spans="1:5" ht="15" customHeight="1">
      <c r="A7" s="23" t="s">
        <v>88</v>
      </c>
      <c r="B7" s="14">
        <v>107952</v>
      </c>
      <c r="C7" s="15">
        <v>70246</v>
      </c>
    </row>
    <row r="8" spans="1:5" ht="15" customHeight="1">
      <c r="A8" s="23" t="s">
        <v>89</v>
      </c>
      <c r="B8" s="14">
        <v>1368935</v>
      </c>
      <c r="C8" s="15">
        <v>645645</v>
      </c>
    </row>
    <row r="9" spans="1:5" ht="15" customHeight="1">
      <c r="C9" s="20"/>
    </row>
  </sheetData>
  <mergeCells count="2">
    <mergeCell ref="A4:A5"/>
    <mergeCell ref="B5:C5"/>
  </mergeCells>
  <hyperlinks>
    <hyperlink ref="E2" location="'List of tables'!A1" display="Back to the List of tables"/>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showGridLines="0" workbookViewId="0">
      <selection activeCell="E2" sqref="E2"/>
    </sheetView>
  </sheetViews>
  <sheetFormatPr defaultColWidth="10.26953125" defaultRowHeight="15" customHeight="1"/>
  <cols>
    <col min="1" max="1" width="24.1796875" style="6" customWidth="1"/>
    <col min="2" max="3" width="14.453125" style="6" customWidth="1"/>
    <col min="4" max="16384" width="10.26953125" style="6"/>
  </cols>
  <sheetData>
    <row r="1" spans="1:5" s="10" customFormat="1" ht="15" customHeight="1">
      <c r="A1" s="2" t="s">
        <v>92</v>
      </c>
      <c r="B1" s="21"/>
    </row>
    <row r="2" spans="1:5" ht="15" customHeight="1">
      <c r="A2" s="36" t="s">
        <v>62</v>
      </c>
      <c r="B2" s="16"/>
      <c r="E2" s="79" t="s">
        <v>52</v>
      </c>
    </row>
    <row r="3" spans="1:5" ht="15" customHeight="1">
      <c r="A3" s="11"/>
      <c r="B3" s="11"/>
      <c r="E3" s="64"/>
    </row>
    <row r="4" spans="1:5" ht="24" customHeight="1">
      <c r="A4" s="91" t="s">
        <v>63</v>
      </c>
      <c r="B4" s="73" t="s">
        <v>64</v>
      </c>
      <c r="C4" s="17" t="s">
        <v>65</v>
      </c>
      <c r="E4" s="64"/>
    </row>
    <row r="5" spans="1:5" ht="15" customHeight="1">
      <c r="A5" s="92"/>
      <c r="B5" s="90" t="s">
        <v>61</v>
      </c>
      <c r="C5" s="90"/>
    </row>
    <row r="6" spans="1:5" s="10" customFormat="1" ht="15" customHeight="1">
      <c r="A6" s="48" t="s">
        <v>90</v>
      </c>
      <c r="B6" s="12">
        <v>1460375</v>
      </c>
      <c r="C6" s="13">
        <v>710284</v>
      </c>
    </row>
    <row r="7" spans="1:5" ht="15" customHeight="1">
      <c r="A7" s="49" t="s">
        <v>0</v>
      </c>
      <c r="B7" s="14">
        <v>140523</v>
      </c>
      <c r="C7" s="15">
        <v>69381</v>
      </c>
    </row>
    <row r="8" spans="1:5" ht="15" customHeight="1">
      <c r="A8" s="49" t="s">
        <v>1</v>
      </c>
      <c r="B8" s="14">
        <v>67471</v>
      </c>
      <c r="C8" s="15">
        <v>33028</v>
      </c>
    </row>
    <row r="9" spans="1:5" ht="15" customHeight="1">
      <c r="A9" s="49" t="s">
        <v>2</v>
      </c>
      <c r="B9" s="14">
        <v>53769</v>
      </c>
      <c r="C9" s="15">
        <v>26533</v>
      </c>
    </row>
    <row r="10" spans="1:5" ht="15" customHeight="1">
      <c r="A10" s="49" t="s">
        <v>3</v>
      </c>
      <c r="B10" s="14">
        <v>41934</v>
      </c>
      <c r="C10" s="15">
        <v>21002</v>
      </c>
    </row>
    <row r="11" spans="1:5" ht="15" customHeight="1">
      <c r="A11" s="49" t="s">
        <v>4</v>
      </c>
      <c r="B11" s="14">
        <v>87726</v>
      </c>
      <c r="C11" s="15">
        <v>44039</v>
      </c>
    </row>
    <row r="12" spans="1:5" ht="15" customHeight="1">
      <c r="A12" s="49" t="s">
        <v>5</v>
      </c>
      <c r="B12" s="14">
        <v>116584</v>
      </c>
      <c r="C12" s="15">
        <v>57463</v>
      </c>
    </row>
    <row r="13" spans="1:5" ht="15" customHeight="1">
      <c r="A13" s="49" t="s">
        <v>20</v>
      </c>
      <c r="B13" s="14">
        <f>SUM(B14+B15)</f>
        <v>273010</v>
      </c>
      <c r="C13" s="15">
        <f>SUM(C14+C15)</f>
        <v>129601</v>
      </c>
    </row>
    <row r="14" spans="1:5" ht="15" customHeight="1">
      <c r="A14" s="50" t="s">
        <v>21</v>
      </c>
      <c r="B14" s="14">
        <v>200056</v>
      </c>
      <c r="C14" s="15">
        <v>95076</v>
      </c>
    </row>
    <row r="15" spans="1:5" ht="15" customHeight="1">
      <c r="A15" s="51" t="s">
        <v>22</v>
      </c>
      <c r="B15" s="14">
        <v>72954</v>
      </c>
      <c r="C15" s="15">
        <v>34525</v>
      </c>
    </row>
    <row r="16" spans="1:5" ht="15" customHeight="1">
      <c r="A16" s="49" t="s">
        <v>17</v>
      </c>
      <c r="B16" s="14">
        <v>31112</v>
      </c>
      <c r="C16" s="15">
        <v>15055</v>
      </c>
    </row>
    <row r="17" spans="1:3" ht="15" customHeight="1">
      <c r="A17" s="49" t="s">
        <v>6</v>
      </c>
      <c r="B17" s="14">
        <v>44528</v>
      </c>
      <c r="C17" s="15">
        <v>21473</v>
      </c>
    </row>
    <row r="18" spans="1:3" ht="15" customHeight="1">
      <c r="A18" s="49" t="s">
        <v>7</v>
      </c>
      <c r="B18" s="14">
        <v>34508</v>
      </c>
      <c r="C18" s="15">
        <v>16079</v>
      </c>
    </row>
    <row r="19" spans="1:3" ht="15" customHeight="1">
      <c r="A19" s="49" t="s">
        <v>8</v>
      </c>
      <c r="B19" s="14">
        <v>115661</v>
      </c>
      <c r="C19" s="15">
        <v>53950</v>
      </c>
    </row>
    <row r="20" spans="1:3" ht="15" customHeight="1">
      <c r="A20" s="49" t="s">
        <v>9</v>
      </c>
      <c r="B20" s="14">
        <v>172275</v>
      </c>
      <c r="C20" s="15">
        <v>83377</v>
      </c>
    </row>
    <row r="21" spans="1:3" ht="15" customHeight="1">
      <c r="A21" s="49" t="s">
        <v>10</v>
      </c>
      <c r="B21" s="14">
        <v>30042</v>
      </c>
      <c r="C21" s="15">
        <v>15527</v>
      </c>
    </row>
    <row r="22" spans="1:3" ht="15" customHeight="1">
      <c r="A22" s="49" t="s">
        <v>11</v>
      </c>
      <c r="B22" s="14">
        <v>39877</v>
      </c>
      <c r="C22" s="15">
        <v>20393</v>
      </c>
    </row>
    <row r="23" spans="1:3" ht="15" customHeight="1">
      <c r="A23" s="49" t="s">
        <v>18</v>
      </c>
      <c r="B23" s="14">
        <v>138356</v>
      </c>
      <c r="C23" s="15">
        <v>68004</v>
      </c>
    </row>
    <row r="24" spans="1:3" s="10" customFormat="1" ht="15" customHeight="1">
      <c r="A24" s="49" t="s">
        <v>19</v>
      </c>
      <c r="B24" s="14">
        <v>72999</v>
      </c>
      <c r="C24" s="15">
        <v>35379</v>
      </c>
    </row>
    <row r="26" spans="1:3" ht="15" customHeight="1">
      <c r="A26" s="6" t="s">
        <v>91</v>
      </c>
    </row>
  </sheetData>
  <mergeCells count="2">
    <mergeCell ref="A4:A5"/>
    <mergeCell ref="B5:C5"/>
  </mergeCells>
  <hyperlinks>
    <hyperlink ref="E2" location="'List of tables'!A1" display="Back to the List of tables"/>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6</vt:i4>
      </vt:variant>
    </vt:vector>
  </HeadingPairs>
  <TitlesOfParts>
    <vt:vector size="6" baseType="lpstr">
      <vt:lpstr>List of tables</vt:lpstr>
      <vt:lpstr>Explanatory notes</vt:lpstr>
      <vt:lpstr>Table 1</vt:lpstr>
      <vt:lpstr>Table 2</vt:lpstr>
      <vt:lpstr>Table 3</vt:lpstr>
      <vt:lpstr>Table 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Persons performing work only under civil law contracts in Poland</dc:title>
  <dc:creator>Statistics Poland</dc:creator>
  <dcterms:created xsi:type="dcterms:W3CDTF">2015-06-05T18:19:34Z</dcterms:created>
  <dcterms:modified xsi:type="dcterms:W3CDTF">2026-09-11T05:58:14Z</dcterms:modified>
</cp:coreProperties>
</file>