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mfkrk01\OBR-02\GOSIA_udostepnianie\Informator Nowy Sącz\"/>
    </mc:Choice>
  </mc:AlternateContent>
  <xr:revisionPtr revIDLastSave="0" documentId="13_ncr:1_{D5E33B6D-A0E3-4617-BE3D-88B19A70FEE0}" xr6:coauthVersionLast="47" xr6:coauthVersionMax="47" xr10:uidLastSave="{00000000-0000-0000-0000-000000000000}"/>
  <bookViews>
    <workbookView xWindow="-108" yWindow="-108" windowWidth="23256" windowHeight="13896" xr2:uid="{00000000-000D-0000-FFFF-FFFF00000000}"/>
  </bookViews>
  <sheets>
    <sheet name="Spis tablic" sheetId="1" r:id="rId1"/>
    <sheet name="Tablica 1." sheetId="2" r:id="rId2"/>
    <sheet name="Tablica 2." sheetId="3" r:id="rId3"/>
    <sheet name="Tablica 3. " sheetId="4" r:id="rId4"/>
    <sheet name="Tablica 4.  " sheetId="5" r:id="rId5"/>
    <sheet name="Tablica 5. " sheetId="6" r:id="rId6"/>
    <sheet name="Tablica 6.  " sheetId="7" r:id="rId7"/>
    <sheet name="Tablica 7. " sheetId="8" r:id="rId8"/>
    <sheet name="Tablica 8." sheetId="9" r:id="rId9"/>
    <sheet name="Tablica 9.  " sheetId="10" r:id="rId10"/>
    <sheet name="Tablica 10.  " sheetId="11" r:id="rId11"/>
    <sheet name="Tablica 11.   " sheetId="12" r:id="rId12"/>
    <sheet name="Tablica 12." sheetId="13" r:id="rId13"/>
    <sheet name="Tablica 13." sheetId="14" r:id="rId14"/>
    <sheet name="Tablica 14.   " sheetId="15" r:id="rId15"/>
    <sheet name="Tablica 15.  " sheetId="16" r:id="rId16"/>
    <sheet name="Tablica 16." sheetId="17" r:id="rId17"/>
    <sheet name="Tablica 17." sheetId="18" r:id="rId18"/>
    <sheet name="Tablica 18." sheetId="19" r:id="rId19"/>
    <sheet name="Tablica 19." sheetId="20" r:id="rId20"/>
    <sheet name="Tablica 20." sheetId="21" r:id="rId21"/>
    <sheet name="Tablica 21." sheetId="22" r:id="rId22"/>
  </sheets>
  <externalReferences>
    <externalReference r:id="rId23"/>
    <externalReference r:id="rId24"/>
  </externalReferences>
  <definedNames>
    <definedName name="_xlnm._FilterDatabase" localSheetId="1" hidden="1">'Tablica 1.'!$A$7:$D$179</definedName>
    <definedName name="_xlnm._FilterDatabase" localSheetId="11" hidden="1">'Tablica 11.   '!$A$61:$N$80</definedName>
    <definedName name="_xlnm._FilterDatabase" localSheetId="12" hidden="1">'Tablica 12.'!#REF!</definedName>
    <definedName name="_xlnm._FilterDatabase" localSheetId="15" hidden="1">'Tablica 15.  '!#REF!</definedName>
    <definedName name="_xlnm._FilterDatabase" localSheetId="16" hidden="1">'Tablica 16.'!$A$59:$D$59</definedName>
    <definedName name="_xlnm._FilterDatabase" localSheetId="6" hidden="1">'Tablica 6.  '!$A$9:$F$100</definedName>
    <definedName name="_xlnm._FilterDatabase" localSheetId="7" hidden="1">'Tablica 7. '!$A$9:$E$25</definedName>
    <definedName name="_xlnm._FilterDatabase" localSheetId="8" hidden="1">'Tablica 8.'!$A$57:$F$72</definedName>
    <definedName name="_xlnm._FilterDatabase" localSheetId="9" hidden="1">'Tablica 9.  '!#REF!</definedName>
    <definedName name="cbc">[1]dane!$A$3:$J$385</definedName>
    <definedName name="powiaty">[2]dane!$A$3:$H$385</definedName>
    <definedName name="Z_A66FDE1E_051F_4488_A80B_404AAD9AA742_.wvu.FilterData" localSheetId="1" hidden="1">'Tablica 1.'!$A$7:$D$179</definedName>
    <definedName name="Z_A66FDE1E_051F_4488_A80B_404AAD9AA742_.wvu.FilterData" localSheetId="11" hidden="1">'Tablica 11.   '!$A$61:$N$80</definedName>
    <definedName name="Z_A66FDE1E_051F_4488_A80B_404AAD9AA742_.wvu.FilterData" localSheetId="16" hidden="1">'Tablica 16.'!$A$59:$D$59</definedName>
    <definedName name="Z_A66FDE1E_051F_4488_A80B_404AAD9AA742_.wvu.FilterData" localSheetId="6" hidden="1">'Tablica 6.  '!$A$9:$F$100</definedName>
    <definedName name="Z_A66FDE1E_051F_4488_A80B_404AAD9AA742_.wvu.FilterData" localSheetId="7" hidden="1">'Tablica 7. '!$A$9:$E$25</definedName>
    <definedName name="Z_A66FDE1E_051F_4488_A80B_404AAD9AA742_.wvu.FilterData" localSheetId="8" hidden="1">'Tablica 8.'!$A$57:$F$72</definedName>
    <definedName name="Z_B59B7B83_351B_47A1_B7EE_EFB1823F94C6_.wvu.FilterData" localSheetId="1" hidden="1">'Tablica 1.'!$A$7:$D$179</definedName>
    <definedName name="Z_B59B7B83_351B_47A1_B7EE_EFB1823F94C6_.wvu.FilterData" localSheetId="11" hidden="1">'Tablica 11.   '!$A$61:$N$80</definedName>
    <definedName name="Z_B59B7B83_351B_47A1_B7EE_EFB1823F94C6_.wvu.FilterData" localSheetId="16" hidden="1">'Tablica 16.'!$A$59:$D$59</definedName>
    <definedName name="Z_B59B7B83_351B_47A1_B7EE_EFB1823F94C6_.wvu.FilterData" localSheetId="6" hidden="1">'Tablica 6.  '!$A$9:$F$100</definedName>
    <definedName name="Z_B59B7B83_351B_47A1_B7EE_EFB1823F94C6_.wvu.FilterData" localSheetId="7" hidden="1">'Tablica 7. '!$A$9:$E$25</definedName>
    <definedName name="Z_B59B7B83_351B_47A1_B7EE_EFB1823F94C6_.wvu.FilterData" localSheetId="8" hidden="1">'Tablica 8.'!$A$57:$F$72</definedName>
  </definedNames>
  <calcPr calcId="191029"/>
  <customWorkbookViews>
    <customWorkbookView name="Ziomek-Pożoga Agnieszka - Widok osobisty" guid="{A66FDE1E-051F-4488-A80B-404AAD9AA742}" mergeInterval="0" personalView="1" maximized="1" xWindow="-8" yWindow="-8" windowWidth="1936" windowHeight="1176" tabRatio="845" activeSheetId="1" showComments="commIndAndComment"/>
    <customWorkbookView name="Dziedzic Anna - Widok osobisty" guid="{B59B7B83-351B-47A1-B7EE-EFB1823F94C6}" mergeInterval="0" personalView="1" maximized="1" xWindow="-9" yWindow="-9" windowWidth="1938" windowHeight="1168" activeSheetId="1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69" i="7" l="1"/>
</calcChain>
</file>

<file path=xl/sharedStrings.xml><?xml version="1.0" encoding="utf-8"?>
<sst xmlns="http://schemas.openxmlformats.org/spreadsheetml/2006/main" count="1679" uniqueCount="1234">
  <si>
    <t xml:space="preserve">Małżeństwa  </t>
  </si>
  <si>
    <t xml:space="preserve">Rozwody  </t>
  </si>
  <si>
    <t xml:space="preserve">Separacje orzeczone  </t>
  </si>
  <si>
    <t xml:space="preserve">Urodzenia żywe  </t>
  </si>
  <si>
    <t xml:space="preserve">Udzielone noclegi  </t>
  </si>
  <si>
    <t xml:space="preserve">Mieszkania, których budowę rozpoczęto  </t>
  </si>
  <si>
    <t xml:space="preserve">Kobiety na 100 mężczyzn  </t>
  </si>
  <si>
    <t>Ludność w wieku:</t>
  </si>
  <si>
    <t>Według grup wieku:</t>
  </si>
  <si>
    <t xml:space="preserve">Zgony ogółem  </t>
  </si>
  <si>
    <t xml:space="preserve">w tym niemowląt  </t>
  </si>
  <si>
    <t xml:space="preserve">Przyrost naturalny  </t>
  </si>
  <si>
    <t xml:space="preserve">Zameldowania ogółem  </t>
  </si>
  <si>
    <t xml:space="preserve">Wymeldowania ogółem  </t>
  </si>
  <si>
    <t xml:space="preserve">Zameldowani na pobyt czasowy ogółem  </t>
  </si>
  <si>
    <t xml:space="preserve">Saldo ludności czasowo obecnej (nieobecnej) </t>
  </si>
  <si>
    <t xml:space="preserve">Przeciętne zatrudnienie  </t>
  </si>
  <si>
    <t xml:space="preserve">Poszkodowani ogółem  </t>
  </si>
  <si>
    <t>Z liczby ogółem:</t>
  </si>
  <si>
    <t>Według wieku:</t>
  </si>
  <si>
    <t>Według poziomu wykształcenia:</t>
  </si>
  <si>
    <t xml:space="preserve">Stopa bezrobocia rejestrowanego w %  </t>
  </si>
  <si>
    <t xml:space="preserve">Oddziały  </t>
  </si>
  <si>
    <t xml:space="preserve">Dzieci  </t>
  </si>
  <si>
    <t>Oddziały w szkołach</t>
  </si>
  <si>
    <t>Uczniowie szkół</t>
  </si>
  <si>
    <t xml:space="preserve">Liczba ludności na 1 aptekę  </t>
  </si>
  <si>
    <t xml:space="preserve">Mieszkania ogółem  </t>
  </si>
  <si>
    <t xml:space="preserve">Izby ogółem  </t>
  </si>
  <si>
    <t xml:space="preserve">Przeciętna: </t>
  </si>
  <si>
    <t xml:space="preserve">Mieszkania  </t>
  </si>
  <si>
    <t xml:space="preserve">Izby  </t>
  </si>
  <si>
    <t>Komunalne oczyszczalnie ścieków:</t>
  </si>
  <si>
    <t>W tym według wybranych sekcji PKD:</t>
  </si>
  <si>
    <t xml:space="preserve">   w tym:</t>
  </si>
  <si>
    <t>.</t>
  </si>
  <si>
    <t xml:space="preserve">Księgozbiór bibliotek publicznych </t>
  </si>
  <si>
    <t xml:space="preserve">Czytelnicy (w ciągu roku)  </t>
  </si>
  <si>
    <t xml:space="preserve">Wypożyczenia (w ciągu roku) </t>
  </si>
  <si>
    <t xml:space="preserve">Zwiedzający muzea (w ciągu roku)  </t>
  </si>
  <si>
    <t xml:space="preserve">Miejsca na widowni  </t>
  </si>
  <si>
    <t xml:space="preserve">Długość sieci w km </t>
  </si>
  <si>
    <t xml:space="preserve">Zgony  </t>
  </si>
  <si>
    <t xml:space="preserve">Przyrost naturalny na 1000 ludności  </t>
  </si>
  <si>
    <t xml:space="preserve">Widzowie w kinach stałych  </t>
  </si>
  <si>
    <t xml:space="preserve">Korzystający z noclegów w osobach </t>
  </si>
  <si>
    <t xml:space="preserve">Mieszkania oddane do użytkowania  </t>
  </si>
  <si>
    <t xml:space="preserve">   gazowych (bez dwutlenku węgla)  </t>
  </si>
  <si>
    <t xml:space="preserve">Radni według wieku: </t>
  </si>
  <si>
    <t>Radni według poziomu wykształcenia:</t>
  </si>
  <si>
    <t>Radni według grup zawodów:</t>
  </si>
  <si>
    <t xml:space="preserve">Przemysłowe oczyszczalnie ścieków: </t>
  </si>
  <si>
    <t xml:space="preserve">Jelenia Góra </t>
  </si>
  <si>
    <t xml:space="preserve">Kalisz </t>
  </si>
  <si>
    <t xml:space="preserve">Konin </t>
  </si>
  <si>
    <t xml:space="preserve">Koszalin </t>
  </si>
  <si>
    <t xml:space="preserve">Legnica </t>
  </si>
  <si>
    <t xml:space="preserve">Nowy Sącz </t>
  </si>
  <si>
    <t xml:space="preserve">Piotrków Trybunalski </t>
  </si>
  <si>
    <t xml:space="preserve">Siedlce </t>
  </si>
  <si>
    <t xml:space="preserve">Słupsk </t>
  </si>
  <si>
    <t xml:space="preserve">Tarnów </t>
  </si>
  <si>
    <t xml:space="preserve">Włocławek </t>
  </si>
  <si>
    <t xml:space="preserve">Saldo migracji ogółem </t>
  </si>
  <si>
    <t xml:space="preserve">Przeciętne miesięczne wynagrodzenia brutto w zł </t>
  </si>
  <si>
    <t xml:space="preserve">Budownictwo  </t>
  </si>
  <si>
    <t xml:space="preserve">Transport i gospodarka magazynowa  </t>
  </si>
  <si>
    <t>Ludność miasta Nowego Sącza (stan w końcu roku)</t>
  </si>
  <si>
    <t>Wydane nowe akty:</t>
  </si>
  <si>
    <t>Liczba przyjętych:</t>
  </si>
  <si>
    <t>Liczba wydanych:</t>
  </si>
  <si>
    <t xml:space="preserve">      w tym kobiety  </t>
  </si>
  <si>
    <t xml:space="preserve">   w tym turystom zagranicznym  </t>
  </si>
  <si>
    <t>W tym:</t>
  </si>
  <si>
    <t>W tym pracujący:</t>
  </si>
  <si>
    <t>Liczba dni niezdolności do pracy</t>
  </si>
  <si>
    <t xml:space="preserve">Uczniowie szkół </t>
  </si>
  <si>
    <t xml:space="preserve">Małżeństwa </t>
  </si>
  <si>
    <t>Placówki wychowania przedszkolnego</t>
  </si>
  <si>
    <t>Szkoły policealne</t>
  </si>
  <si>
    <t>Domy i zakłady stacjonarne pomocy społecznej</t>
  </si>
  <si>
    <t>Biblioteki publiczne i filie</t>
  </si>
  <si>
    <r>
      <t>Muzea i oddziały muzealne</t>
    </r>
    <r>
      <rPr>
        <sz val="10"/>
        <rFont val="Arial"/>
        <family val="2"/>
        <charset val="238"/>
      </rPr>
      <t/>
    </r>
  </si>
  <si>
    <t>Kina stałe</t>
  </si>
  <si>
    <t>Korzystający z noclegów</t>
  </si>
  <si>
    <t xml:space="preserve">Stopień wykorzystania miejsc noclegowych w % </t>
  </si>
  <si>
    <t xml:space="preserve">Przemysł </t>
  </si>
  <si>
    <t>Informacja i komunikacja</t>
  </si>
  <si>
    <t>Działalność finansowa i ubezpieczeniowa</t>
  </si>
  <si>
    <t>Dochody budżetu miasta ogółem tys. zł</t>
  </si>
  <si>
    <t xml:space="preserve">Dochody własne </t>
  </si>
  <si>
    <t>Dotacje ogółem</t>
  </si>
  <si>
    <t>Subwencja ogólna</t>
  </si>
  <si>
    <t>Dochody budżetu miasta na 1 mieszkańca w zł</t>
  </si>
  <si>
    <t>Wydatki budżetu miasta ogółem w tys. zł</t>
  </si>
  <si>
    <t>Wydatki bieżące</t>
  </si>
  <si>
    <t xml:space="preserve">Wydatki majątkowe </t>
  </si>
  <si>
    <r>
      <t>Wydatki budżetu miasta na 1 mieszkańca w zł</t>
    </r>
    <r>
      <rPr>
        <sz val="10"/>
        <rFont val="Arial"/>
        <family val="2"/>
        <charset val="238"/>
      </rPr>
      <t/>
    </r>
  </si>
  <si>
    <t>Wynik finansowy w tys. zł</t>
  </si>
  <si>
    <t>Dochody ogółem w tys. zł</t>
  </si>
  <si>
    <t>Rolnictwo i łowiectwo</t>
  </si>
  <si>
    <t>Transport i łączność</t>
  </si>
  <si>
    <t>Turystyka</t>
  </si>
  <si>
    <t>Gospodarka mieszkaniowa</t>
  </si>
  <si>
    <t>Działalność usługowa</t>
  </si>
  <si>
    <t>Administracja publiczna</t>
  </si>
  <si>
    <t>Różne rozliczenia</t>
  </si>
  <si>
    <t xml:space="preserve">Oświata i wychowanie </t>
  </si>
  <si>
    <t xml:space="preserve">Ochrona zdrowia   </t>
  </si>
  <si>
    <t>Pomoc społeczna</t>
  </si>
  <si>
    <t>Pozostałe zadania w zakresie polityki społecznej</t>
  </si>
  <si>
    <t>Edukacyjna opieka wychowawcza</t>
  </si>
  <si>
    <t>Gospodarka komunalna i ochrona środowiska</t>
  </si>
  <si>
    <t>Kultura i ochrona dziedzictwa narodowego</t>
  </si>
  <si>
    <t>Kultura fizyczna</t>
  </si>
  <si>
    <t>Pozostałe działy</t>
  </si>
  <si>
    <r>
      <t xml:space="preserve">Wydatki ogółem w tys. zł </t>
    </r>
    <r>
      <rPr>
        <sz val="10"/>
        <rFont val="Arial"/>
        <family val="2"/>
        <charset val="238"/>
      </rPr>
      <t/>
    </r>
  </si>
  <si>
    <t xml:space="preserve">Gospodarka mieszkaniowa </t>
  </si>
  <si>
    <t xml:space="preserve">Obsługa długu publicznego   </t>
  </si>
  <si>
    <t>Oświata i wychowanie</t>
  </si>
  <si>
    <t xml:space="preserve">Ochrona zdrowia  </t>
  </si>
  <si>
    <t xml:space="preserve">Pozostałe zadania w zakresie polityki społecznej </t>
  </si>
  <si>
    <t xml:space="preserve">Edukacyjna opieka wychowawcza </t>
  </si>
  <si>
    <t xml:space="preserve">Kultura i ochrona dziedzictwa narodowego </t>
  </si>
  <si>
    <t>Liczba wydanych nowych dowodów osobistych</t>
  </si>
  <si>
    <t>Zgłoszone wnioski do Sądu Grodzkiego</t>
  </si>
  <si>
    <t>Zabezpieczane imprezy masowe</t>
  </si>
  <si>
    <t xml:space="preserve">Ujawnione awarie </t>
  </si>
  <si>
    <t>Kierowcy ukarani punktami karnymi</t>
  </si>
  <si>
    <t xml:space="preserve">Udzielone pouczenia </t>
  </si>
  <si>
    <t>Mandaty karne</t>
  </si>
  <si>
    <t>Kwota mandatów ogółem w zł</t>
  </si>
  <si>
    <t>Średnia kwota mandatu w zł</t>
  </si>
  <si>
    <t>Rodzina</t>
  </si>
  <si>
    <t>Przetwórstwo przemysłowe</t>
  </si>
  <si>
    <t>Leśnictwo</t>
  </si>
  <si>
    <r>
      <t>Współczynnik obciążenia demograficznego</t>
    </r>
    <r>
      <rPr>
        <vertAlign val="superscript"/>
        <sz val="9"/>
        <color theme="1"/>
        <rFont val="Arial"/>
        <family val="2"/>
        <charset val="238"/>
      </rPr>
      <t>b</t>
    </r>
  </si>
  <si>
    <t>Migracje czasowe</t>
  </si>
  <si>
    <t xml:space="preserve">Emeryci i renciści ogółem </t>
  </si>
  <si>
    <t xml:space="preserve">   pyłowych </t>
  </si>
  <si>
    <t>Secured mass events</t>
  </si>
  <si>
    <t>Failures revealed</t>
  </si>
  <si>
    <t>Marriages</t>
  </si>
  <si>
    <t>Divorces</t>
  </si>
  <si>
    <t>Separations adjudicated</t>
  </si>
  <si>
    <t>Live births</t>
  </si>
  <si>
    <t>Deaths</t>
  </si>
  <si>
    <t>Natural increase per 1000 population</t>
  </si>
  <si>
    <t>Net migration for permanent residence per 1000 population</t>
  </si>
  <si>
    <t xml:space="preserve">      of which females</t>
  </si>
  <si>
    <t>Residents of stationary social walfare homes and facilities</t>
  </si>
  <si>
    <t>Museum and branches visitors</t>
  </si>
  <si>
    <t>Tourists accommodated</t>
  </si>
  <si>
    <t>Tourists accommodated in persons</t>
  </si>
  <si>
    <t xml:space="preserve">Nights spent </t>
  </si>
  <si>
    <t>Dwellings completed</t>
  </si>
  <si>
    <t>Dwellings, in which construction has begun</t>
  </si>
  <si>
    <t>Females per 100 males</t>
  </si>
  <si>
    <t xml:space="preserve">Population of age: </t>
  </si>
  <si>
    <t>By age groups:</t>
  </si>
  <si>
    <t>Total deaths</t>
  </si>
  <si>
    <t>of which infants</t>
  </si>
  <si>
    <t>Natural increase</t>
  </si>
  <si>
    <t>Total registrations</t>
  </si>
  <si>
    <t>Total deregistrations</t>
  </si>
  <si>
    <t>Total net migration</t>
  </si>
  <si>
    <t>Temporary migration</t>
  </si>
  <si>
    <t>Total persons registered for temporary stay</t>
  </si>
  <si>
    <t>Net population temporarily present (or absent)</t>
  </si>
  <si>
    <t>of which employed persons:</t>
  </si>
  <si>
    <t>Average paid employment</t>
  </si>
  <si>
    <t>Of which:</t>
  </si>
  <si>
    <t>Total persons injured</t>
  </si>
  <si>
    <t>Total registered unemployed persons</t>
  </si>
  <si>
    <t>Of total number:</t>
  </si>
  <si>
    <t>By age:</t>
  </si>
  <si>
    <t>By educational level:</t>
  </si>
  <si>
    <t>Registered unemployment rate in %</t>
  </si>
  <si>
    <t>Pre-primary education establishments</t>
  </si>
  <si>
    <t>Sections</t>
  </si>
  <si>
    <t>Children</t>
  </si>
  <si>
    <t xml:space="preserve">Sections in schools </t>
  </si>
  <si>
    <t>Pupils and students of schools</t>
  </si>
  <si>
    <t>Post-secondary schools</t>
  </si>
  <si>
    <t>Sections in schools</t>
  </si>
  <si>
    <t>Generally available pharmacies</t>
  </si>
  <si>
    <t>Stationary social walfare homes and facilities</t>
  </si>
  <si>
    <t>Public libraries and branches</t>
  </si>
  <si>
    <t>Loans (during the year)</t>
  </si>
  <si>
    <t xml:space="preserve">Museum visitors (during the year) </t>
  </si>
  <si>
    <t>Seats</t>
  </si>
  <si>
    <t>Museums and branches</t>
  </si>
  <si>
    <t>Network in km</t>
  </si>
  <si>
    <t>Total dwellings</t>
  </si>
  <si>
    <t>Average:</t>
  </si>
  <si>
    <t>Dwellings</t>
  </si>
  <si>
    <t>Rooms</t>
  </si>
  <si>
    <t>Dwellings in which construction has begun</t>
  </si>
  <si>
    <t>Municipal wastewater treatment plants:</t>
  </si>
  <si>
    <t>Industrial wastewater treatment plants:</t>
  </si>
  <si>
    <t>Industry</t>
  </si>
  <si>
    <t>Construction</t>
  </si>
  <si>
    <t>Transportation and storage</t>
  </si>
  <si>
    <t>Own revenue</t>
  </si>
  <si>
    <t xml:space="preserve">Total grants </t>
  </si>
  <si>
    <t>General subvention</t>
  </si>
  <si>
    <t>Current expenditure</t>
  </si>
  <si>
    <t>Property expenditure</t>
  </si>
  <si>
    <t>Agriculture and hunting</t>
  </si>
  <si>
    <t>Transport and communication</t>
  </si>
  <si>
    <t>Tourism</t>
  </si>
  <si>
    <t>Dwelling economy</t>
  </si>
  <si>
    <t>Service activity</t>
  </si>
  <si>
    <t>Public administration</t>
  </si>
  <si>
    <t>Various settlements</t>
  </si>
  <si>
    <t>Education</t>
  </si>
  <si>
    <t>Health care</t>
  </si>
  <si>
    <t>Social assistance</t>
  </si>
  <si>
    <t>Other tasks in sphere of social policy</t>
  </si>
  <si>
    <t>Educational care</t>
  </si>
  <si>
    <t>Municipal economy and environmental protection</t>
  </si>
  <si>
    <t>Culture and national heritage</t>
  </si>
  <si>
    <t>Physical education</t>
  </si>
  <si>
    <t>Public safety and fire care</t>
  </si>
  <si>
    <t xml:space="preserve">   of which:</t>
  </si>
  <si>
    <t>Councillors by age:</t>
  </si>
  <si>
    <t>Councillors by educational level:</t>
  </si>
  <si>
    <t>Of which by selected NACE sections:</t>
  </si>
  <si>
    <t>Total rooms</t>
  </si>
  <si>
    <t xml:space="preserve">Financial and insurance activities  </t>
  </si>
  <si>
    <t>Information and communication</t>
  </si>
  <si>
    <t>Forestry</t>
  </si>
  <si>
    <t>Manufacturing</t>
  </si>
  <si>
    <t>New acts issued:</t>
  </si>
  <si>
    <t>Number of accepted:</t>
  </si>
  <si>
    <t>Number of issued:</t>
  </si>
  <si>
    <t>Number of public interventions</t>
  </si>
  <si>
    <t>Drivers punished with penalty points</t>
  </si>
  <si>
    <t>Provided instructions</t>
  </si>
  <si>
    <t>Penalty mandates</t>
  </si>
  <si>
    <t>Total retirees and pensioners</t>
  </si>
  <si>
    <t>Family</t>
  </si>
  <si>
    <t>Students of schools</t>
  </si>
  <si>
    <t>Occupancy rate of bed places in %</t>
  </si>
  <si>
    <t>Other divisions</t>
  </si>
  <si>
    <t>Public debt servicing</t>
  </si>
  <si>
    <t>The number of new identity cards issued</t>
  </si>
  <si>
    <t>Number of dogs caugth and transferred to the shelter</t>
  </si>
  <si>
    <t xml:space="preserve">
</t>
  </si>
  <si>
    <t>Powrót do spisu tablic</t>
  </si>
  <si>
    <r>
      <t>Saldo migracji na pobyt stały na 1000 ludności</t>
    </r>
    <r>
      <rPr>
        <sz val="9"/>
        <color theme="1"/>
        <rFont val="Arial"/>
        <family val="2"/>
        <charset val="238"/>
      </rPr>
      <t xml:space="preserve">  </t>
    </r>
  </si>
  <si>
    <r>
      <t>Ludność na 1 km</t>
    </r>
    <r>
      <rPr>
        <vertAlign val="superscript"/>
        <sz val="9"/>
        <color theme="1"/>
        <rFont val="Arial"/>
        <family val="2"/>
        <charset val="238"/>
      </rPr>
      <t xml:space="preserve">2 </t>
    </r>
  </si>
  <si>
    <r>
      <t>Bezrobotni zarejestrowani ogółem</t>
    </r>
    <r>
      <rPr>
        <sz val="9"/>
        <rFont val="Arial"/>
        <family val="2"/>
        <charset val="238"/>
      </rPr>
      <t xml:space="preserve"> </t>
    </r>
  </si>
  <si>
    <r>
      <t>Według czasu pozostawania bez pracy</t>
    </r>
    <r>
      <rPr>
        <vertAlign val="superscript"/>
        <sz val="9"/>
        <color theme="1"/>
        <rFont val="Arial"/>
        <family val="2"/>
        <charset val="238"/>
      </rPr>
      <t>e</t>
    </r>
    <r>
      <rPr>
        <sz val="9"/>
        <color theme="1"/>
        <rFont val="Arial"/>
        <family val="2"/>
        <charset val="238"/>
      </rPr>
      <t>:</t>
    </r>
  </si>
  <si>
    <r>
      <t>Bezrobotni nowo zarejestrowani</t>
    </r>
    <r>
      <rPr>
        <vertAlign val="superscript"/>
        <sz val="9"/>
        <color theme="1"/>
        <rFont val="Arial"/>
        <family val="2"/>
        <charset val="238"/>
      </rPr>
      <t>f</t>
    </r>
  </si>
  <si>
    <r>
      <t>Bezrobotni wyrejestrowani</t>
    </r>
    <r>
      <rPr>
        <vertAlign val="superscript"/>
        <sz val="9"/>
        <color theme="1"/>
        <rFont val="Arial"/>
        <family val="2"/>
        <charset val="238"/>
      </rPr>
      <t>f</t>
    </r>
    <r>
      <rPr>
        <i/>
        <sz val="10"/>
        <color theme="1"/>
        <rFont val="Arial"/>
        <family val="2"/>
        <charset val="238"/>
      </rPr>
      <t/>
    </r>
  </si>
  <si>
    <r>
      <t>Apteki</t>
    </r>
    <r>
      <rPr>
        <b/>
        <sz val="9"/>
        <color theme="1"/>
        <rFont val="Arial"/>
        <family val="2"/>
        <charset val="238"/>
      </rPr>
      <t xml:space="preserve"> ogólnodostępne</t>
    </r>
  </si>
  <si>
    <r>
      <t>Powierzchnia użytkowa mieszkań w tys. m</t>
    </r>
    <r>
      <rPr>
        <vertAlign val="superscript"/>
        <sz val="9"/>
        <color theme="1"/>
        <rFont val="Arial"/>
        <family val="2"/>
        <charset val="238"/>
      </rPr>
      <t>2</t>
    </r>
    <r>
      <rPr>
        <sz val="9"/>
        <color theme="1"/>
        <rFont val="Arial"/>
        <family val="2"/>
        <charset val="238"/>
      </rPr>
      <t xml:space="preserve"> </t>
    </r>
  </si>
  <si>
    <r>
      <t>Powierzchnia użytkowa mieszkań w m</t>
    </r>
    <r>
      <rPr>
        <vertAlign val="superscript"/>
        <sz val="9"/>
        <color theme="1"/>
        <rFont val="Arial"/>
        <family val="2"/>
        <charset val="238"/>
      </rPr>
      <t>2</t>
    </r>
  </si>
  <si>
    <r>
      <t>Przeciętna powierzchnia użytkowa 1 mieszkania w m</t>
    </r>
    <r>
      <rPr>
        <vertAlign val="superscript"/>
        <sz val="9"/>
        <color theme="1"/>
        <rFont val="Arial"/>
        <family val="2"/>
        <charset val="238"/>
      </rPr>
      <t>2</t>
    </r>
    <r>
      <rPr>
        <sz val="9"/>
        <color theme="1"/>
        <rFont val="Arial"/>
        <family val="2"/>
        <charset val="238"/>
      </rPr>
      <t xml:space="preserve"> </t>
    </r>
  </si>
  <si>
    <r>
      <t>Handel; naprawa pojazdów samochodowych</t>
    </r>
    <r>
      <rPr>
        <vertAlign val="superscript"/>
        <sz val="9"/>
        <color theme="1"/>
        <rFont val="Arial"/>
        <family val="2"/>
        <charset val="238"/>
      </rPr>
      <t>∆</t>
    </r>
    <r>
      <rPr>
        <sz val="9"/>
        <color theme="1"/>
        <rFont val="Arial"/>
        <family val="2"/>
        <charset val="238"/>
      </rPr>
      <t xml:space="preserve"> </t>
    </r>
  </si>
  <si>
    <t>Councillors by occupational groups:</t>
  </si>
  <si>
    <t>Submitted applications to the Municipal Court</t>
  </si>
  <si>
    <t>Population of Nowy Sącz (as of the end of the year)</t>
  </si>
  <si>
    <t>Foreigners registered for temporary stay (as of the end of the year)</t>
  </si>
  <si>
    <t>–</t>
  </si>
  <si>
    <t xml:space="preserve">Ogółem  </t>
  </si>
  <si>
    <t>Wypadki</t>
  </si>
  <si>
    <t>Ofiary wypadków</t>
  </si>
  <si>
    <t>Śmiertelne</t>
  </si>
  <si>
    <t>Ranni</t>
  </si>
  <si>
    <t>Połączenia prowadzące do budynków mieszkalnych</t>
  </si>
  <si>
    <t>Parki spacerowo-wypoczynkowe</t>
  </si>
  <si>
    <t>Zieleńce</t>
  </si>
  <si>
    <t>Tereny zieleni osiedlowej ogółem w ha</t>
  </si>
  <si>
    <t>Lasy gminne (mienie komunalne) w ha</t>
  </si>
  <si>
    <t xml:space="preserve">Pożary  </t>
  </si>
  <si>
    <t xml:space="preserve">Alarmy fałszywe  </t>
  </si>
  <si>
    <t xml:space="preserve">Miejscowe zagrożenia  </t>
  </si>
  <si>
    <t>Nasadzenia w szt.</t>
  </si>
  <si>
    <t>Roczne wpływy z opłaty targowej w tys. zł</t>
  </si>
  <si>
    <t xml:space="preserve">Samochody osobowe  </t>
  </si>
  <si>
    <t xml:space="preserve">Samochody specjalne  </t>
  </si>
  <si>
    <t xml:space="preserve">Autobusy  </t>
  </si>
  <si>
    <t xml:space="preserve">Motocykle  </t>
  </si>
  <si>
    <t xml:space="preserve">Ciągniki rolnicze  </t>
  </si>
  <si>
    <r>
      <rPr>
        <b/>
        <sz val="9"/>
        <rFont val="Arial"/>
        <family val="2"/>
        <charset val="238"/>
      </rPr>
      <t xml:space="preserve">Motorowery </t>
    </r>
    <r>
      <rPr>
        <sz val="9"/>
        <rFont val="Arial"/>
        <family val="2"/>
        <charset val="238"/>
      </rPr>
      <t xml:space="preserve"> </t>
    </r>
  </si>
  <si>
    <r>
      <t xml:space="preserve">Zieleń uliczna </t>
    </r>
    <r>
      <rPr>
        <sz val="9"/>
        <rFont val="Calibri"/>
        <family val="2"/>
        <charset val="238"/>
      </rPr>
      <t>–</t>
    </r>
    <r>
      <rPr>
        <sz val="9"/>
        <rFont val="Arial"/>
        <family val="2"/>
        <charset val="238"/>
      </rPr>
      <t xml:space="preserve"> powierzchnia w ha</t>
    </r>
  </si>
  <si>
    <r>
      <t>Ścieki odprowadzone siecią kanalizacyjną</t>
    </r>
    <r>
      <rPr>
        <b/>
        <vertAlign val="superscript"/>
        <sz val="9"/>
        <rFont val="Arial"/>
        <family val="2"/>
        <charset val="238"/>
      </rPr>
      <t>a</t>
    </r>
    <r>
      <rPr>
        <b/>
        <sz val="9"/>
        <rFont val="Arial"/>
        <family val="2"/>
        <charset val="238"/>
      </rPr>
      <t xml:space="preserve"> w dam</t>
    </r>
    <r>
      <rPr>
        <b/>
        <vertAlign val="superscript"/>
        <sz val="9"/>
        <rFont val="Arial"/>
        <family val="2"/>
        <charset val="238"/>
      </rPr>
      <t>3</t>
    </r>
  </si>
  <si>
    <t xml:space="preserve">Zwiedzający muzea i oddziały muzealne </t>
  </si>
  <si>
    <r>
      <t xml:space="preserve">Wyszczególnienie
</t>
    </r>
    <r>
      <rPr>
        <sz val="9"/>
        <color theme="1" tint="0.34998626667073579"/>
        <rFont val="Arial"/>
        <family val="2"/>
        <charset val="238"/>
      </rPr>
      <t>Specification</t>
    </r>
  </si>
  <si>
    <r>
      <t xml:space="preserve">Województwo
</t>
    </r>
    <r>
      <rPr>
        <sz val="9"/>
        <color theme="1" tint="0.34998626667073579"/>
        <rFont val="Arial"/>
        <family val="2"/>
        <charset val="238"/>
      </rPr>
      <t>Voivodship</t>
    </r>
  </si>
  <si>
    <r>
      <t xml:space="preserve">ogółem
</t>
    </r>
    <r>
      <rPr>
        <sz val="9"/>
        <color theme="1" tint="0.34998626667073579"/>
        <rFont val="Arial"/>
        <family val="2"/>
        <charset val="238"/>
      </rPr>
      <t>total</t>
    </r>
  </si>
  <si>
    <r>
      <t xml:space="preserve"> </t>
    </r>
    <r>
      <rPr>
        <sz val="9"/>
        <color theme="1" tint="0.34998626667073579"/>
        <rFont val="Arial"/>
        <family val="2"/>
        <charset val="238"/>
      </rPr>
      <t xml:space="preserve">  of which foreign tourists</t>
    </r>
  </si>
  <si>
    <r>
      <t xml:space="preserve"> </t>
    </r>
    <r>
      <rPr>
        <sz val="9"/>
        <color theme="1" tint="0.34998626667073579"/>
        <rFont val="Arial"/>
        <family val="2"/>
        <charset val="238"/>
      </rPr>
      <t xml:space="preserve">  particulates</t>
    </r>
  </si>
  <si>
    <r>
      <t xml:space="preserve">   </t>
    </r>
    <r>
      <rPr>
        <sz val="9"/>
        <color theme="1" tint="0.34998626667073579"/>
        <rFont val="Arial"/>
        <family val="2"/>
        <charset val="238"/>
      </rPr>
      <t>gases (excluding carbon dioxide)</t>
    </r>
  </si>
  <si>
    <r>
      <t xml:space="preserve">w liczbach bezwzględnych
</t>
    </r>
    <r>
      <rPr>
        <sz val="9"/>
        <color theme="1" tint="0.34998626667073579"/>
        <rFont val="Arial"/>
        <family val="2"/>
        <charset val="238"/>
      </rPr>
      <t>in absolute numbers</t>
    </r>
  </si>
  <si>
    <r>
      <t>Population per 1 km</t>
    </r>
    <r>
      <rPr>
        <vertAlign val="superscript"/>
        <sz val="9"/>
        <color theme="1" tint="0.34998626667073579"/>
        <rFont val="Arial"/>
        <family val="2"/>
        <charset val="238"/>
      </rPr>
      <t>2</t>
    </r>
  </si>
  <si>
    <r>
      <t>Age dependency ratio</t>
    </r>
    <r>
      <rPr>
        <vertAlign val="superscript"/>
        <sz val="9"/>
        <color theme="1" tint="0.34998626667073579"/>
        <rFont val="Arial"/>
        <family val="2"/>
        <charset val="238"/>
      </rPr>
      <t>b</t>
    </r>
  </si>
  <si>
    <t>Total number of days of inability to work</t>
  </si>
  <si>
    <r>
      <t>By duration of unemployment</t>
    </r>
    <r>
      <rPr>
        <vertAlign val="superscript"/>
        <sz val="9"/>
        <color theme="1" tint="0.34998626667073579"/>
        <rFont val="Arial"/>
        <family val="2"/>
        <charset val="238"/>
      </rPr>
      <t>e</t>
    </r>
    <r>
      <rPr>
        <sz val="9"/>
        <color theme="1" tint="0.34998626667073579"/>
        <rFont val="Arial"/>
        <family val="2"/>
        <charset val="238"/>
      </rPr>
      <t>:</t>
    </r>
  </si>
  <si>
    <r>
      <t>Newly registered unemployed persons</t>
    </r>
    <r>
      <rPr>
        <vertAlign val="superscript"/>
        <sz val="9"/>
        <color theme="1" tint="0.34998626667073579"/>
        <rFont val="Arial"/>
        <family val="2"/>
        <charset val="238"/>
      </rPr>
      <t>f</t>
    </r>
  </si>
  <si>
    <r>
      <t>Persons removed from unemployment rolls</t>
    </r>
    <r>
      <rPr>
        <vertAlign val="superscript"/>
        <sz val="9"/>
        <color theme="1" tint="0.34998626667073579"/>
        <rFont val="Arial"/>
        <family val="2"/>
        <charset val="238"/>
      </rPr>
      <t>f</t>
    </r>
  </si>
  <si>
    <r>
      <t>Number of</t>
    </r>
    <r>
      <rPr>
        <sz val="9"/>
        <color theme="4" tint="-0.249977111117893"/>
        <rFont val="Arial "/>
        <charset val="238"/>
      </rPr>
      <t xml:space="preserve"> </t>
    </r>
    <r>
      <rPr>
        <sz val="9"/>
        <color theme="1" tint="0.34998626667073579"/>
        <rFont val="Arial "/>
        <charset val="238"/>
      </rPr>
      <t>population per pharmacy</t>
    </r>
  </si>
  <si>
    <r>
      <t>Useful floor area of dwellings in m</t>
    </r>
    <r>
      <rPr>
        <vertAlign val="superscript"/>
        <sz val="9"/>
        <color theme="1" tint="0.34998626667073579"/>
        <rFont val="Arial"/>
        <family val="2"/>
        <charset val="238"/>
      </rPr>
      <t>2</t>
    </r>
  </si>
  <si>
    <r>
      <t>Average useful floor area per dwelling in m</t>
    </r>
    <r>
      <rPr>
        <vertAlign val="superscript"/>
        <sz val="9"/>
        <color theme="1" tint="0.34998626667073579"/>
        <rFont val="Arial"/>
        <family val="2"/>
        <charset val="238"/>
      </rPr>
      <t>2</t>
    </r>
  </si>
  <si>
    <r>
      <t>Trade; repair of motor vehicles</t>
    </r>
    <r>
      <rPr>
        <vertAlign val="superscript"/>
        <sz val="9"/>
        <color theme="1" tint="0.34998626667073579"/>
        <rFont val="Arial"/>
        <family val="2"/>
        <charset val="238"/>
      </rPr>
      <t>∆</t>
    </r>
  </si>
  <si>
    <r>
      <t>MIASTA</t>
    </r>
    <r>
      <rPr>
        <vertAlign val="superscript"/>
        <sz val="9"/>
        <color theme="1"/>
        <rFont val="Arial"/>
        <family val="2"/>
        <charset val="238"/>
      </rPr>
      <t xml:space="preserve">b
</t>
    </r>
    <r>
      <rPr>
        <sz val="9"/>
        <color theme="1" tint="0.34998626667073579"/>
        <rFont val="Arial"/>
        <family val="2"/>
        <charset val="238"/>
      </rPr>
      <t>CITIES</t>
    </r>
    <r>
      <rPr>
        <vertAlign val="superscript"/>
        <sz val="9"/>
        <color theme="1" tint="0.34998626667073579"/>
        <rFont val="Arial"/>
        <family val="2"/>
        <charset val="238"/>
      </rPr>
      <t>b</t>
    </r>
  </si>
  <si>
    <r>
      <t xml:space="preserve">lokata
</t>
    </r>
    <r>
      <rPr>
        <sz val="9"/>
        <color theme="1" tint="0.34998626667073579"/>
        <rFont val="Arial"/>
        <family val="2"/>
        <charset val="238"/>
      </rPr>
      <t>position</t>
    </r>
  </si>
  <si>
    <r>
      <t xml:space="preserve">Kobiety
na 100 mężczyzn
</t>
    </r>
    <r>
      <rPr>
        <sz val="9"/>
        <color theme="1" tint="0.34998626667073579"/>
        <rFont val="Arial"/>
        <family val="2"/>
        <charset val="238"/>
      </rPr>
      <t>Females per 100 males</t>
    </r>
  </si>
  <si>
    <r>
      <t>Współczynnik
obciążenia
demograficznego</t>
    </r>
    <r>
      <rPr>
        <vertAlign val="superscript"/>
        <sz val="9"/>
        <color theme="1"/>
        <rFont val="Arial"/>
        <family val="2"/>
        <charset val="238"/>
      </rPr>
      <t xml:space="preserve">c
</t>
    </r>
    <r>
      <rPr>
        <sz val="9"/>
        <color theme="1" tint="0.34998626667073579"/>
        <rFont val="Arial"/>
        <family val="2"/>
        <charset val="238"/>
      </rPr>
      <t>Age dependency ratio</t>
    </r>
    <r>
      <rPr>
        <vertAlign val="superscript"/>
        <sz val="9"/>
        <color theme="1" tint="0.34998626667073579"/>
        <rFont val="Arial"/>
        <family val="2"/>
        <charset val="238"/>
      </rPr>
      <t>c</t>
    </r>
  </si>
  <si>
    <r>
      <t xml:space="preserve">Stopa bezrobocia
rejestrowanego
w %
</t>
    </r>
    <r>
      <rPr>
        <sz val="9"/>
        <color theme="1" tint="0.34998626667073579"/>
        <rFont val="Arial"/>
        <family val="2"/>
        <charset val="238"/>
      </rPr>
      <t>Registered unemployment rate in %</t>
    </r>
  </si>
  <si>
    <r>
      <t>Udział korzystających
z pomocy społecznej</t>
    </r>
    <r>
      <rPr>
        <vertAlign val="superscript"/>
        <sz val="9"/>
        <color theme="1"/>
        <rFont val="Arial"/>
        <family val="2"/>
        <charset val="238"/>
      </rPr>
      <t>g</t>
    </r>
    <r>
      <rPr>
        <sz val="9"/>
        <color theme="1"/>
        <rFont val="Arial"/>
        <family val="2"/>
        <charset val="238"/>
      </rPr>
      <t xml:space="preserve">
w ludności ogółem
w %
</t>
    </r>
    <r>
      <rPr>
        <sz val="9"/>
        <color theme="1" tint="0.34998626667073579"/>
        <rFont val="Arial"/>
        <family val="2"/>
        <charset val="238"/>
      </rPr>
      <t>Share of beneficiares from social assistance</t>
    </r>
    <r>
      <rPr>
        <vertAlign val="superscript"/>
        <sz val="9"/>
        <color theme="1" tint="0.34998626667073579"/>
        <rFont val="Arial"/>
        <family val="2"/>
        <charset val="238"/>
      </rPr>
      <t xml:space="preserve">g </t>
    </r>
    <r>
      <rPr>
        <sz val="9"/>
        <color theme="1" tint="0.34998626667073579"/>
        <rFont val="Arial"/>
        <family val="2"/>
        <charset val="238"/>
      </rPr>
      <t>in total population in %</t>
    </r>
  </si>
  <si>
    <r>
      <t xml:space="preserve">Odpady komunalne zmieszane zebrane
z gospodarstw domowych 
na 1 mieszkańca
w kg
</t>
    </r>
    <r>
      <rPr>
        <sz val="9"/>
        <color theme="1" tint="0.34998626667073579"/>
        <rFont val="Arial"/>
        <family val="2"/>
        <charset val="238"/>
      </rPr>
      <t>Mixed municipal waste collected from households per capita in kg</t>
    </r>
  </si>
  <si>
    <t>Revenue of cities with powiat status budgets per capita in PLN</t>
  </si>
  <si>
    <t>Average monthly gross wages and salaries in PLN</t>
  </si>
  <si>
    <r>
      <t>Useful floor area of dwellings in thousand m</t>
    </r>
    <r>
      <rPr>
        <vertAlign val="superscript"/>
        <sz val="9"/>
        <color theme="1" tint="0.34998626667073579"/>
        <rFont val="Arial"/>
        <family val="2"/>
        <charset val="238"/>
      </rPr>
      <t>2</t>
    </r>
  </si>
  <si>
    <r>
      <t>Total investment outlays in enterprises</t>
    </r>
    <r>
      <rPr>
        <b/>
        <vertAlign val="superscript"/>
        <sz val="9"/>
        <color theme="1" tint="0.34998626667073579"/>
        <rFont val="Arial"/>
        <family val="2"/>
        <charset val="238"/>
      </rPr>
      <t xml:space="preserve">a </t>
    </r>
    <r>
      <rPr>
        <b/>
        <sz val="9"/>
        <color theme="1" tint="0.34998626667073579"/>
        <rFont val="Arial"/>
        <family val="2"/>
        <charset val="238"/>
      </rPr>
      <t xml:space="preserve">in million PLN </t>
    </r>
  </si>
  <si>
    <t>Total municipal budget revenue in thousand PLN</t>
  </si>
  <si>
    <t>Municipal budget revenue per capita in PLN</t>
  </si>
  <si>
    <t>Total municipal budget expenditure in thousand PLN</t>
  </si>
  <si>
    <t>Municipal budget expenditure per capita in PLN</t>
  </si>
  <si>
    <t>Financial result in thousand PLN</t>
  </si>
  <si>
    <t>Total revenue in thousand PLN</t>
  </si>
  <si>
    <t>Total expenditure in thousand PLN</t>
  </si>
  <si>
    <t>Annual receipts from the market fee in thousand PLN</t>
  </si>
  <si>
    <t>Total number of penalty mandates in PLN</t>
  </si>
  <si>
    <t>Average amount of the penalty mandate in PLN</t>
  </si>
  <si>
    <r>
      <t xml:space="preserve">Dochody własne
budżetów miast
na 1 mieszkańca 
w zł
</t>
    </r>
    <r>
      <rPr>
        <sz val="9"/>
        <color theme="1" tint="0.34998626667073579"/>
        <rFont val="Arial"/>
        <family val="2"/>
        <charset val="238"/>
      </rPr>
      <t>Own revenue of the cities budgets per capita in PLN</t>
    </r>
  </si>
  <si>
    <r>
      <t>Podmioty gospodarki narodowej
zarejestrowane w rejestrze REGON</t>
    </r>
    <r>
      <rPr>
        <vertAlign val="superscript"/>
        <sz val="9"/>
        <color theme="1"/>
        <rFont val="Arial"/>
        <family val="2"/>
        <charset val="238"/>
      </rPr>
      <t>i</t>
    </r>
    <r>
      <rPr>
        <sz val="9"/>
        <color theme="1"/>
        <rFont val="Arial"/>
        <family val="2"/>
        <charset val="238"/>
      </rPr>
      <t xml:space="preserve">
na 10 tys. ludności w wieku produkcyjnym
</t>
    </r>
    <r>
      <rPr>
        <sz val="9"/>
        <color theme="1" tint="0.34998626667073579"/>
        <rFont val="Arial"/>
        <family val="2"/>
        <charset val="238"/>
      </rPr>
      <t>Entities of the national economy recorded in the REGON register</t>
    </r>
    <r>
      <rPr>
        <vertAlign val="superscript"/>
        <sz val="9"/>
        <color theme="1" tint="0.34998626667073579"/>
        <rFont val="Arial"/>
        <family val="2"/>
        <charset val="238"/>
      </rPr>
      <t>i</t>
    </r>
    <r>
      <rPr>
        <sz val="9"/>
        <color theme="1" tint="0.34998626667073579"/>
        <rFont val="Arial"/>
        <family val="2"/>
        <charset val="238"/>
      </rPr>
      <t xml:space="preserve"> per 10 thousand working age population </t>
    </r>
  </si>
  <si>
    <t>Connections leading to residential buildings</t>
  </si>
  <si>
    <t>Gas supplied by gas network to households in GWh</t>
  </si>
  <si>
    <r>
      <t>Wastewater discharged by sewage system</t>
    </r>
    <r>
      <rPr>
        <b/>
        <vertAlign val="superscript"/>
        <sz val="9"/>
        <color theme="1" tint="0.34998626667073579"/>
        <rFont val="Arial"/>
        <family val="2"/>
        <charset val="238"/>
      </rPr>
      <t>a</t>
    </r>
    <r>
      <rPr>
        <b/>
        <sz val="9"/>
        <color theme="1" tint="0.34998626667073579"/>
        <rFont val="Arial"/>
        <family val="2"/>
        <charset val="238"/>
      </rPr>
      <t xml:space="preserve"> in dam</t>
    </r>
    <r>
      <rPr>
        <b/>
        <vertAlign val="superscript"/>
        <sz val="9"/>
        <color theme="1" tint="0.34998626667073579"/>
        <rFont val="Arial"/>
        <family val="2"/>
        <charset val="238"/>
      </rPr>
      <t>3</t>
    </r>
  </si>
  <si>
    <t>Strolling-recreational parks</t>
  </si>
  <si>
    <t>Lawns</t>
  </si>
  <si>
    <t>Total estate green areas in ha</t>
  </si>
  <si>
    <t>Area of parks, lawns and estate green areas in ha</t>
  </si>
  <si>
    <t>Plantings in pcs</t>
  </si>
  <si>
    <t>Gmina forests (municipal property) in ha</t>
  </si>
  <si>
    <t>Total</t>
  </si>
  <si>
    <t>Passenger cars</t>
  </si>
  <si>
    <t>Buses</t>
  </si>
  <si>
    <t>Motorcycles</t>
  </si>
  <si>
    <t>Mopeds</t>
  </si>
  <si>
    <t>Injured</t>
  </si>
  <si>
    <t xml:space="preserve">Clashes </t>
  </si>
  <si>
    <t>Fires</t>
  </si>
  <si>
    <t>Local threats</t>
  </si>
  <si>
    <t>False alarms</t>
  </si>
  <si>
    <r>
      <t>Targowiska stałe</t>
    </r>
    <r>
      <rPr>
        <b/>
        <vertAlign val="superscript"/>
        <sz val="9"/>
        <color theme="1"/>
        <rFont val="Arial"/>
        <family val="2"/>
        <charset val="238"/>
      </rPr>
      <t xml:space="preserve">a </t>
    </r>
  </si>
  <si>
    <r>
      <t>Permanent marketplaces</t>
    </r>
    <r>
      <rPr>
        <b/>
        <vertAlign val="superscript"/>
        <sz val="9"/>
        <color theme="1" tint="0.34998626667073579"/>
        <rFont val="Arial"/>
        <family val="2"/>
        <charset val="238"/>
      </rPr>
      <t>a</t>
    </r>
  </si>
  <si>
    <r>
      <t>Targowiska sezonowe</t>
    </r>
    <r>
      <rPr>
        <b/>
        <vertAlign val="superscript"/>
        <sz val="9"/>
        <color theme="1"/>
        <rFont val="Arial"/>
        <family val="2"/>
        <charset val="238"/>
      </rPr>
      <t>b</t>
    </r>
  </si>
  <si>
    <r>
      <t>Seasonal marketplaces</t>
    </r>
    <r>
      <rPr>
        <b/>
        <vertAlign val="superscript"/>
        <sz val="9"/>
        <color theme="1" tint="0.34998626667073579"/>
        <rFont val="Arial"/>
        <family val="2"/>
        <charset val="238"/>
      </rPr>
      <t>b</t>
    </r>
  </si>
  <si>
    <t xml:space="preserve">   z ogółem w %: </t>
  </si>
  <si>
    <t xml:space="preserve">   of total in %:</t>
  </si>
  <si>
    <t xml:space="preserve">      pozostający bez pracy dłużej niż 1 rok  </t>
  </si>
  <si>
    <t xml:space="preserve">      out of work for longer than 1 year</t>
  </si>
  <si>
    <t xml:space="preserve">      w wieku 24 lata i mniej  </t>
  </si>
  <si>
    <t xml:space="preserve">      at the age of 24 and less</t>
  </si>
  <si>
    <t>Expenditure of cities with powiat status budgets per capita in PLN</t>
  </si>
  <si>
    <t>Accidents</t>
  </si>
  <si>
    <t xml:space="preserve">Kolizje </t>
  </si>
  <si>
    <t>Spis tablic</t>
  </si>
  <si>
    <t>List of tables</t>
  </si>
  <si>
    <t>Z ogółem rodzaje przestępstw:</t>
  </si>
  <si>
    <t>Of total type of crimes:</t>
  </si>
  <si>
    <r>
      <t>Udzielone porady
ambulatoryjne
na 10 tys. ludności</t>
    </r>
    <r>
      <rPr>
        <vertAlign val="superscript"/>
        <sz val="9"/>
        <color theme="1"/>
        <rFont val="Arial"/>
        <family val="2"/>
        <charset val="238"/>
      </rPr>
      <t>f</t>
    </r>
    <r>
      <rPr>
        <sz val="9"/>
        <color theme="1"/>
        <rFont val="Arial"/>
        <family val="2"/>
        <charset val="238"/>
      </rPr>
      <t xml:space="preserve">
</t>
    </r>
    <r>
      <rPr>
        <sz val="9"/>
        <color theme="1" tint="0.34998626667073579"/>
        <rFont val="Arial"/>
        <family val="2"/>
        <charset val="238"/>
      </rPr>
      <t>Outpatient consultations provided per 10 thousand population</t>
    </r>
    <r>
      <rPr>
        <vertAlign val="superscript"/>
        <sz val="9"/>
        <color theme="1" tint="0.34998626667073579"/>
        <rFont val="Arial"/>
        <family val="2"/>
        <charset val="238"/>
      </rPr>
      <t>f</t>
    </r>
    <r>
      <rPr>
        <sz val="9"/>
        <color theme="1"/>
        <rFont val="Arial"/>
        <family val="2"/>
        <charset val="238"/>
      </rPr>
      <t xml:space="preserve">
</t>
    </r>
  </si>
  <si>
    <r>
      <t>Przeciętne miesięczne
wynagrodzenie brutto</t>
    </r>
    <r>
      <rPr>
        <vertAlign val="superscript"/>
        <sz val="9"/>
        <color theme="1"/>
        <rFont val="Arial"/>
        <family val="2"/>
        <charset val="238"/>
      </rPr>
      <t xml:space="preserve">e </t>
    </r>
    <r>
      <rPr>
        <sz val="9"/>
        <color theme="1"/>
        <rFont val="Arial"/>
        <family val="2"/>
        <charset val="238"/>
      </rPr>
      <t>w zł</t>
    </r>
    <r>
      <rPr>
        <vertAlign val="superscript"/>
        <sz val="9"/>
        <color theme="1"/>
        <rFont val="Arial"/>
        <family val="2"/>
        <charset val="238"/>
      </rPr>
      <t xml:space="preserve">
</t>
    </r>
    <r>
      <rPr>
        <sz val="9"/>
        <color theme="1" tint="0.34998626667073579"/>
        <rFont val="Arial"/>
        <family val="2"/>
        <charset val="238"/>
      </rPr>
      <t>Average monthly gross wages and salaries</t>
    </r>
    <r>
      <rPr>
        <vertAlign val="superscript"/>
        <sz val="9"/>
        <color theme="1" tint="0.34998626667073579"/>
        <rFont val="Arial"/>
        <family val="2"/>
        <charset val="238"/>
      </rPr>
      <t xml:space="preserve">e </t>
    </r>
    <r>
      <rPr>
        <sz val="9"/>
        <color theme="1" tint="0.34998626667073579"/>
        <rFont val="Arial"/>
        <family val="2"/>
        <charset val="238"/>
      </rPr>
      <t>in PLN</t>
    </r>
  </si>
  <si>
    <t>Mieszkańcy domów i zakładów stacjonarnej pomocy społecznej</t>
  </si>
  <si>
    <t xml:space="preserve">Ciągniki siodłowe i balastowe  </t>
  </si>
  <si>
    <t>Road and ballast tractors</t>
  </si>
  <si>
    <t>Special purpose vehicles</t>
  </si>
  <si>
    <t>Agricultural tractors</t>
  </si>
  <si>
    <t>Road casualties</t>
  </si>
  <si>
    <t>Killed</t>
  </si>
  <si>
    <t>Residents of stationary social welfare homes and facilities</t>
  </si>
  <si>
    <t>Places in stationary social welfare homes and facilities</t>
  </si>
  <si>
    <t>Cudzoziemcy zameldowani na pobyt czasowy (stan w końcu roku)</t>
  </si>
  <si>
    <t>Pary małżeńskie, które otrzymały medale za długoletnie pożycie</t>
  </si>
  <si>
    <t>Married couples who received medals for long cohabitation</t>
  </si>
  <si>
    <r>
      <t xml:space="preserve">województwo=100
</t>
    </r>
    <r>
      <rPr>
        <sz val="9"/>
        <color theme="1" tint="0.34998626667073579"/>
        <rFont val="Arial"/>
        <family val="2"/>
        <charset val="238"/>
      </rPr>
      <t>voivodship=100</t>
    </r>
  </si>
  <si>
    <t>Audience in indoor cinemas</t>
  </si>
  <si>
    <t>Indoor cinemas</t>
  </si>
  <si>
    <r>
      <t xml:space="preserve">Widzowie
w kinach stałych
na 10 tys. ludności
</t>
    </r>
    <r>
      <rPr>
        <sz val="9"/>
        <color theme="1" tint="0.34998626667073579"/>
        <rFont val="Arial"/>
        <family val="2"/>
        <charset val="238"/>
      </rPr>
      <t>Audience in indoor cinemas per 10 thousand population</t>
    </r>
  </si>
  <si>
    <r>
      <t>Udział dzieci
w wieku do 17 lat, na które rodzice otrzymali zasiłek rodzinny</t>
    </r>
    <r>
      <rPr>
        <vertAlign val="superscript"/>
        <sz val="9"/>
        <color theme="1"/>
        <rFont val="Arial"/>
        <family val="2"/>
        <charset val="238"/>
      </rPr>
      <t>h</t>
    </r>
    <r>
      <rPr>
        <sz val="9"/>
        <color theme="1"/>
        <rFont val="Arial"/>
        <family val="2"/>
        <charset val="238"/>
      </rPr>
      <t xml:space="preserve">
w ogólnej liczbie dzieci
w tym wieku
w %
</t>
    </r>
    <r>
      <rPr>
        <sz val="9"/>
        <color theme="1" tint="0.34998626667073579"/>
        <rFont val="Arial"/>
        <family val="2"/>
        <charset val="238"/>
      </rPr>
      <t>Share of children aged up to 17, for whom parents received family allowance in total number of children at this age in %</t>
    </r>
  </si>
  <si>
    <t>Emisja przemysłowych zanieczyszczeń powietrza z zakładów 
  szczególnie uciążliwych dla czystości powietrza (w ciągu roku) 
  w tonach:</t>
  </si>
  <si>
    <r>
      <t>Ścieki przemysłowe i komunalne wymagające oczyszczania 
  odprowadzone do wód lub do ziemi (w ciągu roku) w hm</t>
    </r>
    <r>
      <rPr>
        <vertAlign val="superscript"/>
        <sz val="9"/>
        <color theme="1"/>
        <rFont val="Arial"/>
        <family val="2"/>
        <charset val="238"/>
      </rPr>
      <t>3</t>
    </r>
  </si>
  <si>
    <t xml:space="preserve">Odpady (z wyłączeniem odpadów komunalnych) wytworzone 
  (w ciągu roku) w tys. ton  </t>
  </si>
  <si>
    <t>Waste (excluding municipal waste) generated (during the year) 
  in thousand tonnes</t>
  </si>
  <si>
    <t xml:space="preserve">Czasowo nieobecni w miejscu stałego zameldowania ogółem </t>
  </si>
  <si>
    <t>Total persons temporarily absent from place of permanent 
  residence</t>
  </si>
  <si>
    <r>
      <t>Internal and international migration of population for 
  permanent residence</t>
    </r>
    <r>
      <rPr>
        <b/>
        <vertAlign val="superscript"/>
        <sz val="9"/>
        <color theme="1" tint="0.34998626667073579"/>
        <rFont val="Arial"/>
        <family val="2"/>
        <charset val="238"/>
      </rPr>
      <t>a</t>
    </r>
  </si>
  <si>
    <r>
      <t>Migracje wewnętrzne i zagraniczne ludności na pobyt stały</t>
    </r>
    <r>
      <rPr>
        <b/>
        <vertAlign val="superscript"/>
        <sz val="9"/>
        <color theme="1"/>
        <rFont val="Arial"/>
        <family val="2"/>
        <charset val="238"/>
      </rPr>
      <t>a</t>
    </r>
  </si>
  <si>
    <r>
      <t>Woda dostarczona siecią wodociągową rozdzielczą 
  do gospodarstw domowych w dam</t>
    </r>
    <r>
      <rPr>
        <b/>
        <vertAlign val="superscript"/>
        <sz val="9"/>
        <rFont val="Arial"/>
        <family val="2"/>
        <charset val="238"/>
      </rPr>
      <t>3</t>
    </r>
  </si>
  <si>
    <t>Gaz dostarczony siecią gazową gospodarstwom 
  domowym w GWh</t>
  </si>
  <si>
    <t>Pupils and students studying a foreign language as 
  a compulsory subject in % of total pupils and students 
  of schools for children and youth:</t>
  </si>
  <si>
    <r>
      <t>Mieszkania, na realizację których wydano pozwolenia 
  lub dokonano zgłoszenia z projektem budowlanym</t>
    </r>
    <r>
      <rPr>
        <vertAlign val="superscript"/>
        <sz val="9"/>
        <color theme="1"/>
        <rFont val="Arial"/>
        <family val="2"/>
        <charset val="238"/>
      </rPr>
      <t>c</t>
    </r>
  </si>
  <si>
    <t xml:space="preserve">Nakłady inwestycyjne na środki trwałe służące ochronie 
  środowiska w tys. zł </t>
  </si>
  <si>
    <t>Investment outlays on fixed assets for environmental 
  protection in thousand PLN</t>
  </si>
  <si>
    <t>Mixed municipal waste collected (during the year)  
  in thousand tonnes</t>
  </si>
  <si>
    <t>Odpady komunalne zmieszane zebrane w ciągu roku 
  w tys. ton</t>
  </si>
  <si>
    <t>Emisja przemysłowych zanieczyszczeń powietrza 
  z zakładów szczególnie uciążliwych dla czystości 
  powietrza (w ciągu roku) w tonach:</t>
  </si>
  <si>
    <t xml:space="preserve">Redukcja przemysłowych zanieczyszczeń powietrza 
  z zakładów szczególnie uciążliwych dla czystości  
  powietrzaw % zanieczyszczeń wytworzonych: </t>
  </si>
  <si>
    <r>
      <t>Industrial and municipal wastewater requiring treatment 
  discharged into waters or into the ground 
  (during the year) in hm</t>
    </r>
    <r>
      <rPr>
        <vertAlign val="superscript"/>
        <sz val="9"/>
        <color theme="1" tint="0.34998626667073579"/>
        <rFont val="Arial"/>
        <family val="2"/>
        <charset val="238"/>
      </rPr>
      <t>3</t>
    </r>
  </si>
  <si>
    <t>Ścieki przemysłowe i komunalne oczyszczane w % 
  wymagających oczyszczania</t>
  </si>
  <si>
    <t>Industrial and municipal wastewater treated in % 
  of requiring treatment</t>
  </si>
  <si>
    <t>Waste (excluding municipal waste) generated 
  (during the year) in thousand tonnes</t>
  </si>
  <si>
    <r>
      <t xml:space="preserve"> Nakłady inwestycyjne w przedsiębiorstwach</t>
    </r>
    <r>
      <rPr>
        <b/>
        <vertAlign val="superscript"/>
        <sz val="9"/>
        <rFont val="Arial"/>
        <family val="2"/>
        <charset val="238"/>
      </rPr>
      <t>a</t>
    </r>
    <r>
      <rPr>
        <b/>
        <sz val="9"/>
        <rFont val="Arial"/>
        <family val="2"/>
        <charset val="238"/>
      </rPr>
      <t xml:space="preserve"> ogółem 
  w mln zł </t>
    </r>
  </si>
  <si>
    <t>Urzędy naczelnych organów władzy państwowej, kontroli 
  i ochrony prawa oraz sądownictwa</t>
  </si>
  <si>
    <t>Bezpieczeństwo publiczne i ochrona przeciwpożarowa</t>
  </si>
  <si>
    <t xml:space="preserve">Urzędy naczelnych organów władzy państwowej, kontroli 
  i ochrony prawa oraz sądownictwa </t>
  </si>
  <si>
    <t>Wynajęte pokoje w obiektach hotelowych (hotele, 
  motele, pensjonaty i inne obiekty hotelowe)</t>
  </si>
  <si>
    <r>
      <t>Wystawy czasowe</t>
    </r>
    <r>
      <rPr>
        <vertAlign val="superscript"/>
        <sz val="9"/>
        <rFont val="Arial"/>
        <family val="2"/>
        <charset val="238"/>
      </rPr>
      <t>a</t>
    </r>
    <r>
      <rPr>
        <sz val="9"/>
        <rFont val="Arial"/>
        <family val="2"/>
        <charset val="238"/>
      </rPr>
      <t>:</t>
    </r>
  </si>
  <si>
    <r>
      <t>Temporary exhibitions</t>
    </r>
    <r>
      <rPr>
        <vertAlign val="superscript"/>
        <sz val="9"/>
        <color theme="1" tint="0.34998626667073579"/>
        <rFont val="Arial"/>
        <family val="2"/>
        <charset val="238"/>
      </rPr>
      <t>a</t>
    </r>
    <r>
      <rPr>
        <sz val="9"/>
        <color theme="1" tint="0.34998626667073579"/>
        <rFont val="Arial"/>
        <family val="2"/>
        <charset val="238"/>
      </rPr>
      <t>:</t>
    </r>
  </si>
  <si>
    <t>Bezpieczeństwo publiczne i ochrona  przeciwpożarowa</t>
  </si>
  <si>
    <r>
      <t xml:space="preserve">Przyrost naturalny 
na 1000 ludności
</t>
    </r>
    <r>
      <rPr>
        <sz val="9"/>
        <color theme="1" tint="0.34998626667073579"/>
        <rFont val="Arial"/>
        <family val="2"/>
        <charset val="238"/>
      </rPr>
      <t>Natural increase per 1000 population</t>
    </r>
  </si>
  <si>
    <r>
      <t>Saldo migracji na pobyt stały</t>
    </r>
    <r>
      <rPr>
        <vertAlign val="superscript"/>
        <sz val="9"/>
        <color theme="1"/>
        <rFont val="Arial"/>
        <family val="2"/>
        <charset val="238"/>
      </rPr>
      <t xml:space="preserve">
</t>
    </r>
    <r>
      <rPr>
        <sz val="9"/>
        <color theme="1"/>
        <rFont val="Arial"/>
        <family val="2"/>
        <charset val="238"/>
      </rPr>
      <t xml:space="preserve">na 1000 ludności
</t>
    </r>
    <r>
      <rPr>
        <sz val="9"/>
        <color theme="1" tint="0.34998626667073579"/>
        <rFont val="Arial"/>
        <family val="2"/>
        <charset val="238"/>
      </rPr>
      <t>Net migration for permanent
residence per 
1000 population</t>
    </r>
  </si>
  <si>
    <r>
      <t>Podatnicy uzyskujący przychody
z tytułu wynagrodzeń</t>
    </r>
    <r>
      <rPr>
        <vertAlign val="superscript"/>
        <sz val="9"/>
        <color theme="1"/>
        <rFont val="Arial"/>
        <family val="2"/>
        <charset val="238"/>
      </rPr>
      <t>d</t>
    </r>
    <r>
      <rPr>
        <sz val="9"/>
        <color theme="1"/>
        <rFont val="Arial"/>
        <family val="2"/>
        <charset val="238"/>
      </rPr>
      <t xml:space="preserve">
na 1000 osób 
w wieku produkcyjnym
</t>
    </r>
    <r>
      <rPr>
        <sz val="9"/>
        <color theme="1" tint="0.34998626667073579"/>
        <rFont val="Arial"/>
        <family val="2"/>
        <charset val="238"/>
      </rPr>
      <t>Taxpayers receiving income from wages and salaries</t>
    </r>
    <r>
      <rPr>
        <vertAlign val="superscript"/>
        <sz val="9"/>
        <color theme="1" tint="0.34998626667073579"/>
        <rFont val="Arial"/>
        <family val="2"/>
        <charset val="238"/>
      </rPr>
      <t>d</t>
    </r>
    <r>
      <rPr>
        <sz val="9"/>
        <color theme="1" tint="0.34998626667073579"/>
        <rFont val="Arial"/>
        <family val="2"/>
        <charset val="238"/>
      </rPr>
      <t xml:space="preserve"> per 
1000 working age population</t>
    </r>
  </si>
  <si>
    <r>
      <t xml:space="preserve">Korzystający
z noclegów
na 1000 ludności
</t>
    </r>
    <r>
      <rPr>
        <sz val="9"/>
        <color theme="1" tint="0.34998626667073579"/>
        <rFont val="Arial"/>
        <family val="2"/>
        <charset val="238"/>
      </rPr>
      <t>Tourists accommodated per 1000 population</t>
    </r>
  </si>
  <si>
    <t xml:space="preserve">a Zarejestrowane w rejestrze REGON; bez osób prowadzących gospodarstwa indywidualne w rolnictwie. </t>
  </si>
  <si>
    <t>a Dane dotyczą podmiotów gospodarczych, w których liczba pracujących przekracza 9 osób; według lokalizacji inwestycji.</t>
  </si>
  <si>
    <t>a Data concern economic entities employing more than 9 persons; according to investment location.</t>
  </si>
  <si>
    <t>a W ciągu roku.</t>
  </si>
  <si>
    <t>a During the year.</t>
  </si>
  <si>
    <r>
      <t xml:space="preserve">Kartoteka przejściowa (osoby nigdzie nie zameldowane oraz 
  oczekujące na zameldowanie w innej miejscowości </t>
    </r>
    <r>
      <rPr>
        <sz val="9"/>
        <rFont val="Calibri"/>
        <family val="2"/>
        <charset val="238"/>
      </rPr>
      <t>–</t>
    </r>
    <r>
      <rPr>
        <sz val="9"/>
        <rFont val="Arial"/>
        <family val="2"/>
        <charset val="238"/>
      </rPr>
      <t xml:space="preserve"> w końcu 
  roku) </t>
    </r>
  </si>
  <si>
    <r>
      <t xml:space="preserve">Transition correction (people nowhere check in and waiting for 
  check in at another destination </t>
    </r>
    <r>
      <rPr>
        <sz val="9"/>
        <color theme="1" tint="0.34998626667073579"/>
        <rFont val="Calibri"/>
        <family val="2"/>
        <charset val="238"/>
      </rPr>
      <t>–</t>
    </r>
    <r>
      <rPr>
        <sz val="9"/>
        <color theme="1" tint="0.34998626667073579"/>
        <rFont val="Arial"/>
        <family val="2"/>
        <charset val="238"/>
      </rPr>
      <t xml:space="preserve"> at the end of the year)</t>
    </r>
  </si>
  <si>
    <t>Dochody od osób prawnych, od osób fizycznych 
  i od innych jednostek nieposiadających osobowości
  prawnej oraz wydatki związane z ich poborem</t>
  </si>
  <si>
    <t>Greenery – area in ha</t>
  </si>
  <si>
    <t>Emission of industrial air pollutants from plants of 
  significant nuisance to air quality (during the year)
   in tonnes:</t>
  </si>
  <si>
    <r>
      <t>Ścieki przemysłowe i komunalne wymagające  
  oczyszczania odprowadzone do wód lub do ziemi
  (w ciągu roku) w hm</t>
    </r>
    <r>
      <rPr>
        <vertAlign val="superscript"/>
        <sz val="9"/>
        <rFont val="Arial"/>
        <family val="2"/>
        <charset val="238"/>
      </rPr>
      <t>3</t>
    </r>
  </si>
  <si>
    <t xml:space="preserve">Odpady (z wyłączeniem odpadów komunalnych)  
  wytworzone (w ciągu roku) w tys. ton </t>
  </si>
  <si>
    <t>Reduction of industrial air pollutants from plants of 
  significant nuisance to air quality in % of
  pollutants produced:</t>
  </si>
  <si>
    <t xml:space="preserve">Emission of industrial air pollutants from plants of significant 
  nuisance to air quality (during the year) in tonnes: </t>
  </si>
  <si>
    <r>
      <t>Industrial and municipal wastewater requiring treatment  
  discharged into waters or into the ground (during the year)
  in hm</t>
    </r>
    <r>
      <rPr>
        <vertAlign val="superscript"/>
        <sz val="9"/>
        <color theme="1" tint="0.34998626667073579"/>
        <rFont val="Arial"/>
        <family val="2"/>
        <charset val="238"/>
      </rPr>
      <t>3</t>
    </r>
  </si>
  <si>
    <r>
      <t>Dwellings, for which permits have been granted or  
  which have been registered with a construction project</t>
    </r>
    <r>
      <rPr>
        <vertAlign val="superscript"/>
        <sz val="9"/>
        <color theme="1" tint="0.34998626667073579"/>
        <rFont val="Arial"/>
        <family val="2"/>
        <charset val="238"/>
      </rPr>
      <t>c</t>
    </r>
  </si>
  <si>
    <t>Miejsca w domach i zakładach stacjonarnych pomocy 
  społecznej</t>
  </si>
  <si>
    <t>Mieszkańcy domów i zakładów stacjonarnych pomocy 
  społecznej</t>
  </si>
  <si>
    <r>
      <t xml:space="preserve">W tym Nowy Sącz
</t>
    </r>
    <r>
      <rPr>
        <sz val="9"/>
        <color theme="1" tint="0.34998626667073579"/>
        <rFont val="Arial"/>
        <family val="2"/>
        <charset val="238"/>
      </rPr>
      <t>Of which Nowy Sącz</t>
    </r>
  </si>
  <si>
    <r>
      <t>Powierzchnia (stan w dniu 31 grudnia) w km</t>
    </r>
    <r>
      <rPr>
        <vertAlign val="superscript"/>
        <sz val="9"/>
        <color theme="1"/>
        <rFont val="Arial"/>
        <family val="2"/>
        <charset val="238"/>
      </rPr>
      <t>2</t>
    </r>
  </si>
  <si>
    <r>
      <t>Area (as of 31 December) in km</t>
    </r>
    <r>
      <rPr>
        <vertAlign val="superscript"/>
        <sz val="9"/>
        <color theme="1" tint="0.34998626667073579"/>
        <rFont val="Arial"/>
        <family val="2"/>
        <charset val="238"/>
      </rPr>
      <t>2</t>
    </r>
  </si>
  <si>
    <r>
      <t>Ludność</t>
    </r>
    <r>
      <rPr>
        <vertAlign val="superscript"/>
        <sz val="9"/>
        <color theme="1"/>
        <rFont val="Arial"/>
        <family val="2"/>
        <charset val="238"/>
      </rPr>
      <t xml:space="preserve">a </t>
    </r>
    <r>
      <rPr>
        <sz val="9"/>
        <color theme="1"/>
        <rFont val="Arial"/>
        <family val="2"/>
        <charset val="238"/>
      </rPr>
      <t xml:space="preserve">(stan w dniu 31 grudnia) </t>
    </r>
  </si>
  <si>
    <t xml:space="preserve">Bezrobotni zarejestrowani ogółem (stan w dniu 31 grudnia) </t>
  </si>
  <si>
    <t>Stopa bezrobocia rejestrowanego w % (stan w dniu 31 grudnia)</t>
  </si>
  <si>
    <t xml:space="preserve">Biblioteki publiczne (łącznie z filiami; stan w dniu 31 grudnia) </t>
  </si>
  <si>
    <t>Księgozbiór bibliotek publicznych (stan w dniu 31 grudnia) w woluminach</t>
  </si>
  <si>
    <t xml:space="preserve">Muzea i oddziały muzealne (stan w dniu 31 grudnia)  </t>
  </si>
  <si>
    <t xml:space="preserve">Kina stałe (stan w dniu 31 grudnia)  </t>
  </si>
  <si>
    <t xml:space="preserve">Turystyczne obiekty noclegowe (stan w dniu 31 lipca) </t>
  </si>
  <si>
    <t xml:space="preserve">Powierzchnia o szczególnych walorach przyrodniczych 
  prawnie chroniona (stan w dniu 31 grudnia) w ha  </t>
  </si>
  <si>
    <r>
      <t>Population</t>
    </r>
    <r>
      <rPr>
        <vertAlign val="superscript"/>
        <sz val="9"/>
        <color theme="1" tint="0.34998626667073579"/>
        <rFont val="Arial"/>
        <family val="2"/>
        <charset val="238"/>
      </rPr>
      <t>a</t>
    </r>
    <r>
      <rPr>
        <sz val="9"/>
        <color theme="1" tint="0.34998626667073579"/>
        <rFont val="Arial"/>
        <family val="2"/>
        <charset val="238"/>
      </rPr>
      <t xml:space="preserve"> (as of 31 December) </t>
    </r>
  </si>
  <si>
    <t>Total registered unemployed persons (as of 31 December)</t>
  </si>
  <si>
    <t>Registered unemployment rate in % (as of 31 December)</t>
  </si>
  <si>
    <t>Pharmacies (as of 31 December)</t>
  </si>
  <si>
    <t xml:space="preserve">Apteki (stan w dniu 31 grudnia)  </t>
  </si>
  <si>
    <t>Public libraries (with branches; as of 31 December)</t>
  </si>
  <si>
    <t>Museums and branches (as of 31 December)</t>
  </si>
  <si>
    <t>Indoor cinemas (as of 31 December)</t>
  </si>
  <si>
    <t>Tourist accommodation establishments (as of 31 July)</t>
  </si>
  <si>
    <t>Area of special nature value under legal protection (as of 31 December)
  in ha</t>
  </si>
  <si>
    <t>Powierzchnia o szczególnych walorach przyrodniczych  
  prawnie chroniona (stan w dniu 31 grudnia) w ha</t>
  </si>
  <si>
    <t>Area of special nature value under legal protection 
  (as of 31 December) in ha</t>
  </si>
  <si>
    <r>
      <t>Pomniki przyrody (stan w dniu 31 grudnia)</t>
    </r>
    <r>
      <rPr>
        <sz val="9"/>
        <color theme="1"/>
        <rFont val="Arial"/>
        <family val="2"/>
        <charset val="238"/>
      </rPr>
      <t xml:space="preserve">  </t>
    </r>
  </si>
  <si>
    <t>Nature monuments (as of 31 December)</t>
  </si>
  <si>
    <r>
      <t xml:space="preserve">Ludność 
(stan w dniu 
31 grudnia)
</t>
    </r>
    <r>
      <rPr>
        <sz val="9"/>
        <color theme="1" tint="0.34998626667073579"/>
        <rFont val="Arial"/>
        <family val="2"/>
        <charset val="238"/>
      </rPr>
      <t>Population (as of 31 December)</t>
    </r>
  </si>
  <si>
    <t>Offices of supreme state authorities, control and protection 
  of law and the judicary</t>
  </si>
  <si>
    <t>Collection of public libraries</t>
  </si>
  <si>
    <r>
      <t>Zarejestrowana działalność Straży Pożarnej</t>
    </r>
    <r>
      <rPr>
        <sz val="9"/>
        <color theme="1"/>
        <rFont val="Arial"/>
        <family val="2"/>
        <charset val="238"/>
      </rPr>
      <t>:</t>
    </r>
  </si>
  <si>
    <r>
      <t>Registered Fire Service activity</t>
    </r>
    <r>
      <rPr>
        <vertAlign val="superscript"/>
        <sz val="9"/>
        <color theme="1" tint="0.34998626667073579"/>
        <rFont val="Arial"/>
        <family val="2"/>
        <charset val="238"/>
      </rPr>
      <t>:</t>
    </r>
  </si>
  <si>
    <t>Collection of public libraries (as of 31 December) in volumes</t>
  </si>
  <si>
    <r>
      <t>Water supplied by the water supply distribution 
  network for households in dam</t>
    </r>
    <r>
      <rPr>
        <b/>
        <vertAlign val="superscript"/>
        <sz val="9"/>
        <color theme="1" tint="0.34998626667073579"/>
        <rFont val="Arial"/>
        <family val="2"/>
        <charset val="238"/>
      </rPr>
      <t>3</t>
    </r>
  </si>
  <si>
    <t>Dochody budżetów miast na prawach powiatu na 1 mieszkańca w zł</t>
  </si>
  <si>
    <t>Wydatki budżetów miast na prawach powiatu na 1 mieszkańca w zł</t>
  </si>
  <si>
    <t>Ź r ó d ł o: Dane dotyczące Członków Rady Miasta – Bank Danych Lokalnych GUS, dane dla pozostałych części – Urząd Miasta Nowego Sącza.</t>
  </si>
  <si>
    <t>S o u r c e: Data on Members of the City Council – Statistics Poland's Local Data Bank, data for other parts – the Municipality of Nowy Sącz.</t>
  </si>
  <si>
    <t>Ubytki</t>
  </si>
  <si>
    <t>Losses</t>
  </si>
  <si>
    <t>Library users (during the year)</t>
  </si>
  <si>
    <t>Przeciętne zatrudnienie</t>
  </si>
  <si>
    <r>
      <t>Przeciętne miesięczne wynagrodzenie brutto</t>
    </r>
    <r>
      <rPr>
        <vertAlign val="superscript"/>
        <sz val="9"/>
        <color theme="1"/>
        <rFont val="Arial"/>
        <family val="2"/>
        <charset val="238"/>
      </rPr>
      <t>c</t>
    </r>
    <r>
      <rPr>
        <sz val="9"/>
        <color theme="1"/>
        <rFont val="Arial"/>
        <family val="2"/>
        <charset val="238"/>
      </rPr>
      <t xml:space="preserve"> w zł</t>
    </r>
  </si>
  <si>
    <r>
      <t>Average monthly gross wages and salaries</t>
    </r>
    <r>
      <rPr>
        <vertAlign val="superscript"/>
        <sz val="9"/>
        <color theme="1" tint="0.34998626667073579"/>
        <rFont val="Arial"/>
        <family val="2"/>
        <charset val="238"/>
      </rPr>
      <t>c</t>
    </r>
    <r>
      <rPr>
        <sz val="9"/>
        <color theme="1" tint="0.34998626667073579"/>
        <rFont val="Arial"/>
        <family val="2"/>
        <charset val="238"/>
      </rPr>
      <t xml:space="preserve"> in PLN</t>
    </r>
  </si>
  <si>
    <r>
      <t>Podatnicy uzyskujący przychody z tytułu emerytury lub renty</t>
    </r>
    <r>
      <rPr>
        <vertAlign val="superscript"/>
        <sz val="9"/>
        <rFont val="Arial"/>
        <family val="2"/>
        <charset val="238"/>
      </rPr>
      <t>d</t>
    </r>
    <r>
      <rPr>
        <sz val="9"/>
        <rFont val="Arial"/>
        <family val="2"/>
        <charset val="238"/>
      </rPr>
      <t xml:space="preserve"> </t>
    </r>
  </si>
  <si>
    <r>
      <t>Taxpayers receiving income from retirement or other pension</t>
    </r>
    <r>
      <rPr>
        <vertAlign val="superscript"/>
        <sz val="9"/>
        <color theme="1" tint="0.34998626667073579"/>
        <rFont val="Arial"/>
        <family val="2"/>
        <charset val="238"/>
      </rPr>
      <t>d</t>
    </r>
  </si>
  <si>
    <r>
      <t>Mediana przychodów rocznych z tytułu emerytury lub renty</t>
    </r>
    <r>
      <rPr>
        <vertAlign val="superscript"/>
        <sz val="9"/>
        <rFont val="Arial"/>
        <family val="2"/>
        <charset val="238"/>
      </rPr>
      <t>d</t>
    </r>
    <r>
      <rPr>
        <sz val="9"/>
        <rFont val="Arial"/>
        <family val="2"/>
        <charset val="238"/>
      </rPr>
      <t xml:space="preserve"> </t>
    </r>
  </si>
  <si>
    <r>
      <t>Median annual icome from retirement or other</t>
    </r>
    <r>
      <rPr>
        <sz val="9"/>
        <color rgb="FF00B050"/>
        <rFont val="Arial"/>
        <family val="2"/>
        <charset val="238"/>
      </rPr>
      <t xml:space="preserve"> </t>
    </r>
    <r>
      <rPr>
        <sz val="9"/>
        <color theme="1" tint="0.34998626667073579"/>
        <rFont val="Arial"/>
        <family val="2"/>
        <charset val="238"/>
      </rPr>
      <t>pension</t>
    </r>
    <r>
      <rPr>
        <vertAlign val="superscript"/>
        <sz val="9"/>
        <color theme="1" tint="0.34998626667073579"/>
        <rFont val="Arial"/>
        <family val="2"/>
        <charset val="238"/>
      </rPr>
      <t>d</t>
    </r>
  </si>
  <si>
    <r>
      <t>Osoby korzystające z pomocy społecznej</t>
    </r>
    <r>
      <rPr>
        <vertAlign val="superscript"/>
        <sz val="9"/>
        <rFont val="Arial"/>
        <family val="2"/>
        <charset val="238"/>
      </rPr>
      <t xml:space="preserve">e </t>
    </r>
  </si>
  <si>
    <r>
      <t>Persons benefiting from social assistance benefits</t>
    </r>
    <r>
      <rPr>
        <vertAlign val="superscript"/>
        <sz val="9"/>
        <color theme="1" tint="0.34998626667073579"/>
        <rFont val="Arial"/>
        <family val="2"/>
        <charset val="238"/>
      </rPr>
      <t>e</t>
    </r>
  </si>
  <si>
    <r>
      <t>Dzieci do lat 17, na które rodzice otrzymują zasiłek rodzinny</t>
    </r>
    <r>
      <rPr>
        <vertAlign val="superscript"/>
        <sz val="9"/>
        <rFont val="Arial"/>
        <family val="2"/>
        <charset val="238"/>
      </rPr>
      <t>f</t>
    </r>
    <r>
      <rPr>
        <sz val="9"/>
        <rFont val="Arial"/>
        <family val="2"/>
        <charset val="238"/>
      </rPr>
      <t xml:space="preserve"> </t>
    </r>
  </si>
  <si>
    <r>
      <t>Dzieci w placówkach wychowania przedszkolnego</t>
    </r>
    <r>
      <rPr>
        <vertAlign val="superscript"/>
        <sz val="9"/>
        <rFont val="Arial"/>
        <family val="2"/>
        <charset val="238"/>
      </rPr>
      <t>h</t>
    </r>
  </si>
  <si>
    <r>
      <t>Children attending pre-primary education establishments</t>
    </r>
    <r>
      <rPr>
        <vertAlign val="superscript"/>
        <sz val="9"/>
        <color theme="1" tint="0.34998626667073579"/>
        <rFont val="Arial"/>
        <family val="2"/>
        <charset val="238"/>
      </rPr>
      <t>h</t>
    </r>
  </si>
  <si>
    <r>
      <t>Uczniowie</t>
    </r>
    <r>
      <rPr>
        <vertAlign val="superscript"/>
        <sz val="9"/>
        <color theme="1"/>
        <rFont val="Arial"/>
        <family val="2"/>
        <charset val="238"/>
      </rPr>
      <t>hi</t>
    </r>
    <r>
      <rPr>
        <sz val="9"/>
        <color theme="1"/>
        <rFont val="Arial"/>
        <family val="2"/>
        <charset val="238"/>
      </rPr>
      <t xml:space="preserve"> w szkołach dla dzieci i młodzieży (łącznie ze szkołami 
  specjalnymi) </t>
    </r>
  </si>
  <si>
    <r>
      <t>Pupils and students</t>
    </r>
    <r>
      <rPr>
        <vertAlign val="superscript"/>
        <sz val="9"/>
        <color theme="1" tint="0.34998626667073579"/>
        <rFont val="Arial"/>
        <family val="2"/>
        <charset val="238"/>
      </rPr>
      <t>hi</t>
    </r>
    <r>
      <rPr>
        <sz val="9"/>
        <color theme="1" tint="0.34998626667073579"/>
        <rFont val="Arial"/>
        <family val="2"/>
        <charset val="238"/>
      </rPr>
      <t xml:space="preserve"> in schools for children and youth (including 
  special schools)</t>
    </r>
  </si>
  <si>
    <r>
      <t>Studenci</t>
    </r>
    <r>
      <rPr>
        <vertAlign val="superscript"/>
        <sz val="9"/>
        <rFont val="Arial"/>
        <family val="2"/>
        <charset val="238"/>
      </rPr>
      <t>m</t>
    </r>
    <r>
      <rPr>
        <sz val="9"/>
        <rFont val="Arial"/>
        <family val="2"/>
        <charset val="238"/>
      </rPr>
      <t xml:space="preserve"> uczelni (łącznie z cudzoziemcami)  </t>
    </r>
  </si>
  <si>
    <r>
      <t>Students</t>
    </r>
    <r>
      <rPr>
        <vertAlign val="superscript"/>
        <sz val="9"/>
        <color theme="1" tint="0.34998626667073579"/>
        <rFont val="Arial"/>
        <family val="2"/>
        <charset val="238"/>
      </rPr>
      <t>m</t>
    </r>
    <r>
      <rPr>
        <sz val="9"/>
        <color theme="1" tint="0.34998626667073579"/>
        <rFont val="Arial"/>
        <family val="2"/>
        <charset val="238"/>
      </rPr>
      <t xml:space="preserve"> of higher education institutions (including foreigners)</t>
    </r>
  </si>
  <si>
    <t>a Recorded in the REGON register; excluding persons tending private farms in agriculture.</t>
  </si>
  <si>
    <t>Uczelnie</t>
  </si>
  <si>
    <t>Higher education institutions</t>
  </si>
  <si>
    <t>2020/21</t>
  </si>
  <si>
    <r>
      <t>Tourist accommodation establishments</t>
    </r>
    <r>
      <rPr>
        <vertAlign val="superscript"/>
        <sz val="9"/>
        <color theme="1" tint="0.34998626667073579"/>
        <rFont val="Arial"/>
        <family val="2"/>
        <charset val="238"/>
      </rPr>
      <t xml:space="preserve">a </t>
    </r>
  </si>
  <si>
    <r>
      <t>Turystyczne obiekty noclegowe</t>
    </r>
    <r>
      <rPr>
        <vertAlign val="superscript"/>
        <sz val="9"/>
        <rFont val="Arial"/>
        <family val="2"/>
        <charset val="238"/>
      </rPr>
      <t>a</t>
    </r>
  </si>
  <si>
    <r>
      <t>Miejsca noclegowe</t>
    </r>
    <r>
      <rPr>
        <vertAlign val="superscript"/>
        <sz val="9"/>
        <rFont val="Arial"/>
        <family val="2"/>
        <charset val="238"/>
      </rPr>
      <t>a</t>
    </r>
  </si>
  <si>
    <r>
      <t>Bed places</t>
    </r>
    <r>
      <rPr>
        <vertAlign val="superscript"/>
        <sz val="9"/>
        <color theme="1" tint="0.34998626667073579"/>
        <rFont val="Arial"/>
        <family val="2"/>
        <charset val="238"/>
      </rPr>
      <t>a</t>
    </r>
  </si>
  <si>
    <t xml:space="preserve">a As of 31 July. </t>
  </si>
  <si>
    <t xml:space="preserve">a Stan w dniu 31 lipca. </t>
  </si>
  <si>
    <r>
      <t>Liczba seansów</t>
    </r>
    <r>
      <rPr>
        <vertAlign val="superscript"/>
        <sz val="9"/>
        <rFont val="Arial"/>
        <family val="2"/>
        <charset val="238"/>
      </rPr>
      <t>d</t>
    </r>
  </si>
  <si>
    <r>
      <t>Number of screenings</t>
    </r>
    <r>
      <rPr>
        <vertAlign val="superscript"/>
        <sz val="9"/>
        <color theme="1" tint="0.34998626667073579"/>
        <rFont val="Arial"/>
        <family val="2"/>
        <charset val="238"/>
      </rPr>
      <t>d</t>
    </r>
  </si>
  <si>
    <r>
      <t>Widzowie</t>
    </r>
    <r>
      <rPr>
        <vertAlign val="superscript"/>
        <sz val="9"/>
        <color theme="1"/>
        <rFont val="Arial"/>
        <family val="2"/>
        <charset val="238"/>
      </rPr>
      <t>d</t>
    </r>
  </si>
  <si>
    <r>
      <t>Audience</t>
    </r>
    <r>
      <rPr>
        <vertAlign val="superscript"/>
        <sz val="9"/>
        <color theme="1" tint="0.34998626667073579"/>
        <rFont val="Arial"/>
        <family val="2"/>
        <charset val="238"/>
      </rPr>
      <t>d</t>
    </r>
  </si>
  <si>
    <r>
      <t>Widzowie na 1 seans</t>
    </r>
    <r>
      <rPr>
        <vertAlign val="superscript"/>
        <sz val="9"/>
        <color theme="1"/>
        <rFont val="Arial"/>
        <family val="2"/>
        <charset val="238"/>
      </rPr>
      <t>d</t>
    </r>
  </si>
  <si>
    <r>
      <t>Audience per screening</t>
    </r>
    <r>
      <rPr>
        <vertAlign val="superscript"/>
        <sz val="9"/>
        <color theme="1" tint="0.34998626667073579"/>
        <rFont val="Arial"/>
        <family val="2"/>
        <charset val="238"/>
      </rPr>
      <t>d</t>
    </r>
  </si>
  <si>
    <t>Szkoły dla dorosłych</t>
  </si>
  <si>
    <t>Schools for adults</t>
  </si>
  <si>
    <r>
      <t>Szkoły dla dzieci i młodzieży (łącznie ze szkołami 
  specjalnymi)</t>
    </r>
    <r>
      <rPr>
        <b/>
        <vertAlign val="superscript"/>
        <sz val="9"/>
        <rFont val="Arial"/>
        <family val="2"/>
        <charset val="238"/>
      </rPr>
      <t>b</t>
    </r>
  </si>
  <si>
    <r>
      <t>Schools for children and youth (including special schools)</t>
    </r>
    <r>
      <rPr>
        <b/>
        <vertAlign val="superscript"/>
        <sz val="9"/>
        <color theme="1" tint="0.34998626667073579"/>
        <rFont val="Arial"/>
        <family val="2"/>
        <charset val="238"/>
      </rPr>
      <t>b</t>
    </r>
  </si>
  <si>
    <t>Przychodnie</t>
  </si>
  <si>
    <t>Outpatient departments</t>
  </si>
  <si>
    <r>
      <t>Farmaceuci pracujący w aptekach</t>
    </r>
    <r>
      <rPr>
        <vertAlign val="superscript"/>
        <sz val="9"/>
        <color theme="1"/>
        <rFont val="Arial"/>
        <family val="2"/>
        <charset val="238"/>
      </rPr>
      <t>a</t>
    </r>
  </si>
  <si>
    <r>
      <t>Pharmacists employed in pharmacies</t>
    </r>
    <r>
      <rPr>
        <vertAlign val="superscript"/>
        <sz val="9"/>
        <color theme="1" tint="0.34998626667073579"/>
        <rFont val="Arial "/>
        <charset val="238"/>
      </rPr>
      <t>a</t>
    </r>
  </si>
  <si>
    <t>Powierzchnia parków, zieleńców i terenów zieleni osiedlowej w ha</t>
  </si>
  <si>
    <r>
      <t>Studenci</t>
    </r>
    <r>
      <rPr>
        <vertAlign val="superscript"/>
        <sz val="9"/>
        <rFont val="Arial"/>
        <family val="2"/>
        <charset val="238"/>
      </rPr>
      <t>d</t>
    </r>
    <r>
      <rPr>
        <sz val="9"/>
        <rFont val="Arial"/>
        <family val="2"/>
        <charset val="238"/>
      </rPr>
      <t xml:space="preserve"> uczelni (łącznie z cudzoziemcami)</t>
    </r>
  </si>
  <si>
    <r>
      <t>Students</t>
    </r>
    <r>
      <rPr>
        <vertAlign val="superscript"/>
        <sz val="9"/>
        <color theme="1" tint="0.34998626667073579"/>
        <rFont val="Arial"/>
        <family val="2"/>
        <charset val="238"/>
      </rPr>
      <t>d</t>
    </r>
    <r>
      <rPr>
        <sz val="9"/>
        <color theme="1" tint="0.34998626667073579"/>
        <rFont val="Arial"/>
        <family val="2"/>
        <charset val="238"/>
      </rPr>
      <t xml:space="preserve"> of higher education institutions (including foreigners)</t>
    </r>
  </si>
  <si>
    <t>Mediana przychodów rocznych z emerytury lub renty w zł</t>
  </si>
  <si>
    <r>
      <t>Children staying in facilities of childcare for children up to the age 
  of 3</t>
    </r>
    <r>
      <rPr>
        <vertAlign val="superscript"/>
        <sz val="9"/>
        <color theme="1" tint="0.34998626667073579"/>
        <rFont val="Arial"/>
        <family val="2"/>
        <charset val="238"/>
      </rPr>
      <t>g</t>
    </r>
    <r>
      <rPr>
        <sz val="9"/>
        <color theme="1" tint="0.34998626667073579"/>
        <rFont val="Arial"/>
        <family val="2"/>
        <charset val="238"/>
      </rPr>
      <t xml:space="preserve"> (as of 31 December) </t>
    </r>
  </si>
  <si>
    <t>Miejsca w placówkach</t>
  </si>
  <si>
    <t>Places in facilities</t>
  </si>
  <si>
    <t>Dzieci przebywające w placówkach</t>
  </si>
  <si>
    <t>Children staying in facilities</t>
  </si>
  <si>
    <r>
      <t>Dzieci przebywające w placówkach opieki nad dziećmi do lat 3</t>
    </r>
    <r>
      <rPr>
        <vertAlign val="superscript"/>
        <sz val="9"/>
        <rFont val="Arial"/>
        <family val="2"/>
        <charset val="238"/>
      </rPr>
      <t xml:space="preserve">g </t>
    </r>
    <r>
      <rPr>
        <sz val="9"/>
        <rFont val="Arial"/>
        <family val="2"/>
        <charset val="238"/>
      </rPr>
      <t xml:space="preserve">
  (stan w dniu 31 grudnia)</t>
    </r>
  </si>
  <si>
    <t>Na 10 tys. pojazdów 
  samochodowych i ciągników 
  zarejestrowanych</t>
  </si>
  <si>
    <t>Per 10 thousand road motor 
  vehicles and tractors registered</t>
  </si>
  <si>
    <t xml:space="preserve">Nakłady inwestycyjne na środki trwałe służące 
  gospodarce wodnej w tys. zł </t>
  </si>
  <si>
    <t>Investment outlays on fixed assets for water 
  management in thousand PLN</t>
  </si>
  <si>
    <t xml:space="preserve">a Do 2021 r. według faktycznego miejsca pracy; od 2022 r. dane prezentowane są na podstawie administracyjnych źródeł danych według miejsca zamieszkania. </t>
  </si>
  <si>
    <t>2024/25</t>
  </si>
  <si>
    <t>Liczba wyłapanych i przekazanych do schroniska psów</t>
  </si>
  <si>
    <t>Liczba interwencji publicznych</t>
  </si>
  <si>
    <t>Samochody ciężarowe</t>
  </si>
  <si>
    <t>Lorries</t>
  </si>
  <si>
    <r>
      <t>Facilities of childcare for children up to the age of 3</t>
    </r>
    <r>
      <rPr>
        <b/>
        <vertAlign val="superscript"/>
        <sz val="9"/>
        <color theme="1" tint="0.34998626667073579"/>
        <rFont val="Arial"/>
        <family val="2"/>
        <charset val="238"/>
      </rPr>
      <t>bc</t>
    </r>
  </si>
  <si>
    <t xml:space="preserve">i Excluding persons tending private farms in agriculture, as of 31 December. </t>
  </si>
  <si>
    <r>
      <t>Przychodnie</t>
    </r>
    <r>
      <rPr>
        <sz val="9"/>
        <rFont val="Arial"/>
        <family val="2"/>
        <charset val="238"/>
      </rPr>
      <t xml:space="preserve"> (stan w dniu 31 grudnia)</t>
    </r>
  </si>
  <si>
    <r>
      <t>Outpatient departments</t>
    </r>
    <r>
      <rPr>
        <sz val="9"/>
        <color theme="1" tint="0.34998626667073579"/>
        <rFont val="Arial"/>
        <family val="2"/>
        <charset val="238"/>
      </rPr>
      <t xml:space="preserve"> (as of 31 December) </t>
    </r>
  </si>
  <si>
    <r>
      <t>Mieszkania, na realizację których wydano pozwolenia lub dokonano 
  zgłoszenia z projektem budowlanym</t>
    </r>
    <r>
      <rPr>
        <vertAlign val="superscript"/>
        <sz val="9"/>
        <color theme="1"/>
        <rFont val="Arial"/>
        <family val="2"/>
        <charset val="238"/>
      </rPr>
      <t>n</t>
    </r>
    <r>
      <rPr>
        <sz val="9"/>
        <color theme="1"/>
        <rFont val="Arial"/>
        <family val="2"/>
        <charset val="238"/>
      </rPr>
      <t xml:space="preserve"> </t>
    </r>
  </si>
  <si>
    <r>
      <t>Lasy</t>
    </r>
    <r>
      <rPr>
        <vertAlign val="superscript"/>
        <sz val="9"/>
        <color theme="1"/>
        <rFont val="Arial"/>
        <family val="2"/>
        <charset val="238"/>
      </rPr>
      <t xml:space="preserve">o </t>
    </r>
    <r>
      <rPr>
        <sz val="9"/>
        <color theme="1"/>
        <rFont val="Arial"/>
        <family val="2"/>
        <charset val="238"/>
      </rPr>
      <t>w ha (stan w dniu 31 grudnia)</t>
    </r>
  </si>
  <si>
    <r>
      <t>Forests</t>
    </r>
    <r>
      <rPr>
        <vertAlign val="superscript"/>
        <sz val="9"/>
        <color theme="1" tint="0.34998626667073579"/>
        <rFont val="Arial"/>
        <family val="2"/>
        <charset val="238"/>
      </rPr>
      <t>o</t>
    </r>
    <r>
      <rPr>
        <sz val="9"/>
        <color theme="1" tint="0.34998626667073579"/>
        <rFont val="Arial"/>
        <family val="2"/>
        <charset val="238"/>
      </rPr>
      <t xml:space="preserve"> in ha (as of 31 December)</t>
    </r>
  </si>
  <si>
    <r>
      <t>Nakłady inwestycyjne w przedsiębiorstwach</t>
    </r>
    <r>
      <rPr>
        <vertAlign val="superscript"/>
        <sz val="9"/>
        <rFont val="Arial"/>
        <family val="2"/>
        <charset val="238"/>
      </rPr>
      <t>p</t>
    </r>
    <r>
      <rPr>
        <sz val="9"/>
        <rFont val="Arial"/>
        <family val="2"/>
        <charset val="238"/>
      </rPr>
      <t xml:space="preserve"> w mln zł </t>
    </r>
  </si>
  <si>
    <r>
      <t>Investment outlays in enterprises</t>
    </r>
    <r>
      <rPr>
        <vertAlign val="superscript"/>
        <sz val="9"/>
        <color theme="1" tint="0.34998626667073579"/>
        <rFont val="Arial"/>
        <family val="2"/>
        <charset val="238"/>
      </rPr>
      <t xml:space="preserve">p </t>
    </r>
    <r>
      <rPr>
        <sz val="9"/>
        <color theme="1" tint="0.34998626667073579"/>
        <rFont val="Arial"/>
        <family val="2"/>
        <charset val="238"/>
      </rPr>
      <t>in million PLN</t>
    </r>
  </si>
  <si>
    <r>
      <t>Podmioty gospodarki narodowej</t>
    </r>
    <r>
      <rPr>
        <vertAlign val="superscript"/>
        <sz val="9"/>
        <color theme="1"/>
        <rFont val="Arial"/>
        <family val="2"/>
        <charset val="238"/>
      </rPr>
      <t>r</t>
    </r>
    <r>
      <rPr>
        <sz val="9"/>
        <color theme="1"/>
        <rFont val="Arial"/>
        <family val="2"/>
        <charset val="238"/>
      </rPr>
      <t xml:space="preserve"> zarejestrowane w rejestrze REGON
  (stan w dniu 31 grudnia)  </t>
    </r>
  </si>
  <si>
    <r>
      <t>Entities of the national economy</t>
    </r>
    <r>
      <rPr>
        <vertAlign val="superscript"/>
        <sz val="9"/>
        <color theme="1" tint="0.34998626667073579"/>
        <rFont val="Arial"/>
        <family val="2"/>
        <charset val="238"/>
      </rPr>
      <t xml:space="preserve">r </t>
    </r>
    <r>
      <rPr>
        <sz val="9"/>
        <color theme="1" tint="0.34998626667073579"/>
        <rFont val="Arial"/>
        <family val="2"/>
        <charset val="238"/>
      </rPr>
      <t xml:space="preserve">recorded in the REGON register
  (as of 31 December) </t>
    </r>
  </si>
  <si>
    <t>Rented rooms in hotel facilities (hotels, motels, 
  boarding houses and other hotel facilities)</t>
  </si>
  <si>
    <t>Statistical guidebook – city of Nowy Sącz 2026</t>
  </si>
  <si>
    <t>Informator statystyczny – miasto Nowy Sącz 2026</t>
  </si>
  <si>
    <t>2024=100</t>
  </si>
  <si>
    <t>2025/26</t>
  </si>
  <si>
    <t>2024/25=100</t>
  </si>
  <si>
    <r>
      <t xml:space="preserve">Zatrudnienie
</t>
    </r>
    <r>
      <rPr>
        <b/>
        <sz val="9"/>
        <color theme="1" tint="0.34998626667073579"/>
        <rFont val="Arial"/>
        <family val="2"/>
        <charset val="238"/>
      </rPr>
      <t>Paid employment</t>
    </r>
  </si>
  <si>
    <r>
      <t>Poszkodowani w wypadkach przy pracy</t>
    </r>
    <r>
      <rPr>
        <b/>
        <vertAlign val="superscript"/>
        <sz val="9"/>
        <color theme="1"/>
        <rFont val="Arial"/>
        <family val="2"/>
        <charset val="238"/>
      </rPr>
      <t xml:space="preserve">c
</t>
    </r>
    <r>
      <rPr>
        <b/>
        <sz val="9"/>
        <color theme="1" tint="0.34998626667073579"/>
        <rFont val="Arial"/>
        <family val="2"/>
        <charset val="238"/>
      </rPr>
      <t>Persons injured in accidents at work</t>
    </r>
    <r>
      <rPr>
        <b/>
        <vertAlign val="superscript"/>
        <sz val="9"/>
        <color theme="1" tint="0.34998626667073579"/>
        <rFont val="Arial"/>
        <family val="2"/>
        <charset val="238"/>
      </rPr>
      <t>c</t>
    </r>
  </si>
  <si>
    <r>
      <t xml:space="preserve">Bezrobotni zarejestrowani w Powiatowym Urzędzie Pracy w Nowym Sączu
Stan w dniu 31 grudnia
</t>
    </r>
    <r>
      <rPr>
        <b/>
        <sz val="9"/>
        <color theme="1" tint="0.34998626667073579"/>
        <rFont val="Arial"/>
        <family val="2"/>
        <charset val="238"/>
      </rPr>
      <t>Registered unemployed persons in the Powiat Labour Office in Nowy Sącz</t>
    </r>
    <r>
      <rPr>
        <b/>
        <sz val="9"/>
        <color theme="1"/>
        <rFont val="Arial"/>
        <family val="2"/>
        <charset val="238"/>
      </rPr>
      <t xml:space="preserve">
</t>
    </r>
    <r>
      <rPr>
        <b/>
        <sz val="9"/>
        <color theme="1" tint="0.34998626667073579"/>
        <rFont val="Arial"/>
        <family val="2"/>
        <charset val="238"/>
      </rPr>
      <t>As of 31 December</t>
    </r>
  </si>
  <si>
    <r>
      <t>Ruch naturalny</t>
    </r>
    <r>
      <rPr>
        <b/>
        <vertAlign val="superscript"/>
        <sz val="9"/>
        <color rgb="FF000000"/>
        <rFont val="Arial"/>
        <family val="2"/>
        <charset val="238"/>
      </rPr>
      <t xml:space="preserve">a
</t>
    </r>
    <r>
      <rPr>
        <b/>
        <sz val="9"/>
        <color theme="1" tint="0.34998626667073579"/>
        <rFont val="Arial"/>
        <family val="2"/>
        <charset val="238"/>
      </rPr>
      <t>Vital statistics</t>
    </r>
    <r>
      <rPr>
        <b/>
        <vertAlign val="superscript"/>
        <sz val="9"/>
        <color theme="1" tint="0.34998626667073579"/>
        <rFont val="Arial"/>
        <family val="2"/>
        <charset val="238"/>
      </rPr>
      <t>a</t>
    </r>
  </si>
  <si>
    <r>
      <t xml:space="preserve">Migracje ludności
</t>
    </r>
    <r>
      <rPr>
        <b/>
        <sz val="9"/>
        <color theme="1" tint="0.34998626667073579"/>
        <rFont val="Arial"/>
        <family val="2"/>
        <charset val="238"/>
      </rPr>
      <t>Migration of population</t>
    </r>
  </si>
  <si>
    <r>
      <t>Wynagrodzenia</t>
    </r>
    <r>
      <rPr>
        <b/>
        <vertAlign val="superscript"/>
        <sz val="9"/>
        <color rgb="FF000000"/>
        <rFont val="Arial"/>
        <family val="2"/>
        <charset val="238"/>
      </rPr>
      <t xml:space="preserve">a
</t>
    </r>
    <r>
      <rPr>
        <b/>
        <sz val="9"/>
        <color theme="1" tint="0.34998626667073579"/>
        <rFont val="Arial"/>
        <family val="2"/>
        <charset val="238"/>
      </rPr>
      <t>Wages and salaries</t>
    </r>
    <r>
      <rPr>
        <b/>
        <vertAlign val="superscript"/>
        <sz val="9"/>
        <color theme="1" tint="0.34998626667073579"/>
        <rFont val="Arial"/>
        <family val="2"/>
        <charset val="238"/>
      </rPr>
      <t>a</t>
    </r>
  </si>
  <si>
    <r>
      <t>Świadczenia społeczne</t>
    </r>
    <r>
      <rPr>
        <b/>
        <vertAlign val="superscript"/>
        <sz val="9"/>
        <color theme="1"/>
        <rFont val="Arial"/>
        <family val="2"/>
        <charset val="238"/>
      </rPr>
      <t xml:space="preserve">c
</t>
    </r>
    <r>
      <rPr>
        <b/>
        <sz val="9"/>
        <color theme="1" tint="0.34998626667073579"/>
        <rFont val="Arial"/>
        <family val="2"/>
        <charset val="238"/>
      </rPr>
      <t>Social benefits</t>
    </r>
    <r>
      <rPr>
        <b/>
        <vertAlign val="superscript"/>
        <sz val="9"/>
        <color theme="1" tint="0.34998626667073579"/>
        <rFont val="Arial"/>
        <family val="2"/>
        <charset val="238"/>
      </rPr>
      <t>c</t>
    </r>
    <r>
      <rPr>
        <b/>
        <sz val="9"/>
        <color theme="1" tint="0.34998626667073579"/>
        <rFont val="Arial"/>
        <family val="2"/>
        <charset val="238"/>
      </rPr>
      <t xml:space="preserve"> </t>
    </r>
  </si>
  <si>
    <r>
      <t>Pojazdy samochodowe i ciągniki zarejestrowane</t>
    </r>
    <r>
      <rPr>
        <b/>
        <vertAlign val="superscript"/>
        <sz val="9"/>
        <color theme="1"/>
        <rFont val="Arial"/>
        <family val="2"/>
        <charset val="238"/>
      </rPr>
      <t>ab</t>
    </r>
    <r>
      <rPr>
        <b/>
        <sz val="9"/>
        <color theme="1"/>
        <rFont val="Arial"/>
        <family val="2"/>
        <charset val="238"/>
      </rPr>
      <t xml:space="preserve">
</t>
    </r>
    <r>
      <rPr>
        <b/>
        <sz val="9"/>
        <color theme="1" tint="0.34998626667073579"/>
        <rFont val="Arial"/>
        <family val="2"/>
        <charset val="238"/>
      </rPr>
      <t>Road motor vehicles and tractors registered</t>
    </r>
    <r>
      <rPr>
        <b/>
        <vertAlign val="superscript"/>
        <sz val="9"/>
        <color theme="1" tint="0.34998626667073579"/>
        <rFont val="Arial"/>
        <family val="2"/>
        <charset val="238"/>
      </rPr>
      <t>ab</t>
    </r>
  </si>
  <si>
    <r>
      <t>Wypadki drogowe</t>
    </r>
    <r>
      <rPr>
        <b/>
        <vertAlign val="superscript"/>
        <sz val="9"/>
        <rFont val="Arial"/>
        <family val="2"/>
        <charset val="238"/>
      </rPr>
      <t>c</t>
    </r>
    <r>
      <rPr>
        <b/>
        <sz val="9"/>
        <rFont val="Arial"/>
        <family val="2"/>
        <charset val="238"/>
      </rPr>
      <t xml:space="preserve">
</t>
    </r>
    <r>
      <rPr>
        <b/>
        <sz val="9"/>
        <color theme="1" tint="0.34998626667073579"/>
        <rFont val="Arial"/>
        <family val="2"/>
        <charset val="238"/>
      </rPr>
      <t>Road accidents</t>
    </r>
    <r>
      <rPr>
        <b/>
        <vertAlign val="superscript"/>
        <sz val="9"/>
        <color theme="1" tint="0.34998626667073579"/>
        <rFont val="Arial"/>
        <family val="2"/>
        <charset val="238"/>
      </rPr>
      <t>c</t>
    </r>
  </si>
  <si>
    <r>
      <t xml:space="preserve">Państwowa Straż Pożarna
</t>
    </r>
    <r>
      <rPr>
        <b/>
        <sz val="9"/>
        <color theme="1" tint="0.34998626667073579"/>
        <rFont val="Arial"/>
        <family val="2"/>
        <charset val="238"/>
      </rPr>
      <t>The State Fire Service</t>
    </r>
  </si>
  <si>
    <r>
      <t xml:space="preserve">Straż  Miejska
</t>
    </r>
    <r>
      <rPr>
        <b/>
        <sz val="9"/>
        <color theme="1" tint="0.34998626667073579"/>
        <rFont val="Arial"/>
        <family val="2"/>
        <charset val="238"/>
      </rPr>
      <t>The Municipal Police</t>
    </r>
  </si>
  <si>
    <r>
      <t xml:space="preserve">Członkowie Rady Miasta
</t>
    </r>
    <r>
      <rPr>
        <b/>
        <sz val="9"/>
        <color theme="1" tint="0.34998626667073579"/>
        <rFont val="Arial"/>
        <family val="2"/>
        <charset val="238"/>
      </rPr>
      <t>Members of The City Council</t>
    </r>
  </si>
  <si>
    <r>
      <t xml:space="preserve">Wydział Spraw Obywatelskich
</t>
    </r>
    <r>
      <rPr>
        <b/>
        <sz val="9"/>
        <color theme="1" tint="0.34998626667073579"/>
        <rFont val="Arial"/>
        <family val="2"/>
        <charset val="238"/>
      </rPr>
      <t>Faculty of Civil Matters</t>
    </r>
  </si>
  <si>
    <r>
      <t xml:space="preserve">Urząd Stanu Cywilnego
</t>
    </r>
    <r>
      <rPr>
        <b/>
        <sz val="9"/>
        <color rgb="FF595959"/>
        <rFont val="Arial"/>
        <family val="2"/>
        <charset val="238"/>
      </rPr>
      <t>Registry Office</t>
    </r>
  </si>
  <si>
    <r>
      <t xml:space="preserve">Policja
</t>
    </r>
    <r>
      <rPr>
        <b/>
        <sz val="9"/>
        <color theme="1" tint="0.34998626667073579"/>
        <rFont val="Arial"/>
        <family val="2"/>
        <charset val="238"/>
      </rPr>
      <t>The Police</t>
    </r>
  </si>
  <si>
    <r>
      <t xml:space="preserve">Mieszkania oddane do użytkowania
</t>
    </r>
    <r>
      <rPr>
        <b/>
        <sz val="9"/>
        <color theme="1" tint="0.34998626667073579"/>
        <rFont val="Arial"/>
        <family val="2"/>
        <charset val="238"/>
      </rPr>
      <t>Dwellings completed</t>
    </r>
  </si>
  <si>
    <t>Tablica 1.</t>
  </si>
  <si>
    <t>Table 1.</t>
  </si>
  <si>
    <t>Tablica 2.</t>
  </si>
  <si>
    <t>Table 2.</t>
  </si>
  <si>
    <t>Stan ludności</t>
  </si>
  <si>
    <t>Size of population</t>
  </si>
  <si>
    <t>Tablica 3.</t>
  </si>
  <si>
    <t>Table 3.</t>
  </si>
  <si>
    <t>Ruch naturalny i migracje</t>
  </si>
  <si>
    <t>Vital statistics and migration</t>
  </si>
  <si>
    <t>Tablica 4.</t>
  </si>
  <si>
    <t>Rynek pracy</t>
  </si>
  <si>
    <t>Table 4.</t>
  </si>
  <si>
    <t>Tablica 5.</t>
  </si>
  <si>
    <t>Table 5.</t>
  </si>
  <si>
    <t>Wages and salaries and social benefits</t>
  </si>
  <si>
    <t>Tablica 6.</t>
  </si>
  <si>
    <t>Table 6.</t>
  </si>
  <si>
    <t>Edukacja i wychowanie</t>
  </si>
  <si>
    <t>Tablica 7.</t>
  </si>
  <si>
    <t>Table 7.</t>
  </si>
  <si>
    <t>Ochrona zdrowia i pomoc społeczna</t>
  </si>
  <si>
    <t>Health care and social welfare</t>
  </si>
  <si>
    <t>Tablica 8.</t>
  </si>
  <si>
    <t>Table 8.</t>
  </si>
  <si>
    <t>Kultura</t>
  </si>
  <si>
    <t>Tablica 9.</t>
  </si>
  <si>
    <t>Table 9.</t>
  </si>
  <si>
    <t>Tablica 10.</t>
  </si>
  <si>
    <t>Infrastruktura komunalna</t>
  </si>
  <si>
    <t>Table 10.</t>
  </si>
  <si>
    <t>Municipal infrastructure</t>
  </si>
  <si>
    <t>Tablica 11.</t>
  </si>
  <si>
    <t>Table 11.</t>
  </si>
  <si>
    <t>Housing economy</t>
  </si>
  <si>
    <t>Tablica 12.</t>
  </si>
  <si>
    <t>Ochrona środowiska</t>
  </si>
  <si>
    <t>Table 12.</t>
  </si>
  <si>
    <t>Environmental protection</t>
  </si>
  <si>
    <t>Tablica 13.</t>
  </si>
  <si>
    <t>Table 13.</t>
  </si>
  <si>
    <t>Zieleń miejska</t>
  </si>
  <si>
    <t>Urban green areas</t>
  </si>
  <si>
    <t>Tablica 14.</t>
  </si>
  <si>
    <t>Table 14.</t>
  </si>
  <si>
    <t>Inwestycje</t>
  </si>
  <si>
    <t>Investments</t>
  </si>
  <si>
    <t>Tablica 15.</t>
  </si>
  <si>
    <t>Table 15.</t>
  </si>
  <si>
    <t>Dochody i wydatki budżetu miasta</t>
  </si>
  <si>
    <t>Revenue and expenditure of the city budget</t>
  </si>
  <si>
    <t>Tablica 16.</t>
  </si>
  <si>
    <t>Table 16.</t>
  </si>
  <si>
    <t>Podmioty gospodarki narodowej</t>
  </si>
  <si>
    <t>Entities of the national economy</t>
  </si>
  <si>
    <t>Tablica 17.</t>
  </si>
  <si>
    <t>Transport</t>
  </si>
  <si>
    <t>Table 17.</t>
  </si>
  <si>
    <t>Tablica 18.</t>
  </si>
  <si>
    <t>Table 18.</t>
  </si>
  <si>
    <t>Handel</t>
  </si>
  <si>
    <t>Trade</t>
  </si>
  <si>
    <t>Tablica 19.</t>
  </si>
  <si>
    <t>Table 19.</t>
  </si>
  <si>
    <t>Bezpieczeństwo publiczne</t>
  </si>
  <si>
    <t>Public safety</t>
  </si>
  <si>
    <t>Tablica 20.</t>
  </si>
  <si>
    <t>Table 20.</t>
  </si>
  <si>
    <t>Tablica 21.</t>
  </si>
  <si>
    <t>Table 21.</t>
  </si>
  <si>
    <t>Nowy Sącz na tle województwa małopolskiego w 2025 r.</t>
  </si>
  <si>
    <t>Nowy Sącz against the background of Małopolskie Voivodship in 2025</t>
  </si>
  <si>
    <t>Nowy Sącz na tle innych miast w 2025 r.</t>
  </si>
  <si>
    <t>Nowy Sącz against the background of other cities in 2025</t>
  </si>
  <si>
    <t>Tablica 1. Nowy Sącz na tle województwa małopolskiego w 2025 r.</t>
  </si>
  <si>
    <t xml:space="preserve">sektor publiczny  </t>
  </si>
  <si>
    <t>Ogółem</t>
  </si>
  <si>
    <t>Tablica 3.  Ruch naturalny i migracje</t>
  </si>
  <si>
    <r>
      <rPr>
        <b/>
        <sz val="9"/>
        <rFont val="Arial"/>
        <family val="2"/>
        <charset val="238"/>
      </rPr>
      <t>Pracujący w gospodarce narodowej</t>
    </r>
    <r>
      <rPr>
        <b/>
        <vertAlign val="superscript"/>
        <sz val="9"/>
        <rFont val="Arial"/>
        <family val="2"/>
        <charset val="238"/>
      </rPr>
      <t>a</t>
    </r>
    <r>
      <rPr>
        <b/>
        <vertAlign val="superscript"/>
        <sz val="9"/>
        <color theme="1"/>
        <rFont val="Arial"/>
        <family val="2"/>
        <charset val="238"/>
      </rPr>
      <t xml:space="preserve">
</t>
    </r>
    <r>
      <rPr>
        <sz val="9"/>
        <color theme="1"/>
        <rFont val="Arial"/>
        <family val="2"/>
        <charset val="238"/>
      </rPr>
      <t>Stan w dniu 31 grudnia</t>
    </r>
    <r>
      <rPr>
        <b/>
        <sz val="9"/>
        <color rgb="FF00B050"/>
        <rFont val="Arial"/>
        <family val="2"/>
        <charset val="238"/>
      </rPr>
      <t xml:space="preserve">
</t>
    </r>
    <r>
      <rPr>
        <b/>
        <sz val="9"/>
        <color theme="1" tint="0.34998626667073579"/>
        <rFont val="Arial"/>
        <family val="2"/>
        <charset val="238"/>
      </rPr>
      <t>Employed persons in the national economy</t>
    </r>
    <r>
      <rPr>
        <b/>
        <vertAlign val="superscript"/>
        <sz val="9"/>
        <color theme="1" tint="0.34998626667073579"/>
        <rFont val="Arial"/>
        <family val="2"/>
        <charset val="238"/>
      </rPr>
      <t>a</t>
    </r>
    <r>
      <rPr>
        <b/>
        <sz val="9"/>
        <color theme="1" tint="0.34998626667073579"/>
        <rFont val="Arial"/>
        <family val="2"/>
        <charset val="238"/>
      </rPr>
      <t xml:space="preserve">
</t>
    </r>
    <r>
      <rPr>
        <sz val="9"/>
        <color theme="1" tint="0.34998626667073579"/>
        <rFont val="Arial"/>
        <family val="2"/>
        <charset val="238"/>
      </rPr>
      <t>As of 31 December</t>
    </r>
  </si>
  <si>
    <r>
      <t>Tablica 6.  Edukacja i wychowanie</t>
    </r>
    <r>
      <rPr>
        <b/>
        <vertAlign val="superscript"/>
        <sz val="10"/>
        <color theme="1"/>
        <rFont val="Arial"/>
        <family val="2"/>
        <charset val="238"/>
      </rPr>
      <t>a</t>
    </r>
    <r>
      <rPr>
        <b/>
        <sz val="10"/>
        <color theme="1"/>
        <rFont val="Arial"/>
        <family val="2"/>
        <charset val="238"/>
      </rPr>
      <t xml:space="preserve"> </t>
    </r>
  </si>
  <si>
    <t>Tablica 9. Turystyka</t>
  </si>
  <si>
    <t>Tablica 10. Infrastruktura komunalna</t>
  </si>
  <si>
    <t>Tablica 11.  Gospodarka mieszkaniowa</t>
  </si>
  <si>
    <t>Tablica 19. Bezpieczeństwo publiczne</t>
  </si>
  <si>
    <r>
      <t>Tablica 21.  Nowy Sącz na tle innych miast w 2025 r.</t>
    </r>
    <r>
      <rPr>
        <b/>
        <vertAlign val="superscript"/>
        <sz val="10"/>
        <rFont val="Arial"/>
        <family val="2"/>
        <charset val="238"/>
      </rPr>
      <t xml:space="preserve">a </t>
    </r>
  </si>
  <si>
    <r>
      <t>Tablica 2. Stan ludności</t>
    </r>
    <r>
      <rPr>
        <b/>
        <vertAlign val="superscript"/>
        <sz val="10"/>
        <color theme="1"/>
        <rFont val="Arial"/>
        <family val="2"/>
        <charset val="238"/>
      </rPr>
      <t>a</t>
    </r>
  </si>
  <si>
    <t>Stan w dniu 31 grudnia</t>
  </si>
  <si>
    <r>
      <t>Size of population</t>
    </r>
    <r>
      <rPr>
        <vertAlign val="superscript"/>
        <sz val="10"/>
        <color theme="1" tint="0.34998626667073579"/>
        <rFont val="Arial"/>
        <family val="2"/>
        <charset val="238"/>
      </rPr>
      <t>a</t>
    </r>
  </si>
  <si>
    <t>As of 31 December</t>
  </si>
  <si>
    <t>Tablica 4. Rynek pracy</t>
  </si>
  <si>
    <t>Labour market</t>
  </si>
  <si>
    <t xml:space="preserve">Wages and salaries and social benefits  </t>
  </si>
  <si>
    <t>Stan na początku roku szkolnego</t>
  </si>
  <si>
    <r>
      <t>Education</t>
    </r>
    <r>
      <rPr>
        <vertAlign val="superscript"/>
        <sz val="10"/>
        <color theme="1" tint="0.34998626667073579"/>
        <rFont val="Arial"/>
        <family val="2"/>
        <charset val="238"/>
      </rPr>
      <t>a</t>
    </r>
  </si>
  <si>
    <t xml:space="preserve">As of beginning of the school year </t>
  </si>
  <si>
    <t>Tablica 7. Ochrona zdrowia i pomoc społeczna</t>
  </si>
  <si>
    <t>Tablica 8. Kultura</t>
  </si>
  <si>
    <t>Culture</t>
  </si>
  <si>
    <t xml:space="preserve">Housing economy </t>
  </si>
  <si>
    <r>
      <t>Zasoby mieszkaniowe</t>
    </r>
    <r>
      <rPr>
        <b/>
        <vertAlign val="superscript"/>
        <sz val="9"/>
        <color theme="1"/>
        <rFont val="Arial"/>
        <family val="2"/>
        <charset val="238"/>
      </rPr>
      <t>a</t>
    </r>
    <r>
      <rPr>
        <vertAlign val="superscript"/>
        <sz val="9"/>
        <color theme="1"/>
        <rFont val="Arial"/>
        <family val="2"/>
        <charset val="238"/>
      </rPr>
      <t xml:space="preserve">
</t>
    </r>
    <r>
      <rPr>
        <sz val="9"/>
        <color theme="1"/>
        <rFont val="Arial"/>
        <family val="2"/>
        <charset val="238"/>
      </rPr>
      <t xml:space="preserve">Stan w dniu 31 grudnia
</t>
    </r>
    <r>
      <rPr>
        <b/>
        <sz val="9"/>
        <color theme="1" tint="0.34998626667073579"/>
        <rFont val="Arial"/>
        <family val="2"/>
        <charset val="238"/>
      </rPr>
      <t>Dwelling stocks</t>
    </r>
    <r>
      <rPr>
        <b/>
        <vertAlign val="superscript"/>
        <sz val="9"/>
        <color theme="1" tint="0.34998626667073579"/>
        <rFont val="Arial"/>
        <family val="2"/>
        <charset val="238"/>
      </rPr>
      <t>a</t>
    </r>
    <r>
      <rPr>
        <b/>
        <sz val="9"/>
        <color theme="1" tint="0.34998626667073579"/>
        <rFont val="Arial"/>
        <family val="2"/>
        <charset val="238"/>
      </rPr>
      <t xml:space="preserve">
</t>
    </r>
    <r>
      <rPr>
        <sz val="9"/>
        <color theme="1" tint="0.34998626667073579"/>
        <rFont val="Arial"/>
        <family val="2"/>
        <charset val="238"/>
      </rPr>
      <t>As of 31 December</t>
    </r>
  </si>
  <si>
    <t>Tablica 12. Ochrona środowiska</t>
  </si>
  <si>
    <t>Tablica 13. Zieleń miejska</t>
  </si>
  <si>
    <r>
      <rPr>
        <sz val="10"/>
        <color theme="1" tint="0.34998626667073579"/>
        <rFont val="Arial"/>
        <family val="2"/>
        <charset val="238"/>
      </rPr>
      <t xml:space="preserve">Urban green areas    </t>
    </r>
    <r>
      <rPr>
        <b/>
        <sz val="10"/>
        <color theme="1" tint="0.34998626667073579"/>
        <rFont val="Arial"/>
        <family val="2"/>
        <charset val="238"/>
      </rPr>
      <t xml:space="preserve">      </t>
    </r>
  </si>
  <si>
    <t>Tablica 14. Inwestycje</t>
  </si>
  <si>
    <t>Tablica 15. Dochody i wydatki budżetu miasta</t>
  </si>
  <si>
    <r>
      <t>Tablica 16. Podmioty gospodarki narodowej</t>
    </r>
    <r>
      <rPr>
        <b/>
        <vertAlign val="superscript"/>
        <sz val="10"/>
        <color theme="1"/>
        <rFont val="Arial"/>
        <family val="2"/>
        <charset val="238"/>
      </rPr>
      <t>a</t>
    </r>
    <r>
      <rPr>
        <b/>
        <sz val="10"/>
        <color theme="1"/>
        <rFont val="Arial"/>
        <family val="2"/>
        <charset val="238"/>
      </rPr>
      <t xml:space="preserve"> </t>
    </r>
  </si>
  <si>
    <r>
      <t>Entities of the national economy</t>
    </r>
    <r>
      <rPr>
        <vertAlign val="superscript"/>
        <sz val="10"/>
        <color theme="1" tint="0.34998626667073579"/>
        <rFont val="Arial"/>
        <family val="2"/>
        <charset val="238"/>
      </rPr>
      <t>a</t>
    </r>
  </si>
  <si>
    <t>Tablica 17. Transport</t>
  </si>
  <si>
    <t>Back to list of tables</t>
  </si>
  <si>
    <t xml:space="preserve">Tablica 18. Handel                   </t>
  </si>
  <si>
    <r>
      <t>Wskaźniki wykrywalności sprawców przestępstw</t>
    </r>
    <r>
      <rPr>
        <b/>
        <vertAlign val="superscript"/>
        <sz val="9"/>
        <rFont val="Arial"/>
        <family val="2"/>
        <charset val="238"/>
      </rPr>
      <t>a</t>
    </r>
    <r>
      <rPr>
        <b/>
        <sz val="9"/>
        <rFont val="Arial"/>
        <family val="2"/>
        <charset val="238"/>
      </rPr>
      <t xml:space="preserve"> ogółem w %</t>
    </r>
  </si>
  <si>
    <r>
      <t>Total rates of detectability of delinquents in crimes</t>
    </r>
    <r>
      <rPr>
        <b/>
        <vertAlign val="superscript"/>
        <sz val="9"/>
        <color theme="1" tint="0.34998626667073579"/>
        <rFont val="Arial"/>
        <family val="2"/>
        <charset val="238"/>
      </rPr>
      <t>a</t>
    </r>
    <r>
      <rPr>
        <b/>
        <sz val="9"/>
        <color theme="1" tint="0.34998626667073579"/>
        <rFont val="Arial"/>
        <family val="2"/>
        <charset val="238"/>
      </rPr>
      <t xml:space="preserve"> in %</t>
    </r>
  </si>
  <si>
    <t>Total number of events</t>
  </si>
  <si>
    <t>Liczba zdarzeń ogółem</t>
  </si>
  <si>
    <r>
      <t>Nowy Sącz against the background of other cities in 2025</t>
    </r>
    <r>
      <rPr>
        <vertAlign val="superscript"/>
        <sz val="10"/>
        <color theme="1" tint="0.34998626667073579"/>
        <rFont val="Arial"/>
        <family val="2"/>
        <charset val="238"/>
      </rPr>
      <t>a</t>
    </r>
  </si>
  <si>
    <t xml:space="preserve">sektor prywatny  </t>
  </si>
  <si>
    <t>public sector</t>
  </si>
  <si>
    <t>private sector</t>
  </si>
  <si>
    <t xml:space="preserve">w przemyśle i budownictwie </t>
  </si>
  <si>
    <t xml:space="preserve">in industry and construction </t>
  </si>
  <si>
    <r>
      <t>łącznie w sekcjach G, H, I, J</t>
    </r>
    <r>
      <rPr>
        <vertAlign val="superscript"/>
        <sz val="9"/>
        <color theme="1"/>
        <rFont val="Arial"/>
        <family val="2"/>
        <charset val="238"/>
      </rPr>
      <t xml:space="preserve">b </t>
    </r>
  </si>
  <si>
    <r>
      <rPr>
        <sz val="9"/>
        <color theme="1" tint="0.34998626667073579"/>
        <rFont val="Arial"/>
        <family val="2"/>
        <charset val="238"/>
      </rPr>
      <t>in total in sections G, H, I, J</t>
    </r>
    <r>
      <rPr>
        <vertAlign val="superscript"/>
        <sz val="9"/>
        <color theme="1" tint="0.34998626667073579"/>
        <rFont val="Arial"/>
        <family val="2"/>
        <charset val="238"/>
      </rPr>
      <t>b</t>
    </r>
  </si>
  <si>
    <r>
      <t>łącznie w sekcjach K, L</t>
    </r>
    <r>
      <rPr>
        <vertAlign val="superscript"/>
        <sz val="9"/>
        <color theme="1"/>
        <rFont val="Arial"/>
        <family val="2"/>
        <charset val="238"/>
      </rPr>
      <t>b</t>
    </r>
  </si>
  <si>
    <r>
      <t>in total in sections K, L</t>
    </r>
    <r>
      <rPr>
        <vertAlign val="superscript"/>
        <sz val="9"/>
        <color theme="1" tint="0.34998626667073579"/>
        <rFont val="Arial"/>
        <family val="2"/>
        <charset val="238"/>
      </rPr>
      <t>b</t>
    </r>
  </si>
  <si>
    <r>
      <t>Children up to the age of 17, on which parents receive family allowance</t>
    </r>
    <r>
      <rPr>
        <vertAlign val="superscript"/>
        <sz val="9"/>
        <color theme="1" tint="0.34998626667073579"/>
        <rFont val="Arial"/>
        <family val="2"/>
        <charset val="238"/>
      </rPr>
      <t>f</t>
    </r>
  </si>
  <si>
    <t xml:space="preserve">podstawowych </t>
  </si>
  <si>
    <t>primary</t>
  </si>
  <si>
    <r>
      <t>ponadpodstawowych</t>
    </r>
    <r>
      <rPr>
        <vertAlign val="superscript"/>
        <sz val="9"/>
        <color theme="1"/>
        <rFont val="Arial"/>
        <family val="2"/>
        <charset val="238"/>
      </rPr>
      <t xml:space="preserve">k </t>
    </r>
  </si>
  <si>
    <r>
      <t>upper primary</t>
    </r>
    <r>
      <rPr>
        <vertAlign val="superscript"/>
        <sz val="9"/>
        <color theme="1" tint="0.34998626667073579"/>
        <rFont val="Arial"/>
        <family val="2"/>
        <charset val="238"/>
      </rPr>
      <t>k</t>
    </r>
  </si>
  <si>
    <r>
      <t>policealnych</t>
    </r>
    <r>
      <rPr>
        <vertAlign val="superscript"/>
        <sz val="9"/>
        <color theme="1"/>
        <rFont val="Arial"/>
        <family val="2"/>
        <charset val="238"/>
      </rPr>
      <t xml:space="preserve">l </t>
    </r>
  </si>
  <si>
    <r>
      <t>post-secondary</t>
    </r>
    <r>
      <rPr>
        <vertAlign val="superscript"/>
        <sz val="9"/>
        <color theme="1" tint="0.34998626667073579"/>
        <rFont val="Arial"/>
        <family val="2"/>
        <charset val="238"/>
      </rPr>
      <t>l</t>
    </r>
  </si>
  <si>
    <t xml:space="preserve">w tym hotele  </t>
  </si>
  <si>
    <t>of which hotels</t>
  </si>
  <si>
    <t xml:space="preserve">w tym turyści zagraniczni w osobach  </t>
  </si>
  <si>
    <t>of which foreign tourists in persons</t>
  </si>
  <si>
    <r>
      <t>Dwellings, for which permits have been granted or which have been 
  registered with a construction project</t>
    </r>
    <r>
      <rPr>
        <vertAlign val="superscript"/>
        <sz val="9"/>
        <color theme="1" tint="0.34998626667073579"/>
        <rFont val="Arial"/>
        <family val="2"/>
        <charset val="238"/>
      </rPr>
      <t>n</t>
    </r>
  </si>
  <si>
    <t xml:space="preserve">na 1 mieszkańca w zł  </t>
  </si>
  <si>
    <t>per capita in PLN</t>
  </si>
  <si>
    <t xml:space="preserve">w tym dochody własne  </t>
  </si>
  <si>
    <t>of which own revenue</t>
  </si>
  <si>
    <t>w tym:</t>
  </si>
  <si>
    <t>of which:</t>
  </si>
  <si>
    <t xml:space="preserve">bieżące  </t>
  </si>
  <si>
    <t>current</t>
  </si>
  <si>
    <t xml:space="preserve">inwestycyjne  </t>
  </si>
  <si>
    <t>investment</t>
  </si>
  <si>
    <t xml:space="preserve">spółki handlowe  </t>
  </si>
  <si>
    <t>commercial companies</t>
  </si>
  <si>
    <t xml:space="preserve">spółki cywilne  </t>
  </si>
  <si>
    <t>civil law partnerships</t>
  </si>
  <si>
    <t xml:space="preserve">osoby fizyczne  </t>
  </si>
  <si>
    <t>natural persons</t>
  </si>
  <si>
    <t xml:space="preserve">pożary </t>
  </si>
  <si>
    <t>fires</t>
  </si>
  <si>
    <r>
      <t>miejscowe zagrożenia</t>
    </r>
    <r>
      <rPr>
        <vertAlign val="superscript"/>
        <sz val="9"/>
        <color theme="1"/>
        <rFont val="Arial"/>
        <family val="2"/>
        <charset val="238"/>
      </rPr>
      <t>s</t>
    </r>
  </si>
  <si>
    <r>
      <t>local threats</t>
    </r>
    <r>
      <rPr>
        <vertAlign val="superscript"/>
        <sz val="9"/>
        <color theme="1" tint="0.34998626667073579"/>
        <rFont val="Arial"/>
        <family val="2"/>
        <charset val="238"/>
      </rPr>
      <t>s</t>
    </r>
  </si>
  <si>
    <t>alarmy fałszywe</t>
  </si>
  <si>
    <t>false alarms</t>
  </si>
  <si>
    <t xml:space="preserve">mężczyźni  </t>
  </si>
  <si>
    <t>males</t>
  </si>
  <si>
    <t xml:space="preserve">kobiety  </t>
  </si>
  <si>
    <t>females</t>
  </si>
  <si>
    <r>
      <t>przedprodukcyjnym</t>
    </r>
    <r>
      <rPr>
        <vertAlign val="superscript"/>
        <sz val="9"/>
        <color theme="1"/>
        <rFont val="Arial"/>
        <family val="2"/>
        <charset val="238"/>
      </rPr>
      <t>b</t>
    </r>
  </si>
  <si>
    <r>
      <rPr>
        <sz val="9"/>
        <color theme="1" tint="0.34998626667073579"/>
        <rFont val="Arial"/>
        <family val="2"/>
        <charset val="238"/>
      </rPr>
      <t>pre-working</t>
    </r>
    <r>
      <rPr>
        <vertAlign val="superscript"/>
        <sz val="9"/>
        <color theme="1" tint="0.34998626667073579"/>
        <rFont val="Arial"/>
        <family val="2"/>
        <charset val="238"/>
      </rPr>
      <t>b</t>
    </r>
  </si>
  <si>
    <r>
      <t>produkcyjnym</t>
    </r>
    <r>
      <rPr>
        <vertAlign val="superscript"/>
        <sz val="9"/>
        <color theme="1"/>
        <rFont val="Arial"/>
        <family val="2"/>
        <charset val="238"/>
      </rPr>
      <t>b</t>
    </r>
  </si>
  <si>
    <r>
      <rPr>
        <sz val="9"/>
        <color theme="1" tint="0.34998626667073579"/>
        <rFont val="Arial"/>
        <family val="2"/>
        <charset val="238"/>
      </rPr>
      <t>working</t>
    </r>
    <r>
      <rPr>
        <vertAlign val="superscript"/>
        <sz val="9"/>
        <color theme="1" tint="0.34998626667073579"/>
        <rFont val="Arial"/>
        <family val="2"/>
        <charset val="238"/>
      </rPr>
      <t>b</t>
    </r>
  </si>
  <si>
    <r>
      <t>poprodukcyjnym</t>
    </r>
    <r>
      <rPr>
        <vertAlign val="superscript"/>
        <sz val="9"/>
        <color theme="1"/>
        <rFont val="Arial"/>
        <family val="2"/>
        <charset val="238"/>
      </rPr>
      <t>b</t>
    </r>
  </si>
  <si>
    <r>
      <rPr>
        <sz val="9"/>
        <color theme="1" tint="0.34998626667073579"/>
        <rFont val="Arial"/>
        <family val="2"/>
        <charset val="238"/>
      </rPr>
      <t>post-working</t>
    </r>
    <r>
      <rPr>
        <vertAlign val="superscript"/>
        <sz val="9"/>
        <color theme="1" tint="0.34998626667073579"/>
        <rFont val="Arial"/>
        <family val="2"/>
        <charset val="238"/>
      </rPr>
      <t>b</t>
    </r>
  </si>
  <si>
    <t xml:space="preserve">0–2 lata  </t>
  </si>
  <si>
    <t xml:space="preserve">3–6 </t>
  </si>
  <si>
    <t xml:space="preserve">7–12 </t>
  </si>
  <si>
    <t xml:space="preserve">13–15  </t>
  </si>
  <si>
    <t xml:space="preserve">16–18  </t>
  </si>
  <si>
    <t xml:space="preserve">19–24  </t>
  </si>
  <si>
    <t xml:space="preserve">25–29  </t>
  </si>
  <si>
    <t xml:space="preserve">30–39  </t>
  </si>
  <si>
    <t xml:space="preserve">40–49  </t>
  </si>
  <si>
    <t xml:space="preserve">50–59  </t>
  </si>
  <si>
    <t xml:space="preserve">60–69  </t>
  </si>
  <si>
    <t xml:space="preserve">70–79  </t>
  </si>
  <si>
    <t xml:space="preserve">80–89  </t>
  </si>
  <si>
    <t xml:space="preserve">90 lat i więcej </t>
  </si>
  <si>
    <r>
      <rPr>
        <sz val="9"/>
        <color theme="1" tint="0.34998626667073579"/>
        <rFont val="Arial"/>
        <family val="2"/>
        <charset val="238"/>
      </rPr>
      <t>and more</t>
    </r>
    <r>
      <rPr>
        <sz val="9"/>
        <rFont val="Arial"/>
        <family val="2"/>
        <charset val="238"/>
      </rPr>
      <t xml:space="preserve">  </t>
    </r>
  </si>
  <si>
    <t xml:space="preserve">na 1000 ludności  </t>
  </si>
  <si>
    <t>per 1000 population</t>
  </si>
  <si>
    <t xml:space="preserve">na 1000 urodzeń żywych  </t>
  </si>
  <si>
    <t>per 1000 live births</t>
  </si>
  <si>
    <t xml:space="preserve">na 10 tys. ludności  </t>
  </si>
  <si>
    <t>per 10 thousand population</t>
  </si>
  <si>
    <t xml:space="preserve">z miast  </t>
  </si>
  <si>
    <t>from urban areas</t>
  </si>
  <si>
    <t xml:space="preserve">ze wsi  </t>
  </si>
  <si>
    <t>from rural areas</t>
  </si>
  <si>
    <t xml:space="preserve">z zagranicy  </t>
  </si>
  <si>
    <t>from abroad</t>
  </si>
  <si>
    <t xml:space="preserve">do miast  </t>
  </si>
  <si>
    <t>to ubran areas</t>
  </si>
  <si>
    <t xml:space="preserve">na wieś  </t>
  </si>
  <si>
    <t>to rural areas</t>
  </si>
  <si>
    <t xml:space="preserve">za granicę  </t>
  </si>
  <si>
    <t>to abroad</t>
  </si>
  <si>
    <t>w tym kobiety</t>
  </si>
  <si>
    <t>of which women</t>
  </si>
  <si>
    <t xml:space="preserve">sektor publiczny </t>
  </si>
  <si>
    <t>sektor prywatny</t>
  </si>
  <si>
    <t>w przemyśle i budownictwie</t>
  </si>
  <si>
    <r>
      <t>in total in sections G, H, I, J</t>
    </r>
    <r>
      <rPr>
        <vertAlign val="superscript"/>
        <sz val="9"/>
        <color theme="1" tint="0.34998626667073579"/>
        <rFont val="Arial"/>
        <family val="2"/>
        <charset val="238"/>
      </rPr>
      <t>b</t>
    </r>
  </si>
  <si>
    <r>
      <t>łącznie w sekcjach K, L</t>
    </r>
    <r>
      <rPr>
        <vertAlign val="superscript"/>
        <sz val="9"/>
        <color theme="1"/>
        <rFont val="Arial"/>
        <family val="2"/>
        <charset val="238"/>
      </rPr>
      <t>b</t>
    </r>
    <r>
      <rPr>
        <sz val="9"/>
        <color theme="1"/>
        <rFont val="Arial"/>
        <family val="2"/>
        <charset val="238"/>
      </rPr>
      <t xml:space="preserve"> </t>
    </r>
  </si>
  <si>
    <r>
      <t xml:space="preserve">przemysł i budownictwo </t>
    </r>
    <r>
      <rPr>
        <sz val="9"/>
        <color theme="1"/>
        <rFont val="Arial"/>
        <family val="2"/>
        <charset val="238"/>
      </rPr>
      <t xml:space="preserve"> </t>
    </r>
  </si>
  <si>
    <t xml:space="preserve">industry and construction </t>
  </si>
  <si>
    <r>
      <t>łącznie sekcje G, H, I, J</t>
    </r>
    <r>
      <rPr>
        <vertAlign val="superscript"/>
        <sz val="9"/>
        <color theme="1"/>
        <rFont val="Arial"/>
        <family val="2"/>
        <charset val="238"/>
      </rPr>
      <t xml:space="preserve">b </t>
    </r>
  </si>
  <si>
    <r>
      <t>in total sections G, H, I, J</t>
    </r>
    <r>
      <rPr>
        <vertAlign val="superscript"/>
        <sz val="9"/>
        <color theme="1" tint="0.34998626667073579"/>
        <rFont val="Arial"/>
        <family val="2"/>
        <charset val="238"/>
      </rPr>
      <t>b</t>
    </r>
  </si>
  <si>
    <r>
      <t>łącznie sekcje K, L</t>
    </r>
    <r>
      <rPr>
        <vertAlign val="superscript"/>
        <sz val="9"/>
        <color theme="1"/>
        <rFont val="Arial"/>
        <family val="2"/>
        <charset val="238"/>
      </rPr>
      <t>b</t>
    </r>
    <r>
      <rPr>
        <sz val="9"/>
        <color theme="1"/>
        <rFont val="Arial"/>
        <family val="2"/>
        <charset val="238"/>
      </rPr>
      <t xml:space="preserve">  </t>
    </r>
  </si>
  <si>
    <r>
      <t>in total sections K, L</t>
    </r>
    <r>
      <rPr>
        <vertAlign val="superscript"/>
        <sz val="9"/>
        <color theme="1" tint="0.34998626667073579"/>
        <rFont val="Arial"/>
        <family val="2"/>
        <charset val="238"/>
      </rPr>
      <t>b</t>
    </r>
  </si>
  <si>
    <t xml:space="preserve">w tym kobiety </t>
  </si>
  <si>
    <t xml:space="preserve">ogółem </t>
  </si>
  <si>
    <t>total</t>
  </si>
  <si>
    <r>
      <t>na 1 poszkodowanego</t>
    </r>
    <r>
      <rPr>
        <vertAlign val="superscript"/>
        <sz val="9"/>
        <color theme="1"/>
        <rFont val="Arial"/>
        <family val="2"/>
        <charset val="238"/>
      </rPr>
      <t>d</t>
    </r>
  </si>
  <si>
    <r>
      <t>per person injured</t>
    </r>
    <r>
      <rPr>
        <vertAlign val="superscript"/>
        <sz val="9"/>
        <color theme="1" tint="0.34998626667073579"/>
        <rFont val="Arial"/>
        <family val="2"/>
        <charset val="238"/>
      </rPr>
      <t>d</t>
    </r>
  </si>
  <si>
    <t>men</t>
  </si>
  <si>
    <t>women</t>
  </si>
  <si>
    <t xml:space="preserve">osoby dotychczas niepracujące  </t>
  </si>
  <si>
    <t>previously not employed</t>
  </si>
  <si>
    <t xml:space="preserve">posiadający prawo do zasiłku  </t>
  </si>
  <si>
    <t>possessing benefits rights</t>
  </si>
  <si>
    <t xml:space="preserve">bez kwalifikacji zawodowych  </t>
  </si>
  <si>
    <t>without occupational qualifications</t>
  </si>
  <si>
    <t xml:space="preserve">niepełnosprawni  </t>
  </si>
  <si>
    <t>disabled persons</t>
  </si>
  <si>
    <t xml:space="preserve">24 lata i mniej   </t>
  </si>
  <si>
    <r>
      <t>25</t>
    </r>
    <r>
      <rPr>
        <sz val="9"/>
        <rFont val="Calibri"/>
        <family val="2"/>
        <charset val="238"/>
      </rPr>
      <t>–</t>
    </r>
    <r>
      <rPr>
        <sz val="9"/>
        <rFont val="Arial"/>
        <family val="2"/>
        <charset val="238"/>
      </rPr>
      <t xml:space="preserve">34 lata  </t>
    </r>
  </si>
  <si>
    <t xml:space="preserve">35–44  </t>
  </si>
  <si>
    <t xml:space="preserve">45–54  </t>
  </si>
  <si>
    <t xml:space="preserve">55 lat i więcej  </t>
  </si>
  <si>
    <t>and less</t>
  </si>
  <si>
    <t>and more</t>
  </si>
  <si>
    <t xml:space="preserve">wyższe  </t>
  </si>
  <si>
    <t>tertiary</t>
  </si>
  <si>
    <t xml:space="preserve">średnie zawodowe (łącznie z policealnym) </t>
  </si>
  <si>
    <t>vocational secondary (including post-secondary)</t>
  </si>
  <si>
    <t xml:space="preserve">średnie ogólnokształcące  </t>
  </si>
  <si>
    <t>general secondary</t>
  </si>
  <si>
    <t xml:space="preserve">zasadnicze zawodowe  </t>
  </si>
  <si>
    <t>basic vocational</t>
  </si>
  <si>
    <t xml:space="preserve">gimnazjalne, podstawowe, niepełne podstawowe 
  i bez wykształcenia szkolnego
</t>
  </si>
  <si>
    <t>lower secondary, primary, incomplete primary and 
  without school education</t>
  </si>
  <si>
    <t xml:space="preserve">1 miesiąc i mniej  </t>
  </si>
  <si>
    <t>month and less</t>
  </si>
  <si>
    <t xml:space="preserve">1–3 </t>
  </si>
  <si>
    <t xml:space="preserve">6–12 </t>
  </si>
  <si>
    <t xml:space="preserve">12–24 </t>
  </si>
  <si>
    <t xml:space="preserve">powyżej 24 miesięcy  </t>
  </si>
  <si>
    <t>more than 24 months</t>
  </si>
  <si>
    <t>Median annual income from retirement or other pension in PLN</t>
  </si>
  <si>
    <t xml:space="preserve">w tym przedszkola  </t>
  </si>
  <si>
    <t>of which nursery schools</t>
  </si>
  <si>
    <t xml:space="preserve">w tym w przedszkolach  </t>
  </si>
  <si>
    <t>of which in nursery schools</t>
  </si>
  <si>
    <t xml:space="preserve">podstawowe  </t>
  </si>
  <si>
    <t>specjalne przysposabiające do pracy</t>
  </si>
  <si>
    <t>special job-training</t>
  </si>
  <si>
    <t>branżowe I stopnia</t>
  </si>
  <si>
    <t>stage I sectoral vocational</t>
  </si>
  <si>
    <t>branżowe II stopnia</t>
  </si>
  <si>
    <t>stage II sectoral vocational</t>
  </si>
  <si>
    <t>licea ogólnokształcące</t>
  </si>
  <si>
    <r>
      <t>technika</t>
    </r>
    <r>
      <rPr>
        <vertAlign val="superscript"/>
        <sz val="9"/>
        <rFont val="Arial"/>
        <family val="2"/>
        <charset val="238"/>
      </rPr>
      <t>c</t>
    </r>
  </si>
  <si>
    <r>
      <rPr>
        <sz val="9"/>
        <color theme="1" tint="0.34998626667073579"/>
        <rFont val="Arial"/>
        <family val="2"/>
        <charset val="238"/>
      </rPr>
      <t>technical secondary</t>
    </r>
    <r>
      <rPr>
        <vertAlign val="superscript"/>
        <sz val="9"/>
        <color theme="1" tint="0.34998626667073579"/>
        <rFont val="Arial"/>
        <family val="2"/>
        <charset val="238"/>
      </rPr>
      <t>c</t>
    </r>
  </si>
  <si>
    <t xml:space="preserve">podstawowych  </t>
  </si>
  <si>
    <t xml:space="preserve">specjalnych przysposabiających do pracy </t>
  </si>
  <si>
    <t>branżowych I stopnia</t>
  </si>
  <si>
    <t>branżowych II stopnia</t>
  </si>
  <si>
    <t>liceach ogólnokształcących</t>
  </si>
  <si>
    <r>
      <t>technikach</t>
    </r>
    <r>
      <rPr>
        <vertAlign val="superscript"/>
        <sz val="9"/>
        <rFont val="Arial"/>
        <family val="2"/>
        <charset val="238"/>
      </rPr>
      <t>c</t>
    </r>
  </si>
  <si>
    <t>liceów ogólnokształcących</t>
  </si>
  <si>
    <r>
      <t>techników</t>
    </r>
    <r>
      <rPr>
        <vertAlign val="superscript"/>
        <sz val="9"/>
        <rFont val="Arial"/>
        <family val="2"/>
        <charset val="238"/>
      </rPr>
      <t>c</t>
    </r>
  </si>
  <si>
    <t xml:space="preserve">oddziały  </t>
  </si>
  <si>
    <t>sections</t>
  </si>
  <si>
    <t xml:space="preserve">uczniowie  </t>
  </si>
  <si>
    <t>students</t>
  </si>
  <si>
    <t xml:space="preserve">Uczący się języka obcego jako przedmiotu obowiązkowego 
  w % ogółu uczniów w szkołach dla dzieci i młodzieży: </t>
  </si>
  <si>
    <t xml:space="preserve">angielski  </t>
  </si>
  <si>
    <t>English</t>
  </si>
  <si>
    <t xml:space="preserve">francuski </t>
  </si>
  <si>
    <t>French</t>
  </si>
  <si>
    <t xml:space="preserve">niemiecki </t>
  </si>
  <si>
    <t>German</t>
  </si>
  <si>
    <t xml:space="preserve">rosyjski  </t>
  </si>
  <si>
    <t>Russian</t>
  </si>
  <si>
    <t xml:space="preserve">łacina  </t>
  </si>
  <si>
    <t>Latin</t>
  </si>
  <si>
    <t xml:space="preserve">hiszpański  </t>
  </si>
  <si>
    <t>Spanish</t>
  </si>
  <si>
    <t xml:space="preserve">włoski  </t>
  </si>
  <si>
    <t>Italian</t>
  </si>
  <si>
    <t xml:space="preserve">w woluminach  </t>
  </si>
  <si>
    <t>in volumes</t>
  </si>
  <si>
    <t xml:space="preserve">w woluminach na 1000 ludności  </t>
  </si>
  <si>
    <t>in volumes per 1000 population</t>
  </si>
  <si>
    <t xml:space="preserve">w woluminach </t>
  </si>
  <si>
    <t xml:space="preserve">na 1 czytelnika w woluminach  </t>
  </si>
  <si>
    <t>per borrower in volumes</t>
  </si>
  <si>
    <t>własne</t>
  </si>
  <si>
    <t>own</t>
  </si>
  <si>
    <t>współorganizowane</t>
  </si>
  <si>
    <t>co-organised</t>
  </si>
  <si>
    <r>
      <t>wypożyczone</t>
    </r>
    <r>
      <rPr>
        <vertAlign val="superscript"/>
        <sz val="9"/>
        <color theme="1"/>
        <rFont val="Arial"/>
        <family val="2"/>
        <charset val="238"/>
      </rPr>
      <t>b</t>
    </r>
  </si>
  <si>
    <r>
      <rPr>
        <sz val="9"/>
        <color theme="1" tint="0.34998626667073579"/>
        <rFont val="Arial"/>
        <family val="2"/>
        <charset val="238"/>
      </rPr>
      <t>exterior</t>
    </r>
    <r>
      <rPr>
        <vertAlign val="superscript"/>
        <sz val="9"/>
        <color theme="1" tint="0.34998626667073579"/>
        <rFont val="Arial"/>
        <family val="2"/>
        <charset val="238"/>
      </rPr>
      <t>b</t>
    </r>
  </si>
  <si>
    <r>
      <t>w tym młodzież szkolna</t>
    </r>
    <r>
      <rPr>
        <vertAlign val="superscript"/>
        <sz val="9"/>
        <rFont val="Arial"/>
        <family val="2"/>
        <charset val="238"/>
      </rPr>
      <t>c</t>
    </r>
  </si>
  <si>
    <t xml:space="preserve">w tym turyści zagraniczni  </t>
  </si>
  <si>
    <t>of which foreign tourists</t>
  </si>
  <si>
    <t xml:space="preserve">w tym turystom zagranicznym  </t>
  </si>
  <si>
    <t xml:space="preserve">wodociągowej rozdzielczej  </t>
  </si>
  <si>
    <t>water supply distribution</t>
  </si>
  <si>
    <r>
      <t>kanalizacyjnej</t>
    </r>
    <r>
      <rPr>
        <vertAlign val="superscript"/>
        <sz val="9"/>
        <color theme="1"/>
        <rFont val="Arial"/>
        <family val="2"/>
        <charset val="238"/>
      </rPr>
      <t>a</t>
    </r>
  </si>
  <si>
    <r>
      <rPr>
        <sz val="9"/>
        <color theme="1" tint="0.34998626667073579"/>
        <rFont val="Arial"/>
        <family val="2"/>
        <charset val="238"/>
      </rPr>
      <t>sewage</t>
    </r>
    <r>
      <rPr>
        <vertAlign val="superscript"/>
        <sz val="9"/>
        <color theme="1" tint="0.34998626667073579"/>
        <rFont val="Arial"/>
        <family val="2"/>
        <charset val="238"/>
      </rPr>
      <t>a</t>
    </r>
  </si>
  <si>
    <t>gazowej</t>
  </si>
  <si>
    <t>gas supply</t>
  </si>
  <si>
    <r>
      <t>wodociągowe</t>
    </r>
    <r>
      <rPr>
        <vertAlign val="superscript"/>
        <sz val="9"/>
        <rFont val="Arial"/>
        <family val="2"/>
        <charset val="238"/>
      </rPr>
      <t>b</t>
    </r>
  </si>
  <si>
    <r>
      <t>water supply</t>
    </r>
    <r>
      <rPr>
        <vertAlign val="superscript"/>
        <sz val="9"/>
        <color theme="1" tint="0.34998626667073579"/>
        <rFont val="Arial"/>
        <family val="2"/>
        <charset val="238"/>
      </rPr>
      <t>b</t>
    </r>
  </si>
  <si>
    <r>
      <t>kanalizacyjne</t>
    </r>
    <r>
      <rPr>
        <vertAlign val="superscript"/>
        <sz val="9"/>
        <rFont val="Arial"/>
        <family val="2"/>
        <charset val="238"/>
      </rPr>
      <t>b</t>
    </r>
  </si>
  <si>
    <r>
      <t>sewage</t>
    </r>
    <r>
      <rPr>
        <vertAlign val="superscript"/>
        <sz val="9"/>
        <color theme="1" tint="0.34998626667073579"/>
        <rFont val="Arial"/>
        <family val="2"/>
        <charset val="238"/>
      </rPr>
      <t>b</t>
    </r>
  </si>
  <si>
    <t>gazowe</t>
  </si>
  <si>
    <t xml:space="preserve">liczba izb w mieszkaniu  </t>
  </si>
  <si>
    <t>number of rooms in a dwelling</t>
  </si>
  <si>
    <t xml:space="preserve">liczba osób na 1 mieszkanie  </t>
  </si>
  <si>
    <t>number of persons per dwelling</t>
  </si>
  <si>
    <t xml:space="preserve">liczba osób na 1 izbę  </t>
  </si>
  <si>
    <t>number of persons per room</t>
  </si>
  <si>
    <r>
      <t>useful floor area per dwelling in m</t>
    </r>
    <r>
      <rPr>
        <vertAlign val="superscript"/>
        <sz val="9"/>
        <color theme="1" tint="0.34998626667073579"/>
        <rFont val="Arial"/>
        <family val="2"/>
        <charset val="238"/>
      </rPr>
      <t>2</t>
    </r>
  </si>
  <si>
    <r>
      <t>powierzchnia użytkowa 1 mieszkania w m</t>
    </r>
    <r>
      <rPr>
        <vertAlign val="superscript"/>
        <sz val="9"/>
        <color theme="1"/>
        <rFont val="Arial"/>
        <family val="2"/>
        <charset val="238"/>
      </rPr>
      <t>2</t>
    </r>
  </si>
  <si>
    <r>
      <t>powierzchnia użytkowa na 1 osobę w m</t>
    </r>
    <r>
      <rPr>
        <vertAlign val="superscript"/>
        <sz val="9"/>
        <color theme="1"/>
        <rFont val="Arial"/>
        <family val="2"/>
        <charset val="238"/>
      </rPr>
      <t>2</t>
    </r>
  </si>
  <si>
    <r>
      <rPr>
        <sz val="9"/>
        <color theme="1" tint="0.34998626667073579"/>
        <rFont val="Arial"/>
        <family val="2"/>
        <charset val="238"/>
      </rPr>
      <t>useful floor area per person in m</t>
    </r>
    <r>
      <rPr>
        <vertAlign val="superscript"/>
        <sz val="9"/>
        <color theme="1" tint="0.34998626667073579"/>
        <rFont val="Arial"/>
        <family val="2"/>
        <charset val="238"/>
      </rPr>
      <t>2</t>
    </r>
  </si>
  <si>
    <r>
      <t>w tym indywidualne</t>
    </r>
    <r>
      <rPr>
        <vertAlign val="superscript"/>
        <sz val="9"/>
        <color theme="1"/>
        <rFont val="Arial"/>
        <family val="2"/>
        <charset val="238"/>
      </rPr>
      <t>b</t>
    </r>
    <r>
      <rPr>
        <sz val="9"/>
        <color theme="1"/>
        <rFont val="Arial"/>
        <family val="2"/>
        <charset val="238"/>
      </rPr>
      <t xml:space="preserve">  </t>
    </r>
  </si>
  <si>
    <r>
      <rPr>
        <sz val="9"/>
        <color theme="1" tint="0.34998626667073579"/>
        <rFont val="Arial"/>
        <family val="2"/>
        <charset val="238"/>
      </rPr>
      <t>of which private</t>
    </r>
    <r>
      <rPr>
        <vertAlign val="superscript"/>
        <sz val="9"/>
        <color theme="1" tint="0.34998626667073579"/>
        <rFont val="Arial"/>
        <family val="2"/>
        <charset val="238"/>
      </rPr>
      <t>b</t>
    </r>
  </si>
  <si>
    <r>
      <t>w tym w budynkach indywidualnych</t>
    </r>
    <r>
      <rPr>
        <vertAlign val="superscript"/>
        <sz val="9"/>
        <color theme="1"/>
        <rFont val="Arial"/>
        <family val="2"/>
        <charset val="238"/>
      </rPr>
      <t xml:space="preserve">b </t>
    </r>
    <r>
      <rPr>
        <sz val="9"/>
        <color theme="1"/>
        <rFont val="Arial"/>
        <family val="2"/>
        <charset val="238"/>
      </rPr>
      <t xml:space="preserve"> </t>
    </r>
  </si>
  <si>
    <r>
      <rPr>
        <sz val="9"/>
        <color theme="1" tint="0.34998626667073579"/>
        <rFont val="Arial"/>
        <family val="2"/>
        <charset val="238"/>
      </rPr>
      <t>of which in private buildings</t>
    </r>
    <r>
      <rPr>
        <vertAlign val="superscript"/>
        <sz val="9"/>
        <color theme="1" tint="0.34998626667073579"/>
        <rFont val="Arial"/>
        <family val="2"/>
        <charset val="238"/>
      </rPr>
      <t>b</t>
    </r>
    <r>
      <rPr>
        <sz val="9"/>
        <rFont val="Arial"/>
        <family val="2"/>
        <charset val="238"/>
      </rPr>
      <t xml:space="preserve"> </t>
    </r>
  </si>
  <si>
    <r>
      <t>w tym indywidualnych</t>
    </r>
    <r>
      <rPr>
        <vertAlign val="superscript"/>
        <sz val="9"/>
        <color theme="1"/>
        <rFont val="Arial"/>
        <family val="2"/>
        <charset val="238"/>
      </rPr>
      <t>b</t>
    </r>
  </si>
  <si>
    <t xml:space="preserve">pyłowych  </t>
  </si>
  <si>
    <t>particulates</t>
  </si>
  <si>
    <t xml:space="preserve">gazowych (bez dwutlenku węgla)  </t>
  </si>
  <si>
    <t>gases (excluding carbon dioxide)</t>
  </si>
  <si>
    <t xml:space="preserve">w tym poddane odzyskowi  </t>
  </si>
  <si>
    <t>of which recovered</t>
  </si>
  <si>
    <t xml:space="preserve">z podwyższonym usuwaniem biogenów  </t>
  </si>
  <si>
    <t>with increased biogene removal</t>
  </si>
  <si>
    <t xml:space="preserve">w tym z gospodarstw domowych  </t>
  </si>
  <si>
    <t>of which from households</t>
  </si>
  <si>
    <t xml:space="preserve">mechaniczne  </t>
  </si>
  <si>
    <t>mechanical</t>
  </si>
  <si>
    <t xml:space="preserve">biologiczne  </t>
  </si>
  <si>
    <t>biological</t>
  </si>
  <si>
    <t>powierzchnia w ha</t>
  </si>
  <si>
    <t>area in ha</t>
  </si>
  <si>
    <t>przeciętna powierzchnia 1 obiektu</t>
  </si>
  <si>
    <t>average area of 1 object</t>
  </si>
  <si>
    <t>w % powierzchni ogółem</t>
  </si>
  <si>
    <t>in % of total areas</t>
  </si>
  <si>
    <r>
      <t>na 1 mieszkańca w m</t>
    </r>
    <r>
      <rPr>
        <vertAlign val="superscript"/>
        <sz val="9"/>
        <rFont val="Arial"/>
        <family val="2"/>
        <charset val="238"/>
      </rPr>
      <t>2</t>
    </r>
  </si>
  <si>
    <r>
      <t>per capita in m</t>
    </r>
    <r>
      <rPr>
        <vertAlign val="superscript"/>
        <sz val="9"/>
        <color theme="1" tint="0.34998626667073579"/>
        <rFont val="Arial"/>
        <family val="2"/>
        <charset val="238"/>
      </rPr>
      <t>2</t>
    </r>
  </si>
  <si>
    <t>drzewa</t>
  </si>
  <si>
    <t>trees</t>
  </si>
  <si>
    <t>krzewy</t>
  </si>
  <si>
    <t>shrubs</t>
  </si>
  <si>
    <t>drzewa w szt.</t>
  </si>
  <si>
    <t>trees in pcs</t>
  </si>
  <si>
    <r>
      <t>krzewy w m</t>
    </r>
    <r>
      <rPr>
        <vertAlign val="superscript"/>
        <sz val="9"/>
        <rFont val="Arial"/>
        <family val="2"/>
        <charset val="238"/>
      </rPr>
      <t>2</t>
    </r>
  </si>
  <si>
    <r>
      <t>shrubs in m</t>
    </r>
    <r>
      <rPr>
        <vertAlign val="superscript"/>
        <sz val="9"/>
        <color theme="1" tint="0.34998626667073579"/>
        <rFont val="Arial"/>
        <family val="2"/>
        <charset val="238"/>
      </rPr>
      <t>2</t>
    </r>
  </si>
  <si>
    <t xml:space="preserve">w tym przetwórstwo przemysłowe  </t>
  </si>
  <si>
    <t>of which manufacturing</t>
  </si>
  <si>
    <t xml:space="preserve">w tym inwestycyjne </t>
  </si>
  <si>
    <t>of which investment expenditure</t>
  </si>
  <si>
    <t>w tym środki na dofinansowanie własnych zadań 
  pozyskane z innych źródeł</t>
  </si>
  <si>
    <t xml:space="preserve">of which funds for additional financing of own tasks 
  from other sources </t>
  </si>
  <si>
    <t>targeted grants from the state budget</t>
  </si>
  <si>
    <t xml:space="preserve">grants from §§ 200, 620  </t>
  </si>
  <si>
    <t>dotacje z §§ 200, 620</t>
  </si>
  <si>
    <t>dotacje z §§ 205, 625</t>
  </si>
  <si>
    <t xml:space="preserve">grants from §§ 205, 625 </t>
  </si>
  <si>
    <t>celowe otrzymane na zadania realizowane 
  na podstawie porozumień między jednostkami 
  samorządu terytorialnego</t>
  </si>
  <si>
    <t>targeted grants received for tasks realised on the basis
  of agreements between local government units</t>
  </si>
  <si>
    <t>dotacje</t>
  </si>
  <si>
    <t>grants</t>
  </si>
  <si>
    <t>świadczenia na rzecz osób fizycznych</t>
  </si>
  <si>
    <t>benefits for natural persons</t>
  </si>
  <si>
    <t>wydatki bieżące jednostek budżetowych</t>
  </si>
  <si>
    <t>current expenditure of budgetary units</t>
  </si>
  <si>
    <t>wynagrodzenia</t>
  </si>
  <si>
    <t>wages and salaries</t>
  </si>
  <si>
    <t xml:space="preserve">składki na obowiązkowe ubezpieczenia 
  społeczne i Fundusz Pracy </t>
  </si>
  <si>
    <t>contributions to compulsory social security 
  and the Labour Fund</t>
  </si>
  <si>
    <t xml:space="preserve">spółki handlowe </t>
  </si>
  <si>
    <t xml:space="preserve">w tym z udziałem kapitału zagranicznego  </t>
  </si>
  <si>
    <t>of which with foreign capital participation</t>
  </si>
  <si>
    <t xml:space="preserve">spółdzielnie  </t>
  </si>
  <si>
    <t>cooperatives</t>
  </si>
  <si>
    <t xml:space="preserve">osoby fizyczne prowadzące działalność gospodarczą  </t>
  </si>
  <si>
    <t>natural persons conducting economic activity</t>
  </si>
  <si>
    <t xml:space="preserve">rolnictwo, leśnictwo, łowiectwo i rybactwo </t>
  </si>
  <si>
    <t>agriculture, forestry and fishing</t>
  </si>
  <si>
    <t xml:space="preserve">przetwórstwo przemysłowe  </t>
  </si>
  <si>
    <t>manufacturing</t>
  </si>
  <si>
    <t xml:space="preserve">budownictwo  </t>
  </si>
  <si>
    <t>construction</t>
  </si>
  <si>
    <r>
      <t>handel; naprawa pojazdów samochodowych</t>
    </r>
    <r>
      <rPr>
        <vertAlign val="superscript"/>
        <sz val="9"/>
        <rFont val="Arial"/>
        <family val="2"/>
        <charset val="238"/>
      </rPr>
      <t>∆</t>
    </r>
  </si>
  <si>
    <r>
      <t>trade; repair of motor vehicles</t>
    </r>
    <r>
      <rPr>
        <vertAlign val="superscript"/>
        <sz val="9"/>
        <color theme="1" tint="0.34998626667073579"/>
        <rFont val="Arial"/>
        <family val="2"/>
        <charset val="238"/>
      </rPr>
      <t>∆</t>
    </r>
  </si>
  <si>
    <t xml:space="preserve">transport i gospodarka magazynowa </t>
  </si>
  <si>
    <t>transportation and storage</t>
  </si>
  <si>
    <r>
      <t>zakwaterowanie i gastronomia</t>
    </r>
    <r>
      <rPr>
        <vertAlign val="superscript"/>
        <sz val="9"/>
        <rFont val="Arial"/>
        <family val="2"/>
        <charset val="238"/>
      </rPr>
      <t>∆</t>
    </r>
  </si>
  <si>
    <r>
      <rPr>
        <sz val="9"/>
        <color theme="1" tint="0.34998626667073579"/>
        <rFont val="Arial"/>
        <family val="2"/>
        <charset val="238"/>
      </rPr>
      <t>accommodation and catering</t>
    </r>
    <r>
      <rPr>
        <vertAlign val="superscript"/>
        <sz val="9"/>
        <color theme="1" tint="0.34998626667073579"/>
        <rFont val="Arial"/>
        <family val="2"/>
        <charset val="238"/>
      </rPr>
      <t xml:space="preserve">∆ </t>
    </r>
  </si>
  <si>
    <t xml:space="preserve">informacja i komunikacja  </t>
  </si>
  <si>
    <t>information and communication</t>
  </si>
  <si>
    <t xml:space="preserve">działalność finansowa i ubezpieczeniowa </t>
  </si>
  <si>
    <t>financial and insurance activities</t>
  </si>
  <si>
    <r>
      <t>obsługa rynku nieruchomości</t>
    </r>
    <r>
      <rPr>
        <vertAlign val="superscript"/>
        <sz val="9"/>
        <rFont val="Arial"/>
        <family val="2"/>
        <charset val="238"/>
      </rPr>
      <t>∆</t>
    </r>
  </si>
  <si>
    <r>
      <rPr>
        <sz val="9"/>
        <color theme="1" tint="0.34998626667073579"/>
        <rFont val="Arial"/>
        <family val="2"/>
        <charset val="238"/>
      </rPr>
      <t>real estate activities</t>
    </r>
    <r>
      <rPr>
        <vertAlign val="superscript"/>
        <sz val="9"/>
        <color theme="1" tint="0.34998626667073579"/>
        <rFont val="Arial"/>
        <family val="2"/>
        <charset val="238"/>
      </rPr>
      <t xml:space="preserve">∆ </t>
    </r>
    <r>
      <rPr>
        <sz val="9"/>
        <rFont val="Arial"/>
        <family val="2"/>
        <charset val="238"/>
      </rPr>
      <t xml:space="preserve"> </t>
    </r>
  </si>
  <si>
    <t>działalność profesjonalna, naukowa i techniczna</t>
  </si>
  <si>
    <t>professional, scientific and technical activities</t>
  </si>
  <si>
    <r>
      <t>administrowanie i działalność wspierająca</t>
    </r>
    <r>
      <rPr>
        <vertAlign val="superscript"/>
        <sz val="9"/>
        <rFont val="Arial"/>
        <family val="2"/>
        <charset val="238"/>
      </rPr>
      <t>∆</t>
    </r>
  </si>
  <si>
    <r>
      <rPr>
        <sz val="9"/>
        <color theme="1" tint="0.34998626667073579"/>
        <rFont val="Arial"/>
        <family val="2"/>
        <charset val="238"/>
      </rPr>
      <t>administrative and support service activities</t>
    </r>
    <r>
      <rPr>
        <vertAlign val="superscript"/>
        <sz val="9"/>
        <color theme="1" tint="0.34998626667073579"/>
        <rFont val="Arial"/>
        <family val="2"/>
        <charset val="238"/>
      </rPr>
      <t>∆</t>
    </r>
    <r>
      <rPr>
        <sz val="9"/>
        <color theme="1" tint="0.34998626667073579"/>
        <rFont val="Arial"/>
        <family val="2"/>
        <charset val="238"/>
      </rPr>
      <t xml:space="preserve"> </t>
    </r>
  </si>
  <si>
    <r>
      <t>edukacja</t>
    </r>
    <r>
      <rPr>
        <b/>
        <sz val="9"/>
        <color theme="1"/>
        <rFont val="Arial"/>
        <family val="2"/>
        <charset val="238"/>
      </rPr>
      <t xml:space="preserve"> </t>
    </r>
  </si>
  <si>
    <t>education</t>
  </si>
  <si>
    <t xml:space="preserve">opieka zdrowotna i pomoc społeczna  </t>
  </si>
  <si>
    <t>human health and social work activities</t>
  </si>
  <si>
    <t>działalność związana z kulturą, rozrywką i rekreacją</t>
  </si>
  <si>
    <t>arts, entertainment and recreation</t>
  </si>
  <si>
    <r>
      <t>pozostała działalność usługowa; gospodarstwa 
  domowe zatrudniające pracowników oraz wytwarzające
  produkty na własne potrzeby</t>
    </r>
    <r>
      <rPr>
        <vertAlign val="superscript"/>
        <sz val="9"/>
        <rFont val="Arial"/>
        <family val="2"/>
        <charset val="238"/>
      </rPr>
      <t>∆</t>
    </r>
    <r>
      <rPr>
        <sz val="9"/>
        <rFont val="Arial"/>
        <family val="2"/>
        <charset val="238"/>
      </rPr>
      <t xml:space="preserve"> (sekcje S i T)</t>
    </r>
  </si>
  <si>
    <r>
      <t>other service activities; activities of households as 
  employers and products-producing activities of 
  households for own use</t>
    </r>
    <r>
      <rPr>
        <vertAlign val="superscript"/>
        <sz val="9"/>
        <color theme="1" tint="0.34998626667073579"/>
        <rFont val="Arial"/>
        <family val="2"/>
        <charset val="238"/>
      </rPr>
      <t>∆</t>
    </r>
    <r>
      <rPr>
        <sz val="9"/>
        <color theme="1" tint="0.34998626667073579"/>
        <rFont val="Arial"/>
        <family val="2"/>
        <charset val="238"/>
      </rPr>
      <t xml:space="preserve"> (sections S and T)</t>
    </r>
  </si>
  <si>
    <t>na 10 tys. ludności</t>
  </si>
  <si>
    <r>
      <t>powierzchnia targowisk w tys. m</t>
    </r>
    <r>
      <rPr>
        <vertAlign val="superscript"/>
        <sz val="9"/>
        <color theme="1"/>
        <rFont val="Arial"/>
        <family val="2"/>
        <charset val="238"/>
      </rPr>
      <t>2</t>
    </r>
  </si>
  <si>
    <r>
      <t>area of marketplaces in thousand m</t>
    </r>
    <r>
      <rPr>
        <vertAlign val="superscript"/>
        <sz val="9"/>
        <color theme="1" tint="0.34998626667073579"/>
        <rFont val="Arial"/>
        <family val="2"/>
        <charset val="238"/>
      </rPr>
      <t>2</t>
    </r>
  </si>
  <si>
    <t xml:space="preserve">stałe punkty sprzedaży drobnodetalicznej </t>
  </si>
  <si>
    <t>permanent small-retail sales outlets</t>
  </si>
  <si>
    <r>
      <t xml:space="preserve">rosnąco
</t>
    </r>
    <r>
      <rPr>
        <sz val="9"/>
        <color theme="1" tint="0.34998626667073579"/>
        <rFont val="Arial"/>
        <family val="2"/>
        <charset val="238"/>
      </rPr>
      <t xml:space="preserve">ascending    </t>
    </r>
  </si>
  <si>
    <r>
      <t xml:space="preserve">malejąco
</t>
    </r>
    <r>
      <rPr>
        <sz val="9"/>
        <color theme="1" tint="0.34998626667073579"/>
        <rFont val="Arial"/>
        <family val="2"/>
        <charset val="238"/>
      </rPr>
      <t>descending</t>
    </r>
  </si>
  <si>
    <t>w tym przestępstwa:</t>
  </si>
  <si>
    <t>of which crimes:</t>
  </si>
  <si>
    <t>criminal</t>
  </si>
  <si>
    <t>economic</t>
  </si>
  <si>
    <t>drogowe</t>
  </si>
  <si>
    <t>traffic</t>
  </si>
  <si>
    <t>mały</t>
  </si>
  <si>
    <t>small</t>
  </si>
  <si>
    <t>średni</t>
  </si>
  <si>
    <t>medium</t>
  </si>
  <si>
    <r>
      <t>duży</t>
    </r>
    <r>
      <rPr>
        <vertAlign val="superscript"/>
        <sz val="9"/>
        <rFont val="Arial"/>
        <family val="2"/>
        <charset val="238"/>
      </rPr>
      <t>b</t>
    </r>
    <r>
      <rPr>
        <sz val="9"/>
        <rFont val="Arial"/>
        <family val="2"/>
        <charset val="238"/>
      </rPr>
      <t xml:space="preserve"> </t>
    </r>
  </si>
  <si>
    <r>
      <t>large</t>
    </r>
    <r>
      <rPr>
        <vertAlign val="superscript"/>
        <sz val="9"/>
        <color theme="1" tint="0.34998626667073579"/>
        <rFont val="Arial"/>
        <family val="2"/>
        <charset val="238"/>
      </rPr>
      <t>b</t>
    </r>
  </si>
  <si>
    <t>małe</t>
  </si>
  <si>
    <t>lokalne</t>
  </si>
  <si>
    <t>local</t>
  </si>
  <si>
    <t>średnie</t>
  </si>
  <si>
    <t>duże</t>
  </si>
  <si>
    <t>big</t>
  </si>
  <si>
    <t>złośliwy</t>
  </si>
  <si>
    <t>malicious</t>
  </si>
  <si>
    <t>w dobrej wierze</t>
  </si>
  <si>
    <t>in good faith</t>
  </si>
  <si>
    <t>z instalacji wykrywania</t>
  </si>
  <si>
    <t>from detection installations</t>
  </si>
  <si>
    <t>of which females</t>
  </si>
  <si>
    <t xml:space="preserve">w tym kobiety  </t>
  </si>
  <si>
    <t xml:space="preserve">29 lat i mniej </t>
  </si>
  <si>
    <t xml:space="preserve">50 lat i więcej  </t>
  </si>
  <si>
    <t xml:space="preserve">and more </t>
  </si>
  <si>
    <t xml:space="preserve">średnie  </t>
  </si>
  <si>
    <t>secondary</t>
  </si>
  <si>
    <t xml:space="preserve">przedstawiciele władz publicznych, wyżsi urzędnicy i kierownicy  </t>
  </si>
  <si>
    <t>managers</t>
  </si>
  <si>
    <t>professionals</t>
  </si>
  <si>
    <t xml:space="preserve">specjaliści  </t>
  </si>
  <si>
    <t xml:space="preserve">robotnicy przemysłowi i rzemieślnicy  </t>
  </si>
  <si>
    <t>technicians and associate professionals</t>
  </si>
  <si>
    <t xml:space="preserve">pracownicy biurowi  </t>
  </si>
  <si>
    <t>clerical support workers</t>
  </si>
  <si>
    <t xml:space="preserve">pracownicy usług i sprzedawcy  </t>
  </si>
  <si>
    <t>service and sales workers</t>
  </si>
  <si>
    <t xml:space="preserve">siły zbrojne  </t>
  </si>
  <si>
    <t>armed forces occupations</t>
  </si>
  <si>
    <t xml:space="preserve">pozostali niesklasyfikowani  </t>
  </si>
  <si>
    <t>other unspecified</t>
  </si>
  <si>
    <t xml:space="preserve">zameldowani na pobyt stały </t>
  </si>
  <si>
    <t>persons registered for permanent residence</t>
  </si>
  <si>
    <t>zameldowani na pobyt czasowy</t>
  </si>
  <si>
    <t>persons registered for temporary stay</t>
  </si>
  <si>
    <t>urodzenia</t>
  </si>
  <si>
    <t>births</t>
  </si>
  <si>
    <t>zawarcia małżeństwa</t>
  </si>
  <si>
    <t>marriages concluded</t>
  </si>
  <si>
    <t>cywilne</t>
  </si>
  <si>
    <t>civil</t>
  </si>
  <si>
    <t>wyznaniowe</t>
  </si>
  <si>
    <t>religious</t>
  </si>
  <si>
    <t>zgonu</t>
  </si>
  <si>
    <t>deaths</t>
  </si>
  <si>
    <t>zapewnień o braku przeszkód do zawarcia małżeństwa</t>
  </si>
  <si>
    <t>assurances about no obstacles to marriage</t>
  </si>
  <si>
    <t>declarations about getting married</t>
  </si>
  <si>
    <t>oświadczeń o wstąpieniu w związek małżeński</t>
  </si>
  <si>
    <t xml:space="preserve">oświadczeń o uznaniu dziecka lub nadaniu nazwiska </t>
  </si>
  <si>
    <t>declarations about recognition of a child or giving a name</t>
  </si>
  <si>
    <t>certificates for "concordat” weddings</t>
  </si>
  <si>
    <t>zaświadczeń do ślubów „konkordatowych”</t>
  </si>
  <si>
    <t>certificates of legal capacity to conclude a marriage abroad</t>
  </si>
  <si>
    <t>wpisów (przypisków) o zmianach w aktach urodzeń, małżeństw</t>
  </si>
  <si>
    <t>entries (references) about changes in birth, marriage certificates</t>
  </si>
  <si>
    <t>copies of files (shortened, complete)</t>
  </si>
  <si>
    <t>odpisów aktów (skrócone, zupełne)</t>
  </si>
  <si>
    <t>zaświadczeń o zdolności prawnej do zawarcia małżeństwa 
  za granicą</t>
  </si>
  <si>
    <t>b Wybrane miasta, które przed zmianami administracyjnymi w 1999 r. były miastami wojewódzkimi, a obecnie są miastami na prawach powiatu.</t>
  </si>
  <si>
    <t xml:space="preserve">c Patrz uwagi metodologiczne str. 17. </t>
  </si>
  <si>
    <t>e Bez podmiotów gospodarczych o liczbie pracujących do 9 osób.</t>
  </si>
  <si>
    <t>f Porady lekarskie bez porad stomatologicznych.</t>
  </si>
  <si>
    <t xml:space="preserve">g Dane ze Zbioru Centralnego Krajowego Systemu Monitoringu Pomocy Społecznej MRPiPS. </t>
  </si>
  <si>
    <t>i Bez osób prowadzących gospodarstwa indywidualne w rolnictwie, stan w dniu 31 grudnia.</t>
  </si>
  <si>
    <t>h Dane z Krajowego Systemu Monitoringu Pomocy Społecznej MRPiPS.</t>
  </si>
  <si>
    <t>b Selected cities which before the administrative changes in 1999 were voivodship cities and now are cities with powiat status.</t>
  </si>
  <si>
    <t xml:space="preserve">c See methodological notes page 17. </t>
  </si>
  <si>
    <t xml:space="preserve">e Excluding economic entities employing up to 9 persons. </t>
  </si>
  <si>
    <t xml:space="preserve"> f Doctors consultations excluding stomatological consultations. </t>
  </si>
  <si>
    <t xml:space="preserve">g Data of the Central Collection from the National Social Welfare Monitoring System of the Ministry of Family, Labour and Social Policy. </t>
  </si>
  <si>
    <t xml:space="preserve">h Data from the National Social Welfare Monitoring System of the Ministry of Family, Labour and Social Policy. </t>
  </si>
  <si>
    <t>a W zakończonych postępowaniach przygotowawczych, bez czynów karalnych popełnionych przez nieletnich.</t>
  </si>
  <si>
    <t>b Duży lub bardzo duży.</t>
  </si>
  <si>
    <t>b Large or very large one.</t>
  </si>
  <si>
    <t xml:space="preserve">a In completed preparatory proceedings, excluding punishable acts committed by juveniles. </t>
  </si>
  <si>
    <t xml:space="preserve">a Bez targowisk położonych na terenach prywatnych. </t>
  </si>
  <si>
    <t xml:space="preserve">b W ciągu roku. </t>
  </si>
  <si>
    <t xml:space="preserve">a Excluding marketplaces located in private areas. </t>
  </si>
  <si>
    <t>b During the year.</t>
  </si>
  <si>
    <t xml:space="preserve">a Stan w dniu 31 grudnia. </t>
  </si>
  <si>
    <t xml:space="preserve">b Dane za 2024 r. po rewizji CEPiK, przeprowadzonej przez Ministerstwo Cyfryzacji w odniesieniu do pojazdów nieaktywnych (według kryteriów określonych przez Ministerstwo) są nieporównywalne z danymi za lata poprzednie.  </t>
  </si>
  <si>
    <t xml:space="preserve">a As of 31 December. </t>
  </si>
  <si>
    <t xml:space="preserve">b Data for 2024 following the CEPiK revision conducted by the Ministry of Digital Affairs concerning inactive vehicles (based on the criteria specified by the Ministry) are incomparable with the data for previous years. </t>
  </si>
  <si>
    <t>The Municipality of Nowy Sącz</t>
  </si>
  <si>
    <t xml:space="preserve">a Na podstawie bilansów zasobów mieszkaniowych. </t>
  </si>
  <si>
    <t>b Dane dotyczące efektów „budownictwa indywidualnego" dotyczą tylko mieszkań realizowanych na własne potrzeby inwestora (bez mieszkań na sprzedaż lub wynajem dotychczas zaliczanych do tej formy budownictwa).</t>
  </si>
  <si>
    <t>c Na podstawie ustawy z dnia 20 lutego 2015 r. o zmianie ustawy Prawo Budowlane (Dz. U. z 27 marca 2015, poz. 443) w zakresie określonych inwestycji, inwestorzy mogą dokonać zgłoszenia z projektem budowlanym zamiast wystąpienia z wnioskiem o pozwolenie na budowę.</t>
  </si>
  <si>
    <t xml:space="preserve">a On the basis of balances of dwelling stocks. </t>
  </si>
  <si>
    <t xml:space="preserve">b Data regarding effects of "private construction" refer only to dwellings realised for the investor's own needs (excluding dwellings for sale or rent so far included in this form of construction). </t>
  </si>
  <si>
    <t>c On the basis of the act of 20 February 2015 amending the Construction Law (Journal of Laws of 27 March 2015, item 443) in the scope of certain investments, investors can submit a construction project instead of applying for a building permit.</t>
  </si>
  <si>
    <t xml:space="preserve">a Sieć rozdzielcza i kolektory. </t>
  </si>
  <si>
    <t>b Do budynków mieszkalnych i zbiorowego zamieszkania.</t>
  </si>
  <si>
    <t xml:space="preserve">a Distribution network and collectors. </t>
  </si>
  <si>
    <t>b For residential and collective accommodation buildings.</t>
  </si>
  <si>
    <t xml:space="preserve">a W kraju. </t>
  </si>
  <si>
    <t xml:space="preserve">b Krajowe i z zagranicy. </t>
  </si>
  <si>
    <t xml:space="preserve">a In Poland. </t>
  </si>
  <si>
    <t xml:space="preserve">b Domestic and foreign. </t>
  </si>
  <si>
    <t xml:space="preserve">c Zwiedzająca w zorganizowanych grupach. </t>
  </si>
  <si>
    <t xml:space="preserve">d W ciągu roku.  </t>
  </si>
  <si>
    <t xml:space="preserve">c Visiting museums in organised groups. </t>
  </si>
  <si>
    <t>d During the year.</t>
  </si>
  <si>
    <t xml:space="preserve">a Mgr farmacji. </t>
  </si>
  <si>
    <t>b Żłobki i kluby dziecięce; od 2023 r. dane Ministerstwa Rodziny, Pracy i Polityki Społecznej.</t>
  </si>
  <si>
    <t xml:space="preserve">a Masters of pharmacy. </t>
  </si>
  <si>
    <t xml:space="preserve">b Nurseries and children’s clubs; since 2023 data of the Ministry of Family, Labour and Social Policy. </t>
  </si>
  <si>
    <t xml:space="preserve">d Stan w dniu 31 grudnia. </t>
  </si>
  <si>
    <t xml:space="preserve">c Łącznie z szkołami artystycznymi ogólnokształcącymi dającymi uprawnienia zawodowe. </t>
  </si>
  <si>
    <t xml:space="preserve">a Dane Ministerstwa Edukacji Narodowej oraz Ministerstwa Nauki i Szkolnictwa Wyższego. </t>
  </si>
  <si>
    <t xml:space="preserve">b Stan w dniu 30 września. </t>
  </si>
  <si>
    <t>a Data of the Ministry of National Education and the Ministry of Science and Higher Education.</t>
  </si>
  <si>
    <t xml:space="preserve">b As of 30 September. </t>
  </si>
  <si>
    <t xml:space="preserve">c Including general art schools leading to professional certification. </t>
  </si>
  <si>
    <t xml:space="preserve">d As of 31 December. </t>
  </si>
  <si>
    <t xml:space="preserve">c Dane Ministerstwa Finansów. </t>
  </si>
  <si>
    <t>c Data of the Ministry of Finance.</t>
  </si>
  <si>
    <t xml:space="preserve">c Według miejsca zdarzenia; zgłoszonych w ciągu roku, bez wypadków w gospodarstwach indywidualnych w rolnictwie. </t>
  </si>
  <si>
    <t xml:space="preserve">d Bez osób poszkodowanych w wypadkach śmiertelnych oraz bez liczby dni niezdolności do pracy dla tych osób. </t>
  </si>
  <si>
    <t xml:space="preserve">e Od momentu rejestracji w urzędzie pracy; przedziały zostały domknięte prawostronnie. </t>
  </si>
  <si>
    <t xml:space="preserve">a Until 2021 by actual workplace; since 2022 data are presented on the basis of administrative data sources by place of residence. </t>
  </si>
  <si>
    <t xml:space="preserve">c According to the place of the event; reported during the year, without accidents on private farms in agriculture. </t>
  </si>
  <si>
    <t xml:space="preserve">d Excluding persons injured in fatal accidents and excluding the number of days of inability to work for these people. </t>
  </si>
  <si>
    <t xml:space="preserve">e From the moment of registration at the employment office; intervals were shifted upward. </t>
  </si>
  <si>
    <t xml:space="preserve">a Na podstawie bilansów. </t>
  </si>
  <si>
    <t xml:space="preserve">e Dane ze sprawozdań MRPiPS-03. </t>
  </si>
  <si>
    <t xml:space="preserve">f Dane z Krajowego Systemu Monitoringu Świadczeń Rodzinnych MRPiPS. </t>
  </si>
  <si>
    <t xml:space="preserve">g Łącznie z dziećmi przebywającymi w klubach dziecięcych; dane MRPiPS. </t>
  </si>
  <si>
    <t xml:space="preserve">h Dane Ministerstwa Edukacji Narodowej. </t>
  </si>
  <si>
    <t xml:space="preserve">i Stan w dniu 30 września. </t>
  </si>
  <si>
    <t xml:space="preserve">k Branżowych I i II stopnia, technikach, liceach ogólnokształcących, ogólnokształcących szkołach artystycznych dających uprawnienia zawodowe, szkołach specjalnych przysposabiających do pracy. </t>
  </si>
  <si>
    <t>l Łącznie z kolegiami.</t>
  </si>
  <si>
    <t xml:space="preserve">m Stan w dniu 31 grudnia; dane Ministerstwa Nauki i Szkolnictwa Wyższego. </t>
  </si>
  <si>
    <t xml:space="preserve">n Na podstawie ustawy z dnia 20 lutego 2015 r. o zmianie ustawy Prawo Budowlane (Dz. U. z 27 marca 2015 r., poz. 443) w zakresie określonych inwestycji inwestorzy mogą dokonać zgłoszenia z projektem budowlanym zamiast wystąpienia z wnioskiem o pozwolenie na budowę. </t>
  </si>
  <si>
    <t xml:space="preserve">o Łącznie z gruntami związanymi z gospodarką leśną w lasach prywatnych. </t>
  </si>
  <si>
    <t xml:space="preserve">r Bez osób prowadzących gospodarstwa indywidualne w rolnictwie. </t>
  </si>
  <si>
    <t xml:space="preserve">s Katastrofy, wypadki, awarie i inne zagrożenia życia i mienia.  </t>
  </si>
  <si>
    <t xml:space="preserve">a Based on balances. </t>
  </si>
  <si>
    <t xml:space="preserve">e Data from the reports of the Ministry of Family, Labour and Social Policy-03. </t>
  </si>
  <si>
    <t xml:space="preserve">f Data from the National Monitoring System of Family Benefits of the Ministry of Family, Labour and Social Policy. </t>
  </si>
  <si>
    <t>g Including children in the children's clubs; data of the Ministry of Family, Labour and Social Policy.</t>
  </si>
  <si>
    <t>h Data of the Ministry of National Education.</t>
  </si>
  <si>
    <t xml:space="preserve">i As of 30 September. </t>
  </si>
  <si>
    <t xml:space="preserve">k Stage I and II sectoral vocational schools, technical secondary, general secondary, general art schools leading to professional certification, special job-training schools. </t>
  </si>
  <si>
    <t xml:space="preserve">n On the basis of the act of 20 February 2015 amending the Construction Law (Journal of Laws of 27 March 2015, item 443) in the scope of certain investments investors can submit a construction project instead of applying for a building permit. </t>
  </si>
  <si>
    <t xml:space="preserve">o Including land connected with silviculture in private forests. </t>
  </si>
  <si>
    <t>s Disasters, accidents, failures and other threats to life and property.</t>
  </si>
  <si>
    <t xml:space="preserve">r Excluding persons tending private farms in agriculture. </t>
  </si>
  <si>
    <t xml:space="preserve">Labour market </t>
  </si>
  <si>
    <t>kryminalne</t>
  </si>
  <si>
    <t>gospodarcze</t>
  </si>
  <si>
    <t>zabójstwo</t>
  </si>
  <si>
    <t>murder</t>
  </si>
  <si>
    <r>
      <t>Job offers</t>
    </r>
    <r>
      <rPr>
        <vertAlign val="superscript"/>
        <sz val="9"/>
        <color theme="1" tint="0.34998626667073579"/>
        <rFont val="Arial"/>
        <family val="2"/>
        <charset val="238"/>
      </rPr>
      <t>f</t>
    </r>
  </si>
  <si>
    <r>
      <t>Oferty pracy</t>
    </r>
    <r>
      <rPr>
        <vertAlign val="superscript"/>
        <sz val="9"/>
        <rFont val="Arial"/>
        <family val="2"/>
        <charset val="238"/>
      </rPr>
      <t xml:space="preserve">f </t>
    </r>
    <r>
      <rPr>
        <sz val="9"/>
        <rFont val="Arial"/>
        <family val="2"/>
        <charset val="238"/>
      </rPr>
      <t xml:space="preserve"> </t>
    </r>
  </si>
  <si>
    <r>
      <t>Submitted job offers</t>
    </r>
    <r>
      <rPr>
        <vertAlign val="superscript"/>
        <sz val="9"/>
        <color theme="1" tint="0.34998626667073579"/>
        <rFont val="Arial"/>
        <family val="2"/>
        <charset val="238"/>
      </rPr>
      <t>fg</t>
    </r>
  </si>
  <si>
    <r>
      <t>Oferty pracy zgłoszone</t>
    </r>
    <r>
      <rPr>
        <vertAlign val="superscript"/>
        <sz val="9"/>
        <color theme="1"/>
        <rFont val="Arial"/>
        <family val="2"/>
        <charset val="238"/>
      </rPr>
      <t>f</t>
    </r>
    <r>
      <rPr>
        <vertAlign val="superscript"/>
        <sz val="9"/>
        <rFont val="Arial"/>
        <family val="2"/>
        <charset val="238"/>
      </rPr>
      <t>g</t>
    </r>
  </si>
  <si>
    <t xml:space="preserve">g W ciągu roku. </t>
  </si>
  <si>
    <t>g During the year.</t>
  </si>
  <si>
    <t xml:space="preserve">f Od 1 czerwca 2025 r. dane o ofertach pracy nie są w pełni porównywalne z okresami wcześniejszymi ze względu na zmiany metodologiczne wynikające z wejścia w życie ustawy o rynku pracy i służbach zatrudnienia. </t>
  </si>
  <si>
    <t>f  From 1 June 2025, data on job offers are not fully comparable with earlier periods due to methodological changes resulting from the entry into force of the Act on the Labour Market and Employment Services.</t>
  </si>
  <si>
    <t>bójka i pobicie</t>
  </si>
  <si>
    <t>violence and assault</t>
  </si>
  <si>
    <t>kradzież cudzej rzeczy</t>
  </si>
  <si>
    <t>theft</t>
  </si>
  <si>
    <t>kradzież z włamaniem</t>
  </si>
  <si>
    <t>burglary</t>
  </si>
  <si>
    <t>rozbój, kradzież rozbójnicza i wymuszenia rozbójnicze</t>
  </si>
  <si>
    <t>robbery, theft with assault and criminal coercion</t>
  </si>
  <si>
    <t>from the Act on Counteracting Drug Addiction</t>
  </si>
  <si>
    <t>z ustawy o przeciwdziałaniu narkomani</t>
  </si>
  <si>
    <t>cyberprzestępczość</t>
  </si>
  <si>
    <t>cybercrime</t>
  </si>
  <si>
    <t xml:space="preserve">Uwaga. Od 1 stycznia 2025 r. zostały utworzone nowe grupy kwalifikacji prawnych obowiązujące w Krajowym Systemie Informacyjnym Policji w związku z czym dane (z wyjątkiem pozycji „ogółem") są nieporównywalne z danymi za lata poprzednie. </t>
  </si>
  <si>
    <t>Note. From 1 January 2025, new legal qualification groups have been created for use in the National Police Information System and therefore the data (with the exception of the 'total' item) are not comparable with data for previous years.</t>
  </si>
  <si>
    <t xml:space="preserve">b Patrz uwagi metodologiczne str. 17. </t>
  </si>
  <si>
    <t>b See methodological notes page 17.</t>
  </si>
  <si>
    <t>Tablica 20. Urząd Miasta Nowego Sącza</t>
  </si>
  <si>
    <t>Urząd Miasta Nowego Sącza</t>
  </si>
  <si>
    <t>Nałożone blokady na koła w związku ze złym parkowaniem</t>
  </si>
  <si>
    <t>Interlocks imposed on wheels due to bad parking</t>
  </si>
  <si>
    <t>18x</t>
  </si>
  <si>
    <t>14x</t>
  </si>
  <si>
    <t>670x</t>
  </si>
  <si>
    <t>dotacje celowe z budżetu państwa</t>
  </si>
  <si>
    <t>otrzymane z funduszy celowych</t>
  </si>
  <si>
    <t>received from appropriated funds</t>
  </si>
  <si>
    <t>99058,5*</t>
  </si>
  <si>
    <t xml:space="preserve">d Dane Ministerstwa Finansów za 2024 r. </t>
  </si>
  <si>
    <t xml:space="preserve">d Data of the Ministry of Finance for 2024. </t>
  </si>
  <si>
    <t xml:space="preserve">p Dane za 2024 r., dotyczą podmiotów gospodarczych, w których liczba pracujących przekracza 9 osób; według lokalizacji inwestycji. </t>
  </si>
  <si>
    <t xml:space="preserve">p Data for 2024, concern economic entities employing more than 9 persons; by investment location. </t>
  </si>
  <si>
    <t>Źródło: dane Komendy Głównej Policji z Krajowego Systemu Informacyjnego Policji pobrane 9 lutego 2021 r., 16 kwietnia 2025 r. i 30 marca 2026 r. oraz dane z Urzędu Miasta Nowego Sącza.</t>
  </si>
  <si>
    <t>Source: data of the National Police Headquarters extracted from the National Police Information System (KSIP) on 9 February 2021, 16 April 2025 and 30 March 2026 as well as data from the Municipality of Nowy Sącz.</t>
  </si>
  <si>
    <t>d Dane z Ministerstwa Finansów za 2024 r.; nie ujęto podatników PIT-36 do 26 roku życia.</t>
  </si>
  <si>
    <t>d Data of the Ministry of Finance for 2024; PIT-36 taxpayers up to 26 years of age were not included.</t>
  </si>
  <si>
    <r>
      <t>Placówki opieki nad dziećmi w wieku do lat 3</t>
    </r>
    <r>
      <rPr>
        <b/>
        <vertAlign val="superscript"/>
        <sz val="9"/>
        <rFont val="Arial"/>
        <family val="2"/>
        <charset val="238"/>
      </rPr>
      <t>bc</t>
    </r>
  </si>
  <si>
    <t>c Moreover, in 2024 childcare was provided for 20 children by 2 day carers and in 2025 childcare was provided for 27 children by 3 day carers.</t>
  </si>
  <si>
    <t xml:space="preserve">l Including colleges. </t>
  </si>
  <si>
    <t xml:space="preserve">m As of 31 December; data of the Ministry of Science and Higher Education. </t>
  </si>
  <si>
    <t>c Ponadto opiekę nad dziećmi w 2024 r. sprawowało 2 dziennych opiekunów opiekujących się 20 dzieci, a w 2025 r. opiekę nad dziećmi sprawowało 3 dziennych opiekunów opiekujących się 27 dzieci.</t>
  </si>
  <si>
    <t>c Zarejestrowane przez Policję, dane pobrane z Systemu Ewidencji Wypadków i Kolizji (SEWIK) odpowiednio w dniu 14 lutego 2021 r., 15 lutego 2025 r. i 15 lutego 2026 r.</t>
  </si>
  <si>
    <t>c Registered by the Police, data extracted from the Accident and Collision Register System as of 14 February 2021, 15 February 2025 and 15 February 2026, respectively.</t>
  </si>
  <si>
    <t>Wynagrodzenia i świadczenia społeczne</t>
  </si>
  <si>
    <t>Tablica 5. Wynagrodzenia i świadczenia społeczne</t>
  </si>
  <si>
    <t>Income taxes from legal persons, natural persons and 
  other organisational units without legal personality 
  and expenses associated with their intake</t>
  </si>
  <si>
    <t xml:space="preserve">b Patrz uwagi metodologiczne pkt 15, str. 21. </t>
  </si>
  <si>
    <t xml:space="preserve">b See methodological notes item 15, page 21. </t>
  </si>
  <si>
    <t xml:space="preserve">a Patrz uwagi metodologiczne pkt 21 i 22, str. 22.  </t>
  </si>
  <si>
    <t xml:space="preserve">a See methodological notes items 21 and 22, page 22. </t>
  </si>
  <si>
    <r>
      <t>of which primary and secondary school students</t>
    </r>
    <r>
      <rPr>
        <vertAlign val="superscript"/>
        <sz val="9"/>
        <color theme="1" tint="0.34998626667073579"/>
        <rFont val="Arial"/>
        <family val="2"/>
        <charset val="238"/>
      </rPr>
      <t>c</t>
    </r>
  </si>
  <si>
    <t>a Data concern entities of the national economy with 10 or more employed persons and budgetary sphere units, regardless of the number of employed persons.</t>
  </si>
  <si>
    <t>c Dane dotyczą podmiotów gospodarki narodowej o liczbie pracujących 10 i więcej osób oraz jednostek sfery budżetowej niezależnie od liczby pracujących.</t>
  </si>
  <si>
    <t>a Dane dotyczą podmiotów gospodarki narodowej o liczbie pracujących 10 i więcej osób oraz jednostek sfery budżetowej niezależnie od liczby pracujących.</t>
  </si>
  <si>
    <t>c Data concern entities of the national economy with 10 or more employed persons and budgetary sphere units, regardless of the number of employed persons.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</si>
</sst>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 #,##0.00\ &quot;zł&quot;_-;\-* #,##0.00\ &quot;zł&quot;_-;_-* &quot;-&quot;??\ &quot;zł&quot;_-;_-@_-"/>
    <numFmt numFmtId="164" formatCode="_-* #,##0.00\ _z_ł_-;\-* #,##0.00\ _z_ł_-;_-* &quot;-&quot;??\ _z_ł_-;_-@_-"/>
    <numFmt numFmtId="165" formatCode="0.0_]"/>
    <numFmt numFmtId="166" formatCode="0.00_]"/>
    <numFmt numFmtId="167" formatCode="0.0"/>
    <numFmt numFmtId="168" formatCode="0.000"/>
    <numFmt numFmtId="169" formatCode="0_]"/>
    <numFmt numFmtId="170" formatCode="0;\-0;0;_-@_-"/>
    <numFmt numFmtId="171" formatCode="#0"/>
    <numFmt numFmtId="172" formatCode="#,##0.0"/>
    <numFmt numFmtId="173" formatCode="#,##0.0_ ;\-#,##0.0\ "/>
    <numFmt numFmtId="174" formatCode="#,##0_ ;\-#,##0\ "/>
    <numFmt numFmtId="175" formatCode="0_ ;\-0\ "/>
    <numFmt numFmtId="176" formatCode="#0.00"/>
  </numFmts>
  <fonts count="98">
    <font>
      <sz val="11"/>
      <color theme="1"/>
      <name val="Calibri"/>
      <family val="2"/>
      <charset val="238"/>
      <scheme val="minor"/>
    </font>
    <font>
      <sz val="10"/>
      <color theme="1"/>
      <name val="Arial"/>
      <family val="2"/>
      <charset val="238"/>
    </font>
    <font>
      <sz val="8"/>
      <color theme="1"/>
      <name val="Arial"/>
      <family val="2"/>
      <charset val="238"/>
    </font>
    <font>
      <sz val="10"/>
      <color theme="1"/>
      <name val="Calibri"/>
      <family val="2"/>
      <charset val="238"/>
      <scheme val="minor"/>
    </font>
    <font>
      <b/>
      <sz val="9"/>
      <color theme="1"/>
      <name val="Arial"/>
      <family val="2"/>
      <charset val="238"/>
    </font>
    <font>
      <sz val="9"/>
      <color theme="1"/>
      <name val="Arial"/>
      <family val="2"/>
      <charset val="238"/>
    </font>
    <font>
      <sz val="9"/>
      <color rgb="FF000000"/>
      <name val="Arial"/>
      <family val="2"/>
      <charset val="238"/>
    </font>
    <font>
      <sz val="10"/>
      <name val="Arial"/>
      <family val="2"/>
      <charset val="238"/>
    </font>
    <font>
      <b/>
      <sz val="10"/>
      <name val="Arial"/>
      <family val="2"/>
      <charset val="238"/>
    </font>
    <font>
      <b/>
      <sz val="11"/>
      <color theme="1"/>
      <name val="Calibri"/>
      <family val="2"/>
      <charset val="238"/>
      <scheme val="minor"/>
    </font>
    <font>
      <b/>
      <sz val="10"/>
      <color theme="1"/>
      <name val="Arial"/>
      <family val="2"/>
      <charset val="238"/>
    </font>
    <font>
      <i/>
      <sz val="10"/>
      <color theme="1"/>
      <name val="Arial"/>
      <family val="2"/>
      <charset val="238"/>
    </font>
    <font>
      <b/>
      <vertAlign val="superscript"/>
      <sz val="10"/>
      <color theme="1"/>
      <name val="Arial"/>
      <family val="2"/>
      <charset val="238"/>
    </font>
    <font>
      <sz val="8"/>
      <name val="Arial"/>
      <family val="2"/>
      <charset val="238"/>
    </font>
    <font>
      <sz val="8"/>
      <color theme="1"/>
      <name val="Calibri"/>
      <family val="2"/>
      <charset val="238"/>
      <scheme val="minor"/>
    </font>
    <font>
      <b/>
      <sz val="10"/>
      <color theme="1"/>
      <name val="Calibri"/>
      <family val="2"/>
      <charset val="238"/>
      <scheme val="minor"/>
    </font>
    <font>
      <u/>
      <sz val="11"/>
      <color theme="10"/>
      <name val="Calibri"/>
      <family val="2"/>
      <charset val="238"/>
      <scheme val="minor"/>
    </font>
    <font>
      <u/>
      <sz val="10"/>
      <color theme="10"/>
      <name val="Arial"/>
      <family val="2"/>
      <charset val="238"/>
    </font>
    <font>
      <sz val="9"/>
      <name val="Arial"/>
      <family val="2"/>
      <charset val="238"/>
    </font>
    <font>
      <sz val="11"/>
      <color rgb="FF000000"/>
      <name val="Calibri"/>
      <family val="2"/>
      <charset val="238"/>
    </font>
    <font>
      <sz val="11"/>
      <name val="Calibri"/>
      <family val="2"/>
      <charset val="238"/>
      <scheme val="minor"/>
    </font>
    <font>
      <b/>
      <sz val="12"/>
      <name val="Arial"/>
      <family val="2"/>
      <charset val="238"/>
    </font>
    <font>
      <sz val="11"/>
      <name val="Calibri"/>
      <family val="2"/>
      <charset val="238"/>
    </font>
    <font>
      <vertAlign val="superscript"/>
      <sz val="9"/>
      <color theme="1"/>
      <name val="Arial"/>
      <family val="2"/>
      <charset val="238"/>
    </font>
    <font>
      <b/>
      <u/>
      <sz val="10"/>
      <name val="Arial"/>
      <family val="2"/>
      <charset val="238"/>
    </font>
    <font>
      <sz val="9"/>
      <color rgb="FF00B050"/>
      <name val="Arial"/>
      <family val="2"/>
      <charset val="238"/>
    </font>
    <font>
      <sz val="9"/>
      <color theme="1" tint="0.34998626667073579"/>
      <name val="Arial"/>
      <family val="2"/>
      <charset val="238"/>
    </font>
    <font>
      <sz val="9"/>
      <color rgb="FFFF0000"/>
      <name val="Arial"/>
      <family val="2"/>
      <charset val="238"/>
    </font>
    <font>
      <vertAlign val="superscript"/>
      <sz val="9"/>
      <name val="Arial"/>
      <family val="2"/>
      <charset val="238"/>
    </font>
    <font>
      <b/>
      <sz val="9"/>
      <name val="Arial"/>
      <family val="2"/>
      <charset val="238"/>
    </font>
    <font>
      <b/>
      <sz val="9"/>
      <color rgb="FF000000"/>
      <name val="Arial"/>
      <family val="2"/>
      <charset val="238"/>
    </font>
    <font>
      <b/>
      <vertAlign val="superscript"/>
      <sz val="9"/>
      <color theme="1"/>
      <name val="Arial"/>
      <family val="2"/>
      <charset val="238"/>
    </font>
    <font>
      <b/>
      <sz val="9"/>
      <color rgb="FFFF0000"/>
      <name val="Arial"/>
      <family val="2"/>
      <charset val="238"/>
    </font>
    <font>
      <sz val="9"/>
      <name val="Calibri"/>
      <family val="2"/>
      <charset val="238"/>
    </font>
    <font>
      <b/>
      <sz val="9"/>
      <color theme="1" tint="0.34998626667073579"/>
      <name val="Arial"/>
      <family val="2"/>
      <charset val="238"/>
    </font>
    <font>
      <sz val="9"/>
      <color theme="1"/>
      <name val="Calibri"/>
      <family val="2"/>
      <charset val="238"/>
      <scheme val="minor"/>
    </font>
    <font>
      <sz val="9"/>
      <name val="Calibri"/>
      <family val="2"/>
      <charset val="238"/>
      <scheme val="minor"/>
    </font>
    <font>
      <b/>
      <sz val="9"/>
      <color rgb="FF00B050"/>
      <name val="Arial"/>
      <family val="2"/>
      <charset val="238"/>
    </font>
    <font>
      <sz val="9"/>
      <color theme="1" tint="0.34998626667073579"/>
      <name val="Calibri"/>
      <family val="2"/>
      <charset val="238"/>
    </font>
    <font>
      <b/>
      <vertAlign val="superscript"/>
      <sz val="9"/>
      <color rgb="FF000000"/>
      <name val="Arial"/>
      <family val="2"/>
      <charset val="238"/>
    </font>
    <font>
      <b/>
      <vertAlign val="superscript"/>
      <sz val="9"/>
      <name val="Arial"/>
      <family val="2"/>
      <charset val="238"/>
    </font>
    <font>
      <sz val="9"/>
      <color rgb="FF595959"/>
      <name val="Arial"/>
      <family val="2"/>
      <charset val="238"/>
    </font>
    <font>
      <vertAlign val="superscript"/>
      <sz val="9"/>
      <color theme="1" tint="0.34998626667073579"/>
      <name val="Arial"/>
      <family val="2"/>
      <charset val="238"/>
    </font>
    <font>
      <b/>
      <sz val="10"/>
      <color rgb="FF754FAD"/>
      <name val="Arial"/>
      <family val="2"/>
      <charset val="238"/>
    </font>
    <font>
      <b/>
      <sz val="10"/>
      <color rgb="FF827D83"/>
      <name val="Arial"/>
      <family val="2"/>
      <charset val="238"/>
    </font>
    <font>
      <sz val="11"/>
      <color rgb="FF727271"/>
      <name val="Calibri"/>
      <family val="2"/>
      <charset val="238"/>
      <scheme val="minor"/>
    </font>
    <font>
      <sz val="10"/>
      <color rgb="FF754FAD"/>
      <name val="Arial"/>
      <family val="2"/>
      <charset val="238"/>
    </font>
    <font>
      <sz val="10"/>
      <color rgb="FF827D83"/>
      <name val="Arial"/>
      <family val="2"/>
      <charset val="238"/>
    </font>
    <font>
      <sz val="10"/>
      <color rgb="FF000000"/>
      <name val="Arial"/>
      <family val="2"/>
      <charset val="238"/>
    </font>
    <font>
      <u/>
      <sz val="8"/>
      <color theme="10"/>
      <name val="Fira Sans"/>
      <family val="2"/>
      <charset val="238"/>
    </font>
    <font>
      <b/>
      <sz val="10"/>
      <color theme="1" tint="0.34998626667073579"/>
      <name val="Arial"/>
      <family val="2"/>
      <charset val="238"/>
    </font>
    <font>
      <sz val="8"/>
      <color theme="1" tint="0.34998626667073579"/>
      <name val="Arial"/>
      <family val="2"/>
      <charset val="238"/>
    </font>
    <font>
      <sz val="10"/>
      <color theme="1" tint="0.34998626667073579"/>
      <name val="Arial"/>
      <family val="2"/>
      <charset val="238"/>
    </font>
    <font>
      <b/>
      <vertAlign val="superscript"/>
      <sz val="9"/>
      <color theme="1" tint="0.34998626667073579"/>
      <name val="Arial"/>
      <family val="2"/>
      <charset val="238"/>
    </font>
    <font>
      <sz val="11"/>
      <color theme="1" tint="0.34998626667073579"/>
      <name val="Calibri"/>
      <family val="2"/>
      <charset val="238"/>
      <scheme val="minor"/>
    </font>
    <font>
      <b/>
      <sz val="9"/>
      <color theme="1" tint="0.34998626667073579"/>
      <name val="Arial "/>
      <charset val="238"/>
    </font>
    <font>
      <sz val="9"/>
      <color theme="1" tint="0.34998626667073579"/>
      <name val="Arial "/>
      <charset val="238"/>
    </font>
    <font>
      <vertAlign val="superscript"/>
      <sz val="9"/>
      <color theme="1" tint="0.34998626667073579"/>
      <name val="Arial "/>
      <charset val="238"/>
    </font>
    <font>
      <sz val="9"/>
      <color theme="4" tint="-0.249977111117893"/>
      <name val="Arial "/>
      <charset val="238"/>
    </font>
    <font>
      <sz val="8"/>
      <color theme="1" tint="0.34998626667073579"/>
      <name val="Arial "/>
      <charset val="238"/>
    </font>
    <font>
      <vertAlign val="superscript"/>
      <sz val="10"/>
      <color theme="1" tint="0.34998626667073579"/>
      <name val="Arial"/>
      <family val="2"/>
      <charset val="238"/>
    </font>
    <font>
      <b/>
      <sz val="12"/>
      <color theme="1"/>
      <name val="Arial"/>
      <family val="2"/>
      <charset val="238"/>
    </font>
    <font>
      <b/>
      <sz val="12"/>
      <color theme="1"/>
      <name val="Calibri"/>
      <family val="2"/>
      <charset val="238"/>
      <scheme val="minor"/>
    </font>
    <font>
      <sz val="12"/>
      <color theme="1"/>
      <name val="Arial"/>
      <family val="2"/>
      <charset val="238"/>
    </font>
    <font>
      <sz val="8"/>
      <name val="Calibri"/>
      <family val="2"/>
      <charset val="238"/>
      <scheme val="minor"/>
    </font>
    <font>
      <sz val="11"/>
      <color rgb="FFFF0000"/>
      <name val="Calibri"/>
      <family val="2"/>
      <charset val="238"/>
      <scheme val="minor"/>
    </font>
    <font>
      <sz val="9"/>
      <color rgb="FF7030A0"/>
      <name val="Arial"/>
      <family val="2"/>
      <charset val="238"/>
    </font>
    <font>
      <b/>
      <vertAlign val="superscript"/>
      <sz val="10"/>
      <name val="Arial"/>
      <family val="2"/>
      <charset val="238"/>
    </font>
    <font>
      <b/>
      <sz val="9"/>
      <color rgb="FF595959"/>
      <name val="Arial"/>
      <family val="2"/>
      <charset val="238"/>
    </font>
    <font>
      <sz val="8.5"/>
      <color rgb="FFFF0000"/>
      <name val="Arial"/>
      <family val="2"/>
      <charset val="238"/>
    </font>
    <font>
      <sz val="11"/>
      <color rgb="FF7030A0"/>
      <name val="Calibri"/>
      <family val="2"/>
      <charset val="238"/>
      <scheme val="minor"/>
    </font>
    <font>
      <sz val="11"/>
      <color theme="4" tint="-0.499984740745262"/>
      <name val="Calibri"/>
      <family val="2"/>
      <charset val="238"/>
      <scheme val="minor"/>
    </font>
    <font>
      <sz val="11"/>
      <color theme="8" tint="-0.499984740745262"/>
      <name val="Calibri"/>
      <family val="2"/>
      <charset val="238"/>
      <scheme val="minor"/>
    </font>
    <font>
      <sz val="11"/>
      <color rgb="FF00B050"/>
      <name val="Calibri"/>
      <family val="2"/>
      <charset val="238"/>
      <scheme val="minor"/>
    </font>
    <font>
      <sz val="8"/>
      <color rgb="FF0070C0"/>
      <name val="Calibri"/>
      <family val="2"/>
      <charset val="238"/>
      <scheme val="minor"/>
    </font>
    <font>
      <i/>
      <sz val="9"/>
      <color theme="1"/>
      <name val="Arial"/>
      <family val="2"/>
      <charset val="238"/>
    </font>
    <font>
      <sz val="10"/>
      <color rgb="FFFF0000"/>
      <name val="Arial CE"/>
      <charset val="238"/>
    </font>
    <font>
      <sz val="10"/>
      <color rgb="FFFF0000"/>
      <name val="Calibri"/>
      <family val="2"/>
      <charset val="238"/>
      <scheme val="minor"/>
    </font>
    <font>
      <b/>
      <sz val="9"/>
      <color rgb="FF7030A0"/>
      <name val="Arial"/>
      <family val="2"/>
      <charset val="238"/>
    </font>
    <font>
      <sz val="8"/>
      <color rgb="FF7030A0"/>
      <name val="Arial"/>
      <family val="2"/>
      <charset val="238"/>
    </font>
    <font>
      <sz val="8"/>
      <color rgb="FF727271"/>
      <name val="Arial"/>
      <family val="2"/>
      <charset val="238"/>
    </font>
    <font>
      <sz val="10"/>
      <name val="Calibri"/>
      <family val="2"/>
      <charset val="238"/>
    </font>
    <font>
      <b/>
      <i/>
      <sz val="9"/>
      <name val="Arial"/>
      <family val="2"/>
      <charset val="238"/>
    </font>
    <font>
      <sz val="10"/>
      <color rgb="FF00B050"/>
      <name val="Calibri"/>
      <family val="2"/>
      <charset val="238"/>
      <scheme val="minor"/>
    </font>
    <font>
      <sz val="11"/>
      <color theme="7" tint="-0.499984740745262"/>
      <name val="Calibri"/>
      <family val="2"/>
      <charset val="238"/>
      <scheme val="minor"/>
    </font>
    <font>
      <i/>
      <sz val="9"/>
      <color rgb="FFFF0000"/>
      <name val="Arial"/>
      <family val="2"/>
      <charset val="238"/>
    </font>
    <font>
      <u/>
      <sz val="10"/>
      <color rgb="FF0563C1"/>
      <name val="Arial"/>
      <family val="2"/>
      <charset val="238"/>
    </font>
    <font>
      <u/>
      <sz val="10"/>
      <color rgb="FF0070C0"/>
      <name val="Arial"/>
      <family val="2"/>
      <charset val="238"/>
    </font>
    <font>
      <sz val="12"/>
      <color rgb="FF8E0000"/>
      <name val="Arial"/>
      <family val="2"/>
      <charset val="238"/>
    </font>
    <font>
      <sz val="12"/>
      <color theme="1" tint="0.34998626667073579"/>
      <name val="Arial"/>
      <family val="2"/>
      <charset val="238"/>
    </font>
    <font>
      <u/>
      <sz val="9"/>
      <color indexed="12"/>
      <name val="Arial"/>
      <family val="2"/>
      <charset val="238"/>
    </font>
    <font>
      <b/>
      <sz val="10"/>
      <name val="Calibri"/>
      <family val="2"/>
      <charset val="238"/>
      <scheme val="minor"/>
    </font>
    <font>
      <u/>
      <sz val="9"/>
      <color rgb="FF0000FF"/>
      <name val="Arial"/>
      <family val="2"/>
      <charset val="238"/>
    </font>
    <font>
      <sz val="9"/>
      <color rgb="FF0000FF"/>
      <name val="Arial"/>
      <family val="2"/>
      <charset val="238"/>
    </font>
    <font>
      <sz val="8"/>
      <color rgb="FF595959"/>
      <name val="Arial"/>
      <family val="2"/>
      <charset val="238"/>
    </font>
    <font>
      <u/>
      <sz val="10"/>
      <color theme="1" tint="0.34998626667073579"/>
      <name val="Arial"/>
      <family val="2"/>
      <charset val="238"/>
    </font>
    <font>
      <b/>
      <sz val="11"/>
      <name val="Arial"/>
      <family val="2"/>
      <charset val="238"/>
    </font>
    <font>
      <sz val="11"/>
      <color theme="1" tint="0.34998626667073579"/>
      <name val="Arial"/>
      <family val="2"/>
      <charset val="238"/>
    </font>
  </fonts>
  <fills count="5">
    <fill>
      <patternFill patternType="none"/>
    </fill>
    <fill>
      <patternFill patternType="gray125"/>
    </fill>
    <fill>
      <patternFill patternType="solid">
        <fgColor theme="0"/>
        <bgColor indexed="64"/>
      </patternFill>
    </fill>
    <fill>
      <patternFill patternType="solid">
        <fgColor rgb="FFD3D3D3"/>
      </patternFill>
    </fill>
    <fill>
      <patternFill patternType="solid">
        <fgColor rgb="FFFFFFFF"/>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rgb="FF238443"/>
      </left>
      <right style="medium">
        <color rgb="FF238443"/>
      </right>
      <top/>
      <bottom/>
      <diagonal/>
    </border>
    <border>
      <left style="medium">
        <color rgb="FF238443"/>
      </left>
      <right/>
      <top/>
      <bottom/>
      <diagonal/>
    </border>
    <border>
      <left/>
      <right style="medium">
        <color rgb="FF238443"/>
      </right>
      <top/>
      <bottom/>
      <diagonal/>
    </border>
    <border>
      <left style="thin">
        <color auto="1"/>
      </left>
      <right style="thin">
        <color auto="1"/>
      </right>
      <top/>
      <bottom/>
      <diagonal/>
    </border>
    <border>
      <left style="thin">
        <color indexed="64"/>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s>
  <cellStyleXfs count="5">
    <xf numFmtId="0" fontId="0" fillId="0" borderId="0"/>
    <xf numFmtId="0" fontId="16" fillId="0" borderId="0" applyNumberFormat="0" applyFill="0" applyBorder="0" applyAlignment="0" applyProtection="0"/>
    <xf numFmtId="0" fontId="19" fillId="3" borderId="1">
      <alignment horizontal="left" vertical="center" wrapText="1"/>
    </xf>
    <xf numFmtId="0" fontId="22" fillId="0" borderId="0"/>
    <xf numFmtId="0" fontId="7" fillId="0" borderId="0"/>
  </cellStyleXfs>
  <cellXfs count="724">
    <xf numFmtId="0" fontId="0" fillId="0" borderId="0" xfId="0"/>
    <xf numFmtId="0" fontId="1" fillId="2" borderId="0" xfId="0" applyFont="1" applyFill="1"/>
    <xf numFmtId="0" fontId="35" fillId="0" borderId="0" xfId="0" applyFont="1" applyFill="1" applyBorder="1"/>
    <xf numFmtId="0" fontId="18" fillId="0" borderId="0" xfId="0" applyNumberFormat="1" applyFont="1" applyFill="1" applyBorder="1" applyAlignment="1">
      <alignment vertical="center" wrapText="1"/>
    </xf>
    <xf numFmtId="169" fontId="5" fillId="0" borderId="5" xfId="0" applyNumberFormat="1" applyFont="1" applyFill="1" applyBorder="1" applyAlignment="1">
      <alignment horizontal="right"/>
    </xf>
    <xf numFmtId="0" fontId="43" fillId="2" borderId="0" xfId="0" applyFont="1" applyFill="1" applyAlignment="1">
      <alignment horizontal="left" vertical="center" wrapText="1"/>
    </xf>
    <xf numFmtId="0" fontId="13" fillId="4" borderId="0" xfId="0" applyFont="1" applyFill="1" applyBorder="1"/>
    <xf numFmtId="165" fontId="18" fillId="0" borderId="5" xfId="0" applyNumberFormat="1" applyFont="1" applyFill="1" applyBorder="1" applyAlignment="1">
      <alignment horizontal="right"/>
    </xf>
    <xf numFmtId="0" fontId="14" fillId="4" borderId="0" xfId="0" applyFont="1" applyFill="1"/>
    <xf numFmtId="0" fontId="14" fillId="4" borderId="0" xfId="0" applyFont="1" applyFill="1" applyBorder="1"/>
    <xf numFmtId="0" fontId="0" fillId="4" borderId="0" xfId="0" applyFont="1" applyFill="1"/>
    <xf numFmtId="0" fontId="0" fillId="4" borderId="0" xfId="0" applyFont="1" applyFill="1" applyBorder="1"/>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 fillId="2" borderId="0" xfId="0" applyFont="1" applyFill="1" applyAlignment="1"/>
    <xf numFmtId="0" fontId="1" fillId="2" borderId="0" xfId="0" applyFont="1" applyFill="1" applyBorder="1"/>
    <xf numFmtId="44" fontId="4" fillId="0" borderId="5" xfId="0" applyNumberFormat="1" applyFont="1" applyFill="1" applyBorder="1" applyAlignment="1">
      <alignment horizontal="right"/>
    </xf>
    <xf numFmtId="0" fontId="18" fillId="0" borderId="0" xfId="0" applyFont="1" applyFill="1" applyAlignment="1">
      <alignment horizontal="left" vertical="center" wrapText="1"/>
    </xf>
    <xf numFmtId="169" fontId="18" fillId="0" borderId="5" xfId="0" applyNumberFormat="1" applyFont="1" applyFill="1" applyBorder="1" applyAlignment="1">
      <alignment horizontal="right"/>
    </xf>
    <xf numFmtId="49" fontId="29" fillId="0" borderId="0" xfId="0" applyNumberFormat="1" applyFont="1" applyFill="1" applyBorder="1"/>
    <xf numFmtId="165" fontId="5" fillId="0" borderId="0" xfId="0" applyNumberFormat="1" applyFont="1" applyFill="1" applyBorder="1"/>
    <xf numFmtId="49" fontId="34" fillId="0" borderId="0" xfId="0" applyNumberFormat="1" applyFont="1" applyFill="1" applyBorder="1"/>
    <xf numFmtId="44" fontId="18" fillId="0" borderId="0" xfId="0" applyNumberFormat="1" applyFont="1" applyFill="1" applyBorder="1" applyAlignment="1">
      <alignment horizontal="right"/>
    </xf>
    <xf numFmtId="165" fontId="5" fillId="0" borderId="5" xfId="0" applyNumberFormat="1" applyFont="1" applyFill="1" applyBorder="1" applyAlignment="1">
      <alignment horizontal="right"/>
    </xf>
    <xf numFmtId="165" fontId="5" fillId="0" borderId="5" xfId="0" applyNumberFormat="1" applyFont="1" applyFill="1" applyBorder="1" applyAlignment="1"/>
    <xf numFmtId="49" fontId="18" fillId="0" borderId="0" xfId="0" applyNumberFormat="1" applyFont="1" applyFill="1" applyBorder="1"/>
    <xf numFmtId="49" fontId="26" fillId="0" borderId="0" xfId="0" applyNumberFormat="1" applyFont="1" applyFill="1" applyBorder="1"/>
    <xf numFmtId="169" fontId="29" fillId="0" borderId="5" xfId="0" applyNumberFormat="1" applyFont="1" applyFill="1" applyBorder="1"/>
    <xf numFmtId="0" fontId="10" fillId="2" borderId="0" xfId="0" applyFont="1" applyFill="1"/>
    <xf numFmtId="169" fontId="18" fillId="0" borderId="5" xfId="0" applyNumberFormat="1" applyFont="1" applyFill="1" applyBorder="1"/>
    <xf numFmtId="165" fontId="18" fillId="0" borderId="6" xfId="0" applyNumberFormat="1" applyFont="1" applyFill="1" applyBorder="1"/>
    <xf numFmtId="165" fontId="18" fillId="0" borderId="0" xfId="0" applyNumberFormat="1" applyFont="1" applyFill="1" applyBorder="1"/>
    <xf numFmtId="44" fontId="18" fillId="0" borderId="5" xfId="0" applyNumberFormat="1" applyFont="1" applyFill="1" applyBorder="1" applyAlignment="1">
      <alignment horizontal="right"/>
    </xf>
    <xf numFmtId="0" fontId="18" fillId="0" borderId="0" xfId="0" applyNumberFormat="1" applyFont="1" applyFill="1" applyBorder="1"/>
    <xf numFmtId="169" fontId="5" fillId="0" borderId="5" xfId="0" applyNumberFormat="1" applyFont="1" applyFill="1" applyBorder="1"/>
    <xf numFmtId="0" fontId="26" fillId="0" borderId="0" xfId="0" applyNumberFormat="1" applyFont="1" applyFill="1" applyBorder="1"/>
    <xf numFmtId="0" fontId="5" fillId="0" borderId="0" xfId="0" applyNumberFormat="1" applyFont="1" applyFill="1" applyBorder="1" applyAlignment="1"/>
    <xf numFmtId="0" fontId="26" fillId="0" borderId="0" xfId="0" applyNumberFormat="1" applyFont="1" applyFill="1" applyBorder="1" applyAlignment="1"/>
    <xf numFmtId="0" fontId="26" fillId="0" borderId="0" xfId="0" applyFont="1" applyFill="1"/>
    <xf numFmtId="0" fontId="5" fillId="0" borderId="5" xfId="0" applyFont="1" applyFill="1" applyBorder="1"/>
    <xf numFmtId="0" fontId="1" fillId="2" borderId="0" xfId="0" applyFont="1" applyFill="1" applyBorder="1" applyAlignment="1">
      <alignment horizontal="justify" vertical="center"/>
    </xf>
    <xf numFmtId="0" fontId="49" fillId="2" borderId="0" xfId="1" applyFont="1" applyFill="1" applyAlignment="1">
      <alignment vertical="center"/>
    </xf>
    <xf numFmtId="0" fontId="48" fillId="2" borderId="0" xfId="0" applyFont="1" applyFill="1" applyBorder="1" applyAlignment="1">
      <alignment horizontal="right" vertical="center" wrapText="1"/>
    </xf>
    <xf numFmtId="0" fontId="1" fillId="2" borderId="0" xfId="0" applyFont="1" applyFill="1" applyAlignment="1">
      <alignment horizontal="justify" vertical="center"/>
    </xf>
    <xf numFmtId="0" fontId="3" fillId="4" borderId="0" xfId="0" applyFont="1" applyFill="1"/>
    <xf numFmtId="0" fontId="5" fillId="4" borderId="8" xfId="0" applyFont="1" applyFill="1" applyBorder="1" applyAlignment="1">
      <alignment horizontal="center" vertical="center" wrapText="1"/>
    </xf>
    <xf numFmtId="0" fontId="3" fillId="4" borderId="0" xfId="0" applyFont="1" applyFill="1" applyBorder="1"/>
    <xf numFmtId="0" fontId="5" fillId="4" borderId="9" xfId="0" applyFont="1" applyFill="1" applyBorder="1" applyAlignment="1">
      <alignment horizontal="center" vertical="center" wrapText="1"/>
    </xf>
    <xf numFmtId="0" fontId="5" fillId="4" borderId="0" xfId="0" applyFont="1" applyFill="1" applyBorder="1"/>
    <xf numFmtId="167" fontId="3" fillId="4" borderId="0" xfId="0" applyNumberFormat="1" applyFont="1" applyFill="1" applyBorder="1"/>
    <xf numFmtId="0" fontId="1" fillId="4" borderId="0" xfId="0" applyFont="1" applyFill="1" applyBorder="1"/>
    <xf numFmtId="0" fontId="1" fillId="4" borderId="0" xfId="0" applyFont="1" applyFill="1"/>
    <xf numFmtId="0" fontId="2" fillId="4" borderId="0" xfId="0" applyFont="1" applyFill="1" applyBorder="1" applyAlignment="1"/>
    <xf numFmtId="0" fontId="5" fillId="0" borderId="12" xfId="0" applyFont="1" applyFill="1" applyBorder="1"/>
    <xf numFmtId="0" fontId="26" fillId="0" borderId="0" xfId="0" applyFont="1" applyFill="1" applyBorder="1"/>
    <xf numFmtId="0" fontId="5" fillId="0" borderId="0" xfId="0" applyFont="1" applyFill="1" applyBorder="1"/>
    <xf numFmtId="0" fontId="26" fillId="0" borderId="7" xfId="0" applyNumberFormat="1" applyFont="1" applyFill="1" applyBorder="1"/>
    <xf numFmtId="0" fontId="5" fillId="0" borderId="0" xfId="0" applyNumberFormat="1" applyFont="1" applyFill="1" applyBorder="1"/>
    <xf numFmtId="0" fontId="5" fillId="0" borderId="0" xfId="0" applyNumberFormat="1" applyFont="1" applyFill="1" applyBorder="1" applyAlignment="1">
      <alignment horizontal="left"/>
    </xf>
    <xf numFmtId="165" fontId="27" fillId="0" borderId="0" xfId="0" applyNumberFormat="1" applyFont="1" applyFill="1" applyBorder="1" applyAlignment="1">
      <alignment horizontal="right" vertical="center"/>
    </xf>
    <xf numFmtId="0" fontId="26" fillId="0" borderId="7" xfId="0" applyNumberFormat="1" applyFont="1" applyFill="1" applyBorder="1" applyAlignment="1"/>
    <xf numFmtId="169" fontId="27" fillId="0" borderId="5" xfId="0" applyNumberFormat="1" applyFont="1" applyFill="1" applyBorder="1" applyAlignment="1">
      <alignment horizontal="right" vertical="center"/>
    </xf>
    <xf numFmtId="0" fontId="18" fillId="0" borderId="0" xfId="0" applyNumberFormat="1" applyFont="1" applyFill="1" applyBorder="1" applyAlignment="1"/>
    <xf numFmtId="169" fontId="27" fillId="0" borderId="5" xfId="0" applyNumberFormat="1" applyFont="1" applyFill="1" applyBorder="1" applyAlignment="1">
      <alignment horizontal="right"/>
    </xf>
    <xf numFmtId="0" fontId="26" fillId="0" borderId="0" xfId="0" applyNumberFormat="1" applyFont="1" applyFill="1" applyBorder="1" applyAlignment="1">
      <alignment horizontal="justify" wrapText="1"/>
    </xf>
    <xf numFmtId="165" fontId="27" fillId="0" borderId="0" xfId="0" applyNumberFormat="1" applyFont="1" applyFill="1" applyBorder="1" applyAlignment="1">
      <alignment horizontal="right"/>
    </xf>
    <xf numFmtId="0" fontId="26" fillId="0" borderId="7" xfId="0" applyNumberFormat="1" applyFont="1" applyFill="1" applyBorder="1" applyAlignment="1">
      <alignment wrapText="1"/>
    </xf>
    <xf numFmtId="0" fontId="27" fillId="0" borderId="0" xfId="0" applyNumberFormat="1" applyFont="1" applyFill="1" applyBorder="1" applyAlignment="1">
      <alignment horizontal="right" vertical="center"/>
    </xf>
    <xf numFmtId="0" fontId="27" fillId="0" borderId="5" xfId="0" applyNumberFormat="1" applyFont="1" applyFill="1" applyBorder="1" applyAlignment="1">
      <alignment horizontal="right"/>
    </xf>
    <xf numFmtId="0" fontId="0" fillId="4" borderId="11" xfId="0" applyFont="1" applyFill="1" applyBorder="1"/>
    <xf numFmtId="0" fontId="0" fillId="4" borderId="12" xfId="0" applyFont="1" applyFill="1" applyBorder="1"/>
    <xf numFmtId="167" fontId="0" fillId="4" borderId="0" xfId="0" applyNumberFormat="1" applyFont="1" applyFill="1"/>
    <xf numFmtId="0" fontId="2" fillId="4" borderId="0" xfId="0" applyFont="1" applyFill="1" applyAlignment="1">
      <alignment horizontal="left"/>
    </xf>
    <xf numFmtId="0" fontId="29" fillId="0" borderId="12" xfId="0" applyNumberFormat="1" applyFont="1" applyFill="1" applyBorder="1"/>
    <xf numFmtId="165" fontId="27" fillId="0" borderId="0" xfId="0" applyNumberFormat="1" applyFont="1" applyFill="1" applyBorder="1"/>
    <xf numFmtId="169" fontId="27" fillId="0" borderId="0" xfId="0" applyNumberFormat="1" applyFont="1" applyFill="1" applyBorder="1"/>
    <xf numFmtId="0" fontId="18" fillId="4" borderId="8" xfId="0" applyFont="1" applyFill="1" applyBorder="1" applyAlignment="1">
      <alignment horizontal="center" vertical="center" wrapText="1"/>
    </xf>
    <xf numFmtId="0" fontId="18" fillId="4" borderId="9" xfId="0" applyFont="1" applyFill="1" applyBorder="1" applyAlignment="1">
      <alignment horizontal="center" vertical="center" wrapText="1"/>
    </xf>
    <xf numFmtId="167" fontId="0" fillId="4" borderId="0" xfId="0" applyNumberFormat="1" applyFont="1" applyFill="1" applyBorder="1"/>
    <xf numFmtId="0" fontId="0" fillId="4" borderId="0" xfId="0" applyFont="1" applyFill="1" applyAlignment="1"/>
    <xf numFmtId="0" fontId="9" fillId="4" borderId="0" xfId="0" applyFont="1" applyFill="1"/>
    <xf numFmtId="0" fontId="2" fillId="4" borderId="0" xfId="0" applyFont="1" applyFill="1" applyBorder="1"/>
    <xf numFmtId="0" fontId="2" fillId="4" borderId="0" xfId="0" applyFont="1" applyFill="1"/>
    <xf numFmtId="164" fontId="18" fillId="0" borderId="0" xfId="0" applyNumberFormat="1" applyFont="1" applyFill="1" applyBorder="1" applyAlignment="1">
      <alignment horizontal="right"/>
    </xf>
    <xf numFmtId="49" fontId="26" fillId="0" borderId="7" xfId="0" applyNumberFormat="1" applyFont="1" applyFill="1" applyBorder="1"/>
    <xf numFmtId="0" fontId="4" fillId="0" borderId="0" xfId="0" applyFont="1" applyFill="1" applyAlignment="1"/>
    <xf numFmtId="0" fontId="5" fillId="0" borderId="5" xfId="0" applyFont="1" applyFill="1" applyBorder="1" applyAlignment="1">
      <alignment horizontal="center" wrapText="1"/>
    </xf>
    <xf numFmtId="0" fontId="5" fillId="0" borderId="0" xfId="0" applyFont="1" applyFill="1" applyBorder="1" applyAlignment="1">
      <alignment horizontal="center" wrapText="1"/>
    </xf>
    <xf numFmtId="0" fontId="29" fillId="0" borderId="0" xfId="0" applyNumberFormat="1" applyFont="1" applyFill="1" applyBorder="1"/>
    <xf numFmtId="0" fontId="32" fillId="0" borderId="0" xfId="0" applyFont="1" applyFill="1" applyBorder="1" applyAlignment="1">
      <alignment horizontal="right" vertical="center" wrapText="1"/>
    </xf>
    <xf numFmtId="0" fontId="5" fillId="0" borderId="0" xfId="0" applyNumberFormat="1" applyFont="1" applyFill="1" applyAlignment="1"/>
    <xf numFmtId="0" fontId="10" fillId="4" borderId="0" xfId="0" applyFont="1" applyFill="1"/>
    <xf numFmtId="0" fontId="24" fillId="4" borderId="0" xfId="1" applyFont="1" applyFill="1" applyAlignment="1">
      <alignment vertical="center"/>
    </xf>
    <xf numFmtId="0" fontId="0" fillId="4" borderId="0" xfId="0" applyFont="1" applyFill="1" applyAlignment="1">
      <alignment vertical="center"/>
    </xf>
    <xf numFmtId="169" fontId="18" fillId="0" borderId="5" xfId="0" applyNumberFormat="1" applyFont="1" applyFill="1" applyBorder="1" applyAlignment="1"/>
    <xf numFmtId="49" fontId="26" fillId="0" borderId="0" xfId="0" applyNumberFormat="1" applyFont="1" applyFill="1" applyBorder="1" applyAlignment="1"/>
    <xf numFmtId="169" fontId="29" fillId="0" borderId="5" xfId="0" applyNumberFormat="1" applyFont="1" applyFill="1" applyBorder="1" applyAlignment="1"/>
    <xf numFmtId="49" fontId="34" fillId="0" borderId="0" xfId="0" applyNumberFormat="1" applyFont="1" applyFill="1" applyBorder="1" applyAlignment="1"/>
    <xf numFmtId="165" fontId="18" fillId="0" borderId="5" xfId="0" applyNumberFormat="1" applyFont="1" applyFill="1" applyBorder="1" applyAlignment="1"/>
    <xf numFmtId="49" fontId="26" fillId="0" borderId="7" xfId="0" applyNumberFormat="1" applyFont="1" applyFill="1" applyBorder="1" applyAlignment="1"/>
    <xf numFmtId="168" fontId="0" fillId="4" borderId="0" xfId="0" applyNumberFormat="1" applyFont="1" applyFill="1"/>
    <xf numFmtId="0" fontId="2" fillId="4" borderId="0" xfId="0" applyFont="1" applyFill="1" applyAlignment="1"/>
    <xf numFmtId="0" fontId="29" fillId="0" borderId="0" xfId="0" applyNumberFormat="1" applyFont="1" applyFill="1" applyBorder="1" applyAlignment="1"/>
    <xf numFmtId="49" fontId="29" fillId="0" borderId="0" xfId="0" applyNumberFormat="1" applyFont="1" applyFill="1" applyBorder="1" applyAlignment="1"/>
    <xf numFmtId="49" fontId="18" fillId="0" borderId="0" xfId="0" applyNumberFormat="1" applyFont="1" applyFill="1" applyBorder="1" applyAlignment="1">
      <alignment wrapText="1"/>
    </xf>
    <xf numFmtId="0" fontId="34" fillId="0" borderId="0" xfId="0" applyFont="1" applyFill="1" applyBorder="1" applyAlignment="1"/>
    <xf numFmtId="0" fontId="5" fillId="0" borderId="5" xfId="0" applyFont="1" applyFill="1" applyBorder="1" applyAlignment="1"/>
    <xf numFmtId="0" fontId="5" fillId="0" borderId="5" xfId="0" applyFont="1" applyFill="1" applyBorder="1" applyAlignment="1">
      <alignment horizontal="right" wrapText="1"/>
    </xf>
    <xf numFmtId="0" fontId="51" fillId="4" borderId="0" xfId="0" applyFont="1" applyFill="1" applyAlignment="1"/>
    <xf numFmtId="165" fontId="0" fillId="4" borderId="0" xfId="0" applyNumberFormat="1" applyFont="1" applyFill="1" applyBorder="1"/>
    <xf numFmtId="0" fontId="4" fillId="0" borderId="5" xfId="0" applyFont="1" applyFill="1" applyBorder="1" applyAlignment="1">
      <alignment horizontal="right" wrapText="1"/>
    </xf>
    <xf numFmtId="0" fontId="27" fillId="0" borderId="0" xfId="0" applyFont="1" applyFill="1" applyBorder="1" applyAlignment="1">
      <alignment horizontal="right" wrapText="1"/>
    </xf>
    <xf numFmtId="165" fontId="18" fillId="0" borderId="0" xfId="0" applyNumberFormat="1" applyFont="1" applyFill="1" applyBorder="1" applyAlignment="1"/>
    <xf numFmtId="165" fontId="29" fillId="0" borderId="6" xfId="0" applyNumberFormat="1" applyFont="1" applyFill="1" applyBorder="1" applyAlignment="1"/>
    <xf numFmtId="0" fontId="35" fillId="0" borderId="5" xfId="0" applyFont="1" applyFill="1" applyBorder="1"/>
    <xf numFmtId="0" fontId="5" fillId="0" borderId="5" xfId="0" applyFont="1" applyFill="1" applyBorder="1" applyAlignment="1">
      <alignment horizontal="right" vertical="center" wrapText="1"/>
    </xf>
    <xf numFmtId="0" fontId="5" fillId="0" borderId="0" xfId="0" applyFont="1" applyFill="1" applyBorder="1" applyAlignment="1">
      <alignment horizontal="right" vertical="center" wrapText="1"/>
    </xf>
    <xf numFmtId="0" fontId="43" fillId="4" borderId="0" xfId="0" applyFont="1" applyFill="1" applyAlignment="1">
      <alignment horizontal="left" vertical="center" wrapText="1"/>
    </xf>
    <xf numFmtId="0" fontId="1" fillId="4" borderId="0" xfId="0" applyFont="1" applyFill="1" applyBorder="1" applyAlignment="1">
      <alignment horizontal="justify" vertical="center"/>
    </xf>
    <xf numFmtId="0" fontId="49" fillId="4" borderId="0" xfId="1" applyFont="1" applyFill="1" applyAlignment="1">
      <alignment vertical="center"/>
    </xf>
    <xf numFmtId="0" fontId="48" fillId="4" borderId="0" xfId="0" applyFont="1" applyFill="1" applyBorder="1" applyAlignment="1">
      <alignment horizontal="right" vertical="center" wrapText="1"/>
    </xf>
    <xf numFmtId="0" fontId="1" fillId="4" borderId="0" xfId="0" applyFont="1" applyFill="1" applyAlignment="1">
      <alignment horizontal="justify" vertical="center"/>
    </xf>
    <xf numFmtId="0" fontId="15" fillId="4" borderId="0" xfId="0" applyFont="1" applyFill="1"/>
    <xf numFmtId="0" fontId="3" fillId="4" borderId="0" xfId="0" applyFont="1" applyFill="1" applyBorder="1" applyAlignment="1"/>
    <xf numFmtId="0" fontId="3" fillId="4" borderId="0" xfId="0" applyFont="1" applyFill="1" applyAlignment="1"/>
    <xf numFmtId="0" fontId="18" fillId="4" borderId="0" xfId="0" applyFont="1" applyFill="1"/>
    <xf numFmtId="0" fontId="35" fillId="4" borderId="0" xfId="0" applyFont="1" applyFill="1"/>
    <xf numFmtId="0" fontId="35" fillId="4" borderId="0" xfId="0" applyFont="1" applyFill="1" applyBorder="1"/>
    <xf numFmtId="167" fontId="3" fillId="4" borderId="0" xfId="0" applyNumberFormat="1" applyFont="1" applyFill="1"/>
    <xf numFmtId="0" fontId="3" fillId="4" borderId="0" xfId="0" applyNumberFormat="1" applyFont="1" applyFill="1"/>
    <xf numFmtId="0" fontId="4" fillId="0" borderId="0" xfId="0" applyNumberFormat="1" applyFont="1" applyFill="1" applyBorder="1" applyAlignment="1"/>
    <xf numFmtId="44" fontId="29" fillId="0" borderId="5" xfId="0" applyNumberFormat="1" applyFont="1" applyFill="1" applyBorder="1" applyAlignment="1">
      <alignment horizontal="right"/>
    </xf>
    <xf numFmtId="165" fontId="18" fillId="0" borderId="5" xfId="0" applyNumberFormat="1" applyFont="1" applyFill="1" applyBorder="1"/>
    <xf numFmtId="0" fontId="29" fillId="0" borderId="0" xfId="0" applyFont="1" applyFill="1"/>
    <xf numFmtId="0" fontId="36" fillId="0" borderId="5" xfId="0" applyFont="1" applyFill="1" applyBorder="1"/>
    <xf numFmtId="0" fontId="36" fillId="0" borderId="0" xfId="0" applyFont="1" applyFill="1"/>
    <xf numFmtId="0" fontId="44" fillId="4" borderId="0" xfId="0" applyFont="1" applyFill="1" applyAlignment="1">
      <alignment horizontal="left" vertical="center" wrapText="1"/>
    </xf>
    <xf numFmtId="0" fontId="45" fillId="4" borderId="0" xfId="0" applyFont="1" applyFill="1"/>
    <xf numFmtId="0" fontId="1" fillId="4" borderId="0" xfId="0" applyFont="1" applyFill="1" applyAlignment="1"/>
    <xf numFmtId="0" fontId="7" fillId="4" borderId="0" xfId="0" applyFont="1" applyFill="1" applyBorder="1" applyAlignment="1">
      <alignment vertical="center" wrapText="1"/>
    </xf>
    <xf numFmtId="0" fontId="1" fillId="4" borderId="0" xfId="0" applyFont="1" applyFill="1" applyAlignment="1">
      <alignment vertical="center"/>
    </xf>
    <xf numFmtId="0" fontId="46" fillId="4" borderId="0" xfId="0" applyFont="1" applyFill="1" applyBorder="1" applyAlignment="1">
      <alignment vertical="center" wrapText="1"/>
    </xf>
    <xf numFmtId="0" fontId="47" fillId="4" borderId="0" xfId="0" applyFont="1" applyFill="1" applyBorder="1" applyAlignment="1">
      <alignment vertical="center" wrapText="1"/>
    </xf>
    <xf numFmtId="0" fontId="16" fillId="4" borderId="0" xfId="1" applyFont="1" applyFill="1" applyBorder="1"/>
    <xf numFmtId="0" fontId="6" fillId="4" borderId="0" xfId="0" applyFont="1" applyFill="1" applyBorder="1" applyAlignment="1">
      <alignment horizontal="right" vertical="center" wrapText="1"/>
    </xf>
    <xf numFmtId="0" fontId="18" fillId="4" borderId="0" xfId="0" applyFont="1" applyFill="1" applyBorder="1"/>
    <xf numFmtId="0" fontId="18" fillId="4" borderId="0" xfId="0" quotePrefix="1" applyFont="1" applyFill="1" applyBorder="1" applyAlignment="1">
      <alignment horizontal="right"/>
    </xf>
    <xf numFmtId="165" fontId="18" fillId="4" borderId="0" xfId="0" quotePrefix="1" applyNumberFormat="1" applyFont="1" applyFill="1" applyBorder="1" applyAlignment="1">
      <alignment horizontal="right"/>
    </xf>
    <xf numFmtId="166" fontId="5" fillId="4" borderId="0" xfId="0" applyNumberFormat="1" applyFont="1" applyFill="1" applyBorder="1"/>
    <xf numFmtId="167" fontId="35" fillId="4" borderId="0" xfId="0" applyNumberFormat="1" applyFont="1" applyFill="1" applyBorder="1"/>
    <xf numFmtId="0" fontId="5" fillId="0" borderId="0" xfId="0" applyNumberFormat="1" applyFont="1" applyFill="1" applyBorder="1" applyAlignment="1">
      <alignment vertical="center" wrapText="1"/>
    </xf>
    <xf numFmtId="169" fontId="32" fillId="0" borderId="5" xfId="0" applyNumberFormat="1" applyFont="1" applyFill="1" applyBorder="1" applyAlignment="1"/>
    <xf numFmtId="0" fontId="4" fillId="0" borderId="0" xfId="0" applyNumberFormat="1" applyFont="1" applyFill="1" applyBorder="1" applyAlignment="1">
      <alignment vertical="center" wrapText="1"/>
    </xf>
    <xf numFmtId="165" fontId="29" fillId="0" borderId="5" xfId="0" applyNumberFormat="1" applyFont="1" applyFill="1" applyBorder="1" applyAlignment="1"/>
    <xf numFmtId="169" fontId="27" fillId="0" borderId="5" xfId="0" applyNumberFormat="1" applyFont="1" applyFill="1" applyBorder="1"/>
    <xf numFmtId="169" fontId="27" fillId="0" borderId="5" xfId="0" applyNumberFormat="1" applyFont="1" applyFill="1" applyBorder="1" applyAlignment="1"/>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169" fontId="32" fillId="0" borderId="5" xfId="0" applyNumberFormat="1" applyFont="1" applyFill="1" applyBorder="1"/>
    <xf numFmtId="0" fontId="3" fillId="4" borderId="0" xfId="0" applyFont="1" applyFill="1" applyBorder="1" applyAlignment="1"/>
    <xf numFmtId="49" fontId="5" fillId="4" borderId="8" xfId="0" applyNumberFormat="1" applyFont="1" applyFill="1" applyBorder="1" applyAlignment="1">
      <alignment horizontal="center" vertical="center" wrapText="1"/>
    </xf>
    <xf numFmtId="0" fontId="18" fillId="0" borderId="0" xfId="0" applyNumberFormat="1" applyFont="1" applyFill="1" applyBorder="1" applyAlignment="1">
      <alignment wrapText="1"/>
    </xf>
    <xf numFmtId="165" fontId="27" fillId="0" borderId="6" xfId="0" applyNumberFormat="1" applyFont="1" applyFill="1" applyBorder="1" applyAlignment="1">
      <alignment horizontal="right"/>
    </xf>
    <xf numFmtId="165" fontId="27" fillId="0" borderId="5" xfId="0" applyNumberFormat="1" applyFont="1" applyFill="1" applyBorder="1" applyAlignment="1">
      <alignment horizontal="right"/>
    </xf>
    <xf numFmtId="165" fontId="27" fillId="0" borderId="5" xfId="0" applyNumberFormat="1" applyFont="1" applyFill="1" applyBorder="1" applyAlignment="1"/>
    <xf numFmtId="44" fontId="27" fillId="0" borderId="0" xfId="0" applyNumberFormat="1" applyFont="1" applyFill="1" applyBorder="1" applyAlignment="1">
      <alignment horizontal="right" vertical="center"/>
    </xf>
    <xf numFmtId="165" fontId="27" fillId="0" borderId="5" xfId="0" applyNumberFormat="1" applyFont="1" applyFill="1" applyBorder="1" applyAlignment="1">
      <alignment horizontal="right" vertical="center"/>
    </xf>
    <xf numFmtId="0" fontId="5" fillId="0" borderId="0" xfId="0" applyNumberFormat="1" applyFont="1" applyFill="1" applyBorder="1" applyAlignment="1">
      <alignment wrapText="1"/>
    </xf>
    <xf numFmtId="0" fontId="26" fillId="0" borderId="7" xfId="0" applyNumberFormat="1" applyFont="1" applyFill="1" applyBorder="1" applyAlignment="1">
      <alignment vertical="top"/>
    </xf>
    <xf numFmtId="0" fontId="26" fillId="0" borderId="0" xfId="0" applyNumberFormat="1" applyFont="1" applyFill="1" applyBorder="1" applyAlignment="1">
      <alignment vertical="top"/>
    </xf>
    <xf numFmtId="0" fontId="26" fillId="0" borderId="7" xfId="0" applyNumberFormat="1" applyFont="1" applyFill="1" applyBorder="1" applyAlignment="1">
      <alignment horizontal="left" vertical="top"/>
    </xf>
    <xf numFmtId="0" fontId="41" fillId="0" borderId="7" xfId="0" applyNumberFormat="1" applyFont="1" applyFill="1" applyBorder="1" applyAlignment="1">
      <alignment vertical="top"/>
    </xf>
    <xf numFmtId="0" fontId="18" fillId="0" borderId="7" xfId="0" applyNumberFormat="1" applyFont="1" applyFill="1" applyBorder="1" applyAlignment="1">
      <alignment vertical="top"/>
    </xf>
    <xf numFmtId="0" fontId="26" fillId="0" borderId="7" xfId="0" applyNumberFormat="1" applyFont="1" applyFill="1" applyBorder="1" applyAlignment="1">
      <alignment vertical="top" wrapText="1"/>
    </xf>
    <xf numFmtId="0" fontId="18" fillId="0" borderId="0" xfId="0" applyNumberFormat="1" applyFont="1" applyFill="1" applyBorder="1" applyAlignment="1">
      <alignment vertical="top" wrapText="1"/>
    </xf>
    <xf numFmtId="169" fontId="27" fillId="0" borderId="5" xfId="0" applyNumberFormat="1" applyFont="1" applyFill="1" applyBorder="1" applyAlignment="1">
      <alignment horizontal="right" vertical="center" wrapText="1"/>
    </xf>
    <xf numFmtId="0" fontId="34" fillId="0" borderId="7" xfId="0" applyNumberFormat="1" applyFont="1" applyFill="1" applyBorder="1" applyAlignment="1">
      <alignment vertical="top"/>
    </xf>
    <xf numFmtId="49" fontId="26" fillId="0" borderId="7" xfId="0" applyNumberFormat="1" applyFont="1" applyFill="1" applyBorder="1" applyAlignment="1">
      <alignment vertical="top"/>
    </xf>
    <xf numFmtId="49" fontId="34" fillId="0" borderId="0" xfId="0" applyNumberFormat="1" applyFont="1" applyFill="1" applyBorder="1" applyAlignment="1">
      <alignment vertical="top"/>
    </xf>
    <xf numFmtId="49" fontId="26" fillId="0" borderId="0" xfId="0" applyNumberFormat="1" applyFont="1" applyFill="1" applyBorder="1" applyAlignment="1">
      <alignment vertical="top"/>
    </xf>
    <xf numFmtId="165" fontId="27" fillId="0" borderId="5" xfId="0" applyNumberFormat="1" applyFont="1" applyFill="1" applyBorder="1"/>
    <xf numFmtId="0" fontId="26" fillId="0" borderId="0" xfId="0" applyNumberFormat="1" applyFont="1" applyFill="1" applyAlignment="1">
      <alignment vertical="top" wrapText="1"/>
    </xf>
    <xf numFmtId="0" fontId="26" fillId="0" borderId="0" xfId="0" applyFont="1" applyFill="1" applyAlignment="1">
      <alignment vertical="top"/>
    </xf>
    <xf numFmtId="0" fontId="34" fillId="0" borderId="0" xfId="0" applyFont="1" applyFill="1" applyAlignment="1">
      <alignment wrapText="1"/>
    </xf>
    <xf numFmtId="49" fontId="34" fillId="0" borderId="7" xfId="0" applyNumberFormat="1" applyFont="1" applyFill="1" applyBorder="1" applyAlignment="1">
      <alignment vertical="top"/>
    </xf>
    <xf numFmtId="0" fontId="65" fillId="0" borderId="5" xfId="0" applyFont="1" applyFill="1" applyBorder="1" applyProtection="1"/>
    <xf numFmtId="44" fontId="27" fillId="0" borderId="5" xfId="0" applyNumberFormat="1" applyFont="1" applyFill="1" applyBorder="1" applyAlignment="1">
      <alignment horizontal="right"/>
    </xf>
    <xf numFmtId="0" fontId="34" fillId="0" borderId="0" xfId="0" applyFont="1" applyFill="1" applyBorder="1" applyAlignment="1">
      <alignment vertical="top"/>
    </xf>
    <xf numFmtId="49" fontId="55" fillId="0" borderId="7" xfId="0" applyNumberFormat="1" applyFont="1" applyFill="1" applyBorder="1" applyAlignment="1">
      <alignment vertical="top"/>
    </xf>
    <xf numFmtId="49" fontId="56" fillId="0" borderId="7" xfId="0" applyNumberFormat="1" applyFont="1" applyFill="1" applyBorder="1" applyAlignment="1">
      <alignment vertical="top"/>
    </xf>
    <xf numFmtId="49" fontId="56" fillId="0" borderId="7" xfId="0" applyNumberFormat="1" applyFont="1" applyFill="1" applyBorder="1" applyAlignment="1">
      <alignment vertical="top" wrapText="1"/>
    </xf>
    <xf numFmtId="49" fontId="56" fillId="0" borderId="0" xfId="0" applyNumberFormat="1" applyFont="1" applyFill="1" applyAlignment="1">
      <alignment vertical="top"/>
    </xf>
    <xf numFmtId="0" fontId="34" fillId="0" borderId="0" xfId="0" applyNumberFormat="1" applyFont="1" applyFill="1" applyBorder="1" applyAlignment="1">
      <alignment vertical="top"/>
    </xf>
    <xf numFmtId="0" fontId="27" fillId="0" borderId="5" xfId="0" applyFont="1" applyFill="1" applyBorder="1" applyAlignment="1">
      <alignment horizontal="right" wrapText="1"/>
    </xf>
    <xf numFmtId="0" fontId="32" fillId="0" borderId="5" xfId="0" applyFont="1" applyFill="1" applyBorder="1" applyAlignment="1">
      <alignment wrapText="1"/>
    </xf>
    <xf numFmtId="0" fontId="26" fillId="0" borderId="0" xfId="0" applyNumberFormat="1" applyFont="1" applyFill="1" applyBorder="1" applyAlignment="1">
      <alignment vertical="top" wrapText="1"/>
    </xf>
    <xf numFmtId="49" fontId="29" fillId="0" borderId="0" xfId="0" applyNumberFormat="1" applyFont="1" applyFill="1" applyBorder="1" applyAlignment="1">
      <alignment wrapText="1"/>
    </xf>
    <xf numFmtId="49" fontId="34" fillId="0" borderId="0" xfId="0" applyNumberFormat="1" applyFont="1" applyFill="1" applyBorder="1" applyAlignment="1">
      <alignment wrapText="1"/>
    </xf>
    <xf numFmtId="0" fontId="29" fillId="0" borderId="0" xfId="0" applyNumberFormat="1" applyFont="1" applyFill="1" applyBorder="1" applyAlignment="1">
      <alignment wrapText="1"/>
    </xf>
    <xf numFmtId="49" fontId="34" fillId="0" borderId="0" xfId="0" applyNumberFormat="1" applyFont="1" applyFill="1" applyBorder="1" applyAlignment="1">
      <alignment vertical="top" wrapText="1"/>
    </xf>
    <xf numFmtId="0" fontId="32" fillId="0" borderId="5" xfId="0" applyFont="1" applyFill="1" applyBorder="1" applyAlignment="1">
      <alignment horizontal="right" vertical="center" wrapText="1"/>
    </xf>
    <xf numFmtId="49" fontId="26" fillId="0" borderId="0" xfId="0" applyNumberFormat="1" applyFont="1" applyFill="1" applyBorder="1" applyAlignment="1">
      <alignment wrapText="1"/>
    </xf>
    <xf numFmtId="0" fontId="27" fillId="0" borderId="5" xfId="0" applyFont="1" applyFill="1" applyBorder="1" applyAlignment="1">
      <alignment horizontal="right" vertical="center" wrapText="1"/>
    </xf>
    <xf numFmtId="165" fontId="32" fillId="0" borderId="5" xfId="0" applyNumberFormat="1" applyFont="1" applyFill="1" applyBorder="1" applyAlignment="1"/>
    <xf numFmtId="0" fontId="26" fillId="0" borderId="0" xfId="0" applyFont="1" applyFill="1" applyAlignment="1">
      <alignment horizontal="left" vertical="top" wrapText="1"/>
    </xf>
    <xf numFmtId="49" fontId="26" fillId="0" borderId="0" xfId="0" applyNumberFormat="1" applyFont="1" applyFill="1" applyBorder="1" applyAlignment="1">
      <alignment vertical="top" wrapText="1"/>
    </xf>
    <xf numFmtId="165" fontId="4" fillId="0" borderId="0" xfId="0" applyNumberFormat="1" applyFont="1" applyFill="1" applyBorder="1"/>
    <xf numFmtId="0" fontId="26" fillId="0" borderId="0" xfId="0" applyFont="1" applyFill="1" applyBorder="1" applyAlignment="1">
      <alignment vertical="top"/>
    </xf>
    <xf numFmtId="165" fontId="27" fillId="0" borderId="5" xfId="0" quotePrefix="1" applyNumberFormat="1" applyFont="1" applyFill="1" applyBorder="1" applyAlignment="1">
      <alignment horizontal="right"/>
    </xf>
    <xf numFmtId="0" fontId="34" fillId="0" borderId="0" xfId="0" applyFont="1" applyFill="1" applyAlignment="1">
      <alignment vertical="top"/>
    </xf>
    <xf numFmtId="0" fontId="27" fillId="0" borderId="5" xfId="0" applyFont="1" applyFill="1" applyBorder="1"/>
    <xf numFmtId="169" fontId="18" fillId="0" borderId="5" xfId="0" applyNumberFormat="1" applyFont="1" applyFill="1" applyBorder="1" applyAlignment="1">
      <alignment horizontal="right" vertical="center"/>
    </xf>
    <xf numFmtId="169" fontId="29" fillId="0" borderId="5" xfId="0" applyNumberFormat="1" applyFont="1" applyFill="1" applyBorder="1" applyAlignment="1">
      <alignment horizontal="right" vertical="center"/>
    </xf>
    <xf numFmtId="44" fontId="18" fillId="0" borderId="5" xfId="0" applyNumberFormat="1" applyFont="1" applyFill="1" applyBorder="1" applyAlignment="1">
      <alignment horizontal="right" vertical="center"/>
    </xf>
    <xf numFmtId="165" fontId="18" fillId="0" borderId="7" xfId="0" applyNumberFormat="1" applyFont="1" applyFill="1" applyBorder="1" applyAlignment="1"/>
    <xf numFmtId="165" fontId="18" fillId="0" borderId="5" xfId="0" quotePrefix="1" applyNumberFormat="1" applyFont="1" applyFill="1" applyBorder="1" applyAlignment="1">
      <alignment horizontal="right"/>
    </xf>
    <xf numFmtId="173" fontId="18" fillId="0" borderId="5" xfId="0" applyNumberFormat="1" applyFont="1" applyFill="1" applyBorder="1" applyAlignment="1">
      <alignment horizontal="right"/>
    </xf>
    <xf numFmtId="0" fontId="16" fillId="4" borderId="0" xfId="1" applyFill="1"/>
    <xf numFmtId="0" fontId="16" fillId="2" borderId="0" xfId="1" applyFill="1"/>
    <xf numFmtId="167" fontId="27" fillId="0" borderId="0" xfId="0" applyNumberFormat="1" applyFont="1" applyFill="1" applyBorder="1" applyAlignment="1">
      <alignment horizontal="right"/>
    </xf>
    <xf numFmtId="165" fontId="32" fillId="0" borderId="0" xfId="0" applyNumberFormat="1" applyFont="1" applyFill="1" applyBorder="1"/>
    <xf numFmtId="44" fontId="32" fillId="0" borderId="0" xfId="0" applyNumberFormat="1" applyFont="1" applyFill="1" applyBorder="1" applyAlignment="1">
      <alignment horizontal="right"/>
    </xf>
    <xf numFmtId="44" fontId="27" fillId="0" borderId="0" xfId="0" applyNumberFormat="1" applyFont="1" applyFill="1" applyBorder="1" applyAlignment="1">
      <alignment horizontal="right"/>
    </xf>
    <xf numFmtId="164" fontId="27" fillId="0" borderId="0" xfId="0" applyNumberFormat="1" applyFont="1" applyFill="1" applyBorder="1" applyAlignment="1">
      <alignment horizontal="right"/>
    </xf>
    <xf numFmtId="165" fontId="27" fillId="0" borderId="0" xfId="0" applyNumberFormat="1" applyFont="1" applyFill="1" applyBorder="1" applyAlignment="1"/>
    <xf numFmtId="165" fontId="32" fillId="0" borderId="6" xfId="0" applyNumberFormat="1" applyFont="1" applyFill="1" applyBorder="1" applyAlignment="1"/>
    <xf numFmtId="165" fontId="32" fillId="0" borderId="0" xfId="0" applyNumberFormat="1" applyFont="1" applyFill="1" applyBorder="1" applyAlignment="1">
      <alignment horizontal="right"/>
    </xf>
    <xf numFmtId="169" fontId="32" fillId="0" borderId="5" xfId="0" applyNumberFormat="1" applyFont="1" applyFill="1" applyBorder="1" applyAlignment="1">
      <alignment horizontal="right" vertical="center"/>
    </xf>
    <xf numFmtId="44" fontId="29" fillId="0" borderId="0" xfId="0" applyNumberFormat="1" applyFont="1" applyFill="1" applyBorder="1" applyAlignment="1">
      <alignment horizontal="right"/>
    </xf>
    <xf numFmtId="165" fontId="18" fillId="0" borderId="0" xfId="0" applyNumberFormat="1" applyFont="1" applyFill="1" applyBorder="1" applyAlignment="1">
      <alignment horizontal="right"/>
    </xf>
    <xf numFmtId="165" fontId="66" fillId="0" borderId="0" xfId="0" applyNumberFormat="1" applyFont="1" applyFill="1" applyBorder="1"/>
    <xf numFmtId="1" fontId="29" fillId="0" borderId="5" xfId="0" applyNumberFormat="1" applyFont="1" applyFill="1" applyBorder="1" applyAlignment="1"/>
    <xf numFmtId="1" fontId="4" fillId="0" borderId="5" xfId="0" applyNumberFormat="1" applyFont="1" applyFill="1" applyBorder="1"/>
    <xf numFmtId="164" fontId="29" fillId="0" borderId="0" xfId="0" applyNumberFormat="1" applyFont="1" applyFill="1" applyBorder="1" applyAlignment="1">
      <alignment horizontal="right"/>
    </xf>
    <xf numFmtId="169" fontId="0" fillId="4" borderId="0" xfId="0" applyNumberFormat="1" applyFont="1" applyFill="1"/>
    <xf numFmtId="1" fontId="0" fillId="4" borderId="0" xfId="0" applyNumberFormat="1" applyFont="1" applyFill="1"/>
    <xf numFmtId="167" fontId="0" fillId="4" borderId="0" xfId="0" applyNumberFormat="1" applyFont="1" applyFill="1" applyAlignment="1"/>
    <xf numFmtId="1" fontId="0" fillId="4" borderId="0" xfId="0" applyNumberFormat="1" applyFont="1" applyFill="1" applyBorder="1"/>
    <xf numFmtId="0" fontId="29" fillId="0" borderId="0" xfId="0" applyFont="1" applyFill="1" applyBorder="1" applyAlignment="1">
      <alignment horizontal="right" vertical="center" wrapText="1"/>
    </xf>
    <xf numFmtId="167" fontId="15" fillId="4" borderId="0" xfId="0" applyNumberFormat="1" applyFont="1" applyFill="1"/>
    <xf numFmtId="0" fontId="18" fillId="0" borderId="5" xfId="0" applyFont="1" applyFill="1" applyBorder="1"/>
    <xf numFmtId="167" fontId="5" fillId="0" borderId="5" xfId="0" applyNumberFormat="1" applyFont="1" applyFill="1" applyBorder="1"/>
    <xf numFmtId="44" fontId="18" fillId="0" borderId="0" xfId="0" applyNumberFormat="1" applyFont="1" applyFill="1" applyBorder="1" applyAlignment="1">
      <alignment horizontal="right" vertical="center"/>
    </xf>
    <xf numFmtId="167" fontId="10" fillId="2" borderId="0" xfId="0" applyNumberFormat="1" applyFont="1" applyFill="1"/>
    <xf numFmtId="169" fontId="3" fillId="4" borderId="0" xfId="0" applyNumberFormat="1" applyFont="1" applyFill="1"/>
    <xf numFmtId="173" fontId="27" fillId="0" borderId="0" xfId="0" applyNumberFormat="1" applyFont="1" applyFill="1" applyBorder="1"/>
    <xf numFmtId="173" fontId="27" fillId="0" borderId="0" xfId="0" applyNumberFormat="1" applyFont="1" applyFill="1" applyBorder="1" applyAlignment="1">
      <alignment horizontal="right"/>
    </xf>
    <xf numFmtId="173" fontId="32" fillId="0" borderId="0" xfId="0" applyNumberFormat="1" applyFont="1" applyFill="1" applyBorder="1" applyAlignment="1">
      <alignment wrapText="1"/>
    </xf>
    <xf numFmtId="0" fontId="13" fillId="4" borderId="0" xfId="0" applyFont="1" applyFill="1" applyBorder="1" applyAlignment="1"/>
    <xf numFmtId="0" fontId="0" fillId="0" borderId="0" xfId="0" applyFont="1" applyFill="1"/>
    <xf numFmtId="169" fontId="18" fillId="0" borderId="0" xfId="0" applyNumberFormat="1" applyFont="1" applyFill="1" applyBorder="1" applyAlignment="1">
      <alignment horizontal="right"/>
    </xf>
    <xf numFmtId="169" fontId="5" fillId="0" borderId="0" xfId="0" applyNumberFormat="1" applyFont="1" applyFill="1" applyBorder="1" applyAlignment="1"/>
    <xf numFmtId="0" fontId="69" fillId="0" borderId="5" xfId="0" applyNumberFormat="1" applyFont="1" applyFill="1" applyBorder="1" applyAlignment="1" applyProtection="1">
      <alignment horizontal="right" vertical="center"/>
      <protection locked="0"/>
    </xf>
    <xf numFmtId="0" fontId="27" fillId="0" borderId="6" xfId="0" applyFont="1" applyFill="1" applyBorder="1"/>
    <xf numFmtId="166" fontId="27" fillId="0" borderId="5" xfId="0" applyNumberFormat="1" applyFont="1" applyFill="1" applyBorder="1"/>
    <xf numFmtId="173" fontId="32" fillId="0" borderId="0" xfId="0" applyNumberFormat="1" applyFont="1" applyFill="1" applyBorder="1"/>
    <xf numFmtId="167" fontId="1" fillId="4" borderId="0" xfId="0" applyNumberFormat="1" applyFont="1" applyFill="1" applyBorder="1"/>
    <xf numFmtId="165" fontId="32" fillId="0" borderId="6" xfId="0" applyNumberFormat="1" applyFont="1" applyFill="1" applyBorder="1"/>
    <xf numFmtId="167" fontId="70" fillId="4" borderId="0" xfId="0" applyNumberFormat="1" applyFont="1" applyFill="1" applyBorder="1"/>
    <xf numFmtId="167" fontId="15" fillId="4" borderId="0" xfId="0" applyNumberFormat="1" applyFont="1" applyFill="1" applyBorder="1"/>
    <xf numFmtId="0" fontId="2" fillId="4" borderId="0" xfId="0" applyFont="1" applyFill="1" applyBorder="1"/>
    <xf numFmtId="2" fontId="0" fillId="4" borderId="0" xfId="0" applyNumberFormat="1" applyFont="1" applyFill="1"/>
    <xf numFmtId="0" fontId="9" fillId="4" borderId="0" xfId="0" applyFont="1" applyFill="1" applyBorder="1"/>
    <xf numFmtId="0" fontId="71" fillId="4" borderId="0" xfId="0" applyFont="1" applyFill="1" applyBorder="1"/>
    <xf numFmtId="0" fontId="71" fillId="4" borderId="0" xfId="0" applyFont="1" applyFill="1"/>
    <xf numFmtId="3" fontId="71" fillId="0" borderId="0" xfId="0" applyNumberFormat="1" applyFont="1"/>
    <xf numFmtId="0" fontId="72" fillId="4" borderId="0" xfId="0" applyFont="1" applyFill="1"/>
    <xf numFmtId="0" fontId="73" fillId="4" borderId="0" xfId="0" applyFont="1" applyFill="1"/>
    <xf numFmtId="0" fontId="74" fillId="4" borderId="0" xfId="0" applyFont="1" applyFill="1"/>
    <xf numFmtId="165" fontId="66" fillId="0" borderId="5" xfId="0" applyNumberFormat="1" applyFont="1" applyFill="1" applyBorder="1"/>
    <xf numFmtId="0" fontId="51" fillId="2" borderId="0" xfId="0" applyFont="1" applyFill="1" applyBorder="1" applyAlignment="1"/>
    <xf numFmtId="0" fontId="13" fillId="2" borderId="0" xfId="0" applyFont="1" applyFill="1" applyBorder="1" applyAlignment="1"/>
    <xf numFmtId="0" fontId="0" fillId="2" borderId="0" xfId="0" applyFont="1" applyFill="1"/>
    <xf numFmtId="0" fontId="3" fillId="2" borderId="0" xfId="0" applyFont="1" applyFill="1"/>
    <xf numFmtId="0" fontId="3" fillId="2" borderId="0" xfId="0" applyFont="1" applyFill="1" applyBorder="1"/>
    <xf numFmtId="167" fontId="20" fillId="4" borderId="0" xfId="0" applyNumberFormat="1" applyFont="1" applyFill="1"/>
    <xf numFmtId="0" fontId="7" fillId="2" borderId="0" xfId="0" applyFont="1" applyFill="1"/>
    <xf numFmtId="169" fontId="0" fillId="4" borderId="0" xfId="0" applyNumberFormat="1" applyFont="1" applyFill="1" applyBorder="1"/>
    <xf numFmtId="0" fontId="51" fillId="4" borderId="0" xfId="0" applyFont="1" applyFill="1" applyAlignment="1"/>
    <xf numFmtId="169" fontId="18" fillId="0" borderId="0" xfId="0" applyNumberFormat="1" applyFont="1" applyFill="1" applyBorder="1" applyAlignment="1"/>
    <xf numFmtId="169" fontId="18" fillId="4" borderId="0" xfId="0" applyNumberFormat="1" applyFont="1" applyFill="1" applyBorder="1" applyAlignment="1"/>
    <xf numFmtId="169" fontId="27" fillId="4" borderId="0" xfId="0" applyNumberFormat="1" applyFont="1" applyFill="1" applyBorder="1" applyAlignment="1"/>
    <xf numFmtId="169" fontId="27" fillId="4" borderId="0" xfId="0" applyNumberFormat="1" applyFont="1" applyFill="1" applyBorder="1" applyAlignment="1">
      <alignment horizontal="right"/>
    </xf>
    <xf numFmtId="0" fontId="13" fillId="4" borderId="0" xfId="0" applyFont="1" applyFill="1" applyAlignment="1"/>
    <xf numFmtId="0" fontId="51" fillId="4" borderId="0" xfId="0" applyFont="1" applyFill="1"/>
    <xf numFmtId="0" fontId="15" fillId="4" borderId="0" xfId="0" applyFont="1" applyFill="1" applyBorder="1"/>
    <xf numFmtId="169" fontId="29" fillId="0" borderId="13" xfId="0" applyNumberFormat="1" applyFont="1" applyFill="1" applyBorder="1" applyAlignment="1">
      <alignment horizontal="right"/>
    </xf>
    <xf numFmtId="0" fontId="27" fillId="0" borderId="5" xfId="0" applyNumberFormat="1" applyFont="1" applyFill="1" applyBorder="1"/>
    <xf numFmtId="0" fontId="18" fillId="0" borderId="5" xfId="0" applyNumberFormat="1" applyFont="1" applyFill="1" applyBorder="1"/>
    <xf numFmtId="0" fontId="18" fillId="0" borderId="5" xfId="0" applyNumberFormat="1" applyFont="1" applyFill="1" applyBorder="1" applyAlignment="1">
      <alignment horizontal="right"/>
    </xf>
    <xf numFmtId="0" fontId="27" fillId="0" borderId="0" xfId="0" applyNumberFormat="1" applyFont="1" applyFill="1" applyBorder="1"/>
    <xf numFmtId="0" fontId="27" fillId="0" borderId="5" xfId="0" applyNumberFormat="1" applyFont="1" applyFill="1" applyBorder="1" applyAlignment="1"/>
    <xf numFmtId="0" fontId="27" fillId="0" borderId="0" xfId="0" applyNumberFormat="1" applyFont="1" applyFill="1" applyBorder="1" applyAlignment="1">
      <alignment horizontal="right"/>
    </xf>
    <xf numFmtId="169" fontId="29" fillId="0" borderId="5" xfId="0" applyNumberFormat="1" applyFont="1" applyFill="1" applyBorder="1" applyAlignment="1">
      <alignment horizontal="right"/>
    </xf>
    <xf numFmtId="0" fontId="32" fillId="0" borderId="0" xfId="0" applyNumberFormat="1" applyFont="1" applyFill="1" applyBorder="1" applyAlignment="1">
      <alignment horizontal="right" vertical="center" wrapText="1"/>
    </xf>
    <xf numFmtId="0" fontId="27" fillId="0" borderId="5" xfId="0" applyFont="1" applyFill="1" applyBorder="1" applyAlignment="1"/>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1" fillId="4" borderId="0" xfId="0" applyFont="1" applyFill="1" applyBorder="1"/>
    <xf numFmtId="0" fontId="18" fillId="0" borderId="7" xfId="0" applyNumberFormat="1" applyFont="1" applyFill="1" applyBorder="1" applyAlignment="1"/>
    <xf numFmtId="167" fontId="18" fillId="0" borderId="5" xfId="0" applyNumberFormat="1" applyFont="1" applyFill="1" applyBorder="1" applyAlignment="1"/>
    <xf numFmtId="167" fontId="29" fillId="0" borderId="5" xfId="0" applyNumberFormat="1" applyFont="1" applyFill="1" applyBorder="1" applyAlignment="1"/>
    <xf numFmtId="0" fontId="35" fillId="2" borderId="0" xfId="0" applyFont="1" applyFill="1" applyBorder="1"/>
    <xf numFmtId="0" fontId="18" fillId="0" borderId="13" xfId="0" applyFont="1" applyFill="1" applyBorder="1"/>
    <xf numFmtId="0" fontId="18" fillId="0" borderId="0" xfId="3" applyNumberFormat="1" applyFont="1" applyFill="1" applyBorder="1" applyAlignment="1">
      <alignment horizontal="right"/>
    </xf>
    <xf numFmtId="1" fontId="6" fillId="0" borderId="13" xfId="0" applyNumberFormat="1" applyFont="1" applyFill="1" applyBorder="1" applyAlignment="1"/>
    <xf numFmtId="167" fontId="18" fillId="0" borderId="13" xfId="0" applyNumberFormat="1" applyFont="1" applyFill="1" applyBorder="1" applyAlignment="1">
      <alignment horizontal="right"/>
    </xf>
    <xf numFmtId="0" fontId="5" fillId="0" borderId="13" xfId="0" applyFont="1" applyFill="1" applyBorder="1"/>
    <xf numFmtId="1" fontId="6" fillId="0" borderId="5" xfId="0" applyNumberFormat="1" applyFont="1" applyFill="1" applyBorder="1" applyAlignment="1"/>
    <xf numFmtId="167" fontId="18" fillId="0" borderId="5" xfId="0" applyNumberFormat="1" applyFont="1" applyFill="1" applyBorder="1" applyAlignment="1">
      <alignment horizontal="right"/>
    </xf>
    <xf numFmtId="1" fontId="32" fillId="0" borderId="5" xfId="0" applyNumberFormat="1" applyFont="1" applyFill="1" applyBorder="1" applyAlignment="1"/>
    <xf numFmtId="0" fontId="37" fillId="0" borderId="5" xfId="0" applyFont="1" applyFill="1" applyBorder="1"/>
    <xf numFmtId="1" fontId="37" fillId="0" borderId="5" xfId="0" applyNumberFormat="1" applyFont="1" applyFill="1" applyBorder="1"/>
    <xf numFmtId="0" fontId="32" fillId="0" borderId="5" xfId="0" applyFont="1" applyFill="1" applyBorder="1"/>
    <xf numFmtId="0" fontId="18" fillId="0" borderId="6" xfId="0" applyFont="1" applyFill="1" applyBorder="1"/>
    <xf numFmtId="0" fontId="32" fillId="0" borderId="6" xfId="0" applyFont="1" applyFill="1" applyBorder="1"/>
    <xf numFmtId="0" fontId="4" fillId="0" borderId="5" xfId="0" applyFont="1" applyFill="1" applyBorder="1"/>
    <xf numFmtId="1" fontId="30" fillId="0" borderId="5" xfId="0" applyNumberFormat="1" applyFont="1" applyFill="1" applyBorder="1" applyAlignment="1"/>
    <xf numFmtId="167" fontId="29" fillId="0" borderId="5" xfId="0" applyNumberFormat="1" applyFont="1" applyFill="1" applyBorder="1" applyAlignment="1">
      <alignment horizontal="right"/>
    </xf>
    <xf numFmtId="0" fontId="29" fillId="0" borderId="5" xfId="0" applyNumberFormat="1" applyFont="1" applyFill="1" applyBorder="1"/>
    <xf numFmtId="0" fontId="29" fillId="0" borderId="5" xfId="0" applyFont="1" applyFill="1" applyBorder="1"/>
    <xf numFmtId="3" fontId="5" fillId="0" borderId="13" xfId="0" applyNumberFormat="1" applyFont="1" applyFill="1" applyBorder="1"/>
    <xf numFmtId="172" fontId="5" fillId="0" borderId="13" xfId="0" applyNumberFormat="1" applyFont="1" applyFill="1" applyBorder="1"/>
    <xf numFmtId="172" fontId="18" fillId="0" borderId="13" xfId="0" applyNumberFormat="1" applyFont="1" applyFill="1" applyBorder="1"/>
    <xf numFmtId="167" fontId="18" fillId="0" borderId="13" xfId="0" applyNumberFormat="1" applyFont="1" applyFill="1" applyBorder="1" applyAlignment="1"/>
    <xf numFmtId="172" fontId="0" fillId="0" borderId="0" xfId="0" applyNumberFormat="1" applyFont="1" applyFill="1"/>
    <xf numFmtId="3" fontId="5" fillId="0" borderId="5" xfId="0" applyNumberFormat="1" applyFont="1" applyFill="1" applyBorder="1"/>
    <xf numFmtId="1" fontId="5" fillId="0" borderId="5" xfId="0" applyNumberFormat="1" applyFont="1" applyFill="1" applyBorder="1"/>
    <xf numFmtId="0" fontId="37" fillId="0" borderId="6" xfId="0" applyFont="1" applyFill="1" applyBorder="1"/>
    <xf numFmtId="0" fontId="18" fillId="0" borderId="13" xfId="0" applyNumberFormat="1" applyFont="1" applyFill="1" applyBorder="1"/>
    <xf numFmtId="3" fontId="37" fillId="0" borderId="17" xfId="0" applyNumberFormat="1" applyFont="1" applyFill="1" applyBorder="1"/>
    <xf numFmtId="172" fontId="5" fillId="0" borderId="5" xfId="0" applyNumberFormat="1" applyFont="1" applyFill="1" applyBorder="1"/>
    <xf numFmtId="172" fontId="18" fillId="0" borderId="5" xfId="0" applyNumberFormat="1" applyFont="1" applyFill="1" applyBorder="1"/>
    <xf numFmtId="3" fontId="5" fillId="0" borderId="6" xfId="0" applyNumberFormat="1" applyFont="1" applyFill="1" applyBorder="1"/>
    <xf numFmtId="2" fontId="18" fillId="0" borderId="0" xfId="3" applyNumberFormat="1" applyFont="1" applyFill="1" applyBorder="1" applyAlignment="1">
      <alignment horizontal="right"/>
    </xf>
    <xf numFmtId="167" fontId="18" fillId="0" borderId="5" xfId="0" quotePrefix="1" applyNumberFormat="1" applyFont="1" applyFill="1" applyBorder="1" applyAlignment="1">
      <alignment horizontal="right"/>
    </xf>
    <xf numFmtId="3" fontId="4" fillId="0" borderId="5" xfId="0" applyNumberFormat="1" applyFont="1" applyFill="1" applyBorder="1"/>
    <xf numFmtId="172" fontId="4" fillId="0" borderId="5" xfId="0" applyNumberFormat="1" applyFont="1" applyFill="1" applyBorder="1"/>
    <xf numFmtId="172" fontId="29" fillId="0" borderId="5" xfId="0" applyNumberFormat="1" applyFont="1" applyFill="1" applyBorder="1"/>
    <xf numFmtId="3" fontId="4" fillId="0" borderId="6" xfId="0" applyNumberFormat="1" applyFont="1" applyFill="1" applyBorder="1"/>
    <xf numFmtId="3" fontId="32" fillId="0" borderId="5" xfId="0" applyNumberFormat="1" applyFont="1" applyFill="1" applyBorder="1"/>
    <xf numFmtId="3" fontId="18" fillId="0" borderId="5" xfId="0" applyNumberFormat="1" applyFont="1" applyFill="1" applyBorder="1"/>
    <xf numFmtId="0" fontId="26" fillId="0" borderId="0" xfId="0" applyNumberFormat="1" applyFont="1" applyFill="1" applyBorder="1" applyAlignment="1">
      <alignment wrapText="1"/>
    </xf>
    <xf numFmtId="0" fontId="3" fillId="0" borderId="0" xfId="0" applyFont="1" applyFill="1"/>
    <xf numFmtId="0" fontId="18" fillId="2" borderId="0" xfId="0" applyNumberFormat="1" applyFont="1" applyFill="1" applyBorder="1" applyAlignment="1"/>
    <xf numFmtId="49" fontId="26" fillId="2" borderId="0" xfId="0" applyNumberFormat="1" applyFont="1" applyFill="1" applyBorder="1" applyAlignment="1">
      <alignment vertical="top"/>
    </xf>
    <xf numFmtId="49" fontId="27" fillId="2" borderId="0" xfId="0" applyNumberFormat="1" applyFont="1" applyFill="1" applyBorder="1" applyAlignment="1">
      <alignment vertical="top"/>
    </xf>
    <xf numFmtId="167" fontId="3" fillId="2" borderId="0" xfId="0" applyNumberFormat="1" applyFont="1" applyFill="1"/>
    <xf numFmtId="1" fontId="18" fillId="2" borderId="0" xfId="0" applyNumberFormat="1" applyFont="1" applyFill="1" applyBorder="1"/>
    <xf numFmtId="0" fontId="18" fillId="2" borderId="0" xfId="0" applyFont="1" applyFill="1" applyBorder="1"/>
    <xf numFmtId="3" fontId="18" fillId="2" borderId="0" xfId="0" applyNumberFormat="1" applyFont="1" applyFill="1" applyBorder="1"/>
    <xf numFmtId="0" fontId="32" fillId="2" borderId="0" xfId="0" applyFont="1" applyFill="1" applyBorder="1"/>
    <xf numFmtId="172" fontId="18" fillId="2" borderId="0" xfId="0" applyNumberFormat="1" applyFont="1" applyFill="1" applyBorder="1"/>
    <xf numFmtId="0" fontId="37" fillId="2" borderId="0" xfId="0" applyFont="1" applyFill="1" applyBorder="1"/>
    <xf numFmtId="167" fontId="18" fillId="2" borderId="0" xfId="0" applyNumberFormat="1" applyFont="1" applyFill="1" applyBorder="1" applyAlignment="1"/>
    <xf numFmtId="0" fontId="18" fillId="2" borderId="0" xfId="3" applyNumberFormat="1" applyFont="1" applyFill="1" applyBorder="1" applyAlignment="1">
      <alignment horizontal="right"/>
    </xf>
    <xf numFmtId="0" fontId="5" fillId="2" borderId="0" xfId="0" applyFont="1" applyFill="1" applyBorder="1"/>
    <xf numFmtId="3" fontId="5" fillId="2" borderId="0" xfId="0" applyNumberFormat="1" applyFont="1" applyFill="1" applyBorder="1"/>
    <xf numFmtId="0" fontId="18" fillId="2" borderId="0" xfId="0" applyFont="1" applyFill="1" applyBorder="1" applyAlignment="1">
      <alignment horizontal="right"/>
    </xf>
    <xf numFmtId="1" fontId="6" fillId="2" borderId="0" xfId="0" applyNumberFormat="1" applyFont="1" applyFill="1" applyBorder="1" applyAlignment="1"/>
    <xf numFmtId="167" fontId="18" fillId="2" borderId="0" xfId="0" applyNumberFormat="1" applyFont="1" applyFill="1" applyBorder="1" applyAlignment="1">
      <alignment horizontal="right"/>
    </xf>
    <xf numFmtId="0" fontId="18" fillId="2" borderId="0" xfId="0" applyNumberFormat="1" applyFont="1" applyFill="1" applyBorder="1"/>
    <xf numFmtId="3" fontId="37" fillId="2" borderId="0" xfId="0" applyNumberFormat="1" applyFont="1" applyFill="1" applyBorder="1"/>
    <xf numFmtId="1" fontId="32" fillId="2" borderId="0" xfId="0" applyNumberFormat="1" applyFont="1" applyFill="1" applyBorder="1" applyAlignment="1"/>
    <xf numFmtId="1" fontId="37" fillId="2" borderId="0" xfId="0" applyNumberFormat="1" applyFont="1" applyFill="1" applyBorder="1"/>
    <xf numFmtId="0" fontId="5" fillId="2" borderId="0" xfId="0" applyFont="1" applyFill="1" applyBorder="1" applyAlignment="1">
      <alignment horizontal="right"/>
    </xf>
    <xf numFmtId="0" fontId="75" fillId="2" borderId="0" xfId="0" applyFont="1" applyFill="1" applyBorder="1" applyAlignment="1">
      <alignment horizontal="right"/>
    </xf>
    <xf numFmtId="0" fontId="18" fillId="2" borderId="0" xfId="0" quotePrefix="1" applyFont="1" applyFill="1" applyBorder="1" applyAlignment="1">
      <alignment horizontal="right"/>
    </xf>
    <xf numFmtId="3" fontId="32" fillId="2" borderId="0" xfId="0" applyNumberFormat="1" applyFont="1" applyFill="1" applyBorder="1"/>
    <xf numFmtId="1" fontId="29" fillId="2" borderId="0" xfId="0" applyNumberFormat="1" applyFont="1" applyFill="1" applyBorder="1"/>
    <xf numFmtId="0" fontId="29" fillId="2" borderId="0" xfId="0" applyFont="1" applyFill="1" applyBorder="1"/>
    <xf numFmtId="3" fontId="29" fillId="2" borderId="0" xfId="0" applyNumberFormat="1" applyFont="1" applyFill="1" applyBorder="1"/>
    <xf numFmtId="172" fontId="29" fillId="2" borderId="0" xfId="0" applyNumberFormat="1" applyFont="1" applyFill="1" applyBorder="1"/>
    <xf numFmtId="167" fontId="29" fillId="2" borderId="0" xfId="0" applyNumberFormat="1" applyFont="1" applyFill="1" applyBorder="1" applyAlignment="1"/>
    <xf numFmtId="0" fontId="29" fillId="2" borderId="0" xfId="0" applyNumberFormat="1" applyFont="1" applyFill="1" applyBorder="1" applyAlignment="1">
      <alignment horizontal="right"/>
    </xf>
    <xf numFmtId="0" fontId="4" fillId="2" borderId="0" xfId="0" applyFont="1" applyFill="1" applyBorder="1"/>
    <xf numFmtId="3" fontId="4" fillId="2" borderId="0" xfId="0" applyNumberFormat="1" applyFont="1" applyFill="1" applyBorder="1"/>
    <xf numFmtId="0" fontId="29" fillId="2" borderId="0" xfId="0" applyFont="1" applyFill="1" applyBorder="1" applyAlignment="1">
      <alignment horizontal="right"/>
    </xf>
    <xf numFmtId="1" fontId="30" fillId="2" borderId="0" xfId="0" applyNumberFormat="1" applyFont="1" applyFill="1" applyBorder="1" applyAlignment="1"/>
    <xf numFmtId="167" fontId="29" fillId="2" borderId="0" xfId="0" applyNumberFormat="1" applyFont="1" applyFill="1" applyBorder="1" applyAlignment="1">
      <alignment horizontal="right"/>
    </xf>
    <xf numFmtId="0" fontId="29" fillId="2" borderId="0" xfId="0" applyNumberFormat="1" applyFont="1" applyFill="1" applyBorder="1"/>
    <xf numFmtId="167" fontId="3" fillId="2" borderId="0" xfId="0" applyNumberFormat="1" applyFont="1" applyFill="1" applyBorder="1"/>
    <xf numFmtId="0" fontId="51" fillId="4" borderId="0" xfId="0" applyFont="1" applyFill="1" applyAlignment="1"/>
    <xf numFmtId="0" fontId="2" fillId="4" borderId="0" xfId="0" applyFont="1" applyFill="1" applyAlignment="1"/>
    <xf numFmtId="169" fontId="5" fillId="2" borderId="0" xfId="0" applyNumberFormat="1" applyFont="1" applyFill="1" applyBorder="1" applyAlignment="1">
      <alignment vertical="center"/>
    </xf>
    <xf numFmtId="169" fontId="18" fillId="2" borderId="0" xfId="0" applyNumberFormat="1" applyFont="1" applyFill="1" applyBorder="1" applyAlignment="1">
      <alignment vertical="center"/>
    </xf>
    <xf numFmtId="165" fontId="18" fillId="2" borderId="0" xfId="0" applyNumberFormat="1" applyFont="1" applyFill="1" applyBorder="1"/>
    <xf numFmtId="169" fontId="18" fillId="2" borderId="0" xfId="0" applyNumberFormat="1" applyFont="1" applyFill="1" applyBorder="1" applyAlignment="1">
      <alignment horizontal="right" vertical="center"/>
    </xf>
    <xf numFmtId="0" fontId="18" fillId="2" borderId="0" xfId="0" applyNumberFormat="1" applyFont="1" applyFill="1" applyBorder="1" applyAlignment="1">
      <alignment vertical="top"/>
    </xf>
    <xf numFmtId="169" fontId="5" fillId="2" borderId="0" xfId="0" applyNumberFormat="1" applyFont="1" applyFill="1" applyBorder="1"/>
    <xf numFmtId="169" fontId="27" fillId="2" borderId="0" xfId="0" applyNumberFormat="1" applyFont="1" applyFill="1" applyBorder="1"/>
    <xf numFmtId="165" fontId="27" fillId="2" borderId="0" xfId="0" applyNumberFormat="1" applyFont="1" applyFill="1" applyBorder="1"/>
    <xf numFmtId="0" fontId="0" fillId="2" borderId="0" xfId="0" applyFont="1" applyFill="1" applyBorder="1"/>
    <xf numFmtId="0" fontId="2" fillId="4" borderId="0" xfId="0" applyFont="1" applyFill="1" applyAlignment="1">
      <alignment wrapText="1"/>
    </xf>
    <xf numFmtId="0" fontId="18" fillId="4" borderId="8" xfId="0" applyFont="1" applyFill="1" applyBorder="1" applyAlignment="1">
      <alignment horizontal="center" vertical="center" wrapText="1"/>
    </xf>
    <xf numFmtId="0" fontId="66" fillId="0" borderId="5" xfId="0" applyNumberFormat="1" applyFont="1" applyFill="1" applyBorder="1" applyAlignment="1">
      <alignment horizontal="right"/>
    </xf>
    <xf numFmtId="169" fontId="66" fillId="0" borderId="5" xfId="0" applyNumberFormat="1" applyFont="1" applyFill="1" applyBorder="1" applyAlignment="1"/>
    <xf numFmtId="44" fontId="66" fillId="0" borderId="5" xfId="0" applyNumberFormat="1" applyFont="1" applyFill="1" applyBorder="1" applyAlignment="1">
      <alignment horizontal="right"/>
    </xf>
    <xf numFmtId="0" fontId="78" fillId="0" borderId="5" xfId="0" applyFont="1" applyFill="1" applyBorder="1" applyAlignment="1">
      <alignment wrapText="1"/>
    </xf>
    <xf numFmtId="165" fontId="27" fillId="0" borderId="6" xfId="0" applyNumberFormat="1" applyFont="1" applyFill="1" applyBorder="1" applyAlignment="1"/>
    <xf numFmtId="0" fontId="77" fillId="4" borderId="0" xfId="0" applyFont="1" applyFill="1" applyBorder="1"/>
    <xf numFmtId="169" fontId="79" fillId="0" borderId="5" xfId="0" applyNumberFormat="1" applyFont="1" applyFill="1" applyBorder="1" applyAlignment="1">
      <alignment horizontal="left"/>
    </xf>
    <xf numFmtId="165" fontId="29" fillId="0" borderId="5" xfId="0" applyNumberFormat="1" applyFont="1" applyFill="1" applyBorder="1" applyAlignment="1">
      <alignment horizontal="right"/>
    </xf>
    <xf numFmtId="165" fontId="29" fillId="0" borderId="5" xfId="0" applyNumberFormat="1" applyFont="1" applyFill="1" applyBorder="1"/>
    <xf numFmtId="0" fontId="18" fillId="0" borderId="5" xfId="0" applyFont="1" applyFill="1" applyBorder="1" applyAlignment="1">
      <alignment horizontal="center"/>
    </xf>
    <xf numFmtId="171" fontId="18" fillId="0" borderId="5" xfId="0" applyNumberFormat="1" applyFont="1" applyFill="1" applyBorder="1" applyAlignment="1">
      <alignment horizontal="right" vertical="center" wrapText="1"/>
    </xf>
    <xf numFmtId="0" fontId="18" fillId="0" borderId="5" xfId="0" applyFont="1" applyFill="1" applyBorder="1" applyAlignment="1">
      <alignment horizontal="right"/>
    </xf>
    <xf numFmtId="169" fontId="4" fillId="0" borderId="5" xfId="0" applyNumberFormat="1" applyFont="1" applyFill="1" applyBorder="1" applyAlignment="1"/>
    <xf numFmtId="169" fontId="5" fillId="0" borderId="5" xfId="0" applyNumberFormat="1" applyFont="1" applyFill="1" applyBorder="1" applyAlignment="1"/>
    <xf numFmtId="0" fontId="18" fillId="0" borderId="5" xfId="0" applyFont="1" applyFill="1" applyBorder="1" applyAlignment="1">
      <alignment horizontal="right" wrapText="1"/>
    </xf>
    <xf numFmtId="166" fontId="18" fillId="0" borderId="5" xfId="0" applyNumberFormat="1" applyFont="1" applyFill="1" applyBorder="1"/>
    <xf numFmtId="0" fontId="20" fillId="0" borderId="5" xfId="0" applyFont="1" applyFill="1" applyBorder="1" applyProtection="1"/>
    <xf numFmtId="174" fontId="18" fillId="0" borderId="5" xfId="0" applyNumberFormat="1" applyFont="1" applyFill="1" applyBorder="1" applyAlignment="1">
      <alignment horizontal="right"/>
    </xf>
    <xf numFmtId="1" fontId="29" fillId="0" borderId="5" xfId="0" applyNumberFormat="1" applyFont="1" applyFill="1" applyBorder="1"/>
    <xf numFmtId="169" fontId="5" fillId="0" borderId="5" xfId="0" applyNumberFormat="1" applyFont="1" applyFill="1" applyBorder="1" applyAlignment="1">
      <alignment vertical="center"/>
    </xf>
    <xf numFmtId="169" fontId="18" fillId="0" borderId="5" xfId="0" applyNumberFormat="1" applyFont="1" applyFill="1" applyBorder="1" applyAlignment="1">
      <alignment vertical="center"/>
    </xf>
    <xf numFmtId="165" fontId="32" fillId="0" borderId="5" xfId="0" applyNumberFormat="1" applyFont="1" applyFill="1" applyBorder="1"/>
    <xf numFmtId="169" fontId="29" fillId="0" borderId="13" xfId="0" applyNumberFormat="1" applyFont="1" applyFill="1" applyBorder="1"/>
    <xf numFmtId="169" fontId="66" fillId="0" borderId="5" xfId="0" applyNumberFormat="1" applyFont="1" applyFill="1" applyBorder="1"/>
    <xf numFmtId="165" fontId="29" fillId="0" borderId="6" xfId="0" applyNumberFormat="1" applyFont="1" applyFill="1" applyBorder="1"/>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6" xfId="0" applyFont="1" applyFill="1" applyBorder="1" applyAlignment="1">
      <alignment horizontal="right"/>
    </xf>
    <xf numFmtId="1" fontId="5" fillId="0" borderId="6" xfId="0" applyNumberFormat="1" applyFont="1" applyFill="1" applyBorder="1" applyAlignment="1">
      <alignment horizontal="right"/>
    </xf>
    <xf numFmtId="0" fontId="2" fillId="4" borderId="0" xfId="0" applyFont="1" applyFill="1" applyAlignment="1"/>
    <xf numFmtId="0" fontId="20" fillId="4" borderId="0" xfId="0" applyFont="1" applyFill="1" applyAlignment="1"/>
    <xf numFmtId="167" fontId="0" fillId="0" borderId="0" xfId="0" applyNumberFormat="1" applyFont="1" applyFill="1"/>
    <xf numFmtId="0" fontId="5" fillId="4" borderId="8" xfId="0" applyFont="1" applyFill="1" applyBorder="1" applyAlignment="1">
      <alignment horizontal="center" vertical="center" wrapText="1"/>
    </xf>
    <xf numFmtId="175" fontId="18" fillId="0" borderId="5" xfId="0" applyNumberFormat="1" applyFont="1" applyFill="1" applyBorder="1" applyAlignment="1">
      <alignment horizontal="right"/>
    </xf>
    <xf numFmtId="3" fontId="0" fillId="4" borderId="0" xfId="0" applyNumberFormat="1" applyFont="1" applyFill="1"/>
    <xf numFmtId="0" fontId="32" fillId="4" borderId="0" xfId="0" applyFont="1" applyFill="1" applyBorder="1"/>
    <xf numFmtId="0" fontId="37" fillId="4" borderId="0" xfId="0" applyFont="1" applyFill="1" applyBorder="1"/>
    <xf numFmtId="0" fontId="77" fillId="0" borderId="0" xfId="0" applyFont="1" applyFill="1" applyBorder="1"/>
    <xf numFmtId="0" fontId="52" fillId="2" borderId="0" xfId="0" applyFont="1" applyFill="1" applyBorder="1" applyAlignment="1"/>
    <xf numFmtId="0" fontId="1" fillId="2" borderId="0" xfId="0" applyFont="1" applyFill="1" applyBorder="1" applyAlignment="1"/>
    <xf numFmtId="0" fontId="18" fillId="0" borderId="0" xfId="0" applyNumberFormat="1" applyFont="1" applyFill="1" applyBorder="1" applyAlignment="1">
      <alignment horizontal="justify" wrapText="1"/>
    </xf>
    <xf numFmtId="0" fontId="51" fillId="2" borderId="0" xfId="1" applyFont="1" applyFill="1" applyBorder="1" applyAlignment="1">
      <alignment horizontal="justify"/>
    </xf>
    <xf numFmtId="169" fontId="18" fillId="4" borderId="0" xfId="0" applyNumberFormat="1" applyFont="1" applyFill="1" applyBorder="1" applyAlignment="1">
      <alignment horizontal="right"/>
    </xf>
    <xf numFmtId="165" fontId="18" fillId="4" borderId="0" xfId="0" applyNumberFormat="1" applyFont="1" applyFill="1" applyBorder="1" applyAlignment="1">
      <alignment horizontal="right"/>
    </xf>
    <xf numFmtId="169" fontId="82" fillId="0" borderId="5" xfId="0" applyNumberFormat="1" applyFont="1" applyFill="1" applyBorder="1" applyAlignment="1"/>
    <xf numFmtId="165" fontId="82" fillId="0" borderId="5" xfId="0" applyNumberFormat="1" applyFont="1" applyFill="1" applyBorder="1" applyAlignment="1"/>
    <xf numFmtId="0" fontId="13" fillId="4" borderId="0" xfId="0" applyFont="1" applyFill="1" applyAlignment="1"/>
    <xf numFmtId="0" fontId="51" fillId="4" borderId="0" xfId="0" applyFont="1" applyFill="1"/>
    <xf numFmtId="49" fontId="0" fillId="4" borderId="0" xfId="0" applyNumberFormat="1" applyFont="1" applyFill="1" applyBorder="1" applyAlignment="1">
      <alignment vertical="center"/>
    </xf>
    <xf numFmtId="0" fontId="0" fillId="4" borderId="0" xfId="0" applyNumberFormat="1" applyFont="1" applyFill="1" applyBorder="1" applyAlignment="1">
      <alignment horizontal="right" vertical="center"/>
    </xf>
    <xf numFmtId="3" fontId="0" fillId="4" borderId="0" xfId="0" applyNumberFormat="1" applyFont="1" applyFill="1" applyBorder="1"/>
    <xf numFmtId="169" fontId="4" fillId="0" borderId="5" xfId="0" applyNumberFormat="1" applyFont="1" applyFill="1" applyBorder="1"/>
    <xf numFmtId="44" fontId="5" fillId="0" borderId="5" xfId="0" applyNumberFormat="1" applyFont="1" applyFill="1" applyBorder="1" applyAlignment="1">
      <alignment horizontal="right"/>
    </xf>
    <xf numFmtId="1" fontId="5" fillId="0" borderId="13" xfId="0" applyNumberFormat="1" applyFont="1" applyFill="1" applyBorder="1"/>
    <xf numFmtId="1" fontId="5" fillId="0" borderId="0" xfId="0" applyNumberFormat="1" applyFont="1" applyFill="1"/>
    <xf numFmtId="1" fontId="4" fillId="0" borderId="0" xfId="0" applyNumberFormat="1" applyFont="1" applyFill="1"/>
    <xf numFmtId="1" fontId="18" fillId="0" borderId="5" xfId="0" applyNumberFormat="1" applyFont="1" applyFill="1" applyBorder="1" applyAlignment="1"/>
    <xf numFmtId="0" fontId="3" fillId="0" borderId="0" xfId="0" applyFont="1" applyFill="1" applyBorder="1"/>
    <xf numFmtId="0" fontId="51" fillId="4" borderId="0" xfId="0" applyFont="1" applyFill="1" applyAlignment="1"/>
    <xf numFmtId="0" fontId="83" fillId="4" borderId="0" xfId="0" applyFont="1" applyFill="1"/>
    <xf numFmtId="0" fontId="84" fillId="4" borderId="0" xfId="0" applyFont="1" applyFill="1"/>
    <xf numFmtId="169" fontId="85" fillId="0" borderId="5" xfId="0" applyNumberFormat="1" applyFont="1" applyFill="1" applyBorder="1" applyAlignment="1"/>
    <xf numFmtId="169" fontId="85" fillId="0" borderId="5" xfId="0" applyNumberFormat="1" applyFont="1" applyFill="1" applyBorder="1"/>
    <xf numFmtId="0" fontId="77" fillId="4" borderId="0" xfId="0" applyFont="1" applyFill="1"/>
    <xf numFmtId="0" fontId="51" fillId="4" borderId="0" xfId="0" applyFont="1" applyFill="1"/>
    <xf numFmtId="0" fontId="13" fillId="4" borderId="0" xfId="0" applyFont="1" applyFill="1"/>
    <xf numFmtId="173" fontId="0" fillId="4" borderId="0" xfId="0" applyNumberFormat="1" applyFont="1" applyFill="1"/>
    <xf numFmtId="0" fontId="13" fillId="4" borderId="0" xfId="0" applyFont="1" applyFill="1" applyBorder="1" applyAlignment="1"/>
    <xf numFmtId="0" fontId="2" fillId="4" borderId="0" xfId="0" applyFont="1" applyFill="1" applyBorder="1" applyAlignment="1"/>
    <xf numFmtId="167" fontId="13" fillId="4" borderId="0" xfId="0" applyNumberFormat="1" applyFont="1" applyFill="1" applyAlignment="1"/>
    <xf numFmtId="172" fontId="5" fillId="0" borderId="0" xfId="0" applyNumberFormat="1" applyFont="1" applyFill="1"/>
    <xf numFmtId="172" fontId="4" fillId="0" borderId="0" xfId="0" applyNumberFormat="1" applyFont="1" applyFill="1"/>
    <xf numFmtId="0" fontId="86" fillId="4" borderId="0" xfId="1" applyFont="1" applyFill="1"/>
    <xf numFmtId="0" fontId="87" fillId="4" borderId="0" xfId="1" applyFont="1" applyFill="1"/>
    <xf numFmtId="0" fontId="17" fillId="4" borderId="0" xfId="1" applyFont="1" applyFill="1" applyBorder="1"/>
    <xf numFmtId="0" fontId="17" fillId="4" borderId="0" xfId="1" applyFont="1" applyFill="1"/>
    <xf numFmtId="167" fontId="17" fillId="4" borderId="0" xfId="1" applyNumberFormat="1" applyFont="1" applyFill="1"/>
    <xf numFmtId="0" fontId="86" fillId="4" borderId="0" xfId="1" applyFont="1" applyFill="1" applyBorder="1"/>
    <xf numFmtId="0" fontId="17" fillId="4" borderId="0" xfId="1" applyFont="1" applyFill="1" applyBorder="1" applyAlignment="1"/>
    <xf numFmtId="0" fontId="17" fillId="2" borderId="0" xfId="1" applyFont="1" applyFill="1" applyAlignment="1"/>
    <xf numFmtId="0" fontId="17" fillId="2" borderId="0" xfId="1" applyFont="1" applyFill="1"/>
    <xf numFmtId="165" fontId="27" fillId="0" borderId="0" xfId="0" applyNumberFormat="1" applyFont="1" applyFill="1" applyBorder="1" applyAlignment="1">
      <alignment horizontal="right" wrapText="1"/>
    </xf>
    <xf numFmtId="165" fontId="27" fillId="0" borderId="0" xfId="0" applyNumberFormat="1" applyFont="1" applyFill="1" applyAlignment="1">
      <alignment horizontal="right"/>
    </xf>
    <xf numFmtId="0" fontId="27" fillId="0" borderId="5" xfId="0" applyFont="1" applyFill="1" applyBorder="1" applyAlignment="1">
      <alignment horizontal="center"/>
    </xf>
    <xf numFmtId="0" fontId="27" fillId="0" borderId="5" xfId="0" applyFont="1" applyFill="1" applyBorder="1" applyAlignment="1">
      <alignment horizontal="right"/>
    </xf>
    <xf numFmtId="167" fontId="32" fillId="0" borderId="5" xfId="0" applyNumberFormat="1" applyFont="1" applyFill="1" applyBorder="1"/>
    <xf numFmtId="165" fontId="27" fillId="0" borderId="6" xfId="0" applyNumberFormat="1" applyFont="1" applyFill="1" applyBorder="1"/>
    <xf numFmtId="165" fontId="32" fillId="0" borderId="0" xfId="0" applyNumberFormat="1" applyFont="1" applyFill="1" applyBorder="1" applyAlignment="1"/>
    <xf numFmtId="165" fontId="27" fillId="0" borderId="7" xfId="0" applyNumberFormat="1" applyFont="1" applyFill="1" applyBorder="1" applyAlignment="1"/>
    <xf numFmtId="165" fontId="29" fillId="0" borderId="0" xfId="0" applyNumberFormat="1" applyFont="1" applyFill="1" applyBorder="1"/>
    <xf numFmtId="165" fontId="29" fillId="0" borderId="5" xfId="0" applyNumberFormat="1" applyFont="1" applyFill="1" applyBorder="1" applyAlignment="1">
      <alignment horizontal="right" vertical="center" wrapText="1"/>
    </xf>
    <xf numFmtId="44" fontId="29" fillId="0" borderId="5" xfId="0" applyNumberFormat="1" applyFont="1" applyFill="1" applyBorder="1" applyAlignment="1">
      <alignment horizontal="right" vertical="center"/>
    </xf>
    <xf numFmtId="0" fontId="63" fillId="4" borderId="0" xfId="0" applyFont="1" applyFill="1"/>
    <xf numFmtId="0" fontId="17" fillId="4" borderId="0" xfId="1" applyFont="1" applyFill="1" applyAlignment="1">
      <alignment horizontal="left" wrapText="1"/>
    </xf>
    <xf numFmtId="0" fontId="10" fillId="4" borderId="0" xfId="0" applyFont="1" applyFill="1" applyBorder="1" applyAlignment="1">
      <alignment horizontal="left"/>
    </xf>
    <xf numFmtId="0" fontId="88" fillId="4" borderId="0" xfId="0" applyFont="1" applyFill="1" applyAlignment="1">
      <alignment horizontal="left"/>
    </xf>
    <xf numFmtId="0" fontId="62" fillId="4" borderId="0" xfId="0" applyFont="1" applyFill="1" applyAlignment="1">
      <alignment vertical="top"/>
    </xf>
    <xf numFmtId="0" fontId="0" fillId="4" borderId="0" xfId="0" applyFont="1" applyFill="1" applyAlignment="1">
      <alignment vertical="top"/>
    </xf>
    <xf numFmtId="0" fontId="21" fillId="4" borderId="0" xfId="0" applyFont="1" applyFill="1" applyAlignment="1">
      <alignment horizontal="left" vertical="top" wrapText="1"/>
    </xf>
    <xf numFmtId="0" fontId="89" fillId="4" borderId="0" xfId="0" applyFont="1" applyFill="1" applyAlignment="1">
      <alignment horizontal="left" vertical="top"/>
    </xf>
    <xf numFmtId="0" fontId="10" fillId="0" borderId="0" xfId="0" applyFont="1" applyFill="1"/>
    <xf numFmtId="0" fontId="52" fillId="4" borderId="0" xfId="0" applyFont="1" applyFill="1" applyBorder="1" applyAlignment="1">
      <alignment horizontal="left" vertical="center" indent="6"/>
    </xf>
    <xf numFmtId="0" fontId="18" fillId="2" borderId="0" xfId="0" applyFont="1" applyFill="1"/>
    <xf numFmtId="167" fontId="18" fillId="2" borderId="0" xfId="0" applyNumberFormat="1" applyFont="1" applyFill="1"/>
    <xf numFmtId="0" fontId="90" fillId="2" borderId="0" xfId="1" applyNumberFormat="1" applyFont="1" applyFill="1" applyBorder="1" applyAlignment="1" applyProtection="1">
      <alignment vertical="top"/>
    </xf>
    <xf numFmtId="0" fontId="18" fillId="2" borderId="0" xfId="0" applyFont="1" applyFill="1" applyAlignment="1">
      <alignment vertical="top"/>
    </xf>
    <xf numFmtId="167" fontId="18" fillId="2" borderId="0" xfId="0" applyNumberFormat="1" applyFont="1" applyFill="1" applyAlignment="1">
      <alignment vertical="top"/>
    </xf>
    <xf numFmtId="0" fontId="10" fillId="2" borderId="0" xfId="0" applyFont="1" applyFill="1" applyBorder="1" applyAlignment="1">
      <alignment horizontal="left"/>
    </xf>
    <xf numFmtId="0" fontId="52" fillId="2" borderId="0" xfId="0" applyFont="1" applyFill="1" applyBorder="1" applyAlignment="1">
      <alignment horizontal="left" vertical="center" indent="6"/>
    </xf>
    <xf numFmtId="0" fontId="52" fillId="2" borderId="0" xfId="0" applyFont="1" applyFill="1" applyBorder="1" applyAlignment="1">
      <alignment horizontal="left" vertical="center" indent="7"/>
    </xf>
    <xf numFmtId="0" fontId="18" fillId="0" borderId="0" xfId="0" applyNumberFormat="1" applyFont="1" applyFill="1" applyBorder="1" applyAlignment="1">
      <alignment horizontal="left" indent="2"/>
    </xf>
    <xf numFmtId="0" fontId="51" fillId="4" borderId="0" xfId="0" applyFont="1" applyFill="1" applyBorder="1"/>
    <xf numFmtId="0" fontId="13" fillId="4" borderId="0" xfId="0" applyFont="1" applyFill="1" applyBorder="1" applyAlignment="1"/>
    <xf numFmtId="0" fontId="2" fillId="4" borderId="0" xfId="0" applyFont="1" applyFill="1" applyBorder="1" applyAlignment="1"/>
    <xf numFmtId="0" fontId="51" fillId="4" borderId="0" xfId="0" applyFont="1" applyFill="1" applyBorder="1" applyAlignment="1"/>
    <xf numFmtId="0" fontId="13" fillId="4" borderId="0" xfId="0" applyFont="1" applyFill="1" applyAlignment="1"/>
    <xf numFmtId="0" fontId="64" fillId="4" borderId="0" xfId="0" applyFont="1" applyFill="1" applyAlignment="1"/>
    <xf numFmtId="0" fontId="80" fillId="4" borderId="0" xfId="0" applyFont="1" applyFill="1" applyAlignment="1"/>
    <xf numFmtId="0" fontId="10" fillId="4" borderId="0" xfId="0" applyFont="1" applyFill="1" applyAlignment="1"/>
    <xf numFmtId="0" fontId="10" fillId="4" borderId="0" xfId="0" applyFont="1" applyFill="1" applyAlignment="1">
      <alignment horizontal="left"/>
    </xf>
    <xf numFmtId="0" fontId="51" fillId="4" borderId="0" xfId="0" applyFont="1" applyFill="1" applyAlignment="1">
      <alignment horizontal="left"/>
    </xf>
    <xf numFmtId="0" fontId="2" fillId="4" borderId="0" xfId="0" applyFont="1" applyFill="1" applyAlignment="1">
      <alignment horizontal="left"/>
    </xf>
    <xf numFmtId="0" fontId="2" fillId="4" borderId="0" xfId="0" applyFont="1" applyFill="1" applyAlignment="1"/>
    <xf numFmtId="0" fontId="0" fillId="4" borderId="0" xfId="0" applyFont="1" applyFill="1" applyAlignment="1"/>
    <xf numFmtId="0" fontId="51" fillId="4" borderId="0" xfId="0" applyFont="1" applyFill="1"/>
    <xf numFmtId="0" fontId="51" fillId="4" borderId="0" xfId="0" applyFont="1" applyFill="1" applyAlignment="1"/>
    <xf numFmtId="0" fontId="20" fillId="4" borderId="0" xfId="0" applyFont="1" applyFill="1" applyAlignment="1"/>
    <xf numFmtId="0" fontId="8" fillId="4" borderId="0" xfId="0" applyFont="1" applyFill="1" applyAlignment="1"/>
    <xf numFmtId="0" fontId="13" fillId="4" borderId="0" xfId="0" applyFont="1" applyFill="1"/>
    <xf numFmtId="0" fontId="51" fillId="4" borderId="0" xfId="0" applyNumberFormat="1" applyFont="1" applyFill="1" applyBorder="1"/>
    <xf numFmtId="0" fontId="13" fillId="4" borderId="0" xfId="0" applyNumberFormat="1" applyFont="1" applyFill="1" applyBorder="1"/>
    <xf numFmtId="0" fontId="10" fillId="2" borderId="0" xfId="0" applyFont="1" applyFill="1" applyAlignment="1"/>
    <xf numFmtId="0" fontId="51" fillId="2" borderId="0" xfId="0" applyFont="1" applyFill="1"/>
    <xf numFmtId="0" fontId="2" fillId="2" borderId="0" xfId="0" applyFont="1" applyFill="1"/>
    <xf numFmtId="0" fontId="2" fillId="4" borderId="0" xfId="0" applyFont="1" applyFill="1"/>
    <xf numFmtId="0" fontId="8" fillId="4" borderId="0" xfId="0" applyFont="1" applyFill="1" applyAlignment="1">
      <alignment horizontal="left" wrapText="1"/>
    </xf>
    <xf numFmtId="0" fontId="51" fillId="2" borderId="0" xfId="1" applyFont="1" applyFill="1" applyAlignment="1"/>
    <xf numFmtId="0" fontId="13" fillId="2" borderId="0" xfId="0" applyNumberFormat="1" applyFont="1" applyFill="1" applyBorder="1"/>
    <xf numFmtId="0" fontId="13" fillId="2" borderId="0" xfId="0" applyFont="1" applyFill="1" applyBorder="1" applyAlignment="1"/>
    <xf numFmtId="0" fontId="10" fillId="4" borderId="0" xfId="0" applyFont="1" applyFill="1" applyBorder="1" applyAlignment="1"/>
    <xf numFmtId="0" fontId="8" fillId="4" borderId="0" xfId="0" applyFont="1" applyFill="1" applyBorder="1" applyAlignment="1"/>
    <xf numFmtId="0" fontId="8" fillId="4" borderId="0" xfId="0" applyFont="1" applyFill="1" applyBorder="1" applyAlignment="1">
      <alignment wrapText="1"/>
    </xf>
    <xf numFmtId="0" fontId="91" fillId="4" borderId="0" xfId="0" applyFont="1" applyFill="1" applyBorder="1" applyAlignment="1"/>
    <xf numFmtId="0" fontId="1" fillId="4" borderId="0" xfId="0" applyFont="1" applyFill="1" applyAlignment="1">
      <alignment horizontal="left" vertical="center" indent="7"/>
    </xf>
    <xf numFmtId="0" fontId="52" fillId="4" borderId="0" xfId="0" applyFont="1" applyFill="1" applyAlignment="1">
      <alignment horizontal="left" vertical="center" indent="7"/>
    </xf>
    <xf numFmtId="0" fontId="61" fillId="4" borderId="0" xfId="0" applyFont="1" applyFill="1" applyAlignment="1">
      <alignment horizontal="left"/>
    </xf>
    <xf numFmtId="0" fontId="50" fillId="4" borderId="0" xfId="0" applyFont="1" applyFill="1" applyAlignment="1">
      <alignment horizontal="left" vertical="center" indent="7"/>
    </xf>
    <xf numFmtId="0" fontId="52" fillId="2" borderId="0" xfId="0" applyFont="1" applyFill="1" applyBorder="1" applyAlignment="1">
      <alignment horizontal="left" vertical="center" indent="7"/>
    </xf>
    <xf numFmtId="0" fontId="52" fillId="4" borderId="0" xfId="0" applyFont="1" applyFill="1" applyAlignment="1">
      <alignment horizontal="left" vertical="center" indent="8"/>
    </xf>
    <xf numFmtId="0" fontId="50" fillId="4" borderId="0" xfId="1" applyFont="1" applyFill="1" applyAlignment="1">
      <alignment horizontal="left" vertical="center" indent="8"/>
    </xf>
    <xf numFmtId="0" fontId="1" fillId="4" borderId="0" xfId="0" applyFont="1" applyFill="1" applyAlignment="1">
      <alignment horizontal="left" vertical="center" indent="8"/>
    </xf>
    <xf numFmtId="0" fontId="52" fillId="4" borderId="0" xfId="1" applyFont="1" applyFill="1" applyAlignment="1">
      <alignment horizontal="left" vertical="center" indent="8"/>
    </xf>
    <xf numFmtId="0" fontId="92" fillId="2" borderId="0" xfId="1" applyNumberFormat="1" applyFont="1" applyFill="1" applyBorder="1" applyAlignment="1" applyProtection="1">
      <alignment horizontal="left" vertical="top" indent="1"/>
    </xf>
    <xf numFmtId="0" fontId="92" fillId="2" borderId="0" xfId="1" applyNumberFormat="1" applyFont="1" applyFill="1" applyBorder="1" applyAlignment="1" applyProtection="1">
      <alignment vertical="top"/>
    </xf>
    <xf numFmtId="0" fontId="93" fillId="2" borderId="0" xfId="0" applyFont="1" applyFill="1" applyAlignment="1">
      <alignment vertical="top"/>
    </xf>
    <xf numFmtId="167" fontId="93" fillId="2" borderId="0" xfId="0" applyNumberFormat="1" applyFont="1" applyFill="1" applyAlignment="1">
      <alignment vertical="top"/>
    </xf>
    <xf numFmtId="0" fontId="93" fillId="2" borderId="0" xfId="0" applyFont="1" applyFill="1" applyBorder="1" applyAlignment="1"/>
    <xf numFmtId="0" fontId="93" fillId="2" borderId="0" xfId="0" applyFont="1" applyFill="1" applyAlignment="1"/>
    <xf numFmtId="167" fontId="93" fillId="2" borderId="0" xfId="0" applyNumberFormat="1" applyFont="1" applyFill="1" applyAlignment="1"/>
    <xf numFmtId="0" fontId="92" fillId="2" borderId="0" xfId="1" applyFont="1" applyFill="1" applyBorder="1" applyAlignment="1" applyProtection="1">
      <alignment horizontal="left" wrapText="1" indent="1"/>
    </xf>
    <xf numFmtId="0" fontId="7" fillId="4" borderId="0" xfId="0" applyFont="1" applyFill="1" applyBorder="1" applyAlignment="1">
      <alignment horizontal="left" vertical="center" wrapText="1" indent="8"/>
    </xf>
    <xf numFmtId="0" fontId="52" fillId="4" borderId="0" xfId="1" applyFont="1" applyFill="1" applyAlignment="1">
      <alignment horizontal="left" vertical="center" wrapText="1" indent="8"/>
    </xf>
    <xf numFmtId="0" fontId="52" fillId="2" borderId="0" xfId="1" applyFont="1" applyFill="1" applyAlignment="1">
      <alignment horizontal="left" vertical="center" indent="8"/>
    </xf>
    <xf numFmtId="0" fontId="52" fillId="4" borderId="0" xfId="0" applyFont="1" applyFill="1" applyBorder="1" applyAlignment="1">
      <alignment horizontal="left" vertical="center" indent="8"/>
    </xf>
    <xf numFmtId="0" fontId="3" fillId="4" borderId="0" xfId="0" applyFont="1" applyFill="1" applyBorder="1" applyAlignment="1">
      <alignment horizontal="left" vertical="center" indent="8"/>
    </xf>
    <xf numFmtId="0" fontId="26" fillId="0" borderId="0" xfId="0" applyNumberFormat="1" applyFont="1" applyFill="1" applyBorder="1" applyAlignment="1">
      <alignment horizontal="left" vertical="top" indent="2"/>
    </xf>
    <xf numFmtId="0" fontId="5" fillId="0" borderId="0" xfId="0" applyNumberFormat="1" applyFont="1" applyFill="1" applyBorder="1" applyAlignment="1">
      <alignment horizontal="left" indent="2"/>
    </xf>
    <xf numFmtId="0" fontId="26" fillId="0" borderId="7" xfId="0" applyNumberFormat="1" applyFont="1" applyFill="1" applyBorder="1" applyAlignment="1">
      <alignment horizontal="left" vertical="top" indent="2"/>
    </xf>
    <xf numFmtId="0" fontId="26" fillId="0" borderId="7" xfId="0" applyNumberFormat="1" applyFont="1" applyFill="1" applyBorder="1" applyAlignment="1">
      <alignment horizontal="left" indent="2"/>
    </xf>
    <xf numFmtId="0" fontId="5" fillId="0" borderId="0" xfId="0" applyNumberFormat="1" applyFont="1" applyFill="1" applyBorder="1" applyAlignment="1">
      <alignment horizontal="left" indent="3"/>
    </xf>
    <xf numFmtId="0" fontId="26" fillId="0" borderId="7" xfId="0" applyNumberFormat="1" applyFont="1" applyFill="1" applyBorder="1" applyAlignment="1">
      <alignment horizontal="left" vertical="top" indent="3"/>
    </xf>
    <xf numFmtId="0" fontId="26" fillId="0" borderId="0" xfId="0" applyNumberFormat="1" applyFont="1" applyFill="1" applyBorder="1" applyAlignment="1">
      <alignment horizontal="left" indent="2"/>
    </xf>
    <xf numFmtId="0" fontId="42" fillId="0" borderId="7" xfId="0" applyNumberFormat="1" applyFont="1" applyFill="1" applyBorder="1" applyAlignment="1">
      <alignment horizontal="left" indent="2"/>
    </xf>
    <xf numFmtId="0" fontId="18" fillId="0" borderId="7" xfId="0" applyNumberFormat="1" applyFont="1" applyFill="1" applyBorder="1" applyAlignment="1">
      <alignment horizontal="left" vertical="top" indent="4"/>
    </xf>
    <xf numFmtId="49" fontId="26" fillId="0" borderId="7" xfId="0" applyNumberFormat="1" applyFont="1" applyFill="1" applyBorder="1" applyAlignment="1">
      <alignment horizontal="left" vertical="top" indent="2"/>
    </xf>
    <xf numFmtId="49" fontId="26" fillId="0" borderId="0" xfId="0" applyNumberFormat="1" applyFont="1" applyFill="1" applyBorder="1" applyAlignment="1">
      <alignment horizontal="left" vertical="top" indent="2"/>
    </xf>
    <xf numFmtId="0" fontId="18" fillId="0" borderId="0" xfId="0" applyNumberFormat="1" applyFont="1" applyFill="1" applyBorder="1" applyAlignment="1">
      <alignment horizontal="left" indent="3"/>
    </xf>
    <xf numFmtId="49" fontId="26" fillId="0" borderId="0" xfId="0" applyNumberFormat="1" applyFont="1" applyFill="1" applyBorder="1" applyAlignment="1">
      <alignment horizontal="left" vertical="top" indent="3"/>
    </xf>
    <xf numFmtId="49" fontId="26" fillId="0" borderId="7" xfId="0" applyNumberFormat="1" applyFont="1" applyFill="1" applyBorder="1" applyAlignment="1">
      <alignment horizontal="left" indent="2"/>
    </xf>
    <xf numFmtId="49" fontId="26" fillId="0" borderId="0" xfId="0" applyNumberFormat="1" applyFont="1" applyFill="1" applyBorder="1" applyAlignment="1">
      <alignment horizontal="left" indent="2"/>
    </xf>
    <xf numFmtId="49" fontId="26" fillId="0" borderId="0" xfId="0" applyNumberFormat="1" applyFont="1" applyFill="1" applyBorder="1" applyAlignment="1">
      <alignment horizontal="left" vertical="top" indent="5"/>
    </xf>
    <xf numFmtId="0" fontId="18" fillId="0" borderId="0" xfId="0" applyNumberFormat="1" applyFont="1" applyFill="1" applyBorder="1" applyAlignment="1">
      <alignment horizontal="left" vertical="top" wrapText="1" indent="2"/>
    </xf>
    <xf numFmtId="49" fontId="26" fillId="0" borderId="0" xfId="0" applyNumberFormat="1" applyFont="1" applyFill="1" applyBorder="1" applyAlignment="1">
      <alignment horizontal="left" vertical="top" wrapText="1" indent="2"/>
    </xf>
    <xf numFmtId="49" fontId="26" fillId="0" borderId="0" xfId="0" applyNumberFormat="1" applyFont="1" applyFill="1" applyBorder="1" applyAlignment="1">
      <alignment horizontal="left" wrapText="1" indent="2"/>
    </xf>
    <xf numFmtId="0" fontId="26" fillId="0" borderId="0" xfId="0" applyFont="1" applyFill="1" applyAlignment="1">
      <alignment horizontal="left" vertical="top" indent="2"/>
    </xf>
    <xf numFmtId="49" fontId="18" fillId="0" borderId="0" xfId="0" applyNumberFormat="1" applyFont="1" applyFill="1" applyBorder="1" applyAlignment="1">
      <alignment horizontal="left" indent="2"/>
    </xf>
    <xf numFmtId="0" fontId="18" fillId="0" borderId="0" xfId="0" applyFont="1" applyFill="1" applyAlignment="1">
      <alignment horizontal="left" vertical="center" wrapText="1" indent="2"/>
    </xf>
    <xf numFmtId="0" fontId="26" fillId="0" borderId="0" xfId="0" applyFont="1" applyFill="1" applyAlignment="1">
      <alignment horizontal="left" vertical="top" wrapText="1" indent="2"/>
    </xf>
    <xf numFmtId="0" fontId="18" fillId="0" borderId="0" xfId="0" applyNumberFormat="1" applyFont="1" applyFill="1" applyBorder="1" applyAlignment="1">
      <alignment horizontal="left" wrapText="1" indent="2"/>
    </xf>
    <xf numFmtId="49" fontId="5" fillId="0" borderId="0" xfId="0" applyNumberFormat="1" applyFont="1" applyFill="1" applyBorder="1" applyAlignment="1">
      <alignment horizontal="left" vertical="top" indent="3"/>
    </xf>
    <xf numFmtId="0" fontId="18" fillId="0" borderId="0" xfId="0" applyNumberFormat="1" applyFont="1" applyFill="1" applyBorder="1" applyAlignment="1">
      <alignment horizontal="left" indent="4"/>
    </xf>
    <xf numFmtId="49" fontId="26" fillId="0" borderId="0" xfId="0" applyNumberFormat="1" applyFont="1" applyFill="1" applyBorder="1" applyAlignment="1">
      <alignment horizontal="left" vertical="top" indent="4"/>
    </xf>
    <xf numFmtId="0" fontId="18" fillId="0" borderId="0" xfId="0" applyNumberFormat="1" applyFont="1" applyFill="1" applyBorder="1" applyAlignment="1">
      <alignment horizontal="left" indent="5"/>
    </xf>
    <xf numFmtId="0" fontId="18" fillId="0" borderId="0" xfId="0" applyNumberFormat="1" applyFont="1" applyFill="1" applyBorder="1" applyAlignment="1">
      <alignment horizontal="left" wrapText="1" indent="5"/>
    </xf>
    <xf numFmtId="49" fontId="26" fillId="0" borderId="0" xfId="0" applyNumberFormat="1" applyFont="1" applyFill="1" applyBorder="1" applyAlignment="1">
      <alignment horizontal="left" vertical="top" wrapText="1" indent="5"/>
    </xf>
    <xf numFmtId="0" fontId="26" fillId="0" borderId="0" xfId="0" applyFont="1" applyFill="1" applyBorder="1" applyAlignment="1">
      <alignment horizontal="left" wrapText="1" indent="2"/>
    </xf>
    <xf numFmtId="2" fontId="5" fillId="4" borderId="0" xfId="0" applyNumberFormat="1" applyFont="1" applyFill="1" applyBorder="1" applyAlignment="1">
      <alignment horizontal="left" vertical="center" wrapText="1" indent="6"/>
    </xf>
    <xf numFmtId="0" fontId="18" fillId="4" borderId="0" xfId="0" applyFont="1" applyFill="1" applyBorder="1" applyAlignment="1">
      <alignment horizontal="left" vertical="center" wrapText="1" indent="4"/>
    </xf>
    <xf numFmtId="0" fontId="26" fillId="0" borderId="0" xfId="0" applyFont="1" applyFill="1" applyAlignment="1">
      <alignment horizontal="left" vertical="top" wrapText="1" indent="3"/>
    </xf>
    <xf numFmtId="0" fontId="18" fillId="0" borderId="0" xfId="0" applyFont="1" applyFill="1" applyAlignment="1">
      <alignment horizontal="left" wrapText="1" indent="2"/>
    </xf>
    <xf numFmtId="0" fontId="18" fillId="0" borderId="0" xfId="0" applyFont="1" applyFill="1" applyAlignment="1">
      <alignment horizontal="left" wrapText="1" indent="3"/>
    </xf>
    <xf numFmtId="0" fontId="18" fillId="0" borderId="0" xfId="0" applyFont="1" applyFill="1" applyAlignment="1">
      <alignment horizontal="left" wrapText="1"/>
    </xf>
    <xf numFmtId="0" fontId="6" fillId="0" borderId="0" xfId="0" applyNumberFormat="1" applyFont="1" applyFill="1" applyBorder="1" applyAlignment="1">
      <alignment horizontal="left" indent="2"/>
    </xf>
    <xf numFmtId="0" fontId="26" fillId="0" borderId="0" xfId="0" applyNumberFormat="1" applyFont="1" applyFill="1" applyBorder="1" applyAlignment="1">
      <alignment horizontal="left" vertical="top" indent="3"/>
    </xf>
    <xf numFmtId="0" fontId="5" fillId="0" borderId="0" xfId="0" applyNumberFormat="1" applyFont="1" applyFill="1" applyBorder="1" applyAlignment="1">
      <alignment horizontal="left" indent="4"/>
    </xf>
    <xf numFmtId="0" fontId="26" fillId="0" borderId="0" xfId="0" applyNumberFormat="1" applyFont="1" applyFill="1" applyBorder="1" applyAlignment="1">
      <alignment horizontal="left" vertical="top" indent="4"/>
    </xf>
    <xf numFmtId="0" fontId="26" fillId="0" borderId="0" xfId="0" applyFont="1" applyFill="1" applyAlignment="1">
      <alignment horizontal="left" vertical="top" indent="3"/>
    </xf>
    <xf numFmtId="0" fontId="5" fillId="0" borderId="0" xfId="0" applyNumberFormat="1" applyFont="1" applyFill="1" applyBorder="1" applyAlignment="1">
      <alignment horizontal="left" wrapText="1" indent="2"/>
    </xf>
    <xf numFmtId="0" fontId="13" fillId="2" borderId="0" xfId="0" applyNumberFormat="1" applyFont="1" applyFill="1" applyBorder="1" applyAlignment="1"/>
    <xf numFmtId="0" fontId="13" fillId="2" borderId="0" xfId="0" applyNumberFormat="1" applyFont="1" applyFill="1" applyBorder="1" applyAlignment="1">
      <alignment horizontal="left"/>
    </xf>
    <xf numFmtId="0" fontId="51" fillId="2" borderId="0" xfId="1" applyFont="1" applyFill="1" applyBorder="1" applyAlignment="1"/>
    <xf numFmtId="0" fontId="52" fillId="4" borderId="0" xfId="0" applyFont="1" applyFill="1" applyAlignment="1">
      <alignment vertical="center"/>
    </xf>
    <xf numFmtId="0" fontId="52" fillId="4" borderId="0" xfId="0" applyFont="1" applyFill="1" applyBorder="1" applyAlignment="1">
      <alignment vertical="center"/>
    </xf>
    <xf numFmtId="0" fontId="8" fillId="2" borderId="0" xfId="0" applyFont="1" applyFill="1" applyAlignment="1">
      <alignment wrapText="1"/>
    </xf>
    <xf numFmtId="0" fontId="8" fillId="4" borderId="0" xfId="0" applyFont="1" applyFill="1" applyAlignment="1">
      <alignment wrapText="1"/>
    </xf>
    <xf numFmtId="0" fontId="94" fillId="4" borderId="0" xfId="0" applyFont="1" applyFill="1" applyAlignment="1"/>
    <xf numFmtId="0" fontId="94" fillId="4" borderId="0" xfId="0" applyFont="1" applyFill="1"/>
    <xf numFmtId="0" fontId="24" fillId="4" borderId="0" xfId="1" applyFont="1" applyFill="1" applyBorder="1" applyAlignment="1">
      <alignment wrapText="1"/>
    </xf>
    <xf numFmtId="0" fontId="95" fillId="4" borderId="0" xfId="1" applyFont="1" applyFill="1" applyBorder="1" applyAlignment="1">
      <alignment wrapText="1"/>
    </xf>
    <xf numFmtId="0" fontId="96" fillId="4" borderId="0" xfId="0" applyFont="1" applyFill="1" applyAlignment="1">
      <alignment horizontal="left"/>
    </xf>
    <xf numFmtId="0" fontId="97" fillId="4" borderId="0" xfId="0" applyFont="1" applyFill="1" applyAlignment="1">
      <alignment horizontal="left" vertical="top"/>
    </xf>
    <xf numFmtId="0" fontId="95" fillId="4" borderId="0" xfId="1" applyFont="1" applyFill="1" applyBorder="1" applyAlignment="1">
      <alignment horizontal="left" wrapText="1"/>
    </xf>
    <xf numFmtId="0" fontId="24" fillId="4" borderId="0" xfId="1" applyFont="1" applyFill="1" applyBorder="1" applyAlignment="1">
      <alignment horizontal="left" wrapText="1"/>
    </xf>
    <xf numFmtId="169" fontId="18" fillId="0" borderId="13" xfId="0" applyNumberFormat="1" applyFont="1" applyFill="1" applyBorder="1" applyAlignment="1">
      <alignment horizontal="right"/>
    </xf>
    <xf numFmtId="165" fontId="18" fillId="0" borderId="12" xfId="0" applyNumberFormat="1" applyFont="1" applyFill="1" applyBorder="1" applyAlignment="1">
      <alignment horizontal="right"/>
    </xf>
    <xf numFmtId="165" fontId="18" fillId="0" borderId="6" xfId="0" applyNumberFormat="1" applyFont="1" applyFill="1" applyBorder="1" applyAlignment="1">
      <alignment horizontal="right"/>
    </xf>
    <xf numFmtId="165" fontId="29" fillId="0" borderId="12" xfId="0" applyNumberFormat="1" applyFont="1" applyFill="1" applyBorder="1"/>
    <xf numFmtId="0" fontId="51" fillId="4" borderId="0" xfId="0" applyFont="1" applyFill="1" applyBorder="1"/>
    <xf numFmtId="0" fontId="51" fillId="4" borderId="0" xfId="0" applyFont="1" applyFill="1"/>
    <xf numFmtId="0" fontId="13" fillId="4" borderId="0" xfId="0" applyFont="1" applyFill="1" applyAlignment="1"/>
    <xf numFmtId="0" fontId="52" fillId="4" borderId="0" xfId="0" applyFont="1" applyFill="1" applyBorder="1" applyAlignment="1">
      <alignment horizontal="left" wrapText="1"/>
    </xf>
    <xf numFmtId="0" fontId="17" fillId="2" borderId="0" xfId="1" applyFont="1" applyFill="1" applyBorder="1"/>
    <xf numFmtId="165" fontId="18" fillId="0" borderId="0" xfId="0" applyNumberFormat="1" applyFont="1" applyFill="1" applyBorder="1" applyAlignment="1">
      <alignment horizontal="right" vertical="center"/>
    </xf>
    <xf numFmtId="0" fontId="18" fillId="0" borderId="0" xfId="0" applyFont="1" applyFill="1" applyBorder="1" applyAlignment="1">
      <alignment horizontal="right" wrapText="1"/>
    </xf>
    <xf numFmtId="165" fontId="18" fillId="0" borderId="6" xfId="0" applyNumberFormat="1" applyFont="1" applyFill="1" applyBorder="1" applyAlignment="1"/>
    <xf numFmtId="44" fontId="29" fillId="0" borderId="0" xfId="0" applyNumberFormat="1" applyFont="1" applyFill="1" applyBorder="1" applyAlignment="1">
      <alignment horizontal="right" vertical="center"/>
    </xf>
    <xf numFmtId="173" fontId="18" fillId="0" borderId="0" xfId="0" applyNumberFormat="1" applyFont="1" applyFill="1" applyBorder="1"/>
    <xf numFmtId="173" fontId="29" fillId="0" borderId="0" xfId="0" applyNumberFormat="1" applyFont="1" applyFill="1" applyBorder="1"/>
    <xf numFmtId="165" fontId="18" fillId="0" borderId="0" xfId="0" applyNumberFormat="1" applyFont="1" applyFill="1" applyAlignment="1">
      <alignment horizontal="right"/>
    </xf>
    <xf numFmtId="169" fontId="25" fillId="0" borderId="5" xfId="0" applyNumberFormat="1" applyFont="1" applyFill="1" applyBorder="1" applyAlignment="1">
      <alignment horizontal="right" vertical="center"/>
    </xf>
    <xf numFmtId="165" fontId="25" fillId="0" borderId="5" xfId="0" applyNumberFormat="1" applyFont="1" applyFill="1" applyBorder="1" applyAlignment="1">
      <alignment horizontal="right" vertical="center"/>
    </xf>
    <xf numFmtId="165" fontId="29" fillId="0" borderId="0" xfId="0" applyNumberFormat="1" applyFont="1" applyFill="1" applyBorder="1" applyAlignment="1"/>
    <xf numFmtId="165" fontId="18" fillId="0" borderId="0" xfId="0" applyNumberFormat="1" applyFont="1" applyFill="1" applyBorder="1" applyAlignment="1">
      <alignment horizontal="right" wrapText="1"/>
    </xf>
    <xf numFmtId="165" fontId="29" fillId="0" borderId="0" xfId="0" applyNumberFormat="1" applyFont="1" applyFill="1" applyBorder="1" applyAlignment="1">
      <alignment horizontal="right"/>
    </xf>
    <xf numFmtId="44" fontId="29" fillId="0" borderId="6" xfId="0" applyNumberFormat="1" applyFont="1" applyFill="1" applyBorder="1" applyAlignment="1">
      <alignment horizontal="right"/>
    </xf>
    <xf numFmtId="173" fontId="18" fillId="0" borderId="0" xfId="0" applyNumberFormat="1" applyFont="1" applyFill="1" applyBorder="1" applyAlignment="1">
      <alignment horizontal="right"/>
    </xf>
    <xf numFmtId="173" fontId="29" fillId="0" borderId="0" xfId="0" applyNumberFormat="1" applyFont="1" applyFill="1" applyBorder="1" applyAlignment="1">
      <alignment horizontal="right"/>
    </xf>
    <xf numFmtId="0" fontId="13" fillId="0" borderId="0" xfId="0" applyNumberFormat="1" applyFont="1" applyFill="1" applyBorder="1" applyAlignment="1">
      <alignment horizontal="left"/>
    </xf>
    <xf numFmtId="0" fontId="13" fillId="0" borderId="0" xfId="0" applyNumberFormat="1" applyFont="1" applyFill="1" applyBorder="1"/>
    <xf numFmtId="0" fontId="1" fillId="0" borderId="0" xfId="0" applyFont="1" applyFill="1" applyBorder="1"/>
    <xf numFmtId="0" fontId="51" fillId="0" borderId="0" xfId="1" applyFont="1" applyFill="1" applyAlignment="1"/>
    <xf numFmtId="0" fontId="51" fillId="0" borderId="0" xfId="0" applyFont="1" applyFill="1" applyBorder="1" applyAlignment="1"/>
    <xf numFmtId="169" fontId="26" fillId="0" borderId="5" xfId="0" applyNumberFormat="1" applyFont="1" applyFill="1" applyBorder="1"/>
    <xf numFmtId="164" fontId="29" fillId="0" borderId="6" xfId="0" applyNumberFormat="1" applyFont="1" applyFill="1" applyBorder="1" applyAlignment="1">
      <alignment horizontal="right"/>
    </xf>
    <xf numFmtId="167" fontId="29" fillId="4" borderId="0" xfId="0" applyNumberFormat="1" applyFont="1" applyFill="1" applyBorder="1" applyAlignment="1">
      <alignment horizontal="right"/>
    </xf>
    <xf numFmtId="176" fontId="27" fillId="0" borderId="5" xfId="0" applyNumberFormat="1" applyFont="1" applyFill="1" applyBorder="1" applyAlignment="1">
      <alignment horizontal="right" vertical="center" wrapText="1"/>
    </xf>
    <xf numFmtId="165" fontId="25" fillId="0" borderId="5" xfId="0" applyNumberFormat="1" applyFont="1" applyFill="1" applyBorder="1"/>
    <xf numFmtId="167" fontId="18" fillId="0" borderId="0" xfId="0" applyNumberFormat="1" applyFont="1" applyFill="1" applyBorder="1" applyAlignment="1">
      <alignment horizontal="right" wrapText="1"/>
    </xf>
    <xf numFmtId="0" fontId="13" fillId="4" borderId="0" xfId="0" applyFont="1" applyFill="1"/>
    <xf numFmtId="2" fontId="29" fillId="0" borderId="0" xfId="3" applyNumberFormat="1" applyFont="1" applyFill="1" applyBorder="1" applyAlignment="1">
      <alignment horizontal="right"/>
    </xf>
    <xf numFmtId="2" fontId="18" fillId="0" borderId="5" xfId="0" applyNumberFormat="1" applyFont="1" applyFill="1" applyBorder="1" applyAlignment="1">
      <alignment horizontal="right"/>
    </xf>
    <xf numFmtId="0" fontId="27" fillId="0" borderId="5" xfId="0" applyNumberFormat="1" applyFont="1" applyFill="1" applyBorder="1" applyAlignment="1">
      <alignment horizontal="right" vertical="center"/>
    </xf>
    <xf numFmtId="165" fontId="18" fillId="0" borderId="5" xfId="0" applyNumberFormat="1" applyFont="1" applyFill="1" applyBorder="1" applyAlignment="1">
      <alignment horizontal="right" vertical="center"/>
    </xf>
    <xf numFmtId="170" fontId="76" fillId="0" borderId="0" xfId="0" applyNumberFormat="1" applyFont="1" applyFill="1" applyBorder="1"/>
    <xf numFmtId="44" fontId="32" fillId="0" borderId="0" xfId="0" applyNumberFormat="1" applyFont="1" applyFill="1" applyBorder="1" applyAlignment="1">
      <alignment horizontal="right" vertical="center"/>
    </xf>
    <xf numFmtId="169" fontId="18" fillId="0" borderId="5" xfId="0" applyNumberFormat="1" applyFont="1" applyFill="1" applyBorder="1" applyAlignment="1">
      <alignment horizontal="right" wrapText="1"/>
    </xf>
    <xf numFmtId="167" fontId="3" fillId="0" borderId="0" xfId="0" applyNumberFormat="1" applyFont="1" applyFill="1"/>
    <xf numFmtId="4" fontId="0" fillId="4" borderId="0" xfId="0" applyNumberFormat="1" applyFont="1" applyFill="1"/>
    <xf numFmtId="4" fontId="22" fillId="4" borderId="0" xfId="0" applyNumberFormat="1" applyFont="1" applyFill="1"/>
    <xf numFmtId="4" fontId="81" fillId="4" borderId="0" xfId="0" applyNumberFormat="1" applyFont="1" applyFill="1"/>
    <xf numFmtId="0" fontId="51" fillId="4" borderId="0" xfId="0" applyFont="1" applyFill="1" applyBorder="1"/>
    <xf numFmtId="0" fontId="13" fillId="2" borderId="0" xfId="0" applyFont="1" applyFill="1" applyAlignment="1"/>
    <xf numFmtId="0" fontId="0" fillId="2" borderId="0" xfId="0" applyFont="1" applyFill="1" applyAlignment="1">
      <alignment vertical="center"/>
    </xf>
    <xf numFmtId="0" fontId="51" fillId="2" borderId="0" xfId="0" applyFont="1" applyFill="1" applyAlignment="1"/>
    <xf numFmtId="0" fontId="51" fillId="4" borderId="0" xfId="0" applyFont="1" applyFill="1" applyBorder="1"/>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13" fillId="4" borderId="0" xfId="0" applyFont="1" applyFill="1" applyBorder="1" applyAlignment="1"/>
    <xf numFmtId="0" fontId="2" fillId="4" borderId="0" xfId="0" applyFont="1" applyFill="1" applyBorder="1" applyAlignment="1"/>
    <xf numFmtId="0" fontId="5" fillId="4" borderId="8" xfId="0" applyFont="1" applyFill="1" applyBorder="1" applyAlignment="1">
      <alignment horizontal="center" vertical="center" wrapText="1"/>
    </xf>
    <xf numFmtId="0" fontId="18" fillId="4" borderId="10" xfId="0" applyFont="1" applyFill="1" applyBorder="1" applyAlignment="1">
      <alignment horizontal="center" vertical="center" wrapText="1"/>
    </xf>
    <xf numFmtId="0" fontId="30" fillId="4" borderId="0" xfId="0" applyFont="1" applyFill="1" applyBorder="1" applyAlignment="1">
      <alignment horizontal="center" vertical="center" wrapText="1"/>
    </xf>
    <xf numFmtId="0" fontId="30" fillId="4" borderId="0" xfId="0" applyFont="1" applyFill="1" applyBorder="1" applyAlignment="1">
      <alignment horizontal="center" vertic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0" fontId="18" fillId="4" borderId="8" xfId="0" applyFont="1" applyFill="1" applyBorder="1" applyAlignment="1">
      <alignment horizontal="center" vertical="center" wrapText="1"/>
    </xf>
    <xf numFmtId="0" fontId="18" fillId="4" borderId="9" xfId="0" applyFont="1" applyFill="1" applyBorder="1" applyAlignment="1">
      <alignment horizontal="center" vertical="center" wrapText="1"/>
    </xf>
    <xf numFmtId="49" fontId="4" fillId="4" borderId="0" xfId="0" applyNumberFormat="1" applyFont="1" applyFill="1" applyBorder="1" applyAlignment="1">
      <alignment horizontal="center" vertical="center" wrapText="1"/>
    </xf>
    <xf numFmtId="49" fontId="4" fillId="4" borderId="0" xfId="0" applyNumberFormat="1" applyFont="1" applyFill="1" applyBorder="1" applyAlignment="1">
      <alignment horizontal="center" vertical="center"/>
    </xf>
    <xf numFmtId="0" fontId="51" fillId="4" borderId="0" xfId="0" applyFont="1" applyFill="1"/>
    <xf numFmtId="0" fontId="54" fillId="4" borderId="0" xfId="0" applyFont="1" applyFill="1"/>
    <xf numFmtId="0" fontId="30" fillId="4" borderId="0" xfId="0" applyFont="1" applyFill="1" applyAlignment="1">
      <alignment horizontal="center" vertical="center" wrapText="1"/>
    </xf>
    <xf numFmtId="0" fontId="4" fillId="4" borderId="0" xfId="0" applyFont="1" applyFill="1" applyBorder="1" applyAlignment="1">
      <alignment horizontal="center" vertical="center" wrapText="1"/>
    </xf>
    <xf numFmtId="0" fontId="51" fillId="4" borderId="0" xfId="0" applyFont="1" applyFill="1" applyAlignment="1">
      <alignment horizontal="left"/>
    </xf>
    <xf numFmtId="0" fontId="0" fillId="4" borderId="0" xfId="0" applyFont="1" applyFill="1" applyAlignment="1">
      <alignment horizontal="left"/>
    </xf>
    <xf numFmtId="0" fontId="4" fillId="4"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30" fillId="4" borderId="12" xfId="0" applyFont="1" applyFill="1" applyBorder="1" applyAlignment="1">
      <alignment horizontal="center" vertical="center" wrapText="1"/>
    </xf>
    <xf numFmtId="0" fontId="59" fillId="4" borderId="0" xfId="0" applyFont="1" applyFill="1"/>
    <xf numFmtId="0" fontId="13" fillId="4" borderId="0" xfId="0" applyFont="1" applyFill="1"/>
    <xf numFmtId="0" fontId="2" fillId="4" borderId="0" xfId="0" applyFont="1" applyFill="1" applyBorder="1"/>
    <xf numFmtId="0" fontId="2" fillId="4" borderId="0" xfId="0" applyFont="1" applyFill="1"/>
    <xf numFmtId="0" fontId="29" fillId="4" borderId="0" xfId="0" applyFont="1" applyFill="1" applyBorder="1" applyAlignment="1">
      <alignment horizontal="center" vertical="center" wrapText="1"/>
    </xf>
    <xf numFmtId="0" fontId="36" fillId="4" borderId="0" xfId="0" applyFont="1" applyFill="1" applyAlignment="1">
      <alignment horizontal="center" vertical="center"/>
    </xf>
    <xf numFmtId="169" fontId="29" fillId="0" borderId="0" xfId="0" applyNumberFormat="1" applyFont="1" applyFill="1" applyBorder="1" applyAlignment="1">
      <alignment horizontal="center" vertical="center" wrapText="1"/>
    </xf>
    <xf numFmtId="169" fontId="29" fillId="0" borderId="0" xfId="0" applyNumberFormat="1" applyFont="1" applyFill="1" applyBorder="1" applyAlignment="1">
      <alignment horizontal="center" vertical="center"/>
    </xf>
    <xf numFmtId="0" fontId="4" fillId="2" borderId="0" xfId="0" applyFont="1" applyFill="1" applyBorder="1" applyAlignment="1">
      <alignment horizontal="center" vertical="center" wrapText="1"/>
    </xf>
    <xf numFmtId="0" fontId="29"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4" fillId="4" borderId="0" xfId="0" applyFont="1" applyFill="1" applyBorder="1" applyAlignment="1">
      <alignment horizontal="center" vertical="center"/>
    </xf>
    <xf numFmtId="0" fontId="4" fillId="4" borderId="12" xfId="0" applyFont="1" applyFill="1" applyBorder="1" applyAlignment="1">
      <alignment horizontal="center" vertical="center" wrapText="1"/>
    </xf>
    <xf numFmtId="0" fontId="4" fillId="4" borderId="12" xfId="0" applyFont="1" applyFill="1" applyBorder="1" applyAlignment="1">
      <alignment horizontal="center" vertical="center"/>
    </xf>
    <xf numFmtId="0" fontId="35" fillId="4"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35" fillId="0" borderId="8" xfId="0" applyFont="1" applyFill="1" applyBorder="1" applyAlignment="1">
      <alignment horizontal="center" vertical="center" wrapText="1"/>
    </xf>
    <xf numFmtId="167" fontId="5" fillId="0" borderId="8" xfId="0" applyNumberFormat="1" applyFont="1" applyFill="1" applyBorder="1" applyAlignment="1">
      <alignment horizontal="center" vertical="center" wrapText="1"/>
    </xf>
    <xf numFmtId="167" fontId="35" fillId="0" borderId="8" xfId="0" applyNumberFormat="1" applyFont="1" applyFill="1" applyBorder="1" applyAlignment="1">
      <alignment horizontal="center" vertical="center" wrapText="1"/>
    </xf>
    <xf numFmtId="0" fontId="18" fillId="0" borderId="8" xfId="0" applyFont="1" applyFill="1" applyBorder="1" applyAlignment="1">
      <alignment horizontal="center" vertical="center" wrapText="1"/>
    </xf>
    <xf numFmtId="0" fontId="36" fillId="0" borderId="8" xfId="0" applyFont="1" applyFill="1" applyBorder="1" applyAlignment="1">
      <alignment horizontal="center" vertical="center" wrapText="1"/>
    </xf>
    <xf numFmtId="0" fontId="35" fillId="4" borderId="10" xfId="0" applyFont="1" applyFill="1" applyBorder="1" applyAlignment="1">
      <alignment horizontal="center" vertical="center" wrapText="1"/>
    </xf>
  </cellXfs>
  <cellStyles count="5">
    <cellStyle name="Hiperłącze" xfId="1" builtinId="8"/>
    <cellStyle name="Kolumna" xfId="2" xr:uid="{00000000-0005-0000-0000-000001000000}"/>
    <cellStyle name="Normalny" xfId="0" builtinId="0"/>
    <cellStyle name="Normalny 13 2" xfId="4" xr:uid="{00000000-0005-0000-0000-000003000000}"/>
    <cellStyle name="Normalny 2" xfId="3" xr:uid="{00000000-0005-0000-0000-000004000000}"/>
  </cellStyles>
  <dxfs count="0"/>
  <tableStyles count="0" defaultTableStyle="TableStyleMedium2" defaultPivotStyle="PivotStyleLight16"/>
  <colors>
    <mruColors>
      <color rgb="FFFFFFFF"/>
      <color rgb="FF00B050"/>
      <color rgb="FF0000FF"/>
      <color rgb="FF595959"/>
      <color rgb="FFCCECFF"/>
      <color rgb="FF0563C1"/>
      <color rgb="FFE5E5FF"/>
      <color rgb="FFBAA7D6"/>
      <color rgb="FFCC4C02"/>
      <color rgb="FF522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220503</xdr:colOff>
      <xdr:row>5</xdr:row>
      <xdr:rowOff>21433</xdr:rowOff>
    </xdr:from>
    <xdr:to>
      <xdr:col>6</xdr:col>
      <xdr:colOff>386103</xdr:colOff>
      <xdr:row>5</xdr:row>
      <xdr:rowOff>270512</xdr:rowOff>
    </xdr:to>
    <xdr:sp macro="" textlink="">
      <xdr:nvSpPr>
        <xdr:cNvPr id="7" name="Strzałka w górę 6" descr="Strzałka skierowana grotem w górę oznaczająca uszeregowanie od najmniejszej do największej wartości zmiennej">
          <a:extLst>
            <a:ext uri="{FF2B5EF4-FFF2-40B4-BE49-F238E27FC236}">
              <a16:creationId xmlns:a16="http://schemas.microsoft.com/office/drawing/2014/main" id="{00000000-0008-0000-1500-000007000000}"/>
            </a:ext>
          </a:extLst>
        </xdr:cNvPr>
        <xdr:cNvSpPr/>
      </xdr:nvSpPr>
      <xdr:spPr>
        <a:xfrm>
          <a:off x="7053103" y="2002633"/>
          <a:ext cx="165600" cy="249079"/>
        </a:xfrm>
        <a:prstGeom prst="upArrow">
          <a:avLst/>
        </a:prstGeom>
        <a:solidFill>
          <a:srgbClr val="BED600"/>
        </a:solidFill>
        <a:ln>
          <a:solidFill>
            <a:srgbClr val="BED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4</xdr:col>
      <xdr:colOff>209550</xdr:colOff>
      <xdr:row>5</xdr:row>
      <xdr:rowOff>22384</xdr:rowOff>
    </xdr:from>
    <xdr:to>
      <xdr:col>4</xdr:col>
      <xdr:colOff>375150</xdr:colOff>
      <xdr:row>5</xdr:row>
      <xdr:rowOff>272416</xdr:rowOff>
    </xdr:to>
    <xdr:sp macro="" textlink="">
      <xdr:nvSpPr>
        <xdr:cNvPr id="8" name="Strzałka w górę 7" descr="Strzałka skierowana grotem w górę oznaczająca uszeregowanie od najmniejszej do największej wartości zmiennej">
          <a:extLst>
            <a:ext uri="{FF2B5EF4-FFF2-40B4-BE49-F238E27FC236}">
              <a16:creationId xmlns:a16="http://schemas.microsoft.com/office/drawing/2014/main" id="{00000000-0008-0000-1500-000008000000}"/>
            </a:ext>
          </a:extLst>
        </xdr:cNvPr>
        <xdr:cNvSpPr/>
      </xdr:nvSpPr>
      <xdr:spPr>
        <a:xfrm>
          <a:off x="5187950" y="2003584"/>
          <a:ext cx="165600" cy="250032"/>
        </a:xfrm>
        <a:prstGeom prst="upArrow">
          <a:avLst/>
        </a:prstGeom>
        <a:solidFill>
          <a:srgbClr val="BED600"/>
        </a:solidFill>
        <a:ln>
          <a:solidFill>
            <a:srgbClr val="BED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14</xdr:col>
      <xdr:colOff>236696</xdr:colOff>
      <xdr:row>5</xdr:row>
      <xdr:rowOff>23232</xdr:rowOff>
    </xdr:from>
    <xdr:to>
      <xdr:col>14</xdr:col>
      <xdr:colOff>402296</xdr:colOff>
      <xdr:row>5</xdr:row>
      <xdr:rowOff>273264</xdr:rowOff>
    </xdr:to>
    <xdr:sp macro="" textlink="">
      <xdr:nvSpPr>
        <xdr:cNvPr id="11" name="Strzałka w górę 10" descr="Strzałka skierowana grotem w górę oznaczająca uszeregowanie od najmniejszej do największej wartości zmiennej">
          <a:extLst>
            <a:ext uri="{FF2B5EF4-FFF2-40B4-BE49-F238E27FC236}">
              <a16:creationId xmlns:a16="http://schemas.microsoft.com/office/drawing/2014/main" id="{00000000-0008-0000-1500-00000B000000}"/>
            </a:ext>
          </a:extLst>
        </xdr:cNvPr>
        <xdr:cNvSpPr/>
      </xdr:nvSpPr>
      <xdr:spPr>
        <a:xfrm>
          <a:off x="14113563" y="2004432"/>
          <a:ext cx="165600" cy="250032"/>
        </a:xfrm>
        <a:prstGeom prst="upArrow">
          <a:avLst/>
        </a:prstGeom>
        <a:solidFill>
          <a:srgbClr val="BED600"/>
        </a:solidFill>
        <a:ln>
          <a:solidFill>
            <a:srgbClr val="BED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8</xdr:col>
      <xdr:colOff>232413</xdr:colOff>
      <xdr:row>5</xdr:row>
      <xdr:rowOff>14872</xdr:rowOff>
    </xdr:from>
    <xdr:to>
      <xdr:col>8</xdr:col>
      <xdr:colOff>399100</xdr:colOff>
      <xdr:row>5</xdr:row>
      <xdr:rowOff>266872</xdr:rowOff>
    </xdr:to>
    <xdr:sp macro="" textlink="">
      <xdr:nvSpPr>
        <xdr:cNvPr id="12" name="Strzałka w dół 11" descr="Strzałka skierowana grotem w dół oznaczająca uszeregowanie od największej do najmniejszej wartości zmiennej">
          <a:extLst>
            <a:ext uri="{FF2B5EF4-FFF2-40B4-BE49-F238E27FC236}">
              <a16:creationId xmlns:a16="http://schemas.microsoft.com/office/drawing/2014/main" id="{00000000-0008-0000-1500-00000C000000}"/>
            </a:ext>
          </a:extLst>
        </xdr:cNvPr>
        <xdr:cNvSpPr/>
      </xdr:nvSpPr>
      <xdr:spPr>
        <a:xfrm>
          <a:off x="8800680" y="1996072"/>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0</xdr:col>
      <xdr:colOff>333373</xdr:colOff>
      <xdr:row>17</xdr:row>
      <xdr:rowOff>11906</xdr:rowOff>
    </xdr:from>
    <xdr:to>
      <xdr:col>0</xdr:col>
      <xdr:colOff>498973</xdr:colOff>
      <xdr:row>17</xdr:row>
      <xdr:rowOff>261938</xdr:rowOff>
    </xdr:to>
    <xdr:sp macro="" textlink="">
      <xdr:nvSpPr>
        <xdr:cNvPr id="20" name="Strzałka w górę 19" descr="Strzałka skierowana grotem w górę oznaczająca uszeregowanie od najmniejszej do największej wartości zmiennej">
          <a:extLst>
            <a:ext uri="{FF2B5EF4-FFF2-40B4-BE49-F238E27FC236}">
              <a16:creationId xmlns:a16="http://schemas.microsoft.com/office/drawing/2014/main" id="{00000000-0008-0000-1500-000014000000}"/>
            </a:ext>
          </a:extLst>
        </xdr:cNvPr>
        <xdr:cNvSpPr/>
      </xdr:nvSpPr>
      <xdr:spPr>
        <a:xfrm>
          <a:off x="333373" y="9465469"/>
          <a:ext cx="165600" cy="250032"/>
        </a:xfrm>
        <a:prstGeom prst="upArrow">
          <a:avLst/>
        </a:prstGeom>
        <a:solidFill>
          <a:srgbClr val="BED600"/>
        </a:solidFill>
        <a:ln>
          <a:solidFill>
            <a:srgbClr val="BED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xdr:col>
      <xdr:colOff>95253</xdr:colOff>
      <xdr:row>17</xdr:row>
      <xdr:rowOff>59530</xdr:rowOff>
    </xdr:from>
    <xdr:to>
      <xdr:col>1</xdr:col>
      <xdr:colOff>261940</xdr:colOff>
      <xdr:row>17</xdr:row>
      <xdr:rowOff>311530</xdr:rowOff>
    </xdr:to>
    <xdr:sp macro="" textlink="">
      <xdr:nvSpPr>
        <xdr:cNvPr id="21" name="Strzałka w dół 20" descr="Strzałka skierowana grotem w dół oznaczająca uszeregowanie od największej do najmniejszej wartości zmiennej">
          <a:extLst>
            <a:ext uri="{FF2B5EF4-FFF2-40B4-BE49-F238E27FC236}">
              <a16:creationId xmlns:a16="http://schemas.microsoft.com/office/drawing/2014/main" id="{00000000-0008-0000-1500-000015000000}"/>
            </a:ext>
          </a:extLst>
        </xdr:cNvPr>
        <xdr:cNvSpPr/>
      </xdr:nvSpPr>
      <xdr:spPr>
        <a:xfrm>
          <a:off x="1976441" y="9727405"/>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xdr:col>
      <xdr:colOff>203698</xdr:colOff>
      <xdr:row>5</xdr:row>
      <xdr:rowOff>18983</xdr:rowOff>
    </xdr:from>
    <xdr:to>
      <xdr:col>2</xdr:col>
      <xdr:colOff>370385</xdr:colOff>
      <xdr:row>5</xdr:row>
      <xdr:rowOff>270983</xdr:rowOff>
    </xdr:to>
    <xdr:sp macro="" textlink="">
      <xdr:nvSpPr>
        <xdr:cNvPr id="22" name="Strzałka w dół 21" descr="Strzałka skierowana grotem w dół oznaczająca uszeregowanie od największej do najmniejszej wartości zmiennej">
          <a:extLst>
            <a:ext uri="{FF2B5EF4-FFF2-40B4-BE49-F238E27FC236}">
              <a16:creationId xmlns:a16="http://schemas.microsoft.com/office/drawing/2014/main" id="{00000000-0008-0000-1500-000016000000}"/>
            </a:ext>
          </a:extLst>
        </xdr:cNvPr>
        <xdr:cNvSpPr/>
      </xdr:nvSpPr>
      <xdr:spPr>
        <a:xfrm>
          <a:off x="3442198" y="2000183"/>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10</xdr:col>
      <xdr:colOff>228600</xdr:colOff>
      <xdr:row>5</xdr:row>
      <xdr:rowOff>15240</xdr:rowOff>
    </xdr:from>
    <xdr:to>
      <xdr:col>10</xdr:col>
      <xdr:colOff>395287</xdr:colOff>
      <xdr:row>5</xdr:row>
      <xdr:rowOff>267240</xdr:rowOff>
    </xdr:to>
    <xdr:sp macro="" textlink="">
      <xdr:nvSpPr>
        <xdr:cNvPr id="23" name="Strzałka w dół 22" descr="Strzałka skierowana grotem w dół oznaczająca uszeregowanie od największej do najmniejszej wartości zmiennej">
          <a:extLst>
            <a:ext uri="{FF2B5EF4-FFF2-40B4-BE49-F238E27FC236}">
              <a16:creationId xmlns:a16="http://schemas.microsoft.com/office/drawing/2014/main" id="{00000000-0008-0000-1500-000017000000}"/>
            </a:ext>
          </a:extLst>
        </xdr:cNvPr>
        <xdr:cNvSpPr/>
      </xdr:nvSpPr>
      <xdr:spPr>
        <a:xfrm>
          <a:off x="10561320" y="1996440"/>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12</xdr:col>
      <xdr:colOff>228600</xdr:colOff>
      <xdr:row>5</xdr:row>
      <xdr:rowOff>15240</xdr:rowOff>
    </xdr:from>
    <xdr:to>
      <xdr:col>12</xdr:col>
      <xdr:colOff>395287</xdr:colOff>
      <xdr:row>5</xdr:row>
      <xdr:rowOff>267240</xdr:rowOff>
    </xdr:to>
    <xdr:sp macro="" textlink="">
      <xdr:nvSpPr>
        <xdr:cNvPr id="24" name="Strzałka w dół 23" descr="Strzałka skierowana grotem w dół oznaczająca uszeregowanie od największej do najmniejszej wartości zmiennej">
          <a:extLst>
            <a:ext uri="{FF2B5EF4-FFF2-40B4-BE49-F238E27FC236}">
              <a16:creationId xmlns:a16="http://schemas.microsoft.com/office/drawing/2014/main" id="{00000000-0008-0000-1500-000018000000}"/>
            </a:ext>
          </a:extLst>
        </xdr:cNvPr>
        <xdr:cNvSpPr/>
      </xdr:nvSpPr>
      <xdr:spPr>
        <a:xfrm>
          <a:off x="12329160" y="1996440"/>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16</xdr:col>
      <xdr:colOff>228600</xdr:colOff>
      <xdr:row>5</xdr:row>
      <xdr:rowOff>15240</xdr:rowOff>
    </xdr:from>
    <xdr:to>
      <xdr:col>16</xdr:col>
      <xdr:colOff>395287</xdr:colOff>
      <xdr:row>5</xdr:row>
      <xdr:rowOff>267240</xdr:rowOff>
    </xdr:to>
    <xdr:sp macro="" textlink="">
      <xdr:nvSpPr>
        <xdr:cNvPr id="25" name="Strzałka w dół 24" descr="Strzałka skierowana grotem w dół oznaczająca uszeregowanie od największej do najmniejszej wartości zmiennej">
          <a:extLst>
            <a:ext uri="{FF2B5EF4-FFF2-40B4-BE49-F238E27FC236}">
              <a16:creationId xmlns:a16="http://schemas.microsoft.com/office/drawing/2014/main" id="{00000000-0008-0000-1500-000019000000}"/>
            </a:ext>
          </a:extLst>
        </xdr:cNvPr>
        <xdr:cNvSpPr/>
      </xdr:nvSpPr>
      <xdr:spPr>
        <a:xfrm>
          <a:off x="15864840" y="1996440"/>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18</xdr:col>
      <xdr:colOff>228600</xdr:colOff>
      <xdr:row>5</xdr:row>
      <xdr:rowOff>15240</xdr:rowOff>
    </xdr:from>
    <xdr:to>
      <xdr:col>18</xdr:col>
      <xdr:colOff>395287</xdr:colOff>
      <xdr:row>5</xdr:row>
      <xdr:rowOff>267240</xdr:rowOff>
    </xdr:to>
    <xdr:sp macro="" textlink="">
      <xdr:nvSpPr>
        <xdr:cNvPr id="26" name="Strzałka w dół 25" descr="Strzałka skierowana grotem w dół oznaczająca uszeregowanie od największej do najmniejszej wartości zmiennej">
          <a:extLst>
            <a:ext uri="{FF2B5EF4-FFF2-40B4-BE49-F238E27FC236}">
              <a16:creationId xmlns:a16="http://schemas.microsoft.com/office/drawing/2014/main" id="{00000000-0008-0000-1500-00001A000000}"/>
            </a:ext>
          </a:extLst>
        </xdr:cNvPr>
        <xdr:cNvSpPr/>
      </xdr:nvSpPr>
      <xdr:spPr>
        <a:xfrm>
          <a:off x="17632680" y="1996440"/>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20</xdr:col>
      <xdr:colOff>213360</xdr:colOff>
      <xdr:row>5</xdr:row>
      <xdr:rowOff>23707</xdr:rowOff>
    </xdr:from>
    <xdr:to>
      <xdr:col>20</xdr:col>
      <xdr:colOff>378960</xdr:colOff>
      <xdr:row>5</xdr:row>
      <xdr:rowOff>273739</xdr:rowOff>
    </xdr:to>
    <xdr:sp macro="" textlink="">
      <xdr:nvSpPr>
        <xdr:cNvPr id="27" name="Strzałka w górę 26" descr="Strzałka skierowana grotem w górę oznaczająca uszeregowanie od najmniejszej do największej wartości zmiennej">
          <a:extLst>
            <a:ext uri="{FF2B5EF4-FFF2-40B4-BE49-F238E27FC236}">
              <a16:creationId xmlns:a16="http://schemas.microsoft.com/office/drawing/2014/main" id="{00000000-0008-0000-1500-00001B000000}"/>
            </a:ext>
          </a:extLst>
        </xdr:cNvPr>
        <xdr:cNvSpPr/>
      </xdr:nvSpPr>
      <xdr:spPr>
        <a:xfrm>
          <a:off x="19398827" y="2004907"/>
          <a:ext cx="165600" cy="250032"/>
        </a:xfrm>
        <a:prstGeom prst="upArrow">
          <a:avLst/>
        </a:prstGeom>
        <a:solidFill>
          <a:srgbClr val="BED600"/>
        </a:solidFill>
        <a:ln>
          <a:solidFill>
            <a:srgbClr val="BED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22</xdr:col>
      <xdr:colOff>220980</xdr:colOff>
      <xdr:row>5</xdr:row>
      <xdr:rowOff>23707</xdr:rowOff>
    </xdr:from>
    <xdr:to>
      <xdr:col>22</xdr:col>
      <xdr:colOff>386580</xdr:colOff>
      <xdr:row>5</xdr:row>
      <xdr:rowOff>273739</xdr:rowOff>
    </xdr:to>
    <xdr:sp macro="" textlink="">
      <xdr:nvSpPr>
        <xdr:cNvPr id="28" name="Strzałka w górę 27" descr="Strzałka skierowana grotem w górę oznaczająca uszeregowanie od najmniejszej do największej wartości zmiennej">
          <a:extLst>
            <a:ext uri="{FF2B5EF4-FFF2-40B4-BE49-F238E27FC236}">
              <a16:creationId xmlns:a16="http://schemas.microsoft.com/office/drawing/2014/main" id="{00000000-0008-0000-1500-00001C000000}"/>
            </a:ext>
          </a:extLst>
        </xdr:cNvPr>
        <xdr:cNvSpPr/>
      </xdr:nvSpPr>
      <xdr:spPr>
        <a:xfrm>
          <a:off x="21175980" y="2004907"/>
          <a:ext cx="165600" cy="250032"/>
        </a:xfrm>
        <a:prstGeom prst="upArrow">
          <a:avLst/>
        </a:prstGeom>
        <a:solidFill>
          <a:srgbClr val="BED600"/>
        </a:solidFill>
        <a:ln>
          <a:solidFill>
            <a:srgbClr val="BED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24</xdr:col>
      <xdr:colOff>205740</xdr:colOff>
      <xdr:row>5</xdr:row>
      <xdr:rowOff>14393</xdr:rowOff>
    </xdr:from>
    <xdr:to>
      <xdr:col>24</xdr:col>
      <xdr:colOff>372427</xdr:colOff>
      <xdr:row>5</xdr:row>
      <xdr:rowOff>266393</xdr:rowOff>
    </xdr:to>
    <xdr:sp macro="" textlink="">
      <xdr:nvSpPr>
        <xdr:cNvPr id="29" name="Strzałka w dół 28" descr="Strzałka skierowana grotem w dół oznaczająca uszeregowanie od największej do najmniejszej wartości zmiennej">
          <a:extLst>
            <a:ext uri="{FF2B5EF4-FFF2-40B4-BE49-F238E27FC236}">
              <a16:creationId xmlns:a16="http://schemas.microsoft.com/office/drawing/2014/main" id="{00000000-0008-0000-1500-00001D000000}"/>
            </a:ext>
          </a:extLst>
        </xdr:cNvPr>
        <xdr:cNvSpPr/>
      </xdr:nvSpPr>
      <xdr:spPr>
        <a:xfrm>
          <a:off x="22913340" y="1995593"/>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26</xdr:col>
      <xdr:colOff>228600</xdr:colOff>
      <xdr:row>5</xdr:row>
      <xdr:rowOff>14393</xdr:rowOff>
    </xdr:from>
    <xdr:to>
      <xdr:col>26</xdr:col>
      <xdr:colOff>395287</xdr:colOff>
      <xdr:row>5</xdr:row>
      <xdr:rowOff>266393</xdr:rowOff>
    </xdr:to>
    <xdr:sp macro="" textlink="">
      <xdr:nvSpPr>
        <xdr:cNvPr id="30" name="Strzałka w dół 29" descr="Strzałka skierowana grotem w dół oznaczająca uszeregowanie od największej do najmniejszej wartości zmiennej">
          <a:extLst>
            <a:ext uri="{FF2B5EF4-FFF2-40B4-BE49-F238E27FC236}">
              <a16:creationId xmlns:a16="http://schemas.microsoft.com/office/drawing/2014/main" id="{00000000-0008-0000-1500-00001E000000}"/>
            </a:ext>
          </a:extLst>
        </xdr:cNvPr>
        <xdr:cNvSpPr/>
      </xdr:nvSpPr>
      <xdr:spPr>
        <a:xfrm>
          <a:off x="24722667" y="1995593"/>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28</xdr:col>
      <xdr:colOff>220980</xdr:colOff>
      <xdr:row>5</xdr:row>
      <xdr:rowOff>14393</xdr:rowOff>
    </xdr:from>
    <xdr:to>
      <xdr:col>28</xdr:col>
      <xdr:colOff>387667</xdr:colOff>
      <xdr:row>5</xdr:row>
      <xdr:rowOff>266393</xdr:rowOff>
    </xdr:to>
    <xdr:sp macro="" textlink="">
      <xdr:nvSpPr>
        <xdr:cNvPr id="31" name="Strzałka w dół 30" descr="Strzałka skierowana grotem w dół oznaczająca uszeregowanie od największej do najmniejszej wartości zmiennej">
          <a:extLst>
            <a:ext uri="{FF2B5EF4-FFF2-40B4-BE49-F238E27FC236}">
              <a16:creationId xmlns:a16="http://schemas.microsoft.com/office/drawing/2014/main" id="{00000000-0008-0000-1500-00001F000000}"/>
            </a:ext>
          </a:extLst>
        </xdr:cNvPr>
        <xdr:cNvSpPr/>
      </xdr:nvSpPr>
      <xdr:spPr>
        <a:xfrm>
          <a:off x="26484580" y="1995593"/>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30</xdr:col>
      <xdr:colOff>220136</xdr:colOff>
      <xdr:row>5</xdr:row>
      <xdr:rowOff>16934</xdr:rowOff>
    </xdr:from>
    <xdr:to>
      <xdr:col>30</xdr:col>
      <xdr:colOff>386823</xdr:colOff>
      <xdr:row>5</xdr:row>
      <xdr:rowOff>268934</xdr:rowOff>
    </xdr:to>
    <xdr:sp macro="" textlink="">
      <xdr:nvSpPr>
        <xdr:cNvPr id="32" name="Strzałka w dół 31" descr="Strzałka skierowana grotem w dół oznaczająca uszeregowanie od największej do najmniejszej wartości zmiennej">
          <a:extLst>
            <a:ext uri="{FF2B5EF4-FFF2-40B4-BE49-F238E27FC236}">
              <a16:creationId xmlns:a16="http://schemas.microsoft.com/office/drawing/2014/main" id="{00000000-0008-0000-1500-000020000000}"/>
            </a:ext>
          </a:extLst>
        </xdr:cNvPr>
        <xdr:cNvSpPr/>
      </xdr:nvSpPr>
      <xdr:spPr>
        <a:xfrm>
          <a:off x="28253269" y="1998134"/>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twoCellAnchor>
    <xdr:from>
      <xdr:col>32</xdr:col>
      <xdr:colOff>245528</xdr:colOff>
      <xdr:row>5</xdr:row>
      <xdr:rowOff>16934</xdr:rowOff>
    </xdr:from>
    <xdr:to>
      <xdr:col>32</xdr:col>
      <xdr:colOff>412215</xdr:colOff>
      <xdr:row>5</xdr:row>
      <xdr:rowOff>268934</xdr:rowOff>
    </xdr:to>
    <xdr:sp macro="" textlink="">
      <xdr:nvSpPr>
        <xdr:cNvPr id="33" name="Strzałka w dół 32" descr="Strzałka skierowana grotem w dół oznaczająca uszeregowanie od największej do najmniejszej wartości zmiennej">
          <a:extLst>
            <a:ext uri="{FF2B5EF4-FFF2-40B4-BE49-F238E27FC236}">
              <a16:creationId xmlns:a16="http://schemas.microsoft.com/office/drawing/2014/main" id="{00000000-0008-0000-1500-000021000000}"/>
            </a:ext>
          </a:extLst>
        </xdr:cNvPr>
        <xdr:cNvSpPr/>
      </xdr:nvSpPr>
      <xdr:spPr>
        <a:xfrm>
          <a:off x="30048195" y="1998134"/>
          <a:ext cx="166687" cy="252000"/>
        </a:xfrm>
        <a:prstGeom prst="downArrow">
          <a:avLst/>
        </a:prstGeom>
        <a:solidFill>
          <a:srgbClr val="522398"/>
        </a:solidFill>
        <a:ln>
          <a:solidFill>
            <a:srgbClr val="522398"/>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l-PL"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Tablice\Bezpiecze&#324;stwo_Publiczne_Wymiar_Sprawiedliwo&#347;ci\2018\1.03.03_2018_przestepstwa_300119_IV_kw\podregiony_GUS_%20ROK%202018%20_%20Razem%20oszustwa.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file:///\\vmfkrk01\Tablice\Bezpiecze&#324;stwo_Publiczne_Wymiar_Sprawiedliwo&#347;ci\2018\1.03.03_2018_przestepstwa_300119_IV_kw\2019_02_22_Przest&#281;pstwa_stwierdzone_za_stycze&#324;-grudzie&#324;_2018_korekta\podregiony_GUS_%20ROK%202018%20_p-ko%20mieniu.xlsx?FBAAB602" TargetMode="External"/><Relationship Id="rId1" Type="http://schemas.openxmlformats.org/officeDocument/2006/relationships/externalLinkPath" Target="file:///\\FBAAB602\podregiony_GUS_%20ROK%202018%20_p-ko%20mieni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ow r="3">
          <cell r="A3" t="str">
            <v>POWIAT ALEKSANDROWSKI (WOJ. KUJAWSKO-POMORSKIE)</v>
          </cell>
          <cell r="B3" t="str">
            <v>BSK - Razem oszustwa</v>
          </cell>
          <cell r="C3">
            <v>120</v>
          </cell>
          <cell r="D3">
            <v>108</v>
          </cell>
          <cell r="E3">
            <v>0</v>
          </cell>
          <cell r="F3">
            <v>90</v>
          </cell>
          <cell r="G3">
            <v>217.18277740575201</v>
          </cell>
          <cell r="H3">
            <v>21</v>
          </cell>
          <cell r="I3">
            <v>25</v>
          </cell>
          <cell r="J3">
            <v>0</v>
          </cell>
        </row>
        <row r="4">
          <cell r="A4" t="str">
            <v>POWIAT AUGUSTOWSKI (WOJ. PODLASKIE)</v>
          </cell>
          <cell r="B4" t="str">
            <v>BSK - Razem oszustwa</v>
          </cell>
          <cell r="C4">
            <v>144</v>
          </cell>
          <cell r="D4">
            <v>111</v>
          </cell>
          <cell r="E4">
            <v>1</v>
          </cell>
          <cell r="F4">
            <v>76.551727294921903</v>
          </cell>
          <cell r="G4">
            <v>245.143936943532</v>
          </cell>
          <cell r="H4">
            <v>11</v>
          </cell>
          <cell r="I4">
            <v>22</v>
          </cell>
          <cell r="J4">
            <v>0</v>
          </cell>
        </row>
        <row r="5">
          <cell r="A5" t="str">
            <v>POWIAT BARTOSZYCKI (WOJ. WARMIŃSKO-MAZURSKIE)</v>
          </cell>
          <cell r="B5" t="str">
            <v>BSK - Razem oszustwa</v>
          </cell>
          <cell r="C5">
            <v>102</v>
          </cell>
          <cell r="D5">
            <v>80</v>
          </cell>
          <cell r="E5">
            <v>2</v>
          </cell>
          <cell r="F5">
            <v>76.923080444335895</v>
          </cell>
          <cell r="G5">
            <v>173.80635926796899</v>
          </cell>
          <cell r="H5">
            <v>16</v>
          </cell>
          <cell r="I5">
            <v>30</v>
          </cell>
          <cell r="J5">
            <v>0</v>
          </cell>
        </row>
        <row r="6">
          <cell r="A6" t="str">
            <v>POWIAT BEŁCHATOWSKI (WOJ. ŁÓDZKIE)</v>
          </cell>
          <cell r="B6" t="str">
            <v>BSK - Razem oszustwa</v>
          </cell>
          <cell r="C6">
            <v>328</v>
          </cell>
          <cell r="D6">
            <v>300</v>
          </cell>
          <cell r="E6">
            <v>2</v>
          </cell>
          <cell r="F6">
            <v>90.909088134765597</v>
          </cell>
          <cell r="G6">
            <v>290.43512139833899</v>
          </cell>
          <cell r="H6">
            <v>33</v>
          </cell>
          <cell r="I6">
            <v>72</v>
          </cell>
          <cell r="J6">
            <v>0</v>
          </cell>
        </row>
        <row r="7">
          <cell r="A7" t="str">
            <v>POWIAT BIALSKI (WOJ. LUBELSKIE)</v>
          </cell>
          <cell r="B7" t="str">
            <v>BSK - Razem oszustwa</v>
          </cell>
          <cell r="C7">
            <v>112</v>
          </cell>
          <cell r="D7">
            <v>70</v>
          </cell>
          <cell r="E7">
            <v>0</v>
          </cell>
          <cell r="F7">
            <v>62.5</v>
          </cell>
          <cell r="G7">
            <v>99.848444325577205</v>
          </cell>
          <cell r="H7">
            <v>69</v>
          </cell>
          <cell r="I7">
            <v>43</v>
          </cell>
          <cell r="J7">
            <v>2</v>
          </cell>
        </row>
        <row r="8">
          <cell r="A8" t="str">
            <v>POWIAT BIAŁA PODLASKA (WOJ. LUBELSKIE)</v>
          </cell>
          <cell r="B8" t="str">
            <v>BSK - Razem oszustwa</v>
          </cell>
          <cell r="C8">
            <v>140</v>
          </cell>
          <cell r="D8">
            <v>98</v>
          </cell>
          <cell r="E8">
            <v>2</v>
          </cell>
          <cell r="F8">
            <v>69.014083862304702</v>
          </cell>
          <cell r="G8">
            <v>244.16191422940801</v>
          </cell>
          <cell r="H8">
            <v>1</v>
          </cell>
          <cell r="I8">
            <v>71</v>
          </cell>
          <cell r="J8">
            <v>0</v>
          </cell>
        </row>
        <row r="9">
          <cell r="A9" t="str">
            <v>POWIAT BIAŁOBRZESKI (WOJ. MAZOWIECKIE)</v>
          </cell>
          <cell r="B9" t="str">
            <v>BSK - Razem oszustwa</v>
          </cell>
          <cell r="C9">
            <v>34</v>
          </cell>
          <cell r="D9">
            <v>29</v>
          </cell>
          <cell r="E9">
            <v>0</v>
          </cell>
          <cell r="F9">
            <v>85.294120788574205</v>
          </cell>
          <cell r="G9">
            <v>101.37149672033399</v>
          </cell>
          <cell r="H9">
            <v>11</v>
          </cell>
          <cell r="I9">
            <v>21</v>
          </cell>
          <cell r="J9">
            <v>1</v>
          </cell>
        </row>
        <row r="10">
          <cell r="A10" t="str">
            <v>POWIAT BIAŁOGARDZKI (WOJ. ZACHODNIOPOMORSKIE)</v>
          </cell>
          <cell r="B10" t="str">
            <v>BSK - Razem oszustwa</v>
          </cell>
          <cell r="C10">
            <v>59</v>
          </cell>
          <cell r="D10">
            <v>33</v>
          </cell>
          <cell r="E10">
            <v>1</v>
          </cell>
          <cell r="F10">
            <v>55</v>
          </cell>
          <cell r="G10">
            <v>122.55156512888701</v>
          </cell>
          <cell r="H10">
            <v>9</v>
          </cell>
          <cell r="I10">
            <v>22</v>
          </cell>
          <cell r="J10">
            <v>0</v>
          </cell>
        </row>
        <row r="11">
          <cell r="A11" t="str">
            <v>POWIAT BIAŁOSTOCKI (WOJ. PODLASKIE)</v>
          </cell>
          <cell r="B11" t="str">
            <v>BSK - Razem oszustwa</v>
          </cell>
          <cell r="C11">
            <v>144</v>
          </cell>
          <cell r="D11">
            <v>110</v>
          </cell>
          <cell r="E11">
            <v>1</v>
          </cell>
          <cell r="F11">
            <v>75.862068176269503</v>
          </cell>
          <cell r="G11">
            <v>98.283452206258701</v>
          </cell>
          <cell r="H11">
            <v>67</v>
          </cell>
          <cell r="I11">
            <v>54</v>
          </cell>
          <cell r="J11">
            <v>0</v>
          </cell>
        </row>
        <row r="12">
          <cell r="A12" t="str">
            <v>POWIAT BIAŁYSTOK (WOJ. PODLASKIE)</v>
          </cell>
          <cell r="B12" t="str">
            <v>BSK - Razem oszustwa</v>
          </cell>
          <cell r="C12">
            <v>701</v>
          </cell>
          <cell r="D12">
            <v>452</v>
          </cell>
          <cell r="E12">
            <v>3</v>
          </cell>
          <cell r="F12">
            <v>64.204544067382798</v>
          </cell>
          <cell r="G12">
            <v>235.92208176837201</v>
          </cell>
          <cell r="H12">
            <v>0</v>
          </cell>
          <cell r="I12">
            <v>286</v>
          </cell>
          <cell r="J12">
            <v>5</v>
          </cell>
        </row>
        <row r="13">
          <cell r="A13" t="str">
            <v>POWIAT BIELSKI (WOJ. PODLASKIE)</v>
          </cell>
          <cell r="B13" t="str">
            <v>BSK - Razem oszustwa</v>
          </cell>
          <cell r="C13">
            <v>81</v>
          </cell>
          <cell r="D13">
            <v>61</v>
          </cell>
          <cell r="E13">
            <v>1</v>
          </cell>
          <cell r="F13">
            <v>74.390243530273395</v>
          </cell>
          <cell r="G13">
            <v>145.29929861696601</v>
          </cell>
          <cell r="H13">
            <v>20</v>
          </cell>
          <cell r="I13">
            <v>23</v>
          </cell>
          <cell r="J13">
            <v>0</v>
          </cell>
        </row>
        <row r="14">
          <cell r="A14" t="str">
            <v>POWIAT BIELSKI (WOJ. ŚLĄSKIE)</v>
          </cell>
          <cell r="B14" t="str">
            <v>BSK - Razem oszustwa</v>
          </cell>
          <cell r="C14">
            <v>283</v>
          </cell>
          <cell r="D14">
            <v>153</v>
          </cell>
          <cell r="E14">
            <v>3</v>
          </cell>
          <cell r="F14">
            <v>53.496501922607401</v>
          </cell>
          <cell r="G14">
            <v>173.229599613141</v>
          </cell>
          <cell r="H14">
            <v>162</v>
          </cell>
          <cell r="I14">
            <v>67</v>
          </cell>
          <cell r="J14">
            <v>0</v>
          </cell>
        </row>
        <row r="15">
          <cell r="A15" t="str">
            <v>POWIAT BIELSKO-BIAŁA (WOJ. ŚLĄSKIE)</v>
          </cell>
          <cell r="B15" t="str">
            <v>BSK - Razem oszustwa</v>
          </cell>
          <cell r="C15">
            <v>977</v>
          </cell>
          <cell r="D15">
            <v>776</v>
          </cell>
          <cell r="E15">
            <v>6</v>
          </cell>
          <cell r="F15">
            <v>78.9420166015625</v>
          </cell>
          <cell r="G15">
            <v>568.59184766161502</v>
          </cell>
          <cell r="H15">
            <v>0</v>
          </cell>
          <cell r="I15">
            <v>213</v>
          </cell>
          <cell r="J15">
            <v>1</v>
          </cell>
        </row>
        <row r="16">
          <cell r="A16" t="str">
            <v>POWIAT BIERUŃSKO-LĘDZIŃSKI (WOJ. ŚLĄSKIE)</v>
          </cell>
          <cell r="B16" t="str">
            <v>BSK - Razem oszustwa</v>
          </cell>
          <cell r="C16">
            <v>284</v>
          </cell>
          <cell r="D16">
            <v>243</v>
          </cell>
          <cell r="E16">
            <v>4</v>
          </cell>
          <cell r="F16">
            <v>84.375</v>
          </cell>
          <cell r="G16">
            <v>478.51727042965501</v>
          </cell>
          <cell r="H16">
            <v>169</v>
          </cell>
          <cell r="I16">
            <v>36</v>
          </cell>
          <cell r="J16">
            <v>0</v>
          </cell>
        </row>
        <row r="17">
          <cell r="A17" t="str">
            <v>POWIAT BIESZCZADZKI (WOJ. PODKARPACKIE)</v>
          </cell>
          <cell r="B17" t="str">
            <v>BSK - Razem oszustwa</v>
          </cell>
          <cell r="C17">
            <v>17</v>
          </cell>
          <cell r="D17">
            <v>13</v>
          </cell>
          <cell r="E17">
            <v>0</v>
          </cell>
          <cell r="F17">
            <v>76.470588684082003</v>
          </cell>
          <cell r="G17">
            <v>77.551206605538098</v>
          </cell>
          <cell r="H17">
            <v>8</v>
          </cell>
          <cell r="I17">
            <v>5</v>
          </cell>
          <cell r="J17">
            <v>0</v>
          </cell>
        </row>
        <row r="18">
          <cell r="A18" t="str">
            <v>POWIAT BIŁGORAJSKI (WOJ. LUBELSKIE)</v>
          </cell>
          <cell r="B18" t="str">
            <v>BSK - Razem oszustwa</v>
          </cell>
          <cell r="C18">
            <v>79</v>
          </cell>
          <cell r="D18">
            <v>57</v>
          </cell>
          <cell r="E18">
            <v>2</v>
          </cell>
          <cell r="F18">
            <v>70.370368957519503</v>
          </cell>
          <cell r="G18">
            <v>77.421378100530205</v>
          </cell>
          <cell r="H18">
            <v>29</v>
          </cell>
          <cell r="I18">
            <v>31</v>
          </cell>
          <cell r="J18">
            <v>0</v>
          </cell>
        </row>
        <row r="19">
          <cell r="A19" t="str">
            <v>POWIAT BOCHEŃSKI (WOJ. MAŁOPOLSKIE)</v>
          </cell>
          <cell r="B19" t="str">
            <v>BSK - Razem oszustwa</v>
          </cell>
          <cell r="C19">
            <v>151</v>
          </cell>
          <cell r="D19">
            <v>115</v>
          </cell>
          <cell r="E19">
            <v>3</v>
          </cell>
          <cell r="F19">
            <v>74.675323486328097</v>
          </cell>
          <cell r="G19">
            <v>142.571191177581</v>
          </cell>
          <cell r="H19">
            <v>56</v>
          </cell>
          <cell r="I19">
            <v>42</v>
          </cell>
          <cell r="J19">
            <v>0</v>
          </cell>
        </row>
        <row r="20">
          <cell r="A20" t="str">
            <v>POWIAT BOLESŁAWIECKI (WOJ. DOLNOŚLĄSKIE)</v>
          </cell>
          <cell r="B20" t="str">
            <v>BSK - Razem oszustwa</v>
          </cell>
          <cell r="C20">
            <v>359</v>
          </cell>
          <cell r="D20">
            <v>277</v>
          </cell>
          <cell r="E20">
            <v>3</v>
          </cell>
          <cell r="F20">
            <v>76.519340515136705</v>
          </cell>
          <cell r="G20">
            <v>397.72664325360302</v>
          </cell>
          <cell r="H20">
            <v>92</v>
          </cell>
          <cell r="I20">
            <v>77</v>
          </cell>
          <cell r="J20">
            <v>1</v>
          </cell>
        </row>
        <row r="21">
          <cell r="A21" t="str">
            <v>POWIAT BRANIEWSKI (WOJ. WARMIŃSKO-MAZURSKIE)</v>
          </cell>
          <cell r="B21" t="str">
            <v>BSK - Razem oszustwa</v>
          </cell>
          <cell r="C21">
            <v>56</v>
          </cell>
          <cell r="D21">
            <v>36</v>
          </cell>
          <cell r="E21">
            <v>0</v>
          </cell>
          <cell r="F21">
            <v>64.285713195800795</v>
          </cell>
          <cell r="G21">
            <v>133.95847287340899</v>
          </cell>
          <cell r="H21">
            <v>8</v>
          </cell>
          <cell r="I21">
            <v>27</v>
          </cell>
          <cell r="J21">
            <v>1</v>
          </cell>
        </row>
        <row r="22">
          <cell r="A22" t="str">
            <v>POWIAT BRODNICKI (WOJ. KUJAWSKO-POMORSKIE)</v>
          </cell>
          <cell r="B22" t="str">
            <v>BSK - Razem oszustwa</v>
          </cell>
          <cell r="C22">
            <v>131</v>
          </cell>
          <cell r="D22">
            <v>97</v>
          </cell>
          <cell r="E22">
            <v>2</v>
          </cell>
          <cell r="F22">
            <v>72.932327270507798</v>
          </cell>
          <cell r="G22">
            <v>166.332309098758</v>
          </cell>
          <cell r="H22">
            <v>22</v>
          </cell>
          <cell r="I22">
            <v>32</v>
          </cell>
          <cell r="J22">
            <v>0</v>
          </cell>
        </row>
        <row r="23">
          <cell r="A23" t="str">
            <v>POWIAT BRZESKI (WOJ. MAŁOPOLSKIE)</v>
          </cell>
          <cell r="B23" t="str">
            <v>BSK - Razem oszustwa</v>
          </cell>
          <cell r="C23">
            <v>320</v>
          </cell>
          <cell r="D23">
            <v>282</v>
          </cell>
          <cell r="E23">
            <v>1</v>
          </cell>
          <cell r="F23">
            <v>87.8504638671875</v>
          </cell>
          <cell r="G23">
            <v>343.99724802201598</v>
          </cell>
          <cell r="H23">
            <v>44</v>
          </cell>
          <cell r="I23">
            <v>22</v>
          </cell>
          <cell r="J23">
            <v>0</v>
          </cell>
        </row>
        <row r="24">
          <cell r="A24" t="str">
            <v>POWIAT BRZESKI (WOJ. OPOLSKIE)</v>
          </cell>
          <cell r="B24" t="str">
            <v>BSK - Razem oszustwa</v>
          </cell>
          <cell r="C24">
            <v>263</v>
          </cell>
          <cell r="D24">
            <v>219</v>
          </cell>
          <cell r="E24">
            <v>0</v>
          </cell>
          <cell r="F24">
            <v>83.269958496093807</v>
          </cell>
          <cell r="G24">
            <v>290.40236738660002</v>
          </cell>
          <cell r="H24">
            <v>33</v>
          </cell>
          <cell r="I24">
            <v>64</v>
          </cell>
          <cell r="J24">
            <v>0</v>
          </cell>
        </row>
        <row r="25">
          <cell r="A25" t="str">
            <v>POWIAT BRZEZIŃSKI (WOJ. ŁÓDZKIE)</v>
          </cell>
          <cell r="B25" t="str">
            <v>BSK - Razem oszustwa</v>
          </cell>
          <cell r="C25">
            <v>37</v>
          </cell>
          <cell r="D25">
            <v>28</v>
          </cell>
          <cell r="E25">
            <v>0</v>
          </cell>
          <cell r="F25">
            <v>75.675674438476605</v>
          </cell>
          <cell r="G25">
            <v>119.795376546008</v>
          </cell>
          <cell r="H25">
            <v>19</v>
          </cell>
          <cell r="I25">
            <v>21</v>
          </cell>
          <cell r="J25">
            <v>0</v>
          </cell>
        </row>
        <row r="26">
          <cell r="A26" t="str">
            <v>POWIAT BRZOZOWSKI (WOJ. PODKARPACKIE)</v>
          </cell>
          <cell r="B26" t="str">
            <v>BSK - Razem oszustwa</v>
          </cell>
          <cell r="C26">
            <v>52</v>
          </cell>
          <cell r="D26">
            <v>42</v>
          </cell>
          <cell r="E26">
            <v>0</v>
          </cell>
          <cell r="F26">
            <v>80.769233703613295</v>
          </cell>
          <cell r="G26">
            <v>78.840439080599197</v>
          </cell>
          <cell r="H26">
            <v>40</v>
          </cell>
          <cell r="I26">
            <v>22</v>
          </cell>
          <cell r="J26">
            <v>0</v>
          </cell>
        </row>
        <row r="27">
          <cell r="A27" t="str">
            <v>POWIAT BUSKI (WOJ. ŚWIĘTOKRZYSKIE)</v>
          </cell>
          <cell r="B27" t="str">
            <v>BSK - Razem oszustwa</v>
          </cell>
          <cell r="C27">
            <v>179</v>
          </cell>
          <cell r="D27">
            <v>164</v>
          </cell>
          <cell r="E27">
            <v>2</v>
          </cell>
          <cell r="F27">
            <v>90.607734680175795</v>
          </cell>
          <cell r="G27">
            <v>246.767211668367</v>
          </cell>
          <cell r="H27">
            <v>66</v>
          </cell>
          <cell r="I27">
            <v>41</v>
          </cell>
          <cell r="J27">
            <v>0</v>
          </cell>
        </row>
        <row r="28">
          <cell r="A28" t="str">
            <v>POWIAT BYDGOSKI (WOJ. KUJAWSKO-POMORSKIE)</v>
          </cell>
          <cell r="B28" t="str">
            <v>BSK - Razem oszustwa</v>
          </cell>
          <cell r="C28">
            <v>170</v>
          </cell>
          <cell r="D28">
            <v>115</v>
          </cell>
          <cell r="E28">
            <v>0</v>
          </cell>
          <cell r="F28">
            <v>67.647056579589801</v>
          </cell>
          <cell r="G28">
            <v>147.58738041081401</v>
          </cell>
          <cell r="H28">
            <v>103</v>
          </cell>
          <cell r="I28">
            <v>51</v>
          </cell>
          <cell r="J28">
            <v>0</v>
          </cell>
        </row>
        <row r="29">
          <cell r="A29" t="str">
            <v>POWIAT BYDGOSZCZ (WOJ. KUJAWSKO-POMORSKIE)</v>
          </cell>
          <cell r="B29" t="str">
            <v>BSK - Razem oszustwa</v>
          </cell>
          <cell r="C29">
            <v>1488</v>
          </cell>
          <cell r="D29">
            <v>1198</v>
          </cell>
          <cell r="E29">
            <v>15</v>
          </cell>
          <cell r="F29">
            <v>79.707252502441406</v>
          </cell>
          <cell r="G29">
            <v>421.273162238297</v>
          </cell>
          <cell r="H29">
            <v>0</v>
          </cell>
          <cell r="I29">
            <v>310</v>
          </cell>
          <cell r="J29">
            <v>1</v>
          </cell>
        </row>
        <row r="30">
          <cell r="A30" t="str">
            <v>POWIAT BYTOM (WOJ. ŚLĄSKIE)</v>
          </cell>
          <cell r="B30" t="str">
            <v>BSK - Razem oszustwa</v>
          </cell>
          <cell r="C30">
            <v>1095</v>
          </cell>
          <cell r="D30">
            <v>1017</v>
          </cell>
          <cell r="E30">
            <v>7</v>
          </cell>
          <cell r="F30">
            <v>92.286750793457003</v>
          </cell>
          <cell r="G30">
            <v>648.05170209743903</v>
          </cell>
          <cell r="H30">
            <v>0</v>
          </cell>
          <cell r="I30">
            <v>148</v>
          </cell>
          <cell r="J30">
            <v>0</v>
          </cell>
        </row>
        <row r="31">
          <cell r="A31" t="str">
            <v>POWIAT BYTOWSKI (WOJ. POMORSKIE)</v>
          </cell>
          <cell r="B31" t="str">
            <v>BSK - Razem oszustwa</v>
          </cell>
          <cell r="C31">
            <v>79</v>
          </cell>
          <cell r="D31">
            <v>58</v>
          </cell>
          <cell r="E31">
            <v>1</v>
          </cell>
          <cell r="F31">
            <v>72.5</v>
          </cell>
          <cell r="G31">
            <v>100.106442293071</v>
          </cell>
          <cell r="H31">
            <v>26</v>
          </cell>
          <cell r="I31">
            <v>33</v>
          </cell>
          <cell r="J31">
            <v>0</v>
          </cell>
        </row>
        <row r="32">
          <cell r="A32" t="str">
            <v>POWIAT BĘDZIŃSKI (WOJ. ŚLĄSKIE)</v>
          </cell>
          <cell r="B32" t="str">
            <v>BSK - Razem oszustwa</v>
          </cell>
          <cell r="C32">
            <v>804</v>
          </cell>
          <cell r="D32">
            <v>705</v>
          </cell>
          <cell r="E32">
            <v>3</v>
          </cell>
          <cell r="F32">
            <v>87.360595703125</v>
          </cell>
          <cell r="G32">
            <v>538.001365078091</v>
          </cell>
          <cell r="H32">
            <v>37</v>
          </cell>
          <cell r="I32">
            <v>174</v>
          </cell>
          <cell r="J32">
            <v>1</v>
          </cell>
        </row>
        <row r="33">
          <cell r="A33" t="str">
            <v>POWIAT CHEŁM (WOJ. LUBELSKIE)</v>
          </cell>
          <cell r="B33" t="str">
            <v>BSK - Razem oszustwa</v>
          </cell>
          <cell r="C33">
            <v>264</v>
          </cell>
          <cell r="D33">
            <v>223</v>
          </cell>
          <cell r="E33">
            <v>2</v>
          </cell>
          <cell r="F33">
            <v>83.834587097167997</v>
          </cell>
          <cell r="G33">
            <v>415.55824898865097</v>
          </cell>
          <cell r="H33">
            <v>1</v>
          </cell>
          <cell r="I33">
            <v>108</v>
          </cell>
          <cell r="J33">
            <v>0</v>
          </cell>
        </row>
        <row r="34">
          <cell r="A34" t="str">
            <v>POWIAT CHEŁMIŃSKI (WOJ. KUJAWSKO-POMORSKIE)</v>
          </cell>
          <cell r="B34" t="str">
            <v>BSK - Razem oszustwa</v>
          </cell>
          <cell r="C34">
            <v>67</v>
          </cell>
          <cell r="D34">
            <v>46</v>
          </cell>
          <cell r="E34">
            <v>0</v>
          </cell>
          <cell r="F34">
            <v>68.656715393066406</v>
          </cell>
          <cell r="G34">
            <v>128.315618117399</v>
          </cell>
          <cell r="H34">
            <v>24</v>
          </cell>
          <cell r="I34">
            <v>19</v>
          </cell>
          <cell r="J34">
            <v>0</v>
          </cell>
        </row>
        <row r="35">
          <cell r="A35" t="str">
            <v>POWIAT CHEŁMSKI (WOJ. LUBELSKIE)</v>
          </cell>
          <cell r="B35" t="str">
            <v>BSK - Razem oszustwa</v>
          </cell>
          <cell r="C35">
            <v>65</v>
          </cell>
          <cell r="D35">
            <v>49</v>
          </cell>
          <cell r="E35">
            <v>0</v>
          </cell>
          <cell r="F35">
            <v>75.384613037109403</v>
          </cell>
          <cell r="G35">
            <v>82.522915978975703</v>
          </cell>
          <cell r="H35">
            <v>55</v>
          </cell>
          <cell r="I35">
            <v>34</v>
          </cell>
          <cell r="J35">
            <v>0</v>
          </cell>
        </row>
        <row r="36">
          <cell r="A36" t="str">
            <v>POWIAT CHODZIESKI (WOJ. WIELKOPOLSKIE)</v>
          </cell>
          <cell r="B36" t="str">
            <v>BSK - Razem oszustwa</v>
          </cell>
          <cell r="C36">
            <v>46</v>
          </cell>
          <cell r="D36">
            <v>29</v>
          </cell>
          <cell r="E36">
            <v>3</v>
          </cell>
          <cell r="F36">
            <v>59.183673858642599</v>
          </cell>
          <cell r="G36">
            <v>97.062795408507796</v>
          </cell>
          <cell r="H36">
            <v>17</v>
          </cell>
          <cell r="I36">
            <v>19</v>
          </cell>
          <cell r="J36">
            <v>0</v>
          </cell>
        </row>
        <row r="37">
          <cell r="A37" t="str">
            <v>POWIAT CHOJNICKI (WOJ. POMORSKIE)</v>
          </cell>
          <cell r="B37" t="str">
            <v>BSK - Razem oszustwa</v>
          </cell>
          <cell r="C37">
            <v>178</v>
          </cell>
          <cell r="D37">
            <v>134</v>
          </cell>
          <cell r="E37">
            <v>2</v>
          </cell>
          <cell r="F37">
            <v>74.444442749023395</v>
          </cell>
          <cell r="G37">
            <v>183.35960114136199</v>
          </cell>
          <cell r="H37">
            <v>34</v>
          </cell>
          <cell r="I37">
            <v>59</v>
          </cell>
          <cell r="J37">
            <v>0</v>
          </cell>
        </row>
        <row r="38">
          <cell r="A38" t="str">
            <v>POWIAT CHORZÓW (WOJ. ŚLĄSKIE)</v>
          </cell>
          <cell r="B38" t="str">
            <v>BSK - Razem oszustwa</v>
          </cell>
          <cell r="C38">
            <v>366</v>
          </cell>
          <cell r="D38">
            <v>265</v>
          </cell>
          <cell r="E38">
            <v>3</v>
          </cell>
          <cell r="F38">
            <v>71.815719604492202</v>
          </cell>
          <cell r="G38">
            <v>335.31529715714902</v>
          </cell>
          <cell r="H38">
            <v>0</v>
          </cell>
          <cell r="I38">
            <v>81</v>
          </cell>
          <cell r="J38">
            <v>0</v>
          </cell>
        </row>
        <row r="39">
          <cell r="A39" t="str">
            <v>POWIAT CHOSZCZEŃSKI (WOJ. ZACHODNIOPOMORSKIE)</v>
          </cell>
          <cell r="B39" t="str">
            <v>BSK - Razem oszustwa</v>
          </cell>
          <cell r="C39">
            <v>48</v>
          </cell>
          <cell r="D39">
            <v>36</v>
          </cell>
          <cell r="E39">
            <v>0</v>
          </cell>
          <cell r="F39">
            <v>75</v>
          </cell>
          <cell r="G39">
            <v>97.823428711176305</v>
          </cell>
          <cell r="H39">
            <v>15</v>
          </cell>
          <cell r="I39">
            <v>25</v>
          </cell>
          <cell r="J39">
            <v>0</v>
          </cell>
        </row>
        <row r="40">
          <cell r="A40" t="str">
            <v>POWIAT CHRZANOWSKI (WOJ. MAŁOPOLSKIE)</v>
          </cell>
          <cell r="B40" t="str">
            <v>BSK - Razem oszustwa</v>
          </cell>
          <cell r="C40">
            <v>743</v>
          </cell>
          <cell r="D40">
            <v>674</v>
          </cell>
          <cell r="E40">
            <v>5</v>
          </cell>
          <cell r="F40">
            <v>90.106948852539105</v>
          </cell>
          <cell r="G40">
            <v>590.44637109912003</v>
          </cell>
          <cell r="H40">
            <v>41</v>
          </cell>
          <cell r="I40">
            <v>82</v>
          </cell>
          <cell r="J40">
            <v>0</v>
          </cell>
        </row>
        <row r="41">
          <cell r="A41" t="str">
            <v>POWIAT CIECHANOWSKI (WOJ. MAZOWIECKIE)</v>
          </cell>
          <cell r="B41" t="str">
            <v>BSK - Razem oszustwa</v>
          </cell>
          <cell r="C41">
            <v>277</v>
          </cell>
          <cell r="D41">
            <v>241</v>
          </cell>
          <cell r="E41">
            <v>5</v>
          </cell>
          <cell r="F41">
            <v>85.460990905761705</v>
          </cell>
          <cell r="G41">
            <v>307.34408112996101</v>
          </cell>
          <cell r="H41">
            <v>29</v>
          </cell>
          <cell r="I41">
            <v>77</v>
          </cell>
          <cell r="J41">
            <v>0</v>
          </cell>
        </row>
        <row r="42">
          <cell r="A42" t="str">
            <v>POWIAT CIESZYŃSKI (WOJ. ŚLĄSKIE)</v>
          </cell>
          <cell r="B42" t="str">
            <v>BSK - Razem oszustwa</v>
          </cell>
          <cell r="C42">
            <v>440</v>
          </cell>
          <cell r="D42">
            <v>343</v>
          </cell>
          <cell r="E42">
            <v>33</v>
          </cell>
          <cell r="F42">
            <v>72.515853881835895</v>
          </cell>
          <cell r="G42">
            <v>247.482985544744</v>
          </cell>
          <cell r="H42">
            <v>142</v>
          </cell>
          <cell r="I42">
            <v>125</v>
          </cell>
          <cell r="J42">
            <v>2</v>
          </cell>
        </row>
        <row r="43">
          <cell r="A43" t="str">
            <v>POWIAT CZARNKOWSKO-TRZCIANECKI (WOJ. WIELKOPOLSKIE)</v>
          </cell>
          <cell r="B43" t="str">
            <v>BSK - Razem oszustwa</v>
          </cell>
          <cell r="C43">
            <v>103</v>
          </cell>
          <cell r="D43">
            <v>83</v>
          </cell>
          <cell r="E43">
            <v>0</v>
          </cell>
          <cell r="F43">
            <v>80.582527160644503</v>
          </cell>
          <cell r="G43">
            <v>117.300048969923</v>
          </cell>
          <cell r="H43">
            <v>45</v>
          </cell>
          <cell r="I43">
            <v>33</v>
          </cell>
          <cell r="J43">
            <v>0</v>
          </cell>
        </row>
        <row r="44">
          <cell r="A44" t="str">
            <v>POWIAT CZĘSTOCHOWA (WOJ. ŚLĄSKIE)</v>
          </cell>
          <cell r="B44" t="str">
            <v>BSK - Razem oszustwa</v>
          </cell>
          <cell r="C44">
            <v>791</v>
          </cell>
          <cell r="D44">
            <v>625</v>
          </cell>
          <cell r="E44">
            <v>7</v>
          </cell>
          <cell r="F44">
            <v>78.32080078125</v>
          </cell>
          <cell r="G44">
            <v>351.06718209779302</v>
          </cell>
          <cell r="H44">
            <v>0</v>
          </cell>
          <cell r="I44">
            <v>272</v>
          </cell>
          <cell r="J44">
            <v>3</v>
          </cell>
        </row>
        <row r="45">
          <cell r="A45" t="str">
            <v>POWIAT CZĘSTOCHOWSKI (WOJ. ŚLĄSKIE)</v>
          </cell>
          <cell r="B45" t="str">
            <v>BSK - Razem oszustwa</v>
          </cell>
          <cell r="C45">
            <v>120</v>
          </cell>
          <cell r="D45">
            <v>77</v>
          </cell>
          <cell r="E45">
            <v>3</v>
          </cell>
          <cell r="F45">
            <v>62.601627349853501</v>
          </cell>
          <cell r="G45">
            <v>88.585074891298703</v>
          </cell>
          <cell r="H45">
            <v>105</v>
          </cell>
          <cell r="I45">
            <v>44</v>
          </cell>
          <cell r="J45">
            <v>0</v>
          </cell>
        </row>
        <row r="46">
          <cell r="A46" t="str">
            <v>POWIAT CZŁUCHOWSKI (WOJ. POMORSKIE)</v>
          </cell>
          <cell r="B46" t="str">
            <v>BSK - Razem oszustwa</v>
          </cell>
          <cell r="C46">
            <v>55</v>
          </cell>
          <cell r="D46">
            <v>29</v>
          </cell>
          <cell r="E46">
            <v>0</v>
          </cell>
          <cell r="F46">
            <v>52.727272033691399</v>
          </cell>
          <cell r="G46">
            <v>96.919715232254902</v>
          </cell>
          <cell r="H46">
            <v>20</v>
          </cell>
          <cell r="I46">
            <v>13</v>
          </cell>
          <cell r="J46">
            <v>0</v>
          </cell>
        </row>
        <row r="47">
          <cell r="A47" t="str">
            <v>POWIAT DRAWSKI (WOJ. ZACHODNIOPOMORSKIE)</v>
          </cell>
          <cell r="B47" t="str">
            <v>BSK - Razem oszustwa</v>
          </cell>
          <cell r="C47">
            <v>214</v>
          </cell>
          <cell r="D47">
            <v>200</v>
          </cell>
          <cell r="E47">
            <v>2</v>
          </cell>
          <cell r="F47">
            <v>92.592590332031193</v>
          </cell>
          <cell r="G47">
            <v>370.10134550863</v>
          </cell>
          <cell r="H47">
            <v>16</v>
          </cell>
          <cell r="I47">
            <v>33</v>
          </cell>
          <cell r="J47">
            <v>0</v>
          </cell>
        </row>
        <row r="48">
          <cell r="A48" t="str">
            <v>POWIAT DZIAŁDOWSKI (WOJ. WARMIŃSKO-MAZURSKIE)</v>
          </cell>
          <cell r="B48" t="str">
            <v>BSK - Razem oszustwa</v>
          </cell>
          <cell r="C48">
            <v>97</v>
          </cell>
          <cell r="D48">
            <v>83</v>
          </cell>
          <cell r="E48">
            <v>0</v>
          </cell>
          <cell r="F48">
            <v>85.567008972167997</v>
          </cell>
          <cell r="G48">
            <v>147.143593944358</v>
          </cell>
          <cell r="H48">
            <v>12</v>
          </cell>
          <cell r="I48">
            <v>28</v>
          </cell>
          <cell r="J48">
            <v>0</v>
          </cell>
        </row>
        <row r="49">
          <cell r="A49" t="str">
            <v>POWIAT DZIERŻONIOWSKI (WOJ. DOLNOŚLĄSKIE)</v>
          </cell>
          <cell r="B49" t="str">
            <v>BSK - Razem oszustwa</v>
          </cell>
          <cell r="C49">
            <v>157</v>
          </cell>
          <cell r="D49">
            <v>97</v>
          </cell>
          <cell r="E49">
            <v>3</v>
          </cell>
          <cell r="F49">
            <v>60.625</v>
          </cell>
          <cell r="G49">
            <v>153.35775335775301</v>
          </cell>
          <cell r="H49">
            <v>14</v>
          </cell>
          <cell r="I49">
            <v>37</v>
          </cell>
          <cell r="J49">
            <v>2</v>
          </cell>
        </row>
        <row r="50">
          <cell r="A50" t="str">
            <v>POWIAT DĄBROWA GÓRNICZA (WOJ. ŚLĄSKIE)</v>
          </cell>
          <cell r="B50" t="str">
            <v>BSK - Razem oszustwa</v>
          </cell>
          <cell r="C50">
            <v>333</v>
          </cell>
          <cell r="D50">
            <v>282</v>
          </cell>
          <cell r="E50">
            <v>4</v>
          </cell>
          <cell r="F50">
            <v>83.679527282714801</v>
          </cell>
          <cell r="G50">
            <v>274.32921153006498</v>
          </cell>
          <cell r="H50">
            <v>0</v>
          </cell>
          <cell r="I50">
            <v>104</v>
          </cell>
          <cell r="J50">
            <v>4</v>
          </cell>
        </row>
        <row r="51">
          <cell r="A51" t="str">
            <v>POWIAT DĄBROWSKI (WOJ. MAŁOPOLSKIE)</v>
          </cell>
          <cell r="B51" t="str">
            <v>BSK - Razem oszustwa</v>
          </cell>
          <cell r="C51">
            <v>61</v>
          </cell>
          <cell r="D51">
            <v>48</v>
          </cell>
          <cell r="E51">
            <v>0</v>
          </cell>
          <cell r="F51">
            <v>78.688522338867202</v>
          </cell>
          <cell r="G51">
            <v>102.793973913923</v>
          </cell>
          <cell r="H51">
            <v>25</v>
          </cell>
          <cell r="I51">
            <v>14</v>
          </cell>
          <cell r="J51">
            <v>0</v>
          </cell>
        </row>
        <row r="52">
          <cell r="A52" t="str">
            <v>POWIAT DĘBICKI (WOJ. PODKARPACKIE)</v>
          </cell>
          <cell r="B52" t="str">
            <v>BSK - Razem oszustwa</v>
          </cell>
          <cell r="C52">
            <v>265</v>
          </cell>
          <cell r="D52">
            <v>190</v>
          </cell>
          <cell r="E52">
            <v>1</v>
          </cell>
          <cell r="F52">
            <v>71.428573608398395</v>
          </cell>
          <cell r="G52">
            <v>195.75109325138899</v>
          </cell>
          <cell r="H52">
            <v>76</v>
          </cell>
          <cell r="I52">
            <v>79</v>
          </cell>
          <cell r="J52">
            <v>0</v>
          </cell>
        </row>
        <row r="53">
          <cell r="A53" t="str">
            <v>POWIAT ELBLĄG (WOJ. WARMIŃSKO-MAZURSKIE)</v>
          </cell>
          <cell r="B53" t="str">
            <v>BSK - Razem oszustwa</v>
          </cell>
          <cell r="C53">
            <v>298</v>
          </cell>
          <cell r="D53">
            <v>222</v>
          </cell>
          <cell r="E53">
            <v>6</v>
          </cell>
          <cell r="F53">
            <v>73.026313781738295</v>
          </cell>
          <cell r="G53">
            <v>246.18739983146901</v>
          </cell>
          <cell r="H53">
            <v>0</v>
          </cell>
          <cell r="I53">
            <v>136</v>
          </cell>
          <cell r="J53">
            <v>0</v>
          </cell>
        </row>
        <row r="54">
          <cell r="A54" t="str">
            <v>POWIAT ELBLĄSKI (WOJ. WARMIŃSKO-MAZURSKIE)</v>
          </cell>
          <cell r="B54" t="str">
            <v>BSK - Razem oszustwa</v>
          </cell>
          <cell r="C54">
            <v>81</v>
          </cell>
          <cell r="D54">
            <v>67</v>
          </cell>
          <cell r="E54">
            <v>0</v>
          </cell>
          <cell r="F54">
            <v>82.716049194335895</v>
          </cell>
          <cell r="G54">
            <v>139.73467662635599</v>
          </cell>
          <cell r="H54">
            <v>24</v>
          </cell>
          <cell r="I54">
            <v>38</v>
          </cell>
          <cell r="J54">
            <v>0</v>
          </cell>
        </row>
        <row r="55">
          <cell r="A55" t="str">
            <v>POWIAT EŁCKI (WOJ. WARMIŃSKO-MAZURSKIE)</v>
          </cell>
          <cell r="B55" t="str">
            <v>BSK - Razem oszustwa</v>
          </cell>
          <cell r="C55">
            <v>179</v>
          </cell>
          <cell r="D55">
            <v>134</v>
          </cell>
          <cell r="E55">
            <v>3</v>
          </cell>
          <cell r="F55">
            <v>73.626373291015597</v>
          </cell>
          <cell r="G55">
            <v>197.28648422259201</v>
          </cell>
          <cell r="H55">
            <v>20</v>
          </cell>
          <cell r="I55">
            <v>65</v>
          </cell>
          <cell r="J55">
            <v>0</v>
          </cell>
        </row>
        <row r="56">
          <cell r="A56" t="str">
            <v>POWIAT GARWOLIŃSKI (WOJ. MAZOWIECKIE)</v>
          </cell>
          <cell r="B56" t="str">
            <v>BSK - Razem oszustwa</v>
          </cell>
          <cell r="C56">
            <v>91</v>
          </cell>
          <cell r="D56">
            <v>58</v>
          </cell>
          <cell r="E56">
            <v>1</v>
          </cell>
          <cell r="F56">
            <v>63.043479919433601</v>
          </cell>
          <cell r="G56">
            <v>83.542188805346697</v>
          </cell>
          <cell r="H56">
            <v>26</v>
          </cell>
          <cell r="I56">
            <v>31</v>
          </cell>
          <cell r="J56">
            <v>1</v>
          </cell>
        </row>
        <row r="57">
          <cell r="A57" t="str">
            <v>POWIAT GDAŃSK (WOJ. POMORSKIE)</v>
          </cell>
          <cell r="B57" t="str">
            <v>BSK - Razem oszustwa</v>
          </cell>
          <cell r="C57">
            <v>1864</v>
          </cell>
          <cell r="D57">
            <v>1026</v>
          </cell>
          <cell r="E57">
            <v>14</v>
          </cell>
          <cell r="F57">
            <v>54.6325874328613</v>
          </cell>
          <cell r="G57">
            <v>401.470623076376</v>
          </cell>
          <cell r="H57">
            <v>0</v>
          </cell>
          <cell r="I57">
            <v>302</v>
          </cell>
          <cell r="J57">
            <v>3</v>
          </cell>
        </row>
        <row r="58">
          <cell r="A58" t="str">
            <v>POWIAT GDAŃSKI (WOJ. POMORSKIE)</v>
          </cell>
          <cell r="B58" t="str">
            <v>BSK - Razem oszustwa</v>
          </cell>
          <cell r="C58">
            <v>353</v>
          </cell>
          <cell r="D58">
            <v>269</v>
          </cell>
          <cell r="E58">
            <v>1</v>
          </cell>
          <cell r="F58">
            <v>75.988700866699205</v>
          </cell>
          <cell r="G58">
            <v>313.01263577920599</v>
          </cell>
          <cell r="H58">
            <v>151</v>
          </cell>
          <cell r="I58">
            <v>52</v>
          </cell>
          <cell r="J58">
            <v>1</v>
          </cell>
        </row>
        <row r="59">
          <cell r="A59" t="str">
            <v>POWIAT GDYNIA (WOJ. POMORSKIE)</v>
          </cell>
          <cell r="B59" t="str">
            <v>BSK - Razem oszustwa</v>
          </cell>
          <cell r="C59">
            <v>1752</v>
          </cell>
          <cell r="D59">
            <v>1382</v>
          </cell>
          <cell r="E59">
            <v>17</v>
          </cell>
          <cell r="F59">
            <v>78.123229980468807</v>
          </cell>
          <cell r="G59">
            <v>710.33842436233704</v>
          </cell>
          <cell r="H59">
            <v>0</v>
          </cell>
          <cell r="I59">
            <v>176</v>
          </cell>
          <cell r="J59">
            <v>3</v>
          </cell>
        </row>
        <row r="60">
          <cell r="A60" t="str">
            <v>POWIAT GIŻYCKI (WOJ. WARMIŃSKO-MAZURSKIE)</v>
          </cell>
          <cell r="B60" t="str">
            <v>BSK - Razem oszustwa</v>
          </cell>
          <cell r="C60">
            <v>115</v>
          </cell>
          <cell r="D60">
            <v>100</v>
          </cell>
          <cell r="E60">
            <v>2</v>
          </cell>
          <cell r="F60">
            <v>85.470085144042997</v>
          </cell>
          <cell r="G60">
            <v>201.54223624255201</v>
          </cell>
          <cell r="H60">
            <v>24</v>
          </cell>
          <cell r="I60">
            <v>45</v>
          </cell>
          <cell r="J60">
            <v>0</v>
          </cell>
        </row>
        <row r="61">
          <cell r="A61" t="str">
            <v>POWIAT GLIWICE (WOJ. ŚLĄSKIE)</v>
          </cell>
          <cell r="B61" t="str">
            <v>BSK - Razem oszustwa</v>
          </cell>
          <cell r="C61">
            <v>789</v>
          </cell>
          <cell r="D61">
            <v>584</v>
          </cell>
          <cell r="E61">
            <v>9</v>
          </cell>
          <cell r="F61">
            <v>73.182960510253906</v>
          </cell>
          <cell r="G61">
            <v>434.19640646066603</v>
          </cell>
          <cell r="H61">
            <v>0</v>
          </cell>
          <cell r="I61">
            <v>208</v>
          </cell>
          <cell r="J61">
            <v>2</v>
          </cell>
        </row>
        <row r="62">
          <cell r="A62" t="str">
            <v>POWIAT GLIWICKI (WOJ. ŚLĄSKIE)</v>
          </cell>
          <cell r="B62" t="str">
            <v>BSK - Razem oszustwa</v>
          </cell>
          <cell r="C62">
            <v>252</v>
          </cell>
          <cell r="D62">
            <v>193</v>
          </cell>
          <cell r="E62">
            <v>2</v>
          </cell>
          <cell r="F62">
            <v>75.9842529296875</v>
          </cell>
          <cell r="G62">
            <v>218.20826766880799</v>
          </cell>
          <cell r="H62">
            <v>93</v>
          </cell>
          <cell r="I62">
            <v>71</v>
          </cell>
          <cell r="J62">
            <v>4</v>
          </cell>
        </row>
        <row r="63">
          <cell r="A63" t="str">
            <v>POWIAT GNIEŹNIEŃSKI (WOJ. WIELKOPOLSKIE)</v>
          </cell>
          <cell r="B63" t="str">
            <v>BSK - Razem oszustwa</v>
          </cell>
          <cell r="C63">
            <v>301</v>
          </cell>
          <cell r="D63">
            <v>161</v>
          </cell>
          <cell r="E63">
            <v>4</v>
          </cell>
          <cell r="F63">
            <v>52.7868843078613</v>
          </cell>
          <cell r="G63">
            <v>207.07067232614</v>
          </cell>
          <cell r="H63">
            <v>52</v>
          </cell>
          <cell r="I63">
            <v>77</v>
          </cell>
          <cell r="J63">
            <v>0</v>
          </cell>
        </row>
        <row r="64">
          <cell r="A64" t="str">
            <v>POWIAT GOLENIOWSKI (WOJ. ZACHODNIOPOMORSKIE)</v>
          </cell>
          <cell r="B64" t="str">
            <v>BSK - Razem oszustwa</v>
          </cell>
          <cell r="C64">
            <v>384</v>
          </cell>
          <cell r="D64">
            <v>346</v>
          </cell>
          <cell r="E64">
            <v>2</v>
          </cell>
          <cell r="F64">
            <v>89.637306213378906</v>
          </cell>
          <cell r="G64">
            <v>465.18389300770502</v>
          </cell>
          <cell r="H64">
            <v>30</v>
          </cell>
          <cell r="I64">
            <v>65</v>
          </cell>
          <cell r="J64">
            <v>0</v>
          </cell>
        </row>
        <row r="65">
          <cell r="A65" t="str">
            <v>POWIAT GOLUBSKO-DOBRZYŃSKI (WOJ. KUJAWSKO-POMORSKIE)</v>
          </cell>
          <cell r="B65" t="str">
            <v>BSK - Razem oszustwa</v>
          </cell>
          <cell r="C65">
            <v>101</v>
          </cell>
          <cell r="D65">
            <v>76</v>
          </cell>
          <cell r="E65">
            <v>0</v>
          </cell>
          <cell r="F65">
            <v>75.247528076171903</v>
          </cell>
          <cell r="G65">
            <v>223.125524676358</v>
          </cell>
          <cell r="H65">
            <v>71</v>
          </cell>
          <cell r="I65">
            <v>8</v>
          </cell>
          <cell r="J65">
            <v>0</v>
          </cell>
        </row>
        <row r="66">
          <cell r="A66" t="str">
            <v>POWIAT GORLICKI (WOJ. MAŁOPOLSKIE)</v>
          </cell>
          <cell r="B66" t="str">
            <v>BSK - Razem oszustwa</v>
          </cell>
          <cell r="C66">
            <v>145</v>
          </cell>
          <cell r="D66">
            <v>110</v>
          </cell>
          <cell r="E66">
            <v>4</v>
          </cell>
          <cell r="F66">
            <v>73.825500488281193</v>
          </cell>
          <cell r="G66">
            <v>133.06170392394401</v>
          </cell>
          <cell r="H66">
            <v>65</v>
          </cell>
          <cell r="I66">
            <v>54</v>
          </cell>
          <cell r="J66">
            <v>1</v>
          </cell>
        </row>
        <row r="67">
          <cell r="A67" t="str">
            <v>POWIAT GORZOWSKI (WOJ. LUBUSKIE)</v>
          </cell>
          <cell r="B67" t="str">
            <v>BSK - Razem oszustwa</v>
          </cell>
          <cell r="C67">
            <v>80</v>
          </cell>
          <cell r="D67">
            <v>55</v>
          </cell>
          <cell r="E67">
            <v>3</v>
          </cell>
          <cell r="F67">
            <v>66.265060424804702</v>
          </cell>
          <cell r="G67">
            <v>112.17679062201999</v>
          </cell>
          <cell r="H67">
            <v>38</v>
          </cell>
          <cell r="I67">
            <v>34</v>
          </cell>
          <cell r="J67">
            <v>0</v>
          </cell>
        </row>
        <row r="68">
          <cell r="A68" t="str">
            <v>POWIAT GORZÓW WIELKOPOLSKI (WOJ. LUBUSKIE)</v>
          </cell>
          <cell r="B68" t="str">
            <v>BSK - Razem oszustwa</v>
          </cell>
          <cell r="C68">
            <v>518</v>
          </cell>
          <cell r="D68">
            <v>377</v>
          </cell>
          <cell r="E68">
            <v>6</v>
          </cell>
          <cell r="F68">
            <v>71.946563720703097</v>
          </cell>
          <cell r="G68">
            <v>417.86662149189698</v>
          </cell>
          <cell r="H68">
            <v>0</v>
          </cell>
          <cell r="I68">
            <v>126</v>
          </cell>
          <cell r="J68">
            <v>0</v>
          </cell>
        </row>
        <row r="69">
          <cell r="A69" t="str">
            <v>POWIAT GOSTYNIŃSKI (WOJ. MAZOWIECKIE)</v>
          </cell>
          <cell r="B69" t="str">
            <v>BSK - Razem oszustwa</v>
          </cell>
          <cell r="C69">
            <v>43</v>
          </cell>
          <cell r="D69">
            <v>33</v>
          </cell>
          <cell r="E69">
            <v>1</v>
          </cell>
          <cell r="F69">
            <v>75</v>
          </cell>
          <cell r="G69">
            <v>94.4826525455384</v>
          </cell>
          <cell r="H69">
            <v>12</v>
          </cell>
          <cell r="I69">
            <v>10</v>
          </cell>
          <cell r="J69">
            <v>0</v>
          </cell>
        </row>
        <row r="70">
          <cell r="A70" t="str">
            <v>POWIAT GOSTYŃSKI (WOJ. WIELKOPOLSKIE)</v>
          </cell>
          <cell r="B70" t="str">
            <v>BSK - Razem oszustwa</v>
          </cell>
          <cell r="C70">
            <v>504</v>
          </cell>
          <cell r="D70">
            <v>492</v>
          </cell>
          <cell r="E70">
            <v>2</v>
          </cell>
          <cell r="F70">
            <v>97.233200073242202</v>
          </cell>
          <cell r="G70">
            <v>662.556363301739</v>
          </cell>
          <cell r="H70">
            <v>404</v>
          </cell>
          <cell r="I70">
            <v>31</v>
          </cell>
          <cell r="J70">
            <v>0</v>
          </cell>
        </row>
        <row r="71">
          <cell r="A71" t="str">
            <v>POWIAT GOŁDAPSKI (WOJ. WARMIŃSKO-MAZURSKIE)</v>
          </cell>
          <cell r="B71" t="str">
            <v>BSK - Razem oszustwa</v>
          </cell>
          <cell r="C71">
            <v>30</v>
          </cell>
          <cell r="D71">
            <v>26</v>
          </cell>
          <cell r="E71">
            <v>0</v>
          </cell>
          <cell r="F71">
            <v>86.666664123535199</v>
          </cell>
          <cell r="G71">
            <v>110.758325334121</v>
          </cell>
          <cell r="H71">
            <v>13</v>
          </cell>
          <cell r="I71">
            <v>11</v>
          </cell>
          <cell r="J71">
            <v>0</v>
          </cell>
        </row>
        <row r="72">
          <cell r="A72" t="str">
            <v>POWIAT GRAJEWSKI (WOJ. PODLASKIE)</v>
          </cell>
          <cell r="B72" t="str">
            <v>BSK - Razem oszustwa</v>
          </cell>
          <cell r="C72">
            <v>49</v>
          </cell>
          <cell r="D72">
            <v>31</v>
          </cell>
          <cell r="E72">
            <v>1</v>
          </cell>
          <cell r="F72">
            <v>62</v>
          </cell>
          <cell r="G72">
            <v>102.253756260434</v>
          </cell>
          <cell r="H72">
            <v>12</v>
          </cell>
          <cell r="I72">
            <v>23</v>
          </cell>
          <cell r="J72">
            <v>1</v>
          </cell>
        </row>
        <row r="73">
          <cell r="A73" t="str">
            <v>POWIAT GRODZISKI (WOJ. MAZOWIECKIE)</v>
          </cell>
          <cell r="B73" t="str">
            <v>BSK - Razem oszustwa</v>
          </cell>
          <cell r="C73">
            <v>305</v>
          </cell>
          <cell r="D73">
            <v>231</v>
          </cell>
          <cell r="E73">
            <v>3</v>
          </cell>
          <cell r="F73">
            <v>75</v>
          </cell>
          <cell r="G73">
            <v>330.885144884299</v>
          </cell>
          <cell r="H73">
            <v>168</v>
          </cell>
          <cell r="I73">
            <v>60</v>
          </cell>
          <cell r="J73">
            <v>0</v>
          </cell>
        </row>
        <row r="74">
          <cell r="A74" t="str">
            <v>POWIAT GRODZISKI (WOJ. WIELKOPOLSKIE)</v>
          </cell>
          <cell r="B74" t="str">
            <v>BSK - Razem oszustwa</v>
          </cell>
          <cell r="C74">
            <v>62</v>
          </cell>
          <cell r="D74">
            <v>48</v>
          </cell>
          <cell r="E74">
            <v>0</v>
          </cell>
          <cell r="F74">
            <v>77.419357299804702</v>
          </cell>
          <cell r="G74">
            <v>120.320596169147</v>
          </cell>
          <cell r="H74">
            <v>33</v>
          </cell>
          <cell r="I74">
            <v>14</v>
          </cell>
          <cell r="J74">
            <v>0</v>
          </cell>
        </row>
        <row r="75">
          <cell r="A75" t="str">
            <v>POWIAT GRUDZIĄDZ (WOJ. KUJAWSKO-POMORSKIE)</v>
          </cell>
          <cell r="B75" t="str">
            <v>BSK - Razem oszustwa</v>
          </cell>
          <cell r="C75">
            <v>272</v>
          </cell>
          <cell r="D75">
            <v>208</v>
          </cell>
          <cell r="E75">
            <v>3</v>
          </cell>
          <cell r="F75">
            <v>75.636360168457003</v>
          </cell>
          <cell r="G75">
            <v>283.98116536682602</v>
          </cell>
          <cell r="H75">
            <v>0</v>
          </cell>
          <cell r="I75">
            <v>91</v>
          </cell>
          <cell r="J75">
            <v>0</v>
          </cell>
        </row>
        <row r="76">
          <cell r="A76" t="str">
            <v>POWIAT GRUDZIĄDZKI (WOJ. KUJAWSKO-POMORSKIE)</v>
          </cell>
          <cell r="B76" t="str">
            <v>BSK - Razem oszustwa</v>
          </cell>
          <cell r="C76">
            <v>14</v>
          </cell>
          <cell r="D76">
            <v>10</v>
          </cell>
          <cell r="E76">
            <v>0</v>
          </cell>
          <cell r="F76">
            <v>71.428573608398395</v>
          </cell>
          <cell r="G76">
            <v>34.714473455825797</v>
          </cell>
          <cell r="H76">
            <v>13</v>
          </cell>
          <cell r="I76">
            <v>4</v>
          </cell>
          <cell r="J76">
            <v>0</v>
          </cell>
        </row>
        <row r="77">
          <cell r="A77" t="str">
            <v>POWIAT GRYFICKI (WOJ. ZACHODNIOPOMORSKIE)</v>
          </cell>
          <cell r="B77" t="str">
            <v>BSK - Razem oszustwa</v>
          </cell>
          <cell r="C77">
            <v>121</v>
          </cell>
          <cell r="D77">
            <v>72</v>
          </cell>
          <cell r="E77">
            <v>0</v>
          </cell>
          <cell r="F77">
            <v>59.5041313171387</v>
          </cell>
          <cell r="G77">
            <v>198.292391144032</v>
          </cell>
          <cell r="H77">
            <v>37</v>
          </cell>
          <cell r="I77">
            <v>47</v>
          </cell>
          <cell r="J77">
            <v>1</v>
          </cell>
        </row>
        <row r="78">
          <cell r="A78" t="str">
            <v>POWIAT GRYFIŃSKI (WOJ. ZACHODNIOPOMORSKIE)</v>
          </cell>
          <cell r="B78" t="str">
            <v>BSK - Razem oszustwa</v>
          </cell>
          <cell r="C78">
            <v>92</v>
          </cell>
          <cell r="D78">
            <v>52</v>
          </cell>
          <cell r="E78">
            <v>6</v>
          </cell>
          <cell r="F78">
            <v>53.061225891113303</v>
          </cell>
          <cell r="G78">
            <v>110.737972291433</v>
          </cell>
          <cell r="H78">
            <v>23</v>
          </cell>
          <cell r="I78">
            <v>35</v>
          </cell>
          <cell r="J78">
            <v>0</v>
          </cell>
        </row>
        <row r="79">
          <cell r="A79" t="str">
            <v>POWIAT GRÓJECKI (WOJ. MAZOWIECKIE)</v>
          </cell>
          <cell r="B79" t="str">
            <v>BSK - Razem oszustwa</v>
          </cell>
          <cell r="C79">
            <v>152</v>
          </cell>
          <cell r="D79">
            <v>115</v>
          </cell>
          <cell r="E79">
            <v>0</v>
          </cell>
          <cell r="F79">
            <v>75.657897949218807</v>
          </cell>
          <cell r="G79">
            <v>154.23799328253</v>
          </cell>
          <cell r="H79">
            <v>48</v>
          </cell>
          <cell r="I79">
            <v>47</v>
          </cell>
          <cell r="J79">
            <v>0</v>
          </cell>
        </row>
        <row r="80">
          <cell r="A80" t="str">
            <v>POWIAT GÓROWSKI (WOJ. DOLNOŚLĄSKIE)</v>
          </cell>
          <cell r="B80" t="str">
            <v>BSK - Razem oszustwa</v>
          </cell>
          <cell r="C80">
            <v>88</v>
          </cell>
          <cell r="D80">
            <v>77</v>
          </cell>
          <cell r="E80">
            <v>2</v>
          </cell>
          <cell r="F80">
            <v>85.555557250976605</v>
          </cell>
          <cell r="G80">
            <v>247.42731822527099</v>
          </cell>
          <cell r="H80">
            <v>22</v>
          </cell>
          <cell r="I80">
            <v>20</v>
          </cell>
          <cell r="J80">
            <v>0</v>
          </cell>
        </row>
        <row r="81">
          <cell r="A81" t="str">
            <v>POWIAT GŁOGOWSKI (WOJ. DOLNOŚLĄSKIE)</v>
          </cell>
          <cell r="B81" t="str">
            <v>BSK - Razem oszustwa</v>
          </cell>
          <cell r="C81">
            <v>375</v>
          </cell>
          <cell r="D81">
            <v>318</v>
          </cell>
          <cell r="E81">
            <v>7</v>
          </cell>
          <cell r="F81">
            <v>83.246070861816406</v>
          </cell>
          <cell r="G81">
            <v>417.45984036335699</v>
          </cell>
          <cell r="H81">
            <v>32</v>
          </cell>
          <cell r="I81">
            <v>90</v>
          </cell>
          <cell r="J81">
            <v>0</v>
          </cell>
        </row>
        <row r="82">
          <cell r="A82" t="str">
            <v>POWIAT GŁUBCZYCKI (WOJ. OPOLSKIE)</v>
          </cell>
          <cell r="B82" t="str">
            <v>BSK - Razem oszustwa</v>
          </cell>
          <cell r="C82">
            <v>87</v>
          </cell>
          <cell r="D82">
            <v>69</v>
          </cell>
          <cell r="E82">
            <v>0</v>
          </cell>
          <cell r="F82">
            <v>79.310348510742202</v>
          </cell>
          <cell r="G82">
            <v>188.29131046423501</v>
          </cell>
          <cell r="H82">
            <v>15</v>
          </cell>
          <cell r="I82">
            <v>22</v>
          </cell>
          <cell r="J82">
            <v>0</v>
          </cell>
        </row>
        <row r="83">
          <cell r="A83" t="str">
            <v>POWIAT HAJNOWSKI (WOJ. PODLASKIE)</v>
          </cell>
          <cell r="B83" t="str">
            <v>BSK - Razem oszustwa</v>
          </cell>
          <cell r="C83">
            <v>29</v>
          </cell>
          <cell r="D83">
            <v>18</v>
          </cell>
          <cell r="E83">
            <v>0</v>
          </cell>
          <cell r="F83">
            <v>62.068965911865199</v>
          </cell>
          <cell r="G83">
            <v>66.047189578209</v>
          </cell>
          <cell r="H83">
            <v>10</v>
          </cell>
          <cell r="I83">
            <v>12</v>
          </cell>
          <cell r="J83">
            <v>0</v>
          </cell>
        </row>
        <row r="84">
          <cell r="A84" t="str">
            <v>POWIAT HRUBIESZOWSKI (WOJ. LUBELSKIE)</v>
          </cell>
          <cell r="B84" t="str">
            <v>BSK - Razem oszustwa</v>
          </cell>
          <cell r="C84">
            <v>139</v>
          </cell>
          <cell r="D84">
            <v>129</v>
          </cell>
          <cell r="E84">
            <v>1</v>
          </cell>
          <cell r="F84">
            <v>92.142860412597699</v>
          </cell>
          <cell r="G84">
            <v>214.430063403422</v>
          </cell>
          <cell r="H84">
            <v>36</v>
          </cell>
          <cell r="I84">
            <v>54</v>
          </cell>
          <cell r="J84">
            <v>0</v>
          </cell>
        </row>
        <row r="85">
          <cell r="A85" t="str">
            <v>POWIAT INOWROCŁAWSKI (WOJ. KUJAWSKO-POMORSKIE)</v>
          </cell>
          <cell r="B85" t="str">
            <v>BSK - Razem oszustwa</v>
          </cell>
          <cell r="C85">
            <v>506</v>
          </cell>
          <cell r="D85">
            <v>420</v>
          </cell>
          <cell r="E85">
            <v>1</v>
          </cell>
          <cell r="F85">
            <v>82.840240478515597</v>
          </cell>
          <cell r="G85">
            <v>312.82457094811798</v>
          </cell>
          <cell r="H85">
            <v>53</v>
          </cell>
          <cell r="I85">
            <v>116</v>
          </cell>
          <cell r="J85">
            <v>0</v>
          </cell>
        </row>
        <row r="86">
          <cell r="A86" t="str">
            <v>POWIAT IŁAWSKI (WOJ. WARMIŃSKO-MAZURSKIE)</v>
          </cell>
          <cell r="B86" t="str">
            <v>BSK - Razem oszustwa</v>
          </cell>
          <cell r="C86">
            <v>278</v>
          </cell>
          <cell r="D86">
            <v>247</v>
          </cell>
          <cell r="E86">
            <v>4</v>
          </cell>
          <cell r="F86">
            <v>87.588653564453097</v>
          </cell>
          <cell r="G86">
            <v>299.61416593020499</v>
          </cell>
          <cell r="H86">
            <v>35</v>
          </cell>
          <cell r="I86">
            <v>78</v>
          </cell>
          <cell r="J86">
            <v>1</v>
          </cell>
        </row>
        <row r="87">
          <cell r="A87" t="str">
            <v>POWIAT JANOWSKI (WOJ. LUBELSKIE)</v>
          </cell>
          <cell r="B87" t="str">
            <v>BSK - Razem oszustwa</v>
          </cell>
          <cell r="C87">
            <v>174</v>
          </cell>
          <cell r="D87">
            <v>168</v>
          </cell>
          <cell r="E87">
            <v>0</v>
          </cell>
          <cell r="F87">
            <v>96.551727294921903</v>
          </cell>
          <cell r="G87">
            <v>374.99191827762297</v>
          </cell>
          <cell r="H87">
            <v>11</v>
          </cell>
          <cell r="I87">
            <v>23</v>
          </cell>
          <cell r="J87">
            <v>0</v>
          </cell>
        </row>
        <row r="88">
          <cell r="A88" t="str">
            <v>POWIAT JAROCIŃSKI (WOJ. WIELKOPOLSKIE)</v>
          </cell>
          <cell r="B88" t="str">
            <v>BSK - Razem oszustwa</v>
          </cell>
          <cell r="C88">
            <v>101</v>
          </cell>
          <cell r="D88">
            <v>75</v>
          </cell>
          <cell r="E88">
            <v>0</v>
          </cell>
          <cell r="F88">
            <v>74.257423400878906</v>
          </cell>
          <cell r="G88">
            <v>140.83721449089401</v>
          </cell>
          <cell r="H88">
            <v>30</v>
          </cell>
          <cell r="I88">
            <v>41</v>
          </cell>
          <cell r="J88">
            <v>0</v>
          </cell>
        </row>
        <row r="89">
          <cell r="A89" t="str">
            <v>POWIAT JAROSŁAWSKI (WOJ. PODKARPACKIE)</v>
          </cell>
          <cell r="B89" t="str">
            <v>BSK - Razem oszustwa</v>
          </cell>
          <cell r="C89">
            <v>111</v>
          </cell>
          <cell r="D89">
            <v>86</v>
          </cell>
          <cell r="E89">
            <v>3</v>
          </cell>
          <cell r="F89">
            <v>75.4385986328125</v>
          </cell>
          <cell r="G89">
            <v>91.594738666182593</v>
          </cell>
          <cell r="H89">
            <v>30</v>
          </cell>
          <cell r="I89">
            <v>56</v>
          </cell>
          <cell r="J89">
            <v>1</v>
          </cell>
        </row>
        <row r="90">
          <cell r="A90" t="str">
            <v>POWIAT JASIELSKI (WOJ. PODKARPACKIE)</v>
          </cell>
          <cell r="B90" t="str">
            <v>BSK - Razem oszustwa</v>
          </cell>
          <cell r="C90">
            <v>351</v>
          </cell>
          <cell r="D90">
            <v>325</v>
          </cell>
          <cell r="E90">
            <v>1</v>
          </cell>
          <cell r="F90">
            <v>92.329544067382798</v>
          </cell>
          <cell r="G90">
            <v>307.108109054002</v>
          </cell>
          <cell r="H90">
            <v>50</v>
          </cell>
          <cell r="I90">
            <v>42</v>
          </cell>
          <cell r="J90">
            <v>1</v>
          </cell>
        </row>
        <row r="91">
          <cell r="A91" t="str">
            <v>POWIAT JASTRZĘBIE-ZDRÓJ (WOJ. ŚLĄSKIE)</v>
          </cell>
          <cell r="B91" t="str">
            <v>BSK - Razem oszustwa</v>
          </cell>
          <cell r="C91">
            <v>220</v>
          </cell>
          <cell r="D91">
            <v>142</v>
          </cell>
          <cell r="E91">
            <v>2</v>
          </cell>
          <cell r="F91">
            <v>63.963962554931598</v>
          </cell>
          <cell r="G91">
            <v>245.24284615470401</v>
          </cell>
          <cell r="H91">
            <v>0</v>
          </cell>
          <cell r="I91">
            <v>44</v>
          </cell>
          <cell r="J91">
            <v>0</v>
          </cell>
        </row>
        <row r="92">
          <cell r="A92" t="str">
            <v>POWIAT JAWORSKI (WOJ. DOLNOŚLĄSKIE)</v>
          </cell>
          <cell r="B92" t="str">
            <v>BSK - Razem oszustwa</v>
          </cell>
          <cell r="C92">
            <v>152</v>
          </cell>
          <cell r="D92">
            <v>122</v>
          </cell>
          <cell r="E92">
            <v>1</v>
          </cell>
          <cell r="F92">
            <v>79.738563537597699</v>
          </cell>
          <cell r="G92">
            <v>297.79397359037699</v>
          </cell>
          <cell r="H92">
            <v>14</v>
          </cell>
          <cell r="I92">
            <v>16</v>
          </cell>
          <cell r="J92">
            <v>0</v>
          </cell>
        </row>
        <row r="93">
          <cell r="A93" t="str">
            <v>POWIAT JAWORZNO (WOJ. ŚLĄSKIE)</v>
          </cell>
          <cell r="B93" t="str">
            <v>BSK - Razem oszustwa</v>
          </cell>
          <cell r="C93">
            <v>282</v>
          </cell>
          <cell r="D93">
            <v>194</v>
          </cell>
          <cell r="E93">
            <v>3</v>
          </cell>
          <cell r="F93">
            <v>68.070175170898395</v>
          </cell>
          <cell r="G93">
            <v>305.80708127744902</v>
          </cell>
          <cell r="H93">
            <v>0</v>
          </cell>
          <cell r="I93">
            <v>79</v>
          </cell>
          <cell r="J93">
            <v>0</v>
          </cell>
        </row>
        <row r="94">
          <cell r="A94" t="str">
            <v>POWIAT JELENIA GÓRA (WOJ. DOLNOŚLĄSKIE)</v>
          </cell>
          <cell r="B94" t="str">
            <v>BSK - Razem oszustwa</v>
          </cell>
          <cell r="C94">
            <v>260</v>
          </cell>
          <cell r="D94">
            <v>146</v>
          </cell>
          <cell r="E94">
            <v>4</v>
          </cell>
          <cell r="F94">
            <v>55.303031921386697</v>
          </cell>
          <cell r="G94">
            <v>323.68502956738303</v>
          </cell>
          <cell r="H94">
            <v>0</v>
          </cell>
          <cell r="I94">
            <v>77</v>
          </cell>
          <cell r="J94">
            <v>1</v>
          </cell>
        </row>
        <row r="95">
          <cell r="A95" t="str">
            <v>POWIAT JELENIOGÓRSKI (WOJ. DOLNOŚLĄSKIE)</v>
          </cell>
          <cell r="B95" t="str">
            <v>BSK - Razem oszustwa</v>
          </cell>
          <cell r="C95">
            <v>97</v>
          </cell>
          <cell r="D95">
            <v>47</v>
          </cell>
          <cell r="E95">
            <v>3</v>
          </cell>
          <cell r="F95">
            <v>47</v>
          </cell>
          <cell r="G95">
            <v>150.90230242688199</v>
          </cell>
          <cell r="H95">
            <v>27</v>
          </cell>
          <cell r="I95">
            <v>19</v>
          </cell>
          <cell r="J95">
            <v>0</v>
          </cell>
        </row>
        <row r="96">
          <cell r="A96" t="str">
            <v>POWIAT JĘDRZEJOWSKI (WOJ. ŚWIĘTOKRZYSKIE)</v>
          </cell>
          <cell r="B96" t="str">
            <v>BSK - Razem oszustwa</v>
          </cell>
          <cell r="C96">
            <v>138</v>
          </cell>
          <cell r="D96">
            <v>112</v>
          </cell>
          <cell r="E96">
            <v>0</v>
          </cell>
          <cell r="F96">
            <v>81.159423828125</v>
          </cell>
          <cell r="G96">
            <v>159.175057960483</v>
          </cell>
          <cell r="H96">
            <v>38</v>
          </cell>
          <cell r="I96">
            <v>50</v>
          </cell>
          <cell r="J96">
            <v>0</v>
          </cell>
        </row>
        <row r="97">
          <cell r="A97" t="str">
            <v>POWIAT KALISKI (WOJ. WIELKOPOLSKIE)</v>
          </cell>
          <cell r="B97" t="str">
            <v>BSK - Razem oszustwa</v>
          </cell>
          <cell r="C97">
            <v>23</v>
          </cell>
          <cell r="D97">
            <v>20</v>
          </cell>
          <cell r="E97">
            <v>0</v>
          </cell>
          <cell r="F97">
            <v>86.956520080566406</v>
          </cell>
          <cell r="G97">
            <v>27.730555455082499</v>
          </cell>
          <cell r="H97">
            <v>20</v>
          </cell>
          <cell r="I97">
            <v>6</v>
          </cell>
          <cell r="J97">
            <v>0</v>
          </cell>
        </row>
        <row r="98">
          <cell r="A98" t="str">
            <v>POWIAT KALISZ (WOJ. WIELKOPOLSKIE)</v>
          </cell>
          <cell r="B98" t="str">
            <v>BSK - Razem oszustwa</v>
          </cell>
          <cell r="C98">
            <v>744</v>
          </cell>
          <cell r="D98">
            <v>639</v>
          </cell>
          <cell r="E98">
            <v>7</v>
          </cell>
          <cell r="F98">
            <v>85.0865478515625</v>
          </cell>
          <cell r="G98">
            <v>730.11324605994002</v>
          </cell>
          <cell r="H98">
            <v>1</v>
          </cell>
          <cell r="I98">
            <v>134</v>
          </cell>
          <cell r="J98">
            <v>1</v>
          </cell>
        </row>
        <row r="99">
          <cell r="A99" t="str">
            <v>POWIAT KAMIENNOGÓRSKI (WOJ. DOLNOŚLĄSKIE)</v>
          </cell>
          <cell r="B99" t="str">
            <v>BSK - Razem oszustwa</v>
          </cell>
          <cell r="C99">
            <v>78</v>
          </cell>
          <cell r="D99">
            <v>61</v>
          </cell>
          <cell r="E99">
            <v>1</v>
          </cell>
          <cell r="F99">
            <v>77.215187072753906</v>
          </cell>
          <cell r="G99">
            <v>176.67844522968201</v>
          </cell>
          <cell r="H99">
            <v>12</v>
          </cell>
          <cell r="I99">
            <v>47</v>
          </cell>
          <cell r="J99">
            <v>0</v>
          </cell>
        </row>
        <row r="100">
          <cell r="A100" t="str">
            <v>POWIAT KAMIEŃSKI (WOJ. ZACHODNIOPOMORSKIE)</v>
          </cell>
          <cell r="B100" t="str">
            <v>BSK - Razem oszustwa</v>
          </cell>
          <cell r="C100">
            <v>57</v>
          </cell>
          <cell r="D100">
            <v>32</v>
          </cell>
          <cell r="E100">
            <v>2</v>
          </cell>
          <cell r="F100">
            <v>54.237289428710902</v>
          </cell>
          <cell r="G100">
            <v>120.719232479827</v>
          </cell>
          <cell r="H100">
            <v>10</v>
          </cell>
          <cell r="I100">
            <v>18</v>
          </cell>
          <cell r="J100">
            <v>1</v>
          </cell>
        </row>
        <row r="101">
          <cell r="A101" t="str">
            <v>POWIAT KARTUSKI (WOJ. POMORSKIE)</v>
          </cell>
          <cell r="B101" t="str">
            <v>BSK - Razem oszustwa</v>
          </cell>
          <cell r="C101">
            <v>206</v>
          </cell>
          <cell r="D101">
            <v>159</v>
          </cell>
          <cell r="E101">
            <v>2</v>
          </cell>
          <cell r="F101">
            <v>76.442306518554702</v>
          </cell>
          <cell r="G101">
            <v>155.61027934311301</v>
          </cell>
          <cell r="H101">
            <v>109</v>
          </cell>
          <cell r="I101">
            <v>56</v>
          </cell>
          <cell r="J101">
            <v>1</v>
          </cell>
        </row>
        <row r="102">
          <cell r="A102" t="str">
            <v>POWIAT KATOWICE (WOJ. ŚLĄSKIE)</v>
          </cell>
          <cell r="B102" t="str">
            <v>BSK - Razem oszustwa</v>
          </cell>
          <cell r="C102">
            <v>1839</v>
          </cell>
          <cell r="D102">
            <v>1432</v>
          </cell>
          <cell r="E102">
            <v>23</v>
          </cell>
          <cell r="F102">
            <v>76.906555175781193</v>
          </cell>
          <cell r="G102">
            <v>618.78148164348897</v>
          </cell>
          <cell r="H102">
            <v>0</v>
          </cell>
          <cell r="I102">
            <v>298</v>
          </cell>
          <cell r="J102">
            <v>0</v>
          </cell>
        </row>
        <row r="103">
          <cell r="A103" t="str">
            <v>POWIAT KAZIMIERSKI (WOJ. ŚWIĘTOKRZYSKIE)</v>
          </cell>
          <cell r="B103" t="str">
            <v>BSK - Razem oszustwa</v>
          </cell>
          <cell r="C103">
            <v>21</v>
          </cell>
          <cell r="D103">
            <v>12</v>
          </cell>
          <cell r="E103">
            <v>0</v>
          </cell>
          <cell r="F103">
            <v>57.142856597900398</v>
          </cell>
          <cell r="G103">
            <v>61.621526453241003</v>
          </cell>
          <cell r="H103">
            <v>9</v>
          </cell>
          <cell r="I103">
            <v>6</v>
          </cell>
          <cell r="J103">
            <v>0</v>
          </cell>
        </row>
        <row r="104">
          <cell r="A104" t="str">
            <v>POWIAT KIELCE (WOJ. ŚWIĘTOKRZYSKIE)</v>
          </cell>
          <cell r="B104" t="str">
            <v>BSK - Razem oszustwa</v>
          </cell>
          <cell r="C104">
            <v>1063</v>
          </cell>
          <cell r="D104">
            <v>834</v>
          </cell>
          <cell r="E104">
            <v>6</v>
          </cell>
          <cell r="F104">
            <v>78.016838073730497</v>
          </cell>
          <cell r="G104">
            <v>538.67515303847199</v>
          </cell>
          <cell r="H104">
            <v>0</v>
          </cell>
          <cell r="I104">
            <v>164</v>
          </cell>
          <cell r="J104">
            <v>0</v>
          </cell>
        </row>
        <row r="105">
          <cell r="A105" t="str">
            <v>POWIAT KIELECKI (WOJ. ŚWIĘTOKRZYSKIE)</v>
          </cell>
          <cell r="B105" t="str">
            <v>BSK - Razem oszustwa</v>
          </cell>
          <cell r="C105">
            <v>214</v>
          </cell>
          <cell r="D105">
            <v>150</v>
          </cell>
          <cell r="E105">
            <v>2</v>
          </cell>
          <cell r="F105">
            <v>69.444442749023395</v>
          </cell>
          <cell r="G105">
            <v>102.22506711505601</v>
          </cell>
          <cell r="H105">
            <v>183</v>
          </cell>
          <cell r="I105">
            <v>48</v>
          </cell>
          <cell r="J105">
            <v>0</v>
          </cell>
        </row>
        <row r="106">
          <cell r="A106" t="str">
            <v>POWIAT KLUCZBORSKI (WOJ. OPOLSKIE)</v>
          </cell>
          <cell r="B106" t="str">
            <v>BSK - Razem oszustwa</v>
          </cell>
          <cell r="C106">
            <v>71</v>
          </cell>
          <cell r="D106">
            <v>41</v>
          </cell>
          <cell r="E106">
            <v>1</v>
          </cell>
          <cell r="F106">
            <v>56.944442749023402</v>
          </cell>
          <cell r="G106">
            <v>107.074454448114</v>
          </cell>
          <cell r="H106">
            <v>17</v>
          </cell>
          <cell r="I106">
            <v>20</v>
          </cell>
          <cell r="J106">
            <v>0</v>
          </cell>
        </row>
        <row r="107">
          <cell r="A107" t="str">
            <v>POWIAT KOLBUSZOWSKI (WOJ. PODKARPACKIE)</v>
          </cell>
          <cell r="B107" t="str">
            <v>BSK - Razem oszustwa</v>
          </cell>
          <cell r="C107">
            <v>55</v>
          </cell>
          <cell r="D107">
            <v>33</v>
          </cell>
          <cell r="E107">
            <v>3</v>
          </cell>
          <cell r="F107">
            <v>56.896553039550803</v>
          </cell>
          <cell r="G107">
            <v>88.085971908582806</v>
          </cell>
          <cell r="H107">
            <v>39</v>
          </cell>
          <cell r="I107">
            <v>20</v>
          </cell>
          <cell r="J107">
            <v>0</v>
          </cell>
        </row>
        <row r="108">
          <cell r="A108" t="str">
            <v>POWIAT KOLNEŃSKI (WOJ. PODLASKIE)</v>
          </cell>
          <cell r="B108" t="str">
            <v>BSK - Razem oszustwa</v>
          </cell>
          <cell r="C108">
            <v>33</v>
          </cell>
          <cell r="D108">
            <v>25</v>
          </cell>
          <cell r="E108">
            <v>0</v>
          </cell>
          <cell r="F108">
            <v>75.757575988769503</v>
          </cell>
          <cell r="G108">
            <v>85.0625080551617</v>
          </cell>
          <cell r="H108">
            <v>12</v>
          </cell>
          <cell r="I108">
            <v>14</v>
          </cell>
          <cell r="J108">
            <v>0</v>
          </cell>
        </row>
        <row r="109">
          <cell r="A109" t="str">
            <v>POWIAT KOLSKI (WOJ. WIELKOPOLSKIE)</v>
          </cell>
          <cell r="B109" t="str">
            <v>BSK - Razem oszustwa</v>
          </cell>
          <cell r="C109">
            <v>201</v>
          </cell>
          <cell r="D109">
            <v>177</v>
          </cell>
          <cell r="E109">
            <v>1</v>
          </cell>
          <cell r="F109">
            <v>87.623764038085895</v>
          </cell>
          <cell r="G109">
            <v>228.728791378859</v>
          </cell>
          <cell r="H109">
            <v>80</v>
          </cell>
          <cell r="I109">
            <v>41</v>
          </cell>
          <cell r="J109">
            <v>0</v>
          </cell>
        </row>
        <row r="110">
          <cell r="A110" t="str">
            <v>POWIAT KONECKI (WOJ. ŚWIĘTOKRZYSKIE)</v>
          </cell>
          <cell r="B110" t="str">
            <v>BSK - Razem oszustwa</v>
          </cell>
          <cell r="C110">
            <v>80</v>
          </cell>
          <cell r="D110">
            <v>56</v>
          </cell>
          <cell r="E110">
            <v>1</v>
          </cell>
          <cell r="F110">
            <v>69.135803222656193</v>
          </cell>
          <cell r="G110">
            <v>98.036812823215101</v>
          </cell>
          <cell r="H110">
            <v>32</v>
          </cell>
          <cell r="I110">
            <v>31</v>
          </cell>
          <cell r="J110">
            <v>0</v>
          </cell>
        </row>
        <row r="111">
          <cell r="A111" t="str">
            <v>POWIAT KONIN (WOJ. WIELKOPOLSKIE)</v>
          </cell>
          <cell r="B111" t="str">
            <v>BSK - Razem oszustwa</v>
          </cell>
          <cell r="C111">
            <v>246</v>
          </cell>
          <cell r="D111">
            <v>216</v>
          </cell>
          <cell r="E111">
            <v>5</v>
          </cell>
          <cell r="F111">
            <v>86.055778503417997</v>
          </cell>
          <cell r="G111">
            <v>327.66359870532898</v>
          </cell>
          <cell r="H111">
            <v>0</v>
          </cell>
          <cell r="I111">
            <v>64</v>
          </cell>
          <cell r="J111">
            <v>0</v>
          </cell>
        </row>
        <row r="112">
          <cell r="A112" t="str">
            <v>POWIAT KONIŃSKI (WOJ. WIELKOPOLSKIE)</v>
          </cell>
          <cell r="B112" t="str">
            <v>BSK - Razem oszustwa</v>
          </cell>
          <cell r="C112">
            <v>103</v>
          </cell>
          <cell r="D112">
            <v>78</v>
          </cell>
          <cell r="E112">
            <v>0</v>
          </cell>
          <cell r="F112">
            <v>75.728157043457003</v>
          </cell>
          <cell r="G112">
            <v>79.490029017719294</v>
          </cell>
          <cell r="H112">
            <v>61</v>
          </cell>
          <cell r="I112">
            <v>45</v>
          </cell>
          <cell r="J112">
            <v>0</v>
          </cell>
        </row>
        <row r="113">
          <cell r="A113" t="str">
            <v>POWIAT KOSZALIN (WOJ. ZACHODNIOPOMORSKIE)</v>
          </cell>
          <cell r="B113" t="str">
            <v>BSK - Razem oszustwa</v>
          </cell>
          <cell r="C113">
            <v>311</v>
          </cell>
          <cell r="D113">
            <v>246</v>
          </cell>
          <cell r="E113">
            <v>2</v>
          </cell>
          <cell r="F113">
            <v>78.594245910644503</v>
          </cell>
          <cell r="G113">
            <v>288.60966239165498</v>
          </cell>
          <cell r="H113">
            <v>0</v>
          </cell>
          <cell r="I113">
            <v>110</v>
          </cell>
          <cell r="J113">
            <v>0</v>
          </cell>
        </row>
        <row r="114">
          <cell r="A114" t="str">
            <v>POWIAT KOSZALIŃSKI (WOJ. ZACHODNIOPOMORSKIE)</v>
          </cell>
          <cell r="B114" t="str">
            <v>BSK - Razem oszustwa</v>
          </cell>
          <cell r="C114">
            <v>156</v>
          </cell>
          <cell r="D114">
            <v>127</v>
          </cell>
          <cell r="E114">
            <v>2</v>
          </cell>
          <cell r="F114">
            <v>80.379745483398395</v>
          </cell>
          <cell r="G114">
            <v>235.86688640590299</v>
          </cell>
          <cell r="H114">
            <v>135</v>
          </cell>
          <cell r="I114">
            <v>30</v>
          </cell>
          <cell r="J114">
            <v>0</v>
          </cell>
        </row>
        <row r="115">
          <cell r="A115" t="str">
            <v>POWIAT KOZIENICKI (WOJ. MAZOWIECKIE)</v>
          </cell>
          <cell r="B115" t="str">
            <v>BSK - Razem oszustwa</v>
          </cell>
          <cell r="C115">
            <v>53</v>
          </cell>
          <cell r="D115">
            <v>27</v>
          </cell>
          <cell r="E115">
            <v>0</v>
          </cell>
          <cell r="F115">
            <v>50.943397521972699</v>
          </cell>
          <cell r="G115">
            <v>87.062224850515804</v>
          </cell>
          <cell r="H115">
            <v>30</v>
          </cell>
          <cell r="I115">
            <v>14</v>
          </cell>
          <cell r="J115">
            <v>0</v>
          </cell>
        </row>
        <row r="116">
          <cell r="A116" t="str">
            <v>POWIAT KOŁOBRZESKI (WOJ. ZACHODNIOPOMORSKIE)</v>
          </cell>
          <cell r="B116" t="str">
            <v>BSK - Razem oszustwa</v>
          </cell>
          <cell r="C116">
            <v>276</v>
          </cell>
          <cell r="D116">
            <v>228</v>
          </cell>
          <cell r="E116">
            <v>5</v>
          </cell>
          <cell r="F116">
            <v>81.138786315917997</v>
          </cell>
          <cell r="G116">
            <v>346.98213544875102</v>
          </cell>
          <cell r="H116">
            <v>18</v>
          </cell>
          <cell r="I116">
            <v>74</v>
          </cell>
          <cell r="J116">
            <v>1</v>
          </cell>
        </row>
        <row r="117">
          <cell r="A117" t="str">
            <v>POWIAT KOŚCIAŃSKI (WOJ. WIELKOPOLSKIE)</v>
          </cell>
          <cell r="B117" t="str">
            <v>BSK - Razem oszustwa</v>
          </cell>
          <cell r="C117">
            <v>230</v>
          </cell>
          <cell r="D117">
            <v>195</v>
          </cell>
          <cell r="E117">
            <v>2</v>
          </cell>
          <cell r="F117">
            <v>84.051727294921903</v>
          </cell>
          <cell r="G117">
            <v>290.283089116908</v>
          </cell>
          <cell r="H117">
            <v>51</v>
          </cell>
          <cell r="I117">
            <v>50</v>
          </cell>
          <cell r="J117">
            <v>0</v>
          </cell>
        </row>
        <row r="118">
          <cell r="A118" t="str">
            <v>POWIAT KOŚCIERSKI (WOJ. POMORSKIE)</v>
          </cell>
          <cell r="B118" t="str">
            <v>BSK - Razem oszustwa</v>
          </cell>
          <cell r="C118">
            <v>136</v>
          </cell>
          <cell r="D118">
            <v>106</v>
          </cell>
          <cell r="E118">
            <v>1</v>
          </cell>
          <cell r="F118">
            <v>77.372261047363295</v>
          </cell>
          <cell r="G118">
            <v>188.999138386281</v>
          </cell>
          <cell r="H118">
            <v>100</v>
          </cell>
          <cell r="I118">
            <v>23</v>
          </cell>
          <cell r="J118">
            <v>0</v>
          </cell>
        </row>
        <row r="119">
          <cell r="A119" t="str">
            <v>POWIAT KRAKOWSKI (WOJ. MAŁOPOLSKIE)</v>
          </cell>
          <cell r="B119" t="str">
            <v>BSK - Razem oszustwa</v>
          </cell>
          <cell r="C119">
            <v>644</v>
          </cell>
          <cell r="D119">
            <v>561</v>
          </cell>
          <cell r="E119">
            <v>4</v>
          </cell>
          <cell r="F119">
            <v>86.574073791503906</v>
          </cell>
          <cell r="G119">
            <v>235.31561158308199</v>
          </cell>
          <cell r="H119">
            <v>139</v>
          </cell>
          <cell r="I119">
            <v>73</v>
          </cell>
          <cell r="J119">
            <v>0</v>
          </cell>
        </row>
        <row r="120">
          <cell r="A120" t="str">
            <v>POWIAT KRAKÓW (WOJ. MAŁOPOLSKIE)</v>
          </cell>
          <cell r="B120" t="str">
            <v>BSK - Razem oszustwa</v>
          </cell>
          <cell r="C120">
            <v>3325</v>
          </cell>
          <cell r="D120">
            <v>2206</v>
          </cell>
          <cell r="E120">
            <v>32</v>
          </cell>
          <cell r="F120">
            <v>65.713432312011705</v>
          </cell>
          <cell r="G120">
            <v>433.65473779212999</v>
          </cell>
          <cell r="H120">
            <v>0</v>
          </cell>
          <cell r="I120">
            <v>617</v>
          </cell>
          <cell r="J120">
            <v>13</v>
          </cell>
        </row>
        <row r="121">
          <cell r="A121" t="str">
            <v>POWIAT KRAPKOWICKI (WOJ. OPOLSKIE)</v>
          </cell>
          <cell r="B121" t="str">
            <v>BSK - Razem oszustwa</v>
          </cell>
          <cell r="C121">
            <v>86</v>
          </cell>
          <cell r="D121">
            <v>46</v>
          </cell>
          <cell r="E121">
            <v>1</v>
          </cell>
          <cell r="F121">
            <v>52.873561859130902</v>
          </cell>
          <cell r="G121">
            <v>133.77094059637</v>
          </cell>
          <cell r="H121">
            <v>19</v>
          </cell>
          <cell r="I121">
            <v>26</v>
          </cell>
          <cell r="J121">
            <v>0</v>
          </cell>
        </row>
        <row r="122">
          <cell r="A122" t="str">
            <v>POWIAT KRASNOSTAWSKI (WOJ. LUBELSKIE)</v>
          </cell>
          <cell r="B122" t="str">
            <v>BSK - Razem oszustwa</v>
          </cell>
          <cell r="C122">
            <v>68</v>
          </cell>
          <cell r="D122">
            <v>55</v>
          </cell>
          <cell r="E122">
            <v>3</v>
          </cell>
          <cell r="F122">
            <v>77.464790344238295</v>
          </cell>
          <cell r="G122">
            <v>105.194765013459</v>
          </cell>
          <cell r="H122">
            <v>29</v>
          </cell>
          <cell r="I122">
            <v>43</v>
          </cell>
          <cell r="J122">
            <v>0</v>
          </cell>
        </row>
        <row r="123">
          <cell r="A123" t="str">
            <v>POWIAT KRAŚNICKI (WOJ. LUBELSKIE)</v>
          </cell>
          <cell r="B123" t="str">
            <v>BSK - Razem oszustwa</v>
          </cell>
          <cell r="C123">
            <v>979</v>
          </cell>
          <cell r="D123">
            <v>946</v>
          </cell>
          <cell r="E123">
            <v>2</v>
          </cell>
          <cell r="F123">
            <v>96.432212829589801</v>
          </cell>
          <cell r="G123">
            <v>1011.77127148335</v>
          </cell>
          <cell r="H123">
            <v>92</v>
          </cell>
          <cell r="I123">
            <v>61</v>
          </cell>
          <cell r="J123">
            <v>0</v>
          </cell>
        </row>
        <row r="124">
          <cell r="A124" t="str">
            <v>POWIAT KROSNO (WOJ. PODKARPACKIE)</v>
          </cell>
          <cell r="B124" t="str">
            <v>BSK - Razem oszustwa</v>
          </cell>
          <cell r="C124">
            <v>180</v>
          </cell>
          <cell r="D124">
            <v>117</v>
          </cell>
          <cell r="E124">
            <v>2</v>
          </cell>
          <cell r="F124">
            <v>64.285713195800795</v>
          </cell>
          <cell r="G124">
            <v>387.28000344248898</v>
          </cell>
          <cell r="H124">
            <v>0</v>
          </cell>
          <cell r="I124">
            <v>57</v>
          </cell>
          <cell r="J124">
            <v>1</v>
          </cell>
        </row>
        <row r="125">
          <cell r="A125" t="str">
            <v>POWIAT KROTOSZYŃSKI (WOJ. WIELKOPOLSKIE)</v>
          </cell>
          <cell r="B125" t="str">
            <v>BSK - Razem oszustwa</v>
          </cell>
          <cell r="C125">
            <v>590</v>
          </cell>
          <cell r="D125">
            <v>567</v>
          </cell>
          <cell r="E125">
            <v>1</v>
          </cell>
          <cell r="F125">
            <v>95.9390869140625</v>
          </cell>
          <cell r="G125">
            <v>758.78388806008502</v>
          </cell>
          <cell r="H125">
            <v>15</v>
          </cell>
          <cell r="I125">
            <v>43</v>
          </cell>
          <cell r="J125">
            <v>0</v>
          </cell>
        </row>
        <row r="126">
          <cell r="A126" t="str">
            <v>POWIAT KROŚNIEŃSKI (WOJ. LUBUSKIE)</v>
          </cell>
          <cell r="B126" t="str">
            <v>BSK - Razem oszustwa</v>
          </cell>
          <cell r="C126">
            <v>82</v>
          </cell>
          <cell r="D126">
            <v>67</v>
          </cell>
          <cell r="E126">
            <v>1</v>
          </cell>
          <cell r="F126">
            <v>80.722892761230497</v>
          </cell>
          <cell r="G126">
            <v>147.41308021428799</v>
          </cell>
          <cell r="H126">
            <v>19</v>
          </cell>
          <cell r="I126">
            <v>21</v>
          </cell>
          <cell r="J126">
            <v>0</v>
          </cell>
        </row>
        <row r="127">
          <cell r="A127" t="str">
            <v>POWIAT KROŚNIEŃSKI (WOJ. PODKARPACKIE)</v>
          </cell>
          <cell r="B127" t="str">
            <v>BSK - Razem oszustwa</v>
          </cell>
          <cell r="C127">
            <v>115</v>
          </cell>
          <cell r="D127">
            <v>79</v>
          </cell>
          <cell r="E127">
            <v>0</v>
          </cell>
          <cell r="F127">
            <v>68.695655822753906</v>
          </cell>
          <cell r="G127">
            <v>102.333196889071</v>
          </cell>
          <cell r="H127">
            <v>90</v>
          </cell>
          <cell r="I127">
            <v>36</v>
          </cell>
          <cell r="J127">
            <v>1</v>
          </cell>
        </row>
        <row r="128">
          <cell r="A128" t="str">
            <v>POWIAT KUTNOWSKI (WOJ. ŁÓDZKIE)</v>
          </cell>
          <cell r="B128" t="str">
            <v>BSK - Razem oszustwa</v>
          </cell>
          <cell r="C128">
            <v>205</v>
          </cell>
          <cell r="D128">
            <v>156</v>
          </cell>
          <cell r="E128">
            <v>2</v>
          </cell>
          <cell r="F128">
            <v>75.362319946289105</v>
          </cell>
          <cell r="G128">
            <v>208.62591846288501</v>
          </cell>
          <cell r="H128">
            <v>20</v>
          </cell>
          <cell r="I128">
            <v>90</v>
          </cell>
          <cell r="J128">
            <v>0</v>
          </cell>
        </row>
        <row r="129">
          <cell r="A129" t="str">
            <v>POWIAT KWIDZYŃSKI (WOJ. POMORSKIE)</v>
          </cell>
          <cell r="B129" t="str">
            <v>BSK - Razem oszustwa</v>
          </cell>
          <cell r="C129">
            <v>146</v>
          </cell>
          <cell r="D129">
            <v>104</v>
          </cell>
          <cell r="E129">
            <v>2</v>
          </cell>
          <cell r="F129">
            <v>70.270271301269503</v>
          </cell>
          <cell r="G129">
            <v>174.85239344183799</v>
          </cell>
          <cell r="H129">
            <v>33</v>
          </cell>
          <cell r="I129">
            <v>34</v>
          </cell>
          <cell r="J129">
            <v>1</v>
          </cell>
        </row>
        <row r="130">
          <cell r="A130" t="str">
            <v>POWIAT KĘDZIERZYŃSKO-KOZIELSKI (WOJ. OPOLSKIE)</v>
          </cell>
          <cell r="B130" t="str">
            <v>BSK - Razem oszustwa</v>
          </cell>
          <cell r="C130">
            <v>203</v>
          </cell>
          <cell r="D130">
            <v>123</v>
          </cell>
          <cell r="E130">
            <v>4</v>
          </cell>
          <cell r="F130">
            <v>59.4202880859375</v>
          </cell>
          <cell r="G130">
            <v>212.36753182897601</v>
          </cell>
          <cell r="H130">
            <v>37</v>
          </cell>
          <cell r="I130">
            <v>51</v>
          </cell>
          <cell r="J130">
            <v>0</v>
          </cell>
        </row>
        <row r="131">
          <cell r="A131" t="str">
            <v>POWIAT KĘPIŃSKI (WOJ. WIELKOPOLSKIE)</v>
          </cell>
          <cell r="B131" t="str">
            <v>BSK - Razem oszustwa</v>
          </cell>
          <cell r="C131">
            <v>69</v>
          </cell>
          <cell r="D131">
            <v>52</v>
          </cell>
          <cell r="E131">
            <v>3</v>
          </cell>
          <cell r="F131">
            <v>72.222221374511705</v>
          </cell>
          <cell r="G131">
            <v>122.245057047693</v>
          </cell>
          <cell r="H131">
            <v>33</v>
          </cell>
          <cell r="I131">
            <v>27</v>
          </cell>
          <cell r="J131">
            <v>0</v>
          </cell>
        </row>
        <row r="132">
          <cell r="A132" t="str">
            <v>POWIAT KĘTRZYŃSKI (WOJ. WARMIŃSKO-MAZURSKIE)</v>
          </cell>
          <cell r="B132" t="str">
            <v>BSK - Razem oszustwa</v>
          </cell>
          <cell r="C132">
            <v>103</v>
          </cell>
          <cell r="D132">
            <v>88</v>
          </cell>
          <cell r="E132">
            <v>2</v>
          </cell>
          <cell r="F132">
            <v>83.809524536132798</v>
          </cell>
          <cell r="G132">
            <v>161.76655358713401</v>
          </cell>
          <cell r="H132">
            <v>26</v>
          </cell>
          <cell r="I132">
            <v>42</v>
          </cell>
          <cell r="J132">
            <v>0</v>
          </cell>
        </row>
        <row r="133">
          <cell r="A133" t="str">
            <v>POWIAT KŁOBUCKI (WOJ. ŚLĄSKIE)</v>
          </cell>
          <cell r="B133" t="str">
            <v>BSK - Razem oszustwa</v>
          </cell>
          <cell r="C133">
            <v>149</v>
          </cell>
          <cell r="D133">
            <v>119</v>
          </cell>
          <cell r="E133">
            <v>1</v>
          </cell>
          <cell r="F133">
            <v>79.333335876464801</v>
          </cell>
          <cell r="G133">
            <v>175.203424109873</v>
          </cell>
          <cell r="H133">
            <v>75</v>
          </cell>
          <cell r="I133">
            <v>49</v>
          </cell>
          <cell r="J133">
            <v>0</v>
          </cell>
        </row>
        <row r="134">
          <cell r="A134" t="str">
            <v>POWIAT KŁODZKI (WOJ. DOLNOŚLĄSKIE)</v>
          </cell>
          <cell r="B134" t="str">
            <v>BSK - Razem oszustwa</v>
          </cell>
          <cell r="C134">
            <v>286</v>
          </cell>
          <cell r="D134">
            <v>217</v>
          </cell>
          <cell r="E134">
            <v>6</v>
          </cell>
          <cell r="F134">
            <v>74.315071105957003</v>
          </cell>
          <cell r="G134">
            <v>177.82530839633901</v>
          </cell>
          <cell r="H134">
            <v>52</v>
          </cell>
          <cell r="I134">
            <v>73</v>
          </cell>
          <cell r="J134">
            <v>0</v>
          </cell>
        </row>
        <row r="135">
          <cell r="A135" t="str">
            <v>POWIAT LEGIONOWSKI (WOJ. MAZOWIECKIE)</v>
          </cell>
          <cell r="B135" t="str">
            <v>BSK - Razem oszustwa</v>
          </cell>
          <cell r="C135">
            <v>200</v>
          </cell>
          <cell r="D135">
            <v>103</v>
          </cell>
          <cell r="E135">
            <v>2</v>
          </cell>
          <cell r="F135">
            <v>50.990100860595703</v>
          </cell>
          <cell r="G135">
            <v>173.92665512953201</v>
          </cell>
          <cell r="H135">
            <v>76</v>
          </cell>
          <cell r="I135">
            <v>69</v>
          </cell>
          <cell r="J135">
            <v>1</v>
          </cell>
        </row>
        <row r="136">
          <cell r="A136" t="str">
            <v>POWIAT LEGNICA (WOJ. DOLNOŚLĄSKIE)</v>
          </cell>
          <cell r="B136" t="str">
            <v>BSK - Razem oszustwa</v>
          </cell>
          <cell r="C136">
            <v>679</v>
          </cell>
          <cell r="D136">
            <v>567</v>
          </cell>
          <cell r="E136">
            <v>4</v>
          </cell>
          <cell r="F136">
            <v>83.016105651855497</v>
          </cell>
          <cell r="G136">
            <v>675.92454332785803</v>
          </cell>
          <cell r="H136">
            <v>0</v>
          </cell>
          <cell r="I136">
            <v>126</v>
          </cell>
          <cell r="J136">
            <v>1</v>
          </cell>
        </row>
        <row r="137">
          <cell r="A137" t="str">
            <v>POWIAT LEGNICKI (WOJ. DOLNOŚLĄSKIE)</v>
          </cell>
          <cell r="B137" t="str">
            <v>BSK - Razem oszustwa</v>
          </cell>
          <cell r="C137">
            <v>58</v>
          </cell>
          <cell r="D137">
            <v>30</v>
          </cell>
          <cell r="E137">
            <v>0</v>
          </cell>
          <cell r="F137">
            <v>51.724136352539098</v>
          </cell>
          <cell r="G137">
            <v>105.085789864657</v>
          </cell>
          <cell r="H137">
            <v>27</v>
          </cell>
          <cell r="I137">
            <v>11</v>
          </cell>
          <cell r="J137">
            <v>0</v>
          </cell>
        </row>
        <row r="138">
          <cell r="A138" t="str">
            <v>POWIAT LESKI (WOJ. PODKARPACKIE)</v>
          </cell>
          <cell r="B138" t="str">
            <v>BSK - Razem oszustwa</v>
          </cell>
          <cell r="C138">
            <v>192</v>
          </cell>
          <cell r="D138">
            <v>184</v>
          </cell>
          <cell r="E138">
            <v>0</v>
          </cell>
          <cell r="F138">
            <v>95.833335876464801</v>
          </cell>
          <cell r="G138">
            <v>720.07200720072001</v>
          </cell>
          <cell r="H138">
            <v>42</v>
          </cell>
          <cell r="I138">
            <v>15</v>
          </cell>
          <cell r="J138">
            <v>0</v>
          </cell>
        </row>
        <row r="139">
          <cell r="A139" t="str">
            <v>POWIAT LESZCZYŃSKI (WOJ. WIELKOPOLSKIE)</v>
          </cell>
          <cell r="B139" t="str">
            <v>BSK - Razem oszustwa</v>
          </cell>
          <cell r="C139">
            <v>40</v>
          </cell>
          <cell r="D139">
            <v>33</v>
          </cell>
          <cell r="E139">
            <v>0</v>
          </cell>
          <cell r="F139">
            <v>82.5</v>
          </cell>
          <cell r="G139">
            <v>71.833919977013096</v>
          </cell>
          <cell r="H139">
            <v>36</v>
          </cell>
          <cell r="I139">
            <v>14</v>
          </cell>
          <cell r="J139">
            <v>0</v>
          </cell>
        </row>
        <row r="140">
          <cell r="A140" t="str">
            <v>POWIAT LESZNO (WOJ. WIELKOPOLSKIE)</v>
          </cell>
          <cell r="B140" t="str">
            <v>BSK - Razem oszustwa</v>
          </cell>
          <cell r="C140">
            <v>283</v>
          </cell>
          <cell r="D140">
            <v>243</v>
          </cell>
          <cell r="E140">
            <v>5</v>
          </cell>
          <cell r="F140">
            <v>84.375</v>
          </cell>
          <cell r="G140">
            <v>441.56654704322</v>
          </cell>
          <cell r="H140">
            <v>0</v>
          </cell>
          <cell r="I140">
            <v>53</v>
          </cell>
          <cell r="J140">
            <v>1</v>
          </cell>
        </row>
        <row r="141">
          <cell r="A141" t="str">
            <v>POWIAT LEŻAJSKI (WOJ. PODKARPACKIE)</v>
          </cell>
          <cell r="B141" t="str">
            <v>BSK - Razem oszustwa</v>
          </cell>
          <cell r="C141">
            <v>68</v>
          </cell>
          <cell r="D141">
            <v>55</v>
          </cell>
          <cell r="E141">
            <v>2</v>
          </cell>
          <cell r="F141">
            <v>78.571426391601605</v>
          </cell>
          <cell r="G141">
            <v>97.726423500330498</v>
          </cell>
          <cell r="H141">
            <v>32</v>
          </cell>
          <cell r="I141">
            <v>28</v>
          </cell>
          <cell r="J141">
            <v>0</v>
          </cell>
        </row>
        <row r="142">
          <cell r="A142" t="str">
            <v>POWIAT LIDZBARSKI (WOJ. WARMIŃSKO-MAZURSKIE)</v>
          </cell>
          <cell r="B142" t="str">
            <v>BSK - Razem oszustwa</v>
          </cell>
          <cell r="C142">
            <v>85</v>
          </cell>
          <cell r="D142">
            <v>61</v>
          </cell>
          <cell r="E142">
            <v>0</v>
          </cell>
          <cell r="F142">
            <v>71.764709472656193</v>
          </cell>
          <cell r="G142">
            <v>202.713982495051</v>
          </cell>
          <cell r="H142">
            <v>10</v>
          </cell>
          <cell r="I142">
            <v>38</v>
          </cell>
          <cell r="J142">
            <v>0</v>
          </cell>
        </row>
        <row r="143">
          <cell r="A143" t="str">
            <v>POWIAT LIMANOWSKI (WOJ. MAŁOPOLSKIE)</v>
          </cell>
          <cell r="B143" t="str">
            <v>BSK - Razem oszustwa</v>
          </cell>
          <cell r="C143">
            <v>137</v>
          </cell>
          <cell r="D143">
            <v>84</v>
          </cell>
          <cell r="E143">
            <v>11</v>
          </cell>
          <cell r="F143">
            <v>56.756755828857401</v>
          </cell>
          <cell r="G143">
            <v>104.98727891365</v>
          </cell>
          <cell r="H143">
            <v>89</v>
          </cell>
          <cell r="I143">
            <v>50</v>
          </cell>
          <cell r="J143">
            <v>0</v>
          </cell>
        </row>
        <row r="144">
          <cell r="A144" t="str">
            <v>POWIAT LIPNOWSKI (WOJ. KUJAWSKO-POMORSKIE)</v>
          </cell>
          <cell r="B144" t="str">
            <v>BSK - Razem oszustwa</v>
          </cell>
          <cell r="C144">
            <v>73</v>
          </cell>
          <cell r="D144">
            <v>58</v>
          </cell>
          <cell r="E144">
            <v>0</v>
          </cell>
          <cell r="F144">
            <v>79.452056884765597</v>
          </cell>
          <cell r="G144">
            <v>109.888455690867</v>
          </cell>
          <cell r="H144">
            <v>34</v>
          </cell>
          <cell r="I144">
            <v>25</v>
          </cell>
          <cell r="J144">
            <v>0</v>
          </cell>
        </row>
        <row r="145">
          <cell r="A145" t="str">
            <v>POWIAT LIPSKI (WOJ. MAZOWIECKIE)</v>
          </cell>
          <cell r="B145" t="str">
            <v>BSK - Razem oszustwa</v>
          </cell>
          <cell r="C145">
            <v>14</v>
          </cell>
          <cell r="D145">
            <v>7</v>
          </cell>
          <cell r="E145">
            <v>0</v>
          </cell>
          <cell r="F145">
            <v>50</v>
          </cell>
          <cell r="G145">
            <v>40.379567938623097</v>
          </cell>
          <cell r="H145">
            <v>9</v>
          </cell>
          <cell r="I145">
            <v>0</v>
          </cell>
          <cell r="J145">
            <v>0</v>
          </cell>
        </row>
        <row r="146">
          <cell r="A146" t="str">
            <v>POWIAT LUBACZOWSKI (WOJ. PODKARPACKIE)</v>
          </cell>
          <cell r="B146" t="str">
            <v>BSK - Razem oszustwa</v>
          </cell>
          <cell r="C146">
            <v>50</v>
          </cell>
          <cell r="D146">
            <v>37</v>
          </cell>
          <cell r="E146">
            <v>0</v>
          </cell>
          <cell r="F146">
            <v>74</v>
          </cell>
          <cell r="G146">
            <v>88.914180033431705</v>
          </cell>
          <cell r="H146">
            <v>17</v>
          </cell>
          <cell r="I146">
            <v>17</v>
          </cell>
          <cell r="J146">
            <v>2</v>
          </cell>
        </row>
        <row r="147">
          <cell r="A147" t="str">
            <v>POWIAT LUBARTOWSKI (WOJ. LUBELSKIE)</v>
          </cell>
          <cell r="B147" t="str">
            <v>BSK - Razem oszustwa</v>
          </cell>
          <cell r="C147">
            <v>187</v>
          </cell>
          <cell r="D147">
            <v>166</v>
          </cell>
          <cell r="E147">
            <v>0</v>
          </cell>
          <cell r="F147">
            <v>88.770050048828097</v>
          </cell>
          <cell r="G147">
            <v>209.73295499153201</v>
          </cell>
          <cell r="H147">
            <v>42</v>
          </cell>
          <cell r="I147">
            <v>49</v>
          </cell>
          <cell r="J147">
            <v>0</v>
          </cell>
        </row>
        <row r="148">
          <cell r="A148" t="str">
            <v>POWIAT LUBAŃSKI (WOJ. DOLNOŚLĄSKIE)</v>
          </cell>
          <cell r="B148" t="str">
            <v>BSK - Razem oszustwa</v>
          </cell>
          <cell r="C148">
            <v>87</v>
          </cell>
          <cell r="D148">
            <v>62</v>
          </cell>
          <cell r="E148">
            <v>2</v>
          </cell>
          <cell r="F148">
            <v>69.662918090820298</v>
          </cell>
          <cell r="G148">
            <v>157.90906615845401</v>
          </cell>
          <cell r="H148">
            <v>16</v>
          </cell>
          <cell r="I148">
            <v>13</v>
          </cell>
          <cell r="J148">
            <v>0</v>
          </cell>
        </row>
        <row r="149">
          <cell r="A149" t="str">
            <v>POWIAT LUBELSKI (WOJ. LUBELSKIE)</v>
          </cell>
          <cell r="B149" t="str">
            <v>BSK - Razem oszustwa</v>
          </cell>
          <cell r="C149">
            <v>158</v>
          </cell>
          <cell r="D149">
            <v>116</v>
          </cell>
          <cell r="E149">
            <v>4</v>
          </cell>
          <cell r="F149">
            <v>71.604934692382798</v>
          </cell>
          <cell r="G149">
            <v>103.45324306274</v>
          </cell>
          <cell r="H149">
            <v>120</v>
          </cell>
          <cell r="I149">
            <v>58</v>
          </cell>
          <cell r="J149">
            <v>0</v>
          </cell>
        </row>
        <row r="150">
          <cell r="A150" t="str">
            <v>POWIAT LUBIŃSKI (WOJ. DOLNOŚLĄSKIE)</v>
          </cell>
          <cell r="B150" t="str">
            <v>BSK - Razem oszustwa</v>
          </cell>
          <cell r="C150">
            <v>307</v>
          </cell>
          <cell r="D150">
            <v>262</v>
          </cell>
          <cell r="E150">
            <v>6</v>
          </cell>
          <cell r="F150">
            <v>83.706069946289105</v>
          </cell>
          <cell r="G150">
            <v>289.03638845737402</v>
          </cell>
          <cell r="H150">
            <v>18</v>
          </cell>
          <cell r="I150">
            <v>68</v>
          </cell>
          <cell r="J150">
            <v>0</v>
          </cell>
        </row>
        <row r="151">
          <cell r="A151" t="str">
            <v>POWIAT LUBLIN (WOJ. LUBELSKIE)</v>
          </cell>
          <cell r="B151" t="str">
            <v>BSK - Razem oszustwa</v>
          </cell>
          <cell r="C151">
            <v>1288</v>
          </cell>
          <cell r="D151">
            <v>905</v>
          </cell>
          <cell r="E151">
            <v>18</v>
          </cell>
          <cell r="F151">
            <v>69.295562744140597</v>
          </cell>
          <cell r="G151">
            <v>378.56743967316203</v>
          </cell>
          <cell r="H151">
            <v>0</v>
          </cell>
          <cell r="I151">
            <v>435</v>
          </cell>
          <cell r="J151">
            <v>5</v>
          </cell>
        </row>
        <row r="152">
          <cell r="A152" t="str">
            <v>POWIAT LUBLINIECKI (WOJ. ŚLĄSKIE)</v>
          </cell>
          <cell r="B152" t="str">
            <v>BSK - Razem oszustwa</v>
          </cell>
          <cell r="C152">
            <v>109</v>
          </cell>
          <cell r="D152">
            <v>69</v>
          </cell>
          <cell r="E152">
            <v>2</v>
          </cell>
          <cell r="F152">
            <v>62.162162780761697</v>
          </cell>
          <cell r="G152">
            <v>141.98624426844501</v>
          </cell>
          <cell r="H152">
            <v>43</v>
          </cell>
          <cell r="I152">
            <v>46</v>
          </cell>
          <cell r="J152">
            <v>1</v>
          </cell>
        </row>
        <row r="153">
          <cell r="A153" t="str">
            <v>POWIAT LWÓWECKI (WOJ. DOLNOŚLĄSKIE)</v>
          </cell>
          <cell r="B153" t="str">
            <v>BSK - Razem oszustwa</v>
          </cell>
          <cell r="C153">
            <v>70</v>
          </cell>
          <cell r="D153">
            <v>41</v>
          </cell>
          <cell r="E153">
            <v>2</v>
          </cell>
          <cell r="F153">
            <v>56.944442749023402</v>
          </cell>
          <cell r="G153">
            <v>151.05088256872801</v>
          </cell>
          <cell r="H153">
            <v>12</v>
          </cell>
          <cell r="I153">
            <v>21</v>
          </cell>
          <cell r="J153">
            <v>0</v>
          </cell>
        </row>
        <row r="154">
          <cell r="A154" t="str">
            <v>POWIAT LĘBORSKI (WOJ. POMORSKIE)</v>
          </cell>
          <cell r="B154" t="str">
            <v>BSK - Razem oszustwa</v>
          </cell>
          <cell r="C154">
            <v>137</v>
          </cell>
          <cell r="D154">
            <v>109</v>
          </cell>
          <cell r="E154">
            <v>1</v>
          </cell>
          <cell r="F154">
            <v>78.985504150390597</v>
          </cell>
          <cell r="G154">
            <v>206.88926139023499</v>
          </cell>
          <cell r="H154">
            <v>36</v>
          </cell>
          <cell r="I154">
            <v>35</v>
          </cell>
          <cell r="J154">
            <v>0</v>
          </cell>
        </row>
        <row r="155">
          <cell r="A155" t="str">
            <v>POWIAT MAKOWSKI (WOJ. MAZOWIECKIE)</v>
          </cell>
          <cell r="B155" t="str">
            <v>BSK - Razem oszustwa</v>
          </cell>
          <cell r="C155">
            <v>71</v>
          </cell>
          <cell r="D155">
            <v>62</v>
          </cell>
          <cell r="E155">
            <v>0</v>
          </cell>
          <cell r="F155">
            <v>87.323944091796903</v>
          </cell>
          <cell r="G155">
            <v>155.480127011935</v>
          </cell>
          <cell r="H155">
            <v>54</v>
          </cell>
          <cell r="I155">
            <v>17</v>
          </cell>
          <cell r="J155">
            <v>0</v>
          </cell>
        </row>
        <row r="156">
          <cell r="A156" t="str">
            <v>POWIAT MALBORSKI (WOJ. POMORSKIE)</v>
          </cell>
          <cell r="B156" t="str">
            <v>BSK - Razem oszustwa</v>
          </cell>
          <cell r="C156">
            <v>132</v>
          </cell>
          <cell r="D156">
            <v>119</v>
          </cell>
          <cell r="E156">
            <v>0</v>
          </cell>
          <cell r="F156">
            <v>90.151512145996094</v>
          </cell>
          <cell r="G156">
            <v>206.511365947527</v>
          </cell>
          <cell r="H156">
            <v>12</v>
          </cell>
          <cell r="I156">
            <v>48</v>
          </cell>
          <cell r="J156">
            <v>0</v>
          </cell>
        </row>
        <row r="157">
          <cell r="A157" t="str">
            <v>POWIAT MIECHOWSKI (WOJ. MAŁOPOLSKIE)</v>
          </cell>
          <cell r="B157" t="str">
            <v>BSK - Razem oszustwa</v>
          </cell>
          <cell r="C157">
            <v>29</v>
          </cell>
          <cell r="D157">
            <v>14</v>
          </cell>
          <cell r="E157">
            <v>0</v>
          </cell>
          <cell r="F157">
            <v>48.275863647460902</v>
          </cell>
          <cell r="G157">
            <v>58.708018705589403</v>
          </cell>
          <cell r="H157">
            <v>14</v>
          </cell>
          <cell r="I157">
            <v>8</v>
          </cell>
          <cell r="J157">
            <v>0</v>
          </cell>
        </row>
        <row r="158">
          <cell r="A158" t="str">
            <v>POWIAT MIELECKI (WOJ. PODKARPACKIE)</v>
          </cell>
          <cell r="B158" t="str">
            <v>BSK - Razem oszustwa</v>
          </cell>
          <cell r="C158">
            <v>180</v>
          </cell>
          <cell r="D158">
            <v>103</v>
          </cell>
          <cell r="E158">
            <v>2</v>
          </cell>
          <cell r="F158">
            <v>56.593406677246101</v>
          </cell>
          <cell r="G158">
            <v>132.019979023492</v>
          </cell>
          <cell r="H158">
            <v>51</v>
          </cell>
          <cell r="I158">
            <v>56</v>
          </cell>
          <cell r="J158">
            <v>0</v>
          </cell>
        </row>
        <row r="159">
          <cell r="A159" t="str">
            <v>POWIAT MIKOŁOWSKI (WOJ. ŚLĄSKIE)</v>
          </cell>
          <cell r="B159" t="str">
            <v>BSK - Razem oszustwa</v>
          </cell>
          <cell r="C159">
            <v>267</v>
          </cell>
          <cell r="D159">
            <v>183</v>
          </cell>
          <cell r="E159">
            <v>2</v>
          </cell>
          <cell r="F159">
            <v>68.029739379882798</v>
          </cell>
          <cell r="G159">
            <v>274.34983199926</v>
          </cell>
          <cell r="H159">
            <v>14</v>
          </cell>
          <cell r="I159">
            <v>56</v>
          </cell>
          <cell r="J159">
            <v>0</v>
          </cell>
        </row>
        <row r="160">
          <cell r="A160" t="str">
            <v>POWIAT MILICKI (WOJ. DOLNOŚLĄSKIE)</v>
          </cell>
          <cell r="B160" t="str">
            <v>BSK - Razem oszustwa</v>
          </cell>
          <cell r="C160">
            <v>37</v>
          </cell>
          <cell r="D160">
            <v>27</v>
          </cell>
          <cell r="E160">
            <v>0</v>
          </cell>
          <cell r="F160">
            <v>72.972976684570298</v>
          </cell>
          <cell r="G160">
            <v>99.692838282049905</v>
          </cell>
          <cell r="H160">
            <v>13</v>
          </cell>
          <cell r="I160">
            <v>16</v>
          </cell>
          <cell r="J160">
            <v>0</v>
          </cell>
        </row>
        <row r="161">
          <cell r="A161" t="str">
            <v>POWIAT MIĘDZYCHODZKI (WOJ. WIELKOPOLSKIE)</v>
          </cell>
          <cell r="B161" t="str">
            <v>BSK - Razem oszustwa</v>
          </cell>
          <cell r="C161">
            <v>39</v>
          </cell>
          <cell r="D161">
            <v>33</v>
          </cell>
          <cell r="E161">
            <v>0</v>
          </cell>
          <cell r="F161">
            <v>84.615386962890597</v>
          </cell>
          <cell r="G161">
            <v>105.314322747894</v>
          </cell>
          <cell r="H161">
            <v>16</v>
          </cell>
          <cell r="I161">
            <v>12</v>
          </cell>
          <cell r="J161">
            <v>0</v>
          </cell>
        </row>
        <row r="162">
          <cell r="A162" t="str">
            <v>POWIAT MIĘDZYRZECKI (WOJ. LUBUSKIE)</v>
          </cell>
          <cell r="B162" t="str">
            <v>BSK - Razem oszustwa</v>
          </cell>
          <cell r="C162">
            <v>76</v>
          </cell>
          <cell r="D162">
            <v>52</v>
          </cell>
          <cell r="E162">
            <v>1</v>
          </cell>
          <cell r="F162">
            <v>67.532470703125</v>
          </cell>
          <cell r="G162">
            <v>130.22841378364899</v>
          </cell>
          <cell r="H162">
            <v>21</v>
          </cell>
          <cell r="I162">
            <v>25</v>
          </cell>
          <cell r="J162">
            <v>0</v>
          </cell>
        </row>
        <row r="163">
          <cell r="A163" t="str">
            <v>POWIAT MIŃSKI (WOJ. MAZOWIECKIE)</v>
          </cell>
          <cell r="B163" t="str">
            <v>BSK - Razem oszustwa</v>
          </cell>
          <cell r="C163">
            <v>216</v>
          </cell>
          <cell r="D163">
            <v>143</v>
          </cell>
          <cell r="E163">
            <v>3</v>
          </cell>
          <cell r="F163">
            <v>65.296806335449205</v>
          </cell>
          <cell r="G163">
            <v>141.61334312388499</v>
          </cell>
          <cell r="H163">
            <v>82</v>
          </cell>
          <cell r="I163">
            <v>66</v>
          </cell>
          <cell r="J163">
            <v>2</v>
          </cell>
        </row>
        <row r="164">
          <cell r="A164" t="str">
            <v>POWIAT MOGILEŃSKI (WOJ. KUJAWSKO-POMORSKIE)</v>
          </cell>
          <cell r="B164" t="str">
            <v>BSK - Razem oszustwa</v>
          </cell>
          <cell r="C164">
            <v>123</v>
          </cell>
          <cell r="D164">
            <v>116</v>
          </cell>
          <cell r="E164">
            <v>1</v>
          </cell>
          <cell r="F164">
            <v>93.548385620117202</v>
          </cell>
          <cell r="G164">
            <v>266.60886528665901</v>
          </cell>
          <cell r="H164">
            <v>22</v>
          </cell>
          <cell r="I164">
            <v>34</v>
          </cell>
          <cell r="J164">
            <v>0</v>
          </cell>
        </row>
        <row r="165">
          <cell r="A165" t="str">
            <v>POWIAT MONIECKI (WOJ. PODLASKIE)</v>
          </cell>
          <cell r="B165" t="str">
            <v>BSK - Razem oszustwa</v>
          </cell>
          <cell r="C165">
            <v>40</v>
          </cell>
          <cell r="D165">
            <v>19</v>
          </cell>
          <cell r="E165">
            <v>0</v>
          </cell>
          <cell r="F165">
            <v>47.5</v>
          </cell>
          <cell r="G165">
            <v>97.373353781737606</v>
          </cell>
          <cell r="H165">
            <v>16</v>
          </cell>
          <cell r="I165">
            <v>12</v>
          </cell>
          <cell r="J165">
            <v>1</v>
          </cell>
        </row>
        <row r="166">
          <cell r="A166" t="str">
            <v>POWIAT MRĄGOWSKI (WOJ. WARMIŃSKO-MAZURSKIE)</v>
          </cell>
          <cell r="B166" t="str">
            <v>BSK - Razem oszustwa</v>
          </cell>
          <cell r="C166">
            <v>116</v>
          </cell>
          <cell r="D166">
            <v>85</v>
          </cell>
          <cell r="E166">
            <v>0</v>
          </cell>
          <cell r="F166">
            <v>73.275863647460895</v>
          </cell>
          <cell r="G166">
            <v>229.98532852214601</v>
          </cell>
          <cell r="H166">
            <v>22</v>
          </cell>
          <cell r="I166">
            <v>36</v>
          </cell>
          <cell r="J166">
            <v>0</v>
          </cell>
        </row>
        <row r="167">
          <cell r="A167" t="str">
            <v>POWIAT MYSZKOWSKI (WOJ. ŚLĄSKIE)</v>
          </cell>
          <cell r="B167" t="str">
            <v>BSK - Razem oszustwa</v>
          </cell>
          <cell r="C167">
            <v>134</v>
          </cell>
          <cell r="D167">
            <v>106</v>
          </cell>
          <cell r="E167">
            <v>1</v>
          </cell>
          <cell r="F167">
            <v>78.518516540527301</v>
          </cell>
          <cell r="G167">
            <v>187.32612919911099</v>
          </cell>
          <cell r="H167">
            <v>57</v>
          </cell>
          <cell r="I167">
            <v>62</v>
          </cell>
          <cell r="J167">
            <v>1</v>
          </cell>
        </row>
        <row r="168">
          <cell r="A168" t="str">
            <v>POWIAT MYSŁOWICE (WOJ. ŚLĄSKIE)</v>
          </cell>
          <cell r="B168" t="str">
            <v>BSK - Razem oszustwa</v>
          </cell>
          <cell r="C168">
            <v>267</v>
          </cell>
          <cell r="D168">
            <v>209</v>
          </cell>
          <cell r="E168">
            <v>1</v>
          </cell>
          <cell r="F168">
            <v>77.985076904296903</v>
          </cell>
          <cell r="G168">
            <v>357.908847184987</v>
          </cell>
          <cell r="H168">
            <v>0</v>
          </cell>
          <cell r="I168">
            <v>63</v>
          </cell>
          <cell r="J168">
            <v>2</v>
          </cell>
        </row>
        <row r="169">
          <cell r="A169" t="str">
            <v>POWIAT MYŚLENICKI (WOJ. MAŁOPOLSKIE)</v>
          </cell>
          <cell r="B169" t="str">
            <v>BSK - Razem oszustwa</v>
          </cell>
          <cell r="C169">
            <v>145</v>
          </cell>
          <cell r="D169">
            <v>91</v>
          </cell>
          <cell r="E169">
            <v>0</v>
          </cell>
          <cell r="F169">
            <v>62.758621215820298</v>
          </cell>
          <cell r="G169">
            <v>115.120479536342</v>
          </cell>
          <cell r="H169">
            <v>84</v>
          </cell>
          <cell r="I169">
            <v>46</v>
          </cell>
          <cell r="J169">
            <v>0</v>
          </cell>
        </row>
        <row r="170">
          <cell r="A170" t="str">
            <v>POWIAT MYŚLIBORSKI (WOJ. ZACHODNIOPOMORSKIE)</v>
          </cell>
          <cell r="B170" t="str">
            <v>BSK - Razem oszustwa</v>
          </cell>
          <cell r="C170">
            <v>98</v>
          </cell>
          <cell r="D170">
            <v>63</v>
          </cell>
          <cell r="E170">
            <v>0</v>
          </cell>
          <cell r="F170">
            <v>64.285713195800795</v>
          </cell>
          <cell r="G170">
            <v>146.68901927912799</v>
          </cell>
          <cell r="H170">
            <v>12</v>
          </cell>
          <cell r="I170">
            <v>54</v>
          </cell>
          <cell r="J170">
            <v>0</v>
          </cell>
        </row>
        <row r="171">
          <cell r="A171" t="str">
            <v>POWIAT MŁAWSKI (WOJ. MAZOWIECKIE)</v>
          </cell>
          <cell r="B171" t="str">
            <v>BSK - Razem oszustwa</v>
          </cell>
          <cell r="C171">
            <v>72</v>
          </cell>
          <cell r="D171">
            <v>47</v>
          </cell>
          <cell r="E171">
            <v>2</v>
          </cell>
          <cell r="F171">
            <v>63.513511657714801</v>
          </cell>
          <cell r="G171">
            <v>97.935199542969102</v>
          </cell>
          <cell r="H171">
            <v>23</v>
          </cell>
          <cell r="I171">
            <v>26</v>
          </cell>
          <cell r="J171">
            <v>0</v>
          </cell>
        </row>
        <row r="172">
          <cell r="A172" t="str">
            <v>POWIAT NAKIELSKI (WOJ. KUJAWSKO-POMORSKIE)</v>
          </cell>
          <cell r="B172" t="str">
            <v>BSK - Razem oszustwa</v>
          </cell>
          <cell r="C172">
            <v>134</v>
          </cell>
          <cell r="D172">
            <v>95</v>
          </cell>
          <cell r="E172">
            <v>2</v>
          </cell>
          <cell r="F172">
            <v>69.852943420410199</v>
          </cell>
          <cell r="G172">
            <v>154.541680121788</v>
          </cell>
          <cell r="H172">
            <v>43</v>
          </cell>
          <cell r="I172">
            <v>46</v>
          </cell>
          <cell r="J172">
            <v>0</v>
          </cell>
        </row>
        <row r="173">
          <cell r="A173" t="str">
            <v>POWIAT NAMYSŁOWSKI (WOJ. OPOLSKIE)</v>
          </cell>
          <cell r="B173" t="str">
            <v>BSK - Razem oszustwa</v>
          </cell>
          <cell r="C173">
            <v>101</v>
          </cell>
          <cell r="D173">
            <v>87</v>
          </cell>
          <cell r="E173">
            <v>1</v>
          </cell>
          <cell r="F173">
            <v>85.294120788574205</v>
          </cell>
          <cell r="G173">
            <v>236.705805151281</v>
          </cell>
          <cell r="H173">
            <v>33</v>
          </cell>
          <cell r="I173">
            <v>32</v>
          </cell>
          <cell r="J173">
            <v>0</v>
          </cell>
        </row>
        <row r="174">
          <cell r="A174" t="str">
            <v>POWIAT NIDZICKI (WOJ. WARMIŃSKO-MAZURSKIE)</v>
          </cell>
          <cell r="B174" t="str">
            <v>BSK - Razem oszustwa</v>
          </cell>
          <cell r="C174">
            <v>33</v>
          </cell>
          <cell r="D174">
            <v>26</v>
          </cell>
          <cell r="E174">
            <v>0</v>
          </cell>
          <cell r="F174">
            <v>78.787879943847699</v>
          </cell>
          <cell r="G174">
            <v>98.944591029023698</v>
          </cell>
          <cell r="H174">
            <v>13</v>
          </cell>
          <cell r="I174">
            <v>16</v>
          </cell>
          <cell r="J174">
            <v>1</v>
          </cell>
        </row>
        <row r="175">
          <cell r="A175" t="str">
            <v>POWIAT NIŻAŃSKI (WOJ. PODKARPACKIE)</v>
          </cell>
          <cell r="B175" t="str">
            <v>BSK - Razem oszustwa</v>
          </cell>
          <cell r="C175">
            <v>86</v>
          </cell>
          <cell r="D175">
            <v>75</v>
          </cell>
          <cell r="E175">
            <v>0</v>
          </cell>
          <cell r="F175">
            <v>87.209304809570298</v>
          </cell>
          <cell r="G175">
            <v>128.65777033091999</v>
          </cell>
          <cell r="H175">
            <v>30</v>
          </cell>
          <cell r="I175">
            <v>22</v>
          </cell>
          <cell r="J175">
            <v>1</v>
          </cell>
        </row>
        <row r="176">
          <cell r="A176" t="str">
            <v>POWIAT NOWODWORSKI (WOJ. MAZOWIECKIE)</v>
          </cell>
          <cell r="B176" t="str">
            <v>BSK - Razem oszustwa</v>
          </cell>
          <cell r="C176">
            <v>169</v>
          </cell>
          <cell r="D176">
            <v>110</v>
          </cell>
          <cell r="E176">
            <v>2</v>
          </cell>
          <cell r="F176">
            <v>64.327484130859403</v>
          </cell>
          <cell r="G176">
            <v>213.607694932821</v>
          </cell>
          <cell r="H176">
            <v>44</v>
          </cell>
          <cell r="I176">
            <v>49</v>
          </cell>
          <cell r="J176">
            <v>1</v>
          </cell>
        </row>
        <row r="177">
          <cell r="A177" t="str">
            <v>POWIAT NOWODWORSKI (WOJ. POMORSKIE)</v>
          </cell>
          <cell r="B177" t="str">
            <v>BSK - Razem oszustwa</v>
          </cell>
          <cell r="C177">
            <v>58</v>
          </cell>
          <cell r="D177">
            <v>37</v>
          </cell>
          <cell r="E177">
            <v>0</v>
          </cell>
          <cell r="F177">
            <v>63.793102264404297</v>
          </cell>
          <cell r="G177">
            <v>161.344163792144</v>
          </cell>
          <cell r="H177">
            <v>33</v>
          </cell>
          <cell r="I177">
            <v>14</v>
          </cell>
          <cell r="J177">
            <v>0</v>
          </cell>
        </row>
        <row r="178">
          <cell r="A178" t="str">
            <v>POWIAT NOWOMIEJSKI (WOJ. WARMIŃSKO-MAZURSKIE)</v>
          </cell>
          <cell r="B178" t="str">
            <v>BSK - Razem oszustwa</v>
          </cell>
          <cell r="C178">
            <v>83</v>
          </cell>
          <cell r="D178">
            <v>67</v>
          </cell>
          <cell r="E178">
            <v>1</v>
          </cell>
          <cell r="F178">
            <v>79.761901855468807</v>
          </cell>
          <cell r="G178">
            <v>188.050841697442</v>
          </cell>
          <cell r="H178">
            <v>35</v>
          </cell>
          <cell r="I178">
            <v>36</v>
          </cell>
          <cell r="J178">
            <v>0</v>
          </cell>
        </row>
        <row r="179">
          <cell r="A179" t="str">
            <v>POWIAT NOWOSOLSKI (WOJ. LUBUSKIE)</v>
          </cell>
          <cell r="B179" t="str">
            <v>BSK - Razem oszustwa</v>
          </cell>
          <cell r="C179">
            <v>466</v>
          </cell>
          <cell r="D179">
            <v>415</v>
          </cell>
          <cell r="E179">
            <v>0</v>
          </cell>
          <cell r="F179">
            <v>89.055793762207003</v>
          </cell>
          <cell r="G179">
            <v>536.00800561313099</v>
          </cell>
          <cell r="H179">
            <v>35</v>
          </cell>
          <cell r="I179">
            <v>94</v>
          </cell>
          <cell r="J179">
            <v>0</v>
          </cell>
        </row>
        <row r="180">
          <cell r="A180" t="str">
            <v>POWIAT NOWOSĄDECKI (WOJ. MAŁOPOLSKIE)</v>
          </cell>
          <cell r="B180" t="str">
            <v>BSK - Razem oszustwa</v>
          </cell>
          <cell r="C180">
            <v>288</v>
          </cell>
          <cell r="D180">
            <v>229</v>
          </cell>
          <cell r="E180">
            <v>2</v>
          </cell>
          <cell r="F180">
            <v>78.965515136718807</v>
          </cell>
          <cell r="G180">
            <v>134.371602801275</v>
          </cell>
          <cell r="H180">
            <v>199</v>
          </cell>
          <cell r="I180">
            <v>61</v>
          </cell>
          <cell r="J180">
            <v>0</v>
          </cell>
        </row>
        <row r="181">
          <cell r="A181" t="str">
            <v>POWIAT NOWOTARSKI (WOJ. MAŁOPOLSKIE)</v>
          </cell>
          <cell r="B181" t="str">
            <v>BSK - Razem oszustwa</v>
          </cell>
          <cell r="C181">
            <v>210</v>
          </cell>
          <cell r="D181">
            <v>137</v>
          </cell>
          <cell r="E181">
            <v>4</v>
          </cell>
          <cell r="F181">
            <v>64.018692016601605</v>
          </cell>
          <cell r="G181">
            <v>109.94649270688301</v>
          </cell>
          <cell r="H181">
            <v>112</v>
          </cell>
          <cell r="I181">
            <v>62</v>
          </cell>
          <cell r="J181">
            <v>0</v>
          </cell>
        </row>
        <row r="182">
          <cell r="A182" t="str">
            <v>POWIAT NOWOTOMYSKI (WOJ. WIELKOPOLSKIE)</v>
          </cell>
          <cell r="B182" t="str">
            <v>BSK - Razem oszustwa</v>
          </cell>
          <cell r="C182">
            <v>115</v>
          </cell>
          <cell r="D182">
            <v>85</v>
          </cell>
          <cell r="E182">
            <v>2</v>
          </cell>
          <cell r="F182">
            <v>72.649574279785199</v>
          </cell>
          <cell r="G182">
            <v>153.30267279877401</v>
          </cell>
          <cell r="H182">
            <v>25</v>
          </cell>
          <cell r="I182">
            <v>24</v>
          </cell>
          <cell r="J182">
            <v>0</v>
          </cell>
        </row>
        <row r="183">
          <cell r="A183" t="str">
            <v>POWIAT NOWY SĄCZ (WOJ. MAŁOPOLSKIE)</v>
          </cell>
          <cell r="B183" t="str">
            <v>BSK - Razem oszustwa</v>
          </cell>
          <cell r="C183">
            <v>973</v>
          </cell>
          <cell r="D183">
            <v>860</v>
          </cell>
          <cell r="E183">
            <v>3</v>
          </cell>
          <cell r="F183">
            <v>88.114753723144503</v>
          </cell>
          <cell r="G183">
            <v>1159.0646479326199</v>
          </cell>
          <cell r="H183">
            <v>0</v>
          </cell>
          <cell r="I183">
            <v>141</v>
          </cell>
          <cell r="J183">
            <v>1</v>
          </cell>
        </row>
        <row r="184">
          <cell r="A184" t="str">
            <v>POWIAT NYSKI (WOJ. OPOLSKIE)</v>
          </cell>
          <cell r="B184" t="str">
            <v>BSK - Razem oszustwa</v>
          </cell>
          <cell r="C184">
            <v>303</v>
          </cell>
          <cell r="D184">
            <v>224</v>
          </cell>
          <cell r="E184">
            <v>2</v>
          </cell>
          <cell r="F184">
            <v>73.442619323730497</v>
          </cell>
          <cell r="G184">
            <v>219.67664757485699</v>
          </cell>
          <cell r="H184">
            <v>65</v>
          </cell>
          <cell r="I184">
            <v>77</v>
          </cell>
          <cell r="J184">
            <v>0</v>
          </cell>
        </row>
        <row r="185">
          <cell r="A185" t="str">
            <v>POWIAT OBORNICKI (WOJ. WIELKOPOLSKIE)</v>
          </cell>
          <cell r="B185" t="str">
            <v>BSK - Razem oszustwa</v>
          </cell>
          <cell r="C185">
            <v>70</v>
          </cell>
          <cell r="D185">
            <v>58</v>
          </cell>
          <cell r="E185">
            <v>0</v>
          </cell>
          <cell r="F185">
            <v>82.857139587402301</v>
          </cell>
          <cell r="G185">
            <v>117.313848061808</v>
          </cell>
          <cell r="H185">
            <v>33</v>
          </cell>
          <cell r="I185">
            <v>41</v>
          </cell>
          <cell r="J185">
            <v>0</v>
          </cell>
        </row>
        <row r="186">
          <cell r="A186" t="str">
            <v>POWIAT OLECKI (WOJ. WARMIŃSKO-MAZURSKIE)</v>
          </cell>
          <cell r="B186" t="str">
            <v>BSK - Razem oszustwa</v>
          </cell>
          <cell r="C186">
            <v>35</v>
          </cell>
          <cell r="D186">
            <v>26</v>
          </cell>
          <cell r="E186">
            <v>0</v>
          </cell>
          <cell r="F186">
            <v>74.285713195800795</v>
          </cell>
          <cell r="G186">
            <v>101.246781798721</v>
          </cell>
          <cell r="H186">
            <v>5</v>
          </cell>
          <cell r="I186">
            <v>12</v>
          </cell>
          <cell r="J186">
            <v>0</v>
          </cell>
        </row>
        <row r="187">
          <cell r="A187" t="str">
            <v>POWIAT OLESKI (WOJ. OPOLSKIE)</v>
          </cell>
          <cell r="B187" t="str">
            <v>BSK - Razem oszustwa</v>
          </cell>
          <cell r="C187">
            <v>124</v>
          </cell>
          <cell r="D187">
            <v>96</v>
          </cell>
          <cell r="E187">
            <v>1</v>
          </cell>
          <cell r="F187">
            <v>76.800003051757798</v>
          </cell>
          <cell r="G187">
            <v>191.04551197115799</v>
          </cell>
          <cell r="H187">
            <v>43</v>
          </cell>
          <cell r="I187">
            <v>34</v>
          </cell>
          <cell r="J187">
            <v>0</v>
          </cell>
        </row>
        <row r="188">
          <cell r="A188" t="str">
            <v>POWIAT OLEŚNICKI (WOJ. DOLNOŚLĄSKIE)</v>
          </cell>
          <cell r="B188" t="str">
            <v>BSK - Razem oszustwa</v>
          </cell>
          <cell r="C188">
            <v>207</v>
          </cell>
          <cell r="D188">
            <v>138</v>
          </cell>
          <cell r="E188">
            <v>3</v>
          </cell>
          <cell r="F188">
            <v>65.714286804199205</v>
          </cell>
          <cell r="G188">
            <v>193.763982364669</v>
          </cell>
          <cell r="H188">
            <v>44</v>
          </cell>
          <cell r="I188">
            <v>49</v>
          </cell>
          <cell r="J188">
            <v>0</v>
          </cell>
        </row>
        <row r="189">
          <cell r="A189" t="str">
            <v>POWIAT OLKUSKI (WOJ. MAŁOPOLSKIE)</v>
          </cell>
          <cell r="B189" t="str">
            <v>BSK - Razem oszustwa</v>
          </cell>
          <cell r="C189">
            <v>263</v>
          </cell>
          <cell r="D189">
            <v>216</v>
          </cell>
          <cell r="E189">
            <v>1</v>
          </cell>
          <cell r="F189">
            <v>81.818183898925795</v>
          </cell>
          <cell r="G189">
            <v>233.42297485599701</v>
          </cell>
          <cell r="H189">
            <v>57</v>
          </cell>
          <cell r="I189">
            <v>64</v>
          </cell>
          <cell r="J189">
            <v>0</v>
          </cell>
        </row>
        <row r="190">
          <cell r="A190" t="str">
            <v>POWIAT OLSZTYN (WOJ. WARMIŃSKO-MAZURSKIE)</v>
          </cell>
          <cell r="B190" t="str">
            <v>BSK - Razem oszustwa</v>
          </cell>
          <cell r="C190">
            <v>998</v>
          </cell>
          <cell r="D190">
            <v>847</v>
          </cell>
          <cell r="E190">
            <v>4</v>
          </cell>
          <cell r="F190">
            <v>84.530937194824205</v>
          </cell>
          <cell r="G190">
            <v>576.978666820836</v>
          </cell>
          <cell r="H190">
            <v>0</v>
          </cell>
          <cell r="I190">
            <v>173</v>
          </cell>
          <cell r="J190">
            <v>0</v>
          </cell>
        </row>
        <row r="191">
          <cell r="A191" t="str">
            <v>POWIAT OLSZTYŃSKI (WOJ. WARMIŃSKO-MAZURSKIE)</v>
          </cell>
          <cell r="B191" t="str">
            <v>BSK - Razem oszustwa</v>
          </cell>
          <cell r="C191">
            <v>230</v>
          </cell>
          <cell r="D191">
            <v>180</v>
          </cell>
          <cell r="E191">
            <v>0</v>
          </cell>
          <cell r="F191">
            <v>78.260871887207003</v>
          </cell>
          <cell r="G191">
            <v>184.601061054794</v>
          </cell>
          <cell r="H191">
            <v>71</v>
          </cell>
          <cell r="I191">
            <v>76</v>
          </cell>
          <cell r="J191">
            <v>0</v>
          </cell>
        </row>
        <row r="192">
          <cell r="A192" t="str">
            <v>POWIAT OPATOWSKI (WOJ. ŚWIĘTOKRZYSKIE)</v>
          </cell>
          <cell r="B192" t="str">
            <v>BSK - Razem oszustwa</v>
          </cell>
          <cell r="C192">
            <v>89</v>
          </cell>
          <cell r="D192">
            <v>79</v>
          </cell>
          <cell r="E192">
            <v>0</v>
          </cell>
          <cell r="F192">
            <v>88.764045715332003</v>
          </cell>
          <cell r="G192">
            <v>167.46321454107601</v>
          </cell>
          <cell r="H192">
            <v>53</v>
          </cell>
          <cell r="I192">
            <v>13</v>
          </cell>
          <cell r="J192">
            <v>0</v>
          </cell>
        </row>
        <row r="193">
          <cell r="A193" t="str">
            <v>POWIAT OPOCZYŃSKI (WOJ. ŁÓDZKIE)</v>
          </cell>
          <cell r="B193" t="str">
            <v>BSK - Razem oszustwa</v>
          </cell>
          <cell r="C193">
            <v>76</v>
          </cell>
          <cell r="D193">
            <v>66</v>
          </cell>
          <cell r="E193">
            <v>0</v>
          </cell>
          <cell r="F193">
            <v>86.842102050781193</v>
          </cell>
          <cell r="G193">
            <v>98.682074920470001</v>
          </cell>
          <cell r="H193">
            <v>40</v>
          </cell>
          <cell r="I193">
            <v>45</v>
          </cell>
          <cell r="J193">
            <v>0</v>
          </cell>
        </row>
        <row r="194">
          <cell r="A194" t="str">
            <v>POWIAT OPOLE (WOJ. OPOLSKIE)</v>
          </cell>
          <cell r="B194" t="str">
            <v>BSK - Razem oszustwa</v>
          </cell>
          <cell r="C194">
            <v>388</v>
          </cell>
          <cell r="D194">
            <v>248</v>
          </cell>
          <cell r="E194">
            <v>5</v>
          </cell>
          <cell r="F194">
            <v>63.104324340820298</v>
          </cell>
          <cell r="G194">
            <v>302.78909334956501</v>
          </cell>
          <cell r="H194">
            <v>0</v>
          </cell>
          <cell r="I194">
            <v>93</v>
          </cell>
          <cell r="J194">
            <v>3</v>
          </cell>
        </row>
        <row r="195">
          <cell r="A195" t="str">
            <v>POWIAT OPOLSKI (WOJ. LUBELSKIE)</v>
          </cell>
          <cell r="B195" t="str">
            <v>BSK - Razem oszustwa</v>
          </cell>
          <cell r="C195">
            <v>46</v>
          </cell>
          <cell r="D195">
            <v>24</v>
          </cell>
          <cell r="E195">
            <v>0</v>
          </cell>
          <cell r="F195">
            <v>52.173912048339801</v>
          </cell>
          <cell r="G195">
            <v>76.151375691156503</v>
          </cell>
          <cell r="H195">
            <v>24</v>
          </cell>
          <cell r="I195">
            <v>16</v>
          </cell>
          <cell r="J195">
            <v>0</v>
          </cell>
        </row>
        <row r="196">
          <cell r="A196" t="str">
            <v>POWIAT OPOLSKI (WOJ. OPOLSKIE)</v>
          </cell>
          <cell r="B196" t="str">
            <v>BSK - Razem oszustwa</v>
          </cell>
          <cell r="C196">
            <v>160</v>
          </cell>
          <cell r="D196">
            <v>118</v>
          </cell>
          <cell r="E196">
            <v>2</v>
          </cell>
          <cell r="F196">
            <v>72.839508056640597</v>
          </cell>
          <cell r="G196">
            <v>129.303378050752</v>
          </cell>
          <cell r="H196">
            <v>142</v>
          </cell>
          <cell r="I196">
            <v>32</v>
          </cell>
          <cell r="J196">
            <v>0</v>
          </cell>
        </row>
        <row r="197">
          <cell r="A197" t="str">
            <v>POWIAT OSTROWIECKI (WOJ. ŚWIĘTOKRZYSKIE)</v>
          </cell>
          <cell r="B197" t="str">
            <v>BSK - Razem oszustwa</v>
          </cell>
          <cell r="C197">
            <v>245</v>
          </cell>
          <cell r="D197">
            <v>115</v>
          </cell>
          <cell r="E197">
            <v>1</v>
          </cell>
          <cell r="F197">
            <v>46.747966766357401</v>
          </cell>
          <cell r="G197">
            <v>219.80782515857601</v>
          </cell>
          <cell r="H197">
            <v>16</v>
          </cell>
          <cell r="I197">
            <v>74</v>
          </cell>
          <cell r="J197">
            <v>0</v>
          </cell>
        </row>
        <row r="198">
          <cell r="A198" t="str">
            <v>POWIAT OSTROWSKI (WOJ. MAZOWIECKIE)</v>
          </cell>
          <cell r="B198" t="str">
            <v>BSK - Razem oszustwa</v>
          </cell>
          <cell r="C198">
            <v>169</v>
          </cell>
          <cell r="D198">
            <v>161</v>
          </cell>
          <cell r="E198">
            <v>2</v>
          </cell>
          <cell r="F198">
            <v>94.152046203613295</v>
          </cell>
          <cell r="G198">
            <v>230.18251157722699</v>
          </cell>
          <cell r="H198">
            <v>60</v>
          </cell>
          <cell r="I198">
            <v>35</v>
          </cell>
          <cell r="J198">
            <v>0</v>
          </cell>
        </row>
        <row r="199">
          <cell r="A199" t="str">
            <v>POWIAT OSTROWSKI (WOJ. WIELKOPOLSKIE)</v>
          </cell>
          <cell r="B199" t="str">
            <v>BSK - Razem oszustwa</v>
          </cell>
          <cell r="C199">
            <v>902</v>
          </cell>
          <cell r="D199">
            <v>814</v>
          </cell>
          <cell r="E199">
            <v>3</v>
          </cell>
          <cell r="F199">
            <v>89.944747924804702</v>
          </cell>
          <cell r="G199">
            <v>558.11305811305795</v>
          </cell>
          <cell r="H199">
            <v>206</v>
          </cell>
          <cell r="I199">
            <v>89</v>
          </cell>
          <cell r="J199">
            <v>0</v>
          </cell>
        </row>
        <row r="200">
          <cell r="A200" t="str">
            <v>POWIAT OSTROŁĘCKI (WOJ. MAZOWIECKIE)</v>
          </cell>
          <cell r="B200" t="str">
            <v>BSK - Razem oszustwa</v>
          </cell>
          <cell r="C200">
            <v>69</v>
          </cell>
          <cell r="D200">
            <v>56</v>
          </cell>
          <cell r="E200">
            <v>0</v>
          </cell>
          <cell r="F200">
            <v>81.159423828125</v>
          </cell>
          <cell r="G200">
            <v>77.661598028070699</v>
          </cell>
          <cell r="H200">
            <v>66</v>
          </cell>
          <cell r="I200">
            <v>14</v>
          </cell>
          <cell r="J200">
            <v>0</v>
          </cell>
        </row>
        <row r="201">
          <cell r="A201" t="str">
            <v>POWIAT OSTROŁĘKA (WOJ. MAZOWIECKIE)</v>
          </cell>
          <cell r="B201" t="str">
            <v>BSK - Razem oszustwa</v>
          </cell>
          <cell r="C201">
            <v>130</v>
          </cell>
          <cell r="D201">
            <v>113</v>
          </cell>
          <cell r="E201">
            <v>0</v>
          </cell>
          <cell r="F201">
            <v>86.923080444335895</v>
          </cell>
          <cell r="G201">
            <v>248.527949835589</v>
          </cell>
          <cell r="H201">
            <v>0</v>
          </cell>
          <cell r="I201">
            <v>48</v>
          </cell>
          <cell r="J201">
            <v>0</v>
          </cell>
        </row>
        <row r="202">
          <cell r="A202" t="str">
            <v>POWIAT OSTRZESZOWSKI (WOJ. WIELKOPOLSKIE)</v>
          </cell>
          <cell r="B202" t="str">
            <v>BSK - Razem oszustwa</v>
          </cell>
          <cell r="C202">
            <v>67</v>
          </cell>
          <cell r="D202">
            <v>40</v>
          </cell>
          <cell r="E202">
            <v>0</v>
          </cell>
          <cell r="F202">
            <v>59.701492309570298</v>
          </cell>
          <cell r="G202">
            <v>120.988858190223</v>
          </cell>
          <cell r="H202">
            <v>21</v>
          </cell>
          <cell r="I202">
            <v>13</v>
          </cell>
          <cell r="J202">
            <v>0</v>
          </cell>
        </row>
        <row r="203">
          <cell r="A203" t="str">
            <v>POWIAT OSTRÓDZKI (WOJ. WARMIŃSKO-MAZURSKIE)</v>
          </cell>
          <cell r="B203" t="str">
            <v>BSK - Razem oszustwa</v>
          </cell>
          <cell r="C203">
            <v>170</v>
          </cell>
          <cell r="D203">
            <v>142</v>
          </cell>
          <cell r="E203">
            <v>0</v>
          </cell>
          <cell r="F203">
            <v>83.529411315917997</v>
          </cell>
          <cell r="G203">
            <v>161.33624371263201</v>
          </cell>
          <cell r="H203">
            <v>26</v>
          </cell>
          <cell r="I203">
            <v>81</v>
          </cell>
          <cell r="J203">
            <v>1</v>
          </cell>
        </row>
        <row r="204">
          <cell r="A204" t="str">
            <v>POWIAT OTWOCKI (WOJ. MAZOWIECKIE)</v>
          </cell>
          <cell r="B204" t="str">
            <v>BSK - Razem oszustwa</v>
          </cell>
          <cell r="C204">
            <v>170</v>
          </cell>
          <cell r="D204">
            <v>97</v>
          </cell>
          <cell r="E204">
            <v>1</v>
          </cell>
          <cell r="F204">
            <v>56.725147247314503</v>
          </cell>
          <cell r="G204">
            <v>137.551581843191</v>
          </cell>
          <cell r="H204">
            <v>36</v>
          </cell>
          <cell r="I204">
            <v>46</v>
          </cell>
          <cell r="J204">
            <v>0</v>
          </cell>
        </row>
        <row r="205">
          <cell r="A205" t="str">
            <v>POWIAT OŁAWSKI (WOJ. DOLNOŚLĄSKIE)</v>
          </cell>
          <cell r="B205" t="str">
            <v>BSK - Razem oszustwa</v>
          </cell>
          <cell r="C205">
            <v>152</v>
          </cell>
          <cell r="D205">
            <v>96</v>
          </cell>
          <cell r="E205">
            <v>2</v>
          </cell>
          <cell r="F205">
            <v>62.337661743164098</v>
          </cell>
          <cell r="G205">
            <v>198.94767152692299</v>
          </cell>
          <cell r="H205">
            <v>23</v>
          </cell>
          <cell r="I205">
            <v>47</v>
          </cell>
          <cell r="J205">
            <v>1</v>
          </cell>
        </row>
        <row r="206">
          <cell r="A206" t="str">
            <v>POWIAT OŚWIĘCIMSKI (WOJ. MAŁOPOLSKIE)</v>
          </cell>
          <cell r="B206" t="str">
            <v>BSK - Razem oszustwa</v>
          </cell>
          <cell r="C206">
            <v>390</v>
          </cell>
          <cell r="D206">
            <v>329</v>
          </cell>
          <cell r="E206">
            <v>7</v>
          </cell>
          <cell r="F206">
            <v>82.871536254882798</v>
          </cell>
          <cell r="G206">
            <v>252.65449174338099</v>
          </cell>
          <cell r="H206">
            <v>85</v>
          </cell>
          <cell r="I206">
            <v>98</v>
          </cell>
          <cell r="J206">
            <v>1</v>
          </cell>
        </row>
        <row r="207">
          <cell r="A207" t="str">
            <v>POWIAT PABIANICKI (WOJ. ŁÓDZKIE)</v>
          </cell>
          <cell r="B207" t="str">
            <v>BSK - Razem oszustwa</v>
          </cell>
          <cell r="C207">
            <v>334</v>
          </cell>
          <cell r="D207">
            <v>295</v>
          </cell>
          <cell r="E207">
            <v>2</v>
          </cell>
          <cell r="F207">
            <v>87.797622680664105</v>
          </cell>
          <cell r="G207">
            <v>280.123791232293</v>
          </cell>
          <cell r="H207">
            <v>79</v>
          </cell>
          <cell r="I207">
            <v>84</v>
          </cell>
          <cell r="J207">
            <v>2</v>
          </cell>
        </row>
        <row r="208">
          <cell r="A208" t="str">
            <v>POWIAT PAJĘCZAŃSKI (WOJ. ŁÓDZKIE)</v>
          </cell>
          <cell r="B208" t="str">
            <v>BSK - Razem oszustwa</v>
          </cell>
          <cell r="C208">
            <v>113</v>
          </cell>
          <cell r="D208">
            <v>91</v>
          </cell>
          <cell r="E208">
            <v>1</v>
          </cell>
          <cell r="F208">
            <v>79.824562072753906</v>
          </cell>
          <cell r="G208">
            <v>217.873324978309</v>
          </cell>
          <cell r="H208">
            <v>92</v>
          </cell>
          <cell r="I208">
            <v>6</v>
          </cell>
          <cell r="J208">
            <v>0</v>
          </cell>
        </row>
        <row r="209">
          <cell r="A209" t="str">
            <v>POWIAT PARCZEWSKI (WOJ. LUBELSKIE)</v>
          </cell>
          <cell r="B209" t="str">
            <v>BSK - Razem oszustwa</v>
          </cell>
          <cell r="C209">
            <v>34</v>
          </cell>
          <cell r="D209">
            <v>22</v>
          </cell>
          <cell r="E209">
            <v>0</v>
          </cell>
          <cell r="F209">
            <v>64.705879211425795</v>
          </cell>
          <cell r="G209">
            <v>96.317280453257794</v>
          </cell>
          <cell r="H209">
            <v>21</v>
          </cell>
          <cell r="I209">
            <v>12</v>
          </cell>
          <cell r="J209">
            <v>0</v>
          </cell>
        </row>
        <row r="210">
          <cell r="A210" t="str">
            <v>POWIAT PIASECZYŃSKI (WOJ. MAZOWIECKIE)</v>
          </cell>
          <cell r="B210" t="str">
            <v>BSK - Razem oszustwa</v>
          </cell>
          <cell r="C210">
            <v>434</v>
          </cell>
          <cell r="D210">
            <v>231</v>
          </cell>
          <cell r="E210">
            <v>2</v>
          </cell>
          <cell r="F210">
            <v>52.981651306152301</v>
          </cell>
          <cell r="G210">
            <v>240.186393496151</v>
          </cell>
          <cell r="H210">
            <v>138</v>
          </cell>
          <cell r="I210">
            <v>101</v>
          </cell>
          <cell r="J210">
            <v>2</v>
          </cell>
        </row>
        <row r="211">
          <cell r="A211" t="str">
            <v>POWIAT PIEKARY ŚLĄSKIE (WOJ. ŚLĄSKIE)</v>
          </cell>
          <cell r="B211" t="str">
            <v>BSK - Razem oszustwa</v>
          </cell>
          <cell r="C211">
            <v>114</v>
          </cell>
          <cell r="D211">
            <v>73</v>
          </cell>
          <cell r="E211">
            <v>2</v>
          </cell>
          <cell r="F211">
            <v>62.931034088134801</v>
          </cell>
          <cell r="G211">
            <v>204.22787531350801</v>
          </cell>
          <cell r="H211">
            <v>0</v>
          </cell>
          <cell r="I211">
            <v>38</v>
          </cell>
          <cell r="J211">
            <v>0</v>
          </cell>
        </row>
        <row r="212">
          <cell r="A212" t="str">
            <v>POWIAT PILSKI (WOJ. WIELKOPOLSKIE)</v>
          </cell>
          <cell r="B212" t="str">
            <v>BSK - Razem oszustwa</v>
          </cell>
          <cell r="C212">
            <v>330</v>
          </cell>
          <cell r="D212">
            <v>262</v>
          </cell>
          <cell r="E212">
            <v>4</v>
          </cell>
          <cell r="F212">
            <v>78.443115234375</v>
          </cell>
          <cell r="G212">
            <v>240.479209479253</v>
          </cell>
          <cell r="H212">
            <v>78</v>
          </cell>
          <cell r="I212">
            <v>84</v>
          </cell>
          <cell r="J212">
            <v>0</v>
          </cell>
        </row>
        <row r="213">
          <cell r="A213" t="str">
            <v>POWIAT PIOTRKOWSKI (WOJ. ŁÓDZKIE)</v>
          </cell>
          <cell r="B213" t="str">
            <v>BSK - Razem oszustwa</v>
          </cell>
          <cell r="C213">
            <v>843</v>
          </cell>
          <cell r="D213">
            <v>824</v>
          </cell>
          <cell r="E213">
            <v>0</v>
          </cell>
          <cell r="F213">
            <v>97.746147155761705</v>
          </cell>
          <cell r="G213">
            <v>923.99763246158204</v>
          </cell>
          <cell r="H213">
            <v>54</v>
          </cell>
          <cell r="I213">
            <v>29</v>
          </cell>
          <cell r="J213">
            <v>0</v>
          </cell>
        </row>
        <row r="214">
          <cell r="A214" t="str">
            <v>POWIAT PIOTRKÓW TRYBUNALSKI (WOJ. ŁÓDZKIE)</v>
          </cell>
          <cell r="B214" t="str">
            <v>BSK - Razem oszustwa</v>
          </cell>
          <cell r="C214">
            <v>188</v>
          </cell>
          <cell r="D214">
            <v>132</v>
          </cell>
          <cell r="E214">
            <v>1</v>
          </cell>
          <cell r="F214">
            <v>69.841270446777301</v>
          </cell>
          <cell r="G214">
            <v>252.45404127892101</v>
          </cell>
          <cell r="H214">
            <v>0</v>
          </cell>
          <cell r="I214">
            <v>85</v>
          </cell>
          <cell r="J214">
            <v>0</v>
          </cell>
        </row>
        <row r="215">
          <cell r="A215" t="str">
            <v>POWIAT PISKI (WOJ. WARMIŃSKO-MAZURSKIE)</v>
          </cell>
          <cell r="B215" t="str">
            <v>BSK - Razem oszustwa</v>
          </cell>
          <cell r="C215">
            <v>53</v>
          </cell>
          <cell r="D215">
            <v>44</v>
          </cell>
          <cell r="E215">
            <v>2</v>
          </cell>
          <cell r="F215">
            <v>80</v>
          </cell>
          <cell r="G215">
            <v>92.770873446525499</v>
          </cell>
          <cell r="H215">
            <v>11</v>
          </cell>
          <cell r="I215">
            <v>31</v>
          </cell>
          <cell r="J215">
            <v>0</v>
          </cell>
        </row>
        <row r="216">
          <cell r="A216" t="str">
            <v>POWIAT PIŃCZOWSKI (WOJ. ŚWIĘTOKRZYSKIE)</v>
          </cell>
          <cell r="B216" t="str">
            <v>BSK - Razem oszustwa</v>
          </cell>
          <cell r="C216">
            <v>43</v>
          </cell>
          <cell r="D216">
            <v>32</v>
          </cell>
          <cell r="E216">
            <v>1</v>
          </cell>
          <cell r="F216">
            <v>72.727272033691406</v>
          </cell>
          <cell r="G216">
            <v>108.484496808537</v>
          </cell>
          <cell r="H216">
            <v>21</v>
          </cell>
          <cell r="I216">
            <v>16</v>
          </cell>
          <cell r="J216">
            <v>0</v>
          </cell>
        </row>
        <row r="217">
          <cell r="A217" t="str">
            <v>POWIAT PLESZEWSKI (WOJ. WIELKOPOLSKIE)</v>
          </cell>
          <cell r="B217" t="str">
            <v>BSK - Razem oszustwa</v>
          </cell>
          <cell r="C217">
            <v>175</v>
          </cell>
          <cell r="D217">
            <v>152</v>
          </cell>
          <cell r="E217">
            <v>1</v>
          </cell>
          <cell r="F217">
            <v>86.363639831542997</v>
          </cell>
          <cell r="G217">
            <v>276.88559087385102</v>
          </cell>
          <cell r="H217">
            <v>36</v>
          </cell>
          <cell r="I217">
            <v>26</v>
          </cell>
          <cell r="J217">
            <v>2</v>
          </cell>
        </row>
        <row r="218">
          <cell r="A218" t="str">
            <v>POWIAT PODDĘBICKI (WOJ. ŁÓDZKIE)</v>
          </cell>
          <cell r="B218" t="str">
            <v>BSK - Razem oszustwa</v>
          </cell>
          <cell r="C218">
            <v>42</v>
          </cell>
          <cell r="D218">
            <v>33</v>
          </cell>
          <cell r="E218">
            <v>1</v>
          </cell>
          <cell r="F218">
            <v>76.744186401367202</v>
          </cell>
          <cell r="G218">
            <v>101.38070869943</v>
          </cell>
          <cell r="H218">
            <v>31</v>
          </cell>
          <cell r="I218">
            <v>11</v>
          </cell>
          <cell r="J218">
            <v>0</v>
          </cell>
        </row>
        <row r="219">
          <cell r="A219" t="str">
            <v>POWIAT POLICKI (WOJ. ZACHODNIOPOMORSKIE)</v>
          </cell>
          <cell r="B219" t="str">
            <v>BSK - Razem oszustwa</v>
          </cell>
          <cell r="C219">
            <v>138</v>
          </cell>
          <cell r="D219">
            <v>65</v>
          </cell>
          <cell r="E219">
            <v>2</v>
          </cell>
          <cell r="F219">
            <v>46.4285697937012</v>
          </cell>
          <cell r="G219">
            <v>177.53077843387001</v>
          </cell>
          <cell r="H219">
            <v>71</v>
          </cell>
          <cell r="I219">
            <v>30</v>
          </cell>
          <cell r="J219">
            <v>0</v>
          </cell>
        </row>
        <row r="220">
          <cell r="A220" t="str">
            <v>POWIAT POLKOWICKI (WOJ. DOLNOŚLĄSKIE)</v>
          </cell>
          <cell r="B220" t="str">
            <v>BSK - Razem oszustwa</v>
          </cell>
          <cell r="C220">
            <v>150</v>
          </cell>
          <cell r="D220">
            <v>112</v>
          </cell>
          <cell r="E220">
            <v>1</v>
          </cell>
          <cell r="F220">
            <v>74.172187805175795</v>
          </cell>
          <cell r="G220">
            <v>237.84229470245899</v>
          </cell>
          <cell r="H220">
            <v>78</v>
          </cell>
          <cell r="I220">
            <v>27</v>
          </cell>
          <cell r="J220">
            <v>0</v>
          </cell>
        </row>
        <row r="221">
          <cell r="A221" t="str">
            <v>POWIAT POZNAŃ (WOJ. WIELKOPOLSKIE)</v>
          </cell>
          <cell r="B221" t="str">
            <v>BSK - Razem oszustwa</v>
          </cell>
          <cell r="C221">
            <v>2496</v>
          </cell>
          <cell r="D221">
            <v>1857</v>
          </cell>
          <cell r="E221">
            <v>24</v>
          </cell>
          <cell r="F221">
            <v>73.690475463867202</v>
          </cell>
          <cell r="G221">
            <v>462.60858605983901</v>
          </cell>
          <cell r="H221">
            <v>0</v>
          </cell>
          <cell r="I221">
            <v>445</v>
          </cell>
          <cell r="J221">
            <v>3</v>
          </cell>
        </row>
        <row r="222">
          <cell r="A222" t="str">
            <v>POWIAT POZNAŃSKI (WOJ. WIELKOPOLSKIE)</v>
          </cell>
          <cell r="B222" t="str">
            <v>BSK - Razem oszustwa</v>
          </cell>
          <cell r="C222">
            <v>602</v>
          </cell>
          <cell r="D222">
            <v>406</v>
          </cell>
          <cell r="E222">
            <v>9</v>
          </cell>
          <cell r="F222">
            <v>66.448448181152301</v>
          </cell>
          <cell r="G222">
            <v>159.44527875113599</v>
          </cell>
          <cell r="H222">
            <v>278</v>
          </cell>
          <cell r="I222">
            <v>141</v>
          </cell>
          <cell r="J222">
            <v>1</v>
          </cell>
        </row>
        <row r="223">
          <cell r="A223" t="str">
            <v>POWIAT PROSZOWICKI (WOJ. MAŁOPOLSKIE)</v>
          </cell>
          <cell r="B223" t="str">
            <v>BSK - Razem oszustwa</v>
          </cell>
          <cell r="C223">
            <v>40</v>
          </cell>
          <cell r="D223">
            <v>33</v>
          </cell>
          <cell r="E223">
            <v>0</v>
          </cell>
          <cell r="F223">
            <v>82.5</v>
          </cell>
          <cell r="G223">
            <v>91.753641472645995</v>
          </cell>
          <cell r="H223">
            <v>23</v>
          </cell>
          <cell r="I223">
            <v>16</v>
          </cell>
          <cell r="J223">
            <v>0</v>
          </cell>
        </row>
        <row r="224">
          <cell r="A224" t="str">
            <v>POWIAT PRUDNICKI (WOJ. OPOLSKIE)</v>
          </cell>
          <cell r="B224" t="str">
            <v>BSK - Razem oszustwa</v>
          </cell>
          <cell r="C224">
            <v>120</v>
          </cell>
          <cell r="D224">
            <v>92</v>
          </cell>
          <cell r="E224">
            <v>0</v>
          </cell>
          <cell r="F224">
            <v>76.666664123535199</v>
          </cell>
          <cell r="G224">
            <v>215.04220203214899</v>
          </cell>
          <cell r="H224">
            <v>50</v>
          </cell>
          <cell r="I224">
            <v>35</v>
          </cell>
          <cell r="J224">
            <v>0</v>
          </cell>
        </row>
        <row r="225">
          <cell r="A225" t="str">
            <v>POWIAT PRUSZKOWSKI (WOJ. MAZOWIECKIE)</v>
          </cell>
          <cell r="B225" t="str">
            <v>BSK - Razem oszustwa</v>
          </cell>
          <cell r="C225">
            <v>365</v>
          </cell>
          <cell r="D225">
            <v>196</v>
          </cell>
          <cell r="E225">
            <v>0</v>
          </cell>
          <cell r="F225">
            <v>53.698631286621101</v>
          </cell>
          <cell r="G225">
            <v>225.09188682503299</v>
          </cell>
          <cell r="H225">
            <v>106</v>
          </cell>
          <cell r="I225">
            <v>109</v>
          </cell>
          <cell r="J225">
            <v>1</v>
          </cell>
        </row>
        <row r="226">
          <cell r="A226" t="str">
            <v>POWIAT PRZASNYSKI (WOJ. MAZOWIECKIE)</v>
          </cell>
          <cell r="B226" t="str">
            <v>BSK - Razem oszustwa</v>
          </cell>
          <cell r="C226">
            <v>66</v>
          </cell>
          <cell r="D226">
            <v>58</v>
          </cell>
          <cell r="E226">
            <v>2</v>
          </cell>
          <cell r="F226">
            <v>85.294120788574205</v>
          </cell>
          <cell r="G226">
            <v>124.70005857124001</v>
          </cell>
          <cell r="H226">
            <v>24</v>
          </cell>
          <cell r="I226">
            <v>21</v>
          </cell>
          <cell r="J226">
            <v>1</v>
          </cell>
        </row>
        <row r="227">
          <cell r="A227" t="str">
            <v>POWIAT PRZEMYSKI (WOJ. PODKARPACKIE)</v>
          </cell>
          <cell r="B227" t="str">
            <v>BSK - Razem oszustwa</v>
          </cell>
          <cell r="C227">
            <v>67</v>
          </cell>
          <cell r="D227">
            <v>42</v>
          </cell>
          <cell r="E227">
            <v>1</v>
          </cell>
          <cell r="F227">
            <v>61.764705657958999</v>
          </cell>
          <cell r="G227">
            <v>90.098570525664599</v>
          </cell>
          <cell r="H227">
            <v>62</v>
          </cell>
          <cell r="I227">
            <v>22</v>
          </cell>
          <cell r="J227">
            <v>0</v>
          </cell>
        </row>
        <row r="228">
          <cell r="A228" t="str">
            <v>POWIAT PRZEMYŚL (WOJ. PODKARPACKIE)</v>
          </cell>
          <cell r="B228" t="str">
            <v>BSK - Razem oszustwa</v>
          </cell>
          <cell r="C228">
            <v>168</v>
          </cell>
          <cell r="D228">
            <v>112</v>
          </cell>
          <cell r="E228">
            <v>2</v>
          </cell>
          <cell r="F228">
            <v>65.882354736328097</v>
          </cell>
          <cell r="G228">
            <v>271.08579542704098</v>
          </cell>
          <cell r="H228">
            <v>1</v>
          </cell>
          <cell r="I228">
            <v>68</v>
          </cell>
          <cell r="J228">
            <v>2</v>
          </cell>
        </row>
        <row r="229">
          <cell r="A229" t="str">
            <v>POWIAT PRZEWORSKI (WOJ. PODKARPACKIE)</v>
          </cell>
          <cell r="B229" t="str">
            <v>BSK - Razem oszustwa</v>
          </cell>
          <cell r="C229">
            <v>129</v>
          </cell>
          <cell r="D229">
            <v>117</v>
          </cell>
          <cell r="E229">
            <v>0</v>
          </cell>
          <cell r="F229">
            <v>90.697677612304702</v>
          </cell>
          <cell r="G229">
            <v>164.08664792602099</v>
          </cell>
          <cell r="H229">
            <v>31</v>
          </cell>
          <cell r="I229">
            <v>30</v>
          </cell>
          <cell r="J229">
            <v>0</v>
          </cell>
        </row>
        <row r="230">
          <cell r="A230" t="str">
            <v>POWIAT PRZYSUSKI (WOJ. MAZOWIECKIE)</v>
          </cell>
          <cell r="B230" t="str">
            <v>BSK - Razem oszustwa</v>
          </cell>
          <cell r="C230">
            <v>191</v>
          </cell>
          <cell r="D230">
            <v>168</v>
          </cell>
          <cell r="E230">
            <v>0</v>
          </cell>
          <cell r="F230">
            <v>87.958114624023395</v>
          </cell>
          <cell r="G230">
            <v>451.23795123795099</v>
          </cell>
          <cell r="H230">
            <v>43</v>
          </cell>
          <cell r="I230">
            <v>24</v>
          </cell>
          <cell r="J230">
            <v>0</v>
          </cell>
        </row>
        <row r="231">
          <cell r="A231" t="str">
            <v>POWIAT PSZCZYŃSKI (WOJ. ŚLĄSKIE)</v>
          </cell>
          <cell r="B231" t="str">
            <v>BSK - Razem oszustwa</v>
          </cell>
          <cell r="C231">
            <v>820</v>
          </cell>
          <cell r="D231">
            <v>771</v>
          </cell>
          <cell r="E231">
            <v>2</v>
          </cell>
          <cell r="F231">
            <v>93.795623779296903</v>
          </cell>
          <cell r="G231">
            <v>742.22922210756894</v>
          </cell>
          <cell r="H231">
            <v>270</v>
          </cell>
          <cell r="I231">
            <v>50</v>
          </cell>
          <cell r="J231">
            <v>0</v>
          </cell>
        </row>
        <row r="232">
          <cell r="A232" t="str">
            <v>POWIAT PUCKI (WOJ. POMORSKIE)</v>
          </cell>
          <cell r="B232" t="str">
            <v>BSK - Razem oszustwa</v>
          </cell>
          <cell r="C232">
            <v>138</v>
          </cell>
          <cell r="D232">
            <v>87</v>
          </cell>
          <cell r="E232">
            <v>1</v>
          </cell>
          <cell r="F232">
            <v>62.589927673339801</v>
          </cell>
          <cell r="G232">
            <v>163.89159402389501</v>
          </cell>
          <cell r="H232">
            <v>73</v>
          </cell>
          <cell r="I232">
            <v>40</v>
          </cell>
          <cell r="J232">
            <v>1</v>
          </cell>
        </row>
        <row r="233">
          <cell r="A233" t="str">
            <v>POWIAT PUŁAWSKI (WOJ. LUBELSKIE)</v>
          </cell>
          <cell r="B233" t="str">
            <v>BSK - Razem oszustwa</v>
          </cell>
          <cell r="C233">
            <v>261</v>
          </cell>
          <cell r="D233">
            <v>196</v>
          </cell>
          <cell r="E233">
            <v>3</v>
          </cell>
          <cell r="F233">
            <v>74.242424011230497</v>
          </cell>
          <cell r="G233">
            <v>227.95556176635</v>
          </cell>
          <cell r="H233">
            <v>100</v>
          </cell>
          <cell r="I233">
            <v>88</v>
          </cell>
          <cell r="J233">
            <v>0</v>
          </cell>
        </row>
        <row r="234">
          <cell r="A234" t="str">
            <v>POWIAT PUŁTUSKI (WOJ. MAZOWIECKIE)</v>
          </cell>
          <cell r="B234" t="str">
            <v>BSK - Razem oszustwa</v>
          </cell>
          <cell r="C234">
            <v>110</v>
          </cell>
          <cell r="D234">
            <v>84</v>
          </cell>
          <cell r="E234">
            <v>2</v>
          </cell>
          <cell r="F234">
            <v>75</v>
          </cell>
          <cell r="G234">
            <v>212.453646477132</v>
          </cell>
          <cell r="H234">
            <v>20</v>
          </cell>
          <cell r="I234">
            <v>28</v>
          </cell>
          <cell r="J234">
            <v>0</v>
          </cell>
        </row>
        <row r="235">
          <cell r="A235" t="str">
            <v>POWIAT PYRZYCKI (WOJ. ZACHODNIOPOMORSKIE)</v>
          </cell>
          <cell r="B235" t="str">
            <v>BSK - Razem oszustwa</v>
          </cell>
          <cell r="C235">
            <v>163</v>
          </cell>
          <cell r="D235">
            <v>148</v>
          </cell>
          <cell r="E235">
            <v>0</v>
          </cell>
          <cell r="F235">
            <v>90.797546386718807</v>
          </cell>
          <cell r="G235">
            <v>408.13260553858498</v>
          </cell>
          <cell r="H235">
            <v>18</v>
          </cell>
          <cell r="I235">
            <v>17</v>
          </cell>
          <cell r="J235">
            <v>0</v>
          </cell>
        </row>
        <row r="236">
          <cell r="A236" t="str">
            <v>POWIAT PŁOCK (WOJ. MAZOWIECKIE)</v>
          </cell>
          <cell r="B236" t="str">
            <v>BSK - Razem oszustwa</v>
          </cell>
          <cell r="C236">
            <v>271</v>
          </cell>
          <cell r="D236">
            <v>186</v>
          </cell>
          <cell r="E236">
            <v>1</v>
          </cell>
          <cell r="F236">
            <v>68.382354736328097</v>
          </cell>
          <cell r="G236">
            <v>223.90587690960299</v>
          </cell>
          <cell r="H236">
            <v>0</v>
          </cell>
          <cell r="I236">
            <v>107</v>
          </cell>
          <cell r="J236">
            <v>0</v>
          </cell>
        </row>
        <row r="237">
          <cell r="A237" t="str">
            <v>POWIAT PŁOCKI (WOJ. MAZOWIECKIE)</v>
          </cell>
          <cell r="B237" t="str">
            <v>BSK - Razem oszustwa</v>
          </cell>
          <cell r="C237">
            <v>335</v>
          </cell>
          <cell r="D237">
            <v>310</v>
          </cell>
          <cell r="E237">
            <v>0</v>
          </cell>
          <cell r="F237">
            <v>92.537315368652301</v>
          </cell>
          <cell r="G237">
            <v>301.38908881531597</v>
          </cell>
          <cell r="H237">
            <v>46</v>
          </cell>
          <cell r="I237">
            <v>18</v>
          </cell>
          <cell r="J237">
            <v>0</v>
          </cell>
        </row>
        <row r="238">
          <cell r="A238" t="str">
            <v>POWIAT PŁOŃSKI (WOJ. MAZOWIECKIE)</v>
          </cell>
          <cell r="B238" t="str">
            <v>BSK - Razem oszustwa</v>
          </cell>
          <cell r="C238">
            <v>296</v>
          </cell>
          <cell r="D238">
            <v>271</v>
          </cell>
          <cell r="E238">
            <v>2</v>
          </cell>
          <cell r="F238">
            <v>90.939598083496094</v>
          </cell>
          <cell r="G238">
            <v>337.16056132677198</v>
          </cell>
          <cell r="H238">
            <v>53</v>
          </cell>
          <cell r="I238">
            <v>43</v>
          </cell>
          <cell r="J238">
            <v>0</v>
          </cell>
        </row>
        <row r="239">
          <cell r="A239" t="str">
            <v>POWIAT RACIBORSKI (WOJ. ŚLĄSKIE)</v>
          </cell>
          <cell r="B239" t="str">
            <v>BSK - Razem oszustwa</v>
          </cell>
          <cell r="C239">
            <v>237</v>
          </cell>
          <cell r="D239">
            <v>204</v>
          </cell>
          <cell r="E239">
            <v>6</v>
          </cell>
          <cell r="F239">
            <v>83.950614929199205</v>
          </cell>
          <cell r="G239">
            <v>217.50103244160999</v>
          </cell>
          <cell r="H239">
            <v>30</v>
          </cell>
          <cell r="I239">
            <v>61</v>
          </cell>
          <cell r="J239">
            <v>0</v>
          </cell>
        </row>
        <row r="240">
          <cell r="A240" t="str">
            <v>POWIAT RADOM (WOJ. MAZOWIECKIE)</v>
          </cell>
          <cell r="B240" t="str">
            <v>BSK - Razem oszustwa</v>
          </cell>
          <cell r="C240">
            <v>989</v>
          </cell>
          <cell r="D240">
            <v>835</v>
          </cell>
          <cell r="E240">
            <v>2</v>
          </cell>
          <cell r="F240">
            <v>84.258323669433594</v>
          </cell>
          <cell r="G240">
            <v>461.35617256306898</v>
          </cell>
          <cell r="H240">
            <v>1</v>
          </cell>
          <cell r="I240">
            <v>236</v>
          </cell>
          <cell r="J240">
            <v>3</v>
          </cell>
        </row>
        <row r="241">
          <cell r="A241" t="str">
            <v>POWIAT RADOMSKI (WOJ. MAZOWIECKIE)</v>
          </cell>
          <cell r="B241" t="str">
            <v>BSK - Razem oszustwa</v>
          </cell>
          <cell r="C241">
            <v>110</v>
          </cell>
          <cell r="D241">
            <v>74</v>
          </cell>
          <cell r="E241">
            <v>1</v>
          </cell>
          <cell r="F241">
            <v>66.666664123535199</v>
          </cell>
          <cell r="G241">
            <v>72.483822928609996</v>
          </cell>
          <cell r="H241">
            <v>85</v>
          </cell>
          <cell r="I241">
            <v>49</v>
          </cell>
          <cell r="J241">
            <v>0</v>
          </cell>
        </row>
        <row r="242">
          <cell r="A242" t="str">
            <v>POWIAT RADOMSZCZAŃSKI (WOJ. ŁÓDZKIE)</v>
          </cell>
          <cell r="B242" t="str">
            <v>BSK - Razem oszustwa</v>
          </cell>
          <cell r="C242">
            <v>684</v>
          </cell>
          <cell r="D242">
            <v>667</v>
          </cell>
          <cell r="E242">
            <v>3</v>
          </cell>
          <cell r="F242">
            <v>97.088790893554702</v>
          </cell>
          <cell r="G242">
            <v>600.15793629902601</v>
          </cell>
          <cell r="H242">
            <v>34</v>
          </cell>
          <cell r="I242">
            <v>74</v>
          </cell>
          <cell r="J242">
            <v>0</v>
          </cell>
        </row>
        <row r="243">
          <cell r="A243" t="str">
            <v>POWIAT RADZIEJOWSKI (WOJ. KUJAWSKO-POMORSKIE)</v>
          </cell>
          <cell r="B243" t="str">
            <v>BSK - Razem oszustwa</v>
          </cell>
          <cell r="C243">
            <v>37</v>
          </cell>
          <cell r="D243">
            <v>34</v>
          </cell>
          <cell r="E243">
            <v>1</v>
          </cell>
          <cell r="F243">
            <v>89.473686218261705</v>
          </cell>
          <cell r="G243">
            <v>90.133982947624801</v>
          </cell>
          <cell r="H243">
            <v>11</v>
          </cell>
          <cell r="I243">
            <v>10</v>
          </cell>
          <cell r="J243">
            <v>0</v>
          </cell>
        </row>
        <row r="244">
          <cell r="A244" t="str">
            <v>POWIAT RADZYŃSKI (WOJ. LUBELSKIE)</v>
          </cell>
          <cell r="B244" t="str">
            <v>BSK - Razem oszustwa</v>
          </cell>
          <cell r="C244">
            <v>63</v>
          </cell>
          <cell r="D244">
            <v>29</v>
          </cell>
          <cell r="E244">
            <v>0</v>
          </cell>
          <cell r="F244">
            <v>46.031745910644503</v>
          </cell>
          <cell r="G244">
            <v>105.358217940999</v>
          </cell>
          <cell r="H244">
            <v>22</v>
          </cell>
          <cell r="I244">
            <v>20</v>
          </cell>
          <cell r="J244">
            <v>0</v>
          </cell>
        </row>
        <row r="245">
          <cell r="A245" t="str">
            <v>POWIAT RAWICKI (WOJ. WIELKOPOLSKIE)</v>
          </cell>
          <cell r="B245" t="str">
            <v>BSK - Razem oszustwa</v>
          </cell>
          <cell r="C245">
            <v>341</v>
          </cell>
          <cell r="D245">
            <v>326</v>
          </cell>
          <cell r="E245">
            <v>2</v>
          </cell>
          <cell r="F245">
            <v>95.043731689453097</v>
          </cell>
          <cell r="G245">
            <v>564.69107589381804</v>
          </cell>
          <cell r="H245">
            <v>21</v>
          </cell>
          <cell r="I245">
            <v>33</v>
          </cell>
          <cell r="J245">
            <v>0</v>
          </cell>
        </row>
        <row r="246">
          <cell r="A246" t="str">
            <v>POWIAT RAWSKI (WOJ. ŁÓDZKIE)</v>
          </cell>
          <cell r="B246" t="str">
            <v>BSK - Razem oszustwa</v>
          </cell>
          <cell r="C246">
            <v>72</v>
          </cell>
          <cell r="D246">
            <v>69</v>
          </cell>
          <cell r="E246">
            <v>8</v>
          </cell>
          <cell r="F246">
            <v>86.25</v>
          </cell>
          <cell r="G246">
            <v>146.8788249694</v>
          </cell>
          <cell r="H246">
            <v>22</v>
          </cell>
          <cell r="I246">
            <v>27</v>
          </cell>
          <cell r="J246">
            <v>1</v>
          </cell>
        </row>
        <row r="247">
          <cell r="A247" t="str">
            <v>POWIAT ROPCZYCKO-SĘDZISZOWSKI (WOJ. PODKARPACKIE)</v>
          </cell>
          <cell r="B247" t="str">
            <v>BSK - Razem oszustwa</v>
          </cell>
          <cell r="C247">
            <v>69</v>
          </cell>
          <cell r="D247">
            <v>38</v>
          </cell>
          <cell r="E247">
            <v>0</v>
          </cell>
          <cell r="F247">
            <v>55.072463989257798</v>
          </cell>
          <cell r="G247">
            <v>93.190351422165804</v>
          </cell>
          <cell r="H247">
            <v>33</v>
          </cell>
          <cell r="I247">
            <v>17</v>
          </cell>
          <cell r="J247">
            <v>0</v>
          </cell>
        </row>
        <row r="248">
          <cell r="A248" t="str">
            <v>POWIAT RUDA ŚLĄSKA (WOJ. ŚLĄSKIE)</v>
          </cell>
          <cell r="B248" t="str">
            <v>BSK - Razem oszustwa</v>
          </cell>
          <cell r="C248">
            <v>416</v>
          </cell>
          <cell r="D248">
            <v>336</v>
          </cell>
          <cell r="E248">
            <v>9</v>
          </cell>
          <cell r="F248">
            <v>79.058822631835895</v>
          </cell>
          <cell r="G248">
            <v>299.81117661472803</v>
          </cell>
          <cell r="H248">
            <v>0</v>
          </cell>
          <cell r="I248">
            <v>97</v>
          </cell>
          <cell r="J248">
            <v>0</v>
          </cell>
        </row>
        <row r="249">
          <cell r="A249" t="str">
            <v>POWIAT RYBNICKI (WOJ. ŚLĄSKIE)</v>
          </cell>
          <cell r="B249" t="str">
            <v>BSK - Razem oszustwa</v>
          </cell>
          <cell r="C249">
            <v>110</v>
          </cell>
          <cell r="D249">
            <v>66</v>
          </cell>
          <cell r="E249">
            <v>0</v>
          </cell>
          <cell r="F249">
            <v>60</v>
          </cell>
          <cell r="G249">
            <v>141.34275618374599</v>
          </cell>
          <cell r="H249">
            <v>49</v>
          </cell>
          <cell r="I249">
            <v>34</v>
          </cell>
          <cell r="J249">
            <v>0</v>
          </cell>
        </row>
        <row r="250">
          <cell r="A250" t="str">
            <v>POWIAT RYBNIK (WOJ. ŚLĄSKIE)</v>
          </cell>
          <cell r="B250" t="str">
            <v>BSK - Razem oszustwa</v>
          </cell>
          <cell r="C250">
            <v>355</v>
          </cell>
          <cell r="D250">
            <v>265</v>
          </cell>
          <cell r="E250">
            <v>3</v>
          </cell>
          <cell r="F250">
            <v>74.022346496582003</v>
          </cell>
          <cell r="G250">
            <v>255.256118956542</v>
          </cell>
          <cell r="H250">
            <v>0</v>
          </cell>
          <cell r="I250">
            <v>139</v>
          </cell>
          <cell r="J250">
            <v>1</v>
          </cell>
        </row>
        <row r="251">
          <cell r="A251" t="str">
            <v>POWIAT RYCKI (WOJ. LUBELSKIE)</v>
          </cell>
          <cell r="B251" t="str">
            <v>BSK - Razem oszustwa</v>
          </cell>
          <cell r="C251">
            <v>239</v>
          </cell>
          <cell r="D251">
            <v>209</v>
          </cell>
          <cell r="E251">
            <v>1</v>
          </cell>
          <cell r="F251">
            <v>87.083335876464801</v>
          </cell>
          <cell r="G251">
            <v>420.62653995072202</v>
          </cell>
          <cell r="H251">
            <v>25</v>
          </cell>
          <cell r="I251">
            <v>33</v>
          </cell>
          <cell r="J251">
            <v>0</v>
          </cell>
        </row>
        <row r="252">
          <cell r="A252" t="str">
            <v>POWIAT RYPIŃSKI (WOJ. KUJAWSKO-POMORSKIE)</v>
          </cell>
          <cell r="B252" t="str">
            <v>BSK - Razem oszustwa</v>
          </cell>
          <cell r="C252">
            <v>60</v>
          </cell>
          <cell r="D252">
            <v>46</v>
          </cell>
          <cell r="E252">
            <v>0</v>
          </cell>
          <cell r="F252">
            <v>76.666664123535199</v>
          </cell>
          <cell r="G252">
            <v>135.78347062550901</v>
          </cell>
          <cell r="H252">
            <v>25</v>
          </cell>
          <cell r="I252">
            <v>16</v>
          </cell>
          <cell r="J252">
            <v>0</v>
          </cell>
        </row>
        <row r="253">
          <cell r="A253" t="str">
            <v>POWIAT RZESZOWSKI (WOJ. PODKARPACKIE)</v>
          </cell>
          <cell r="B253" t="str">
            <v>BSK - Razem oszustwa</v>
          </cell>
          <cell r="C253">
            <v>132</v>
          </cell>
          <cell r="D253">
            <v>86</v>
          </cell>
          <cell r="E253">
            <v>1</v>
          </cell>
          <cell r="F253">
            <v>64.661651611328097</v>
          </cell>
          <cell r="G253">
            <v>78.526556253569396</v>
          </cell>
          <cell r="H253">
            <v>84</v>
          </cell>
          <cell r="I253">
            <v>32</v>
          </cell>
          <cell r="J253">
            <v>0</v>
          </cell>
        </row>
        <row r="254">
          <cell r="A254" t="str">
            <v>POWIAT RZESZÓW (WOJ. PODKARPACKIE)</v>
          </cell>
          <cell r="B254" t="str">
            <v>BSK - Razem oszustwa</v>
          </cell>
          <cell r="C254">
            <v>727</v>
          </cell>
          <cell r="D254">
            <v>567</v>
          </cell>
          <cell r="E254">
            <v>5</v>
          </cell>
          <cell r="F254">
            <v>77.459014892578097</v>
          </cell>
          <cell r="G254">
            <v>384.43030812591502</v>
          </cell>
          <cell r="H254">
            <v>0</v>
          </cell>
          <cell r="I254">
            <v>161</v>
          </cell>
          <cell r="J254">
            <v>3</v>
          </cell>
        </row>
        <row r="255">
          <cell r="A255" t="str">
            <v>POWIAT SANDOMIERSKI (WOJ. ŚWIĘTOKRZYSKIE)</v>
          </cell>
          <cell r="B255" t="str">
            <v>BSK - Razem oszustwa</v>
          </cell>
          <cell r="C255">
            <v>91</v>
          </cell>
          <cell r="D255">
            <v>72</v>
          </cell>
          <cell r="E255">
            <v>0</v>
          </cell>
          <cell r="F255">
            <v>79.120880126953097</v>
          </cell>
          <cell r="G255">
            <v>115.837979581965</v>
          </cell>
          <cell r="H255">
            <v>20</v>
          </cell>
          <cell r="I255">
            <v>22</v>
          </cell>
          <cell r="J255">
            <v>0</v>
          </cell>
        </row>
        <row r="256">
          <cell r="A256" t="str">
            <v>POWIAT SANOCKI (WOJ. PODKARPACKIE)</v>
          </cell>
          <cell r="B256" t="str">
            <v>BSK - Razem oszustwa</v>
          </cell>
          <cell r="C256">
            <v>210</v>
          </cell>
          <cell r="D256">
            <v>173</v>
          </cell>
          <cell r="E256">
            <v>3</v>
          </cell>
          <cell r="F256">
            <v>81.220657348632798</v>
          </cell>
          <cell r="G256">
            <v>220.62531517902201</v>
          </cell>
          <cell r="H256">
            <v>28</v>
          </cell>
          <cell r="I256">
            <v>52</v>
          </cell>
          <cell r="J256">
            <v>0</v>
          </cell>
        </row>
        <row r="257">
          <cell r="A257" t="str">
            <v>POWIAT SEJNEŃSKI (WOJ. PODLASKIE)</v>
          </cell>
          <cell r="B257" t="str">
            <v>BSK - Razem oszustwa</v>
          </cell>
          <cell r="C257">
            <v>20</v>
          </cell>
          <cell r="D257">
            <v>17</v>
          </cell>
          <cell r="E257">
            <v>0</v>
          </cell>
          <cell r="F257">
            <v>85</v>
          </cell>
          <cell r="G257">
            <v>98.517314418008993</v>
          </cell>
          <cell r="H257">
            <v>8</v>
          </cell>
          <cell r="I257">
            <v>6</v>
          </cell>
          <cell r="J257">
            <v>0</v>
          </cell>
        </row>
        <row r="258">
          <cell r="A258" t="str">
            <v>POWIAT SIEDLCE (WOJ. MAZOWIECKIE)</v>
          </cell>
          <cell r="B258" t="str">
            <v>BSK - Razem oszustwa</v>
          </cell>
          <cell r="C258">
            <v>280</v>
          </cell>
          <cell r="D258">
            <v>216</v>
          </cell>
          <cell r="E258">
            <v>4</v>
          </cell>
          <cell r="F258">
            <v>76.056335449218807</v>
          </cell>
          <cell r="G258">
            <v>362.78828712101603</v>
          </cell>
          <cell r="H258">
            <v>0</v>
          </cell>
          <cell r="I258">
            <v>96</v>
          </cell>
          <cell r="J258">
            <v>0</v>
          </cell>
        </row>
        <row r="259">
          <cell r="A259" t="str">
            <v>POWIAT SIEDLECKI (WOJ. MAZOWIECKIE)</v>
          </cell>
          <cell r="B259" t="str">
            <v>BSK - Razem oszustwa</v>
          </cell>
          <cell r="C259">
            <v>152</v>
          </cell>
          <cell r="D259">
            <v>127</v>
          </cell>
          <cell r="E259">
            <v>0</v>
          </cell>
          <cell r="F259">
            <v>83.552635192871094</v>
          </cell>
          <cell r="G259">
            <v>186.30647414997699</v>
          </cell>
          <cell r="H259">
            <v>151</v>
          </cell>
          <cell r="I259">
            <v>18</v>
          </cell>
          <cell r="J259">
            <v>0</v>
          </cell>
        </row>
        <row r="260">
          <cell r="A260" t="str">
            <v>POWIAT SIEMIANOWICE ŚLĄSKIE (WOJ. ŚLĄSKIE)</v>
          </cell>
          <cell r="B260" t="str">
            <v>BSK - Razem oszustwa</v>
          </cell>
          <cell r="C260">
            <v>243</v>
          </cell>
          <cell r="D260">
            <v>194</v>
          </cell>
          <cell r="E260">
            <v>2</v>
          </cell>
          <cell r="F260">
            <v>79.183670043945298</v>
          </cell>
          <cell r="G260">
            <v>358.88347363757202</v>
          </cell>
          <cell r="H260">
            <v>0</v>
          </cell>
          <cell r="I260">
            <v>56</v>
          </cell>
          <cell r="J260">
            <v>1</v>
          </cell>
        </row>
        <row r="261">
          <cell r="A261" t="str">
            <v>POWIAT SIEMIATYCKI (WOJ. PODLASKIE)</v>
          </cell>
          <cell r="B261" t="str">
            <v>BSK - Razem oszustwa</v>
          </cell>
          <cell r="C261">
            <v>60</v>
          </cell>
          <cell r="D261">
            <v>49</v>
          </cell>
          <cell r="E261">
            <v>1</v>
          </cell>
          <cell r="F261">
            <v>80.327865600585895</v>
          </cell>
          <cell r="G261">
            <v>132.558601948611</v>
          </cell>
          <cell r="H261">
            <v>15</v>
          </cell>
          <cell r="I261">
            <v>28</v>
          </cell>
          <cell r="J261">
            <v>0</v>
          </cell>
        </row>
        <row r="262">
          <cell r="A262" t="str">
            <v>POWIAT SIERADZKI (WOJ. ŁÓDZKIE)</v>
          </cell>
          <cell r="B262" t="str">
            <v>BSK - Razem oszustwa</v>
          </cell>
          <cell r="C262">
            <v>179</v>
          </cell>
          <cell r="D262">
            <v>117</v>
          </cell>
          <cell r="E262">
            <v>5</v>
          </cell>
          <cell r="F262">
            <v>63.586956024169901</v>
          </cell>
          <cell r="G262">
            <v>150.73176482476401</v>
          </cell>
          <cell r="H262">
            <v>36</v>
          </cell>
          <cell r="I262">
            <v>41</v>
          </cell>
          <cell r="J262">
            <v>0</v>
          </cell>
        </row>
        <row r="263">
          <cell r="A263" t="str">
            <v>POWIAT SIERPECKI (WOJ. MAZOWIECKIE)</v>
          </cell>
          <cell r="B263" t="str">
            <v>BSK - Razem oszustwa</v>
          </cell>
          <cell r="C263">
            <v>87</v>
          </cell>
          <cell r="D263">
            <v>77</v>
          </cell>
          <cell r="E263">
            <v>3</v>
          </cell>
          <cell r="F263">
            <v>85.555557250976605</v>
          </cell>
          <cell r="G263">
            <v>165.49677566626701</v>
          </cell>
          <cell r="H263">
            <v>49</v>
          </cell>
          <cell r="I263">
            <v>15</v>
          </cell>
          <cell r="J263">
            <v>0</v>
          </cell>
        </row>
        <row r="264">
          <cell r="A264" t="str">
            <v>POWIAT SKARŻYSKI (WOJ. ŚWIĘTOKRZYSKIE)</v>
          </cell>
          <cell r="B264" t="str">
            <v>BSK - Razem oszustwa</v>
          </cell>
          <cell r="C264">
            <v>484</v>
          </cell>
          <cell r="D264">
            <v>442</v>
          </cell>
          <cell r="E264">
            <v>3</v>
          </cell>
          <cell r="F264">
            <v>90.759750366210895</v>
          </cell>
          <cell r="G264">
            <v>636.41503727761597</v>
          </cell>
          <cell r="H264">
            <v>26</v>
          </cell>
          <cell r="I264">
            <v>44</v>
          </cell>
          <cell r="J264">
            <v>1</v>
          </cell>
        </row>
        <row r="265">
          <cell r="A265" t="str">
            <v>POWIAT SKIERNIEWICE (WOJ. ŁÓDZKIE)</v>
          </cell>
          <cell r="B265" t="str">
            <v>BSK - Razem oszustwa</v>
          </cell>
          <cell r="C265">
            <v>130</v>
          </cell>
          <cell r="D265">
            <v>85</v>
          </cell>
          <cell r="E265">
            <v>0</v>
          </cell>
          <cell r="F265">
            <v>65.384613037109403</v>
          </cell>
          <cell r="G265">
            <v>269.16785721680401</v>
          </cell>
          <cell r="H265">
            <v>0</v>
          </cell>
          <cell r="I265">
            <v>50</v>
          </cell>
          <cell r="J265">
            <v>0</v>
          </cell>
        </row>
        <row r="266">
          <cell r="A266" t="str">
            <v>POWIAT SKIERNIEWICKI (WOJ. ŁÓDZKIE)</v>
          </cell>
          <cell r="B266" t="str">
            <v>BSK - Razem oszustwa</v>
          </cell>
          <cell r="C266">
            <v>28</v>
          </cell>
          <cell r="D266">
            <v>18</v>
          </cell>
          <cell r="E266">
            <v>1</v>
          </cell>
          <cell r="F266">
            <v>62.068965911865199</v>
          </cell>
          <cell r="G266">
            <v>73.298429319371706</v>
          </cell>
          <cell r="H266">
            <v>28</v>
          </cell>
          <cell r="I266">
            <v>10</v>
          </cell>
          <cell r="J266">
            <v>0</v>
          </cell>
        </row>
        <row r="267">
          <cell r="A267" t="str">
            <v>POWIAT SOCHACZEWSKI (WOJ. MAZOWIECKIE)</v>
          </cell>
          <cell r="B267" t="str">
            <v>BSK - Razem oszustwa</v>
          </cell>
          <cell r="C267">
            <v>139</v>
          </cell>
          <cell r="D267">
            <v>90</v>
          </cell>
          <cell r="E267">
            <v>3</v>
          </cell>
          <cell r="F267">
            <v>63.380283355712898</v>
          </cell>
          <cell r="G267">
            <v>163.237504697482</v>
          </cell>
          <cell r="H267">
            <v>40</v>
          </cell>
          <cell r="I267">
            <v>36</v>
          </cell>
          <cell r="J267">
            <v>0</v>
          </cell>
        </row>
        <row r="268">
          <cell r="A268" t="str">
            <v>POWIAT SOKOŁOWSKI (WOJ. MAZOWIECKIE)</v>
          </cell>
          <cell r="B268" t="str">
            <v>BSK - Razem oszustwa</v>
          </cell>
          <cell r="C268">
            <v>82</v>
          </cell>
          <cell r="D268">
            <v>64</v>
          </cell>
          <cell r="E268">
            <v>1</v>
          </cell>
          <cell r="F268">
            <v>77.108436584472699</v>
          </cell>
          <cell r="G268">
            <v>150.097929746847</v>
          </cell>
          <cell r="H268">
            <v>36</v>
          </cell>
          <cell r="I268">
            <v>16</v>
          </cell>
          <cell r="J268">
            <v>0</v>
          </cell>
        </row>
        <row r="269">
          <cell r="A269" t="str">
            <v>POWIAT SOKÓLSKI (WOJ. PODLASKIE)</v>
          </cell>
          <cell r="B269" t="str">
            <v>BSK - Razem oszustwa</v>
          </cell>
          <cell r="C269">
            <v>71</v>
          </cell>
          <cell r="D269">
            <v>52</v>
          </cell>
          <cell r="E269">
            <v>1</v>
          </cell>
          <cell r="F269">
            <v>72.222221374511705</v>
          </cell>
          <cell r="G269">
            <v>103.866465760639</v>
          </cell>
          <cell r="H269">
            <v>23</v>
          </cell>
          <cell r="I269">
            <v>27</v>
          </cell>
          <cell r="J269">
            <v>0</v>
          </cell>
        </row>
        <row r="270">
          <cell r="A270" t="str">
            <v>POWIAT SOPOT (WOJ. POMORSKIE)</v>
          </cell>
          <cell r="B270" t="str">
            <v>BSK - Razem oszustwa</v>
          </cell>
          <cell r="C270">
            <v>167</v>
          </cell>
          <cell r="D270">
            <v>86</v>
          </cell>
          <cell r="E270">
            <v>0</v>
          </cell>
          <cell r="F270">
            <v>51.497005462646499</v>
          </cell>
          <cell r="G270">
            <v>455.02847333860097</v>
          </cell>
          <cell r="H270">
            <v>0</v>
          </cell>
          <cell r="I270">
            <v>41</v>
          </cell>
          <cell r="J270">
            <v>1</v>
          </cell>
        </row>
        <row r="271">
          <cell r="A271" t="str">
            <v>POWIAT SOSNOWIEC (WOJ. ŚLĄSKIE)</v>
          </cell>
          <cell r="B271" t="str">
            <v>BSK - Razem oszustwa</v>
          </cell>
          <cell r="C271">
            <v>1132</v>
          </cell>
          <cell r="D271">
            <v>956</v>
          </cell>
          <cell r="E271">
            <v>13</v>
          </cell>
          <cell r="F271">
            <v>83.493446350097699</v>
          </cell>
          <cell r="G271">
            <v>552.30827779349897</v>
          </cell>
          <cell r="H271">
            <v>0</v>
          </cell>
          <cell r="I271">
            <v>173</v>
          </cell>
          <cell r="J271">
            <v>0</v>
          </cell>
        </row>
        <row r="272">
          <cell r="A272" t="str">
            <v>POWIAT STALOWOWOLSKI (WOJ. PODKARPACKIE)</v>
          </cell>
          <cell r="B272" t="str">
            <v>BSK - Razem oszustwa</v>
          </cell>
          <cell r="C272">
            <v>166</v>
          </cell>
          <cell r="D272">
            <v>142</v>
          </cell>
          <cell r="E272">
            <v>3</v>
          </cell>
          <cell r="F272">
            <v>84.023666381835895</v>
          </cell>
          <cell r="G272">
            <v>154.56814034042199</v>
          </cell>
          <cell r="H272">
            <v>17</v>
          </cell>
          <cell r="I272">
            <v>63</v>
          </cell>
          <cell r="J272">
            <v>0</v>
          </cell>
        </row>
        <row r="273">
          <cell r="A273" t="str">
            <v>POWIAT STARACHOWICKI (WOJ. ŚWIĘTOKRZYSKIE)</v>
          </cell>
          <cell r="B273" t="str">
            <v>BSK - Razem oszustwa</v>
          </cell>
          <cell r="C273">
            <v>111</v>
          </cell>
          <cell r="D273">
            <v>75</v>
          </cell>
          <cell r="E273">
            <v>2</v>
          </cell>
          <cell r="F273">
            <v>66.371681213378906</v>
          </cell>
          <cell r="G273">
            <v>121.818720574194</v>
          </cell>
          <cell r="H273">
            <v>13</v>
          </cell>
          <cell r="I273">
            <v>27</v>
          </cell>
          <cell r="J273">
            <v>0</v>
          </cell>
        </row>
        <row r="274">
          <cell r="A274" t="str">
            <v>POWIAT STARGARDZKI (WOJ. ZACHODNIOPOMORSKIE)</v>
          </cell>
          <cell r="B274" t="str">
            <v>BSK - Razem oszustwa</v>
          </cell>
          <cell r="C274">
            <v>208</v>
          </cell>
          <cell r="D274">
            <v>180</v>
          </cell>
          <cell r="E274">
            <v>0</v>
          </cell>
          <cell r="F274">
            <v>86.538459777832003</v>
          </cell>
          <cell r="G274">
            <v>173.08812515602901</v>
          </cell>
          <cell r="H274">
            <v>15</v>
          </cell>
          <cell r="I274">
            <v>55</v>
          </cell>
          <cell r="J274">
            <v>0</v>
          </cell>
        </row>
        <row r="275">
          <cell r="A275" t="str">
            <v>POWIAT STAROGARDZKI (WOJ. POMORSKIE)</v>
          </cell>
          <cell r="B275" t="str">
            <v>BSK - Razem oszustwa</v>
          </cell>
          <cell r="C275">
            <v>321</v>
          </cell>
          <cell r="D275">
            <v>259</v>
          </cell>
          <cell r="E275">
            <v>1</v>
          </cell>
          <cell r="F275">
            <v>80.434783935546903</v>
          </cell>
          <cell r="G275">
            <v>251.62655796817401</v>
          </cell>
          <cell r="H275">
            <v>73</v>
          </cell>
          <cell r="I275">
            <v>89</v>
          </cell>
          <cell r="J275">
            <v>0</v>
          </cell>
        </row>
        <row r="276">
          <cell r="A276" t="str">
            <v>POWIAT STASZOWSKI (WOJ. ŚWIĘTOKRZYSKIE)</v>
          </cell>
          <cell r="B276" t="str">
            <v>BSK - Razem oszustwa</v>
          </cell>
          <cell r="C276">
            <v>156</v>
          </cell>
          <cell r="D276">
            <v>142</v>
          </cell>
          <cell r="E276">
            <v>2</v>
          </cell>
          <cell r="F276">
            <v>89.873420715332003</v>
          </cell>
          <cell r="G276">
            <v>214.96782372638501</v>
          </cell>
          <cell r="H276">
            <v>67</v>
          </cell>
          <cell r="I276">
            <v>21</v>
          </cell>
          <cell r="J276">
            <v>0</v>
          </cell>
        </row>
        <row r="277">
          <cell r="A277" t="str">
            <v>POWIAT STRZELECKI (WOJ. OPOLSKIE)</v>
          </cell>
          <cell r="B277" t="str">
            <v>BSK - Razem oszustwa</v>
          </cell>
          <cell r="C277">
            <v>76</v>
          </cell>
          <cell r="D277">
            <v>53</v>
          </cell>
          <cell r="E277">
            <v>3</v>
          </cell>
          <cell r="F277">
            <v>67.088607788085895</v>
          </cell>
          <cell r="G277">
            <v>101.313070719189</v>
          </cell>
          <cell r="H277">
            <v>23</v>
          </cell>
          <cell r="I277">
            <v>25</v>
          </cell>
          <cell r="J277">
            <v>0</v>
          </cell>
        </row>
        <row r="278">
          <cell r="A278" t="str">
            <v>POWIAT STRZELECKO-DREZDENECKI (WOJ. LUBUSKIE)</v>
          </cell>
          <cell r="B278" t="str">
            <v>BSK - Razem oszustwa</v>
          </cell>
          <cell r="C278">
            <v>105</v>
          </cell>
          <cell r="D278">
            <v>89</v>
          </cell>
          <cell r="E278">
            <v>1</v>
          </cell>
          <cell r="F278">
            <v>83.962265014648395</v>
          </cell>
          <cell r="G278">
            <v>210.98318162637901</v>
          </cell>
          <cell r="H278">
            <v>17</v>
          </cell>
          <cell r="I278">
            <v>32</v>
          </cell>
          <cell r="J278">
            <v>0</v>
          </cell>
        </row>
        <row r="279">
          <cell r="A279" t="str">
            <v>POWIAT STRZELIŃSKI (WOJ. DOLNOŚLĄSKIE)</v>
          </cell>
          <cell r="B279" t="str">
            <v>BSK - Razem oszustwa</v>
          </cell>
          <cell r="C279">
            <v>62</v>
          </cell>
          <cell r="D279">
            <v>33</v>
          </cell>
          <cell r="E279">
            <v>1</v>
          </cell>
          <cell r="F279">
            <v>52.380950927734403</v>
          </cell>
          <cell r="G279">
            <v>140.934715402801</v>
          </cell>
          <cell r="H279">
            <v>26</v>
          </cell>
          <cell r="I279">
            <v>14</v>
          </cell>
          <cell r="J279">
            <v>0</v>
          </cell>
        </row>
        <row r="280">
          <cell r="A280" t="str">
            <v>POWIAT STRZYŻOWSKI (WOJ. PODKARPACKIE)</v>
          </cell>
          <cell r="B280" t="str">
            <v>BSK - Razem oszustwa</v>
          </cell>
          <cell r="C280">
            <v>36</v>
          </cell>
          <cell r="D280">
            <v>22</v>
          </cell>
          <cell r="E280">
            <v>0</v>
          </cell>
          <cell r="F280">
            <v>61.111110687255902</v>
          </cell>
          <cell r="G280">
            <v>58.330767859746899</v>
          </cell>
          <cell r="H280">
            <v>26</v>
          </cell>
          <cell r="I280">
            <v>8</v>
          </cell>
          <cell r="J280">
            <v>0</v>
          </cell>
        </row>
        <row r="281">
          <cell r="A281" t="str">
            <v>POWIAT SULĘCIŃSKI (WOJ. LUBUSKIE)</v>
          </cell>
          <cell r="B281" t="str">
            <v>BSK - Razem oszustwa</v>
          </cell>
          <cell r="C281">
            <v>61</v>
          </cell>
          <cell r="D281">
            <v>51</v>
          </cell>
          <cell r="E281">
            <v>1</v>
          </cell>
          <cell r="F281">
            <v>82.258064270019503</v>
          </cell>
          <cell r="G281">
            <v>172.46253887475299</v>
          </cell>
          <cell r="H281">
            <v>13</v>
          </cell>
          <cell r="I281">
            <v>9</v>
          </cell>
          <cell r="J281">
            <v>0</v>
          </cell>
        </row>
        <row r="282">
          <cell r="A282" t="str">
            <v>POWIAT SUSKI (WOJ. MAŁOPOLSKIE)</v>
          </cell>
          <cell r="B282" t="str">
            <v>BSK - Razem oszustwa</v>
          </cell>
          <cell r="C282">
            <v>125</v>
          </cell>
          <cell r="D282">
            <v>80</v>
          </cell>
          <cell r="E282">
            <v>1</v>
          </cell>
          <cell r="F282">
            <v>63.492061614990199</v>
          </cell>
          <cell r="G282">
            <v>148.27819361573401</v>
          </cell>
          <cell r="H282">
            <v>78</v>
          </cell>
          <cell r="I282">
            <v>45</v>
          </cell>
          <cell r="J282">
            <v>0</v>
          </cell>
        </row>
        <row r="283">
          <cell r="A283" t="str">
            <v>POWIAT SUWALSKI (WOJ. PODLASKIE)</v>
          </cell>
          <cell r="B283" t="str">
            <v>BSK - Razem oszustwa</v>
          </cell>
          <cell r="C283">
            <v>19</v>
          </cell>
          <cell r="D283">
            <v>19</v>
          </cell>
          <cell r="E283">
            <v>0</v>
          </cell>
          <cell r="F283">
            <v>100</v>
          </cell>
          <cell r="G283">
            <v>53.010434685564398</v>
          </cell>
          <cell r="H283">
            <v>19</v>
          </cell>
          <cell r="I283">
            <v>3</v>
          </cell>
          <cell r="J283">
            <v>0</v>
          </cell>
        </row>
        <row r="284">
          <cell r="A284" t="str">
            <v>POWIAT SUWAŁKI (WOJ. PODLASKIE)</v>
          </cell>
          <cell r="B284" t="str">
            <v>BSK - Razem oszustwa</v>
          </cell>
          <cell r="C284">
            <v>244</v>
          </cell>
          <cell r="D284">
            <v>229</v>
          </cell>
          <cell r="E284">
            <v>3</v>
          </cell>
          <cell r="F284">
            <v>92.712547302246094</v>
          </cell>
          <cell r="G284">
            <v>350.27275337352899</v>
          </cell>
          <cell r="H284">
            <v>0</v>
          </cell>
          <cell r="I284">
            <v>93</v>
          </cell>
          <cell r="J284">
            <v>2</v>
          </cell>
        </row>
        <row r="285">
          <cell r="A285" t="str">
            <v>POWIAT SZAMOTULSKI (WOJ. WIELKOPOLSKIE)</v>
          </cell>
          <cell r="B285" t="str">
            <v>BSK - Razem oszustwa</v>
          </cell>
          <cell r="C285">
            <v>258</v>
          </cell>
          <cell r="D285">
            <v>237</v>
          </cell>
          <cell r="E285">
            <v>4</v>
          </cell>
          <cell r="F285">
            <v>90.458015441894503</v>
          </cell>
          <cell r="G285">
            <v>284.67709011464302</v>
          </cell>
          <cell r="H285">
            <v>81</v>
          </cell>
          <cell r="I285">
            <v>52</v>
          </cell>
          <cell r="J285">
            <v>0</v>
          </cell>
        </row>
        <row r="286">
          <cell r="A286" t="str">
            <v>POWIAT SZCZECIN (WOJ. ZACHODNIOPOMORSKIE)</v>
          </cell>
          <cell r="B286" t="str">
            <v>BSK - Razem oszustwa</v>
          </cell>
          <cell r="C286">
            <v>1640</v>
          </cell>
          <cell r="D286">
            <v>1165</v>
          </cell>
          <cell r="E286">
            <v>11</v>
          </cell>
          <cell r="F286">
            <v>70.563293457031193</v>
          </cell>
          <cell r="G286">
            <v>405.536061799739</v>
          </cell>
          <cell r="H286">
            <v>0</v>
          </cell>
          <cell r="I286">
            <v>446</v>
          </cell>
          <cell r="J286">
            <v>3</v>
          </cell>
        </row>
        <row r="287">
          <cell r="A287" t="str">
            <v>POWIAT SZCZECINECKI (WOJ. ZACHODNIOPOMORSKIE)</v>
          </cell>
          <cell r="B287" t="str">
            <v>BSK - Razem oszustwa</v>
          </cell>
          <cell r="C287">
            <v>191</v>
          </cell>
          <cell r="D287">
            <v>170</v>
          </cell>
          <cell r="E287">
            <v>0</v>
          </cell>
          <cell r="F287">
            <v>89.005233764648395</v>
          </cell>
          <cell r="G287">
            <v>244.09257626295499</v>
          </cell>
          <cell r="H287">
            <v>22</v>
          </cell>
          <cell r="I287">
            <v>62</v>
          </cell>
          <cell r="J287">
            <v>0</v>
          </cell>
        </row>
        <row r="288">
          <cell r="A288" t="str">
            <v>POWIAT SZCZYCIEŃSKI (WOJ. WARMIŃSKO-MAZURSKIE)</v>
          </cell>
          <cell r="B288" t="str">
            <v>BSK - Razem oszustwa</v>
          </cell>
          <cell r="C288">
            <v>89</v>
          </cell>
          <cell r="D288">
            <v>70</v>
          </cell>
          <cell r="E288">
            <v>1</v>
          </cell>
          <cell r="F288">
            <v>77.777778625488295</v>
          </cell>
          <cell r="G288">
            <v>126.528291157236</v>
          </cell>
          <cell r="H288">
            <v>25</v>
          </cell>
          <cell r="I288">
            <v>35</v>
          </cell>
          <cell r="J288">
            <v>0</v>
          </cell>
        </row>
        <row r="289">
          <cell r="A289" t="str">
            <v>POWIAT SZTUMSKI (WOJ. POMORSKIE)</v>
          </cell>
          <cell r="B289" t="str">
            <v>BSK - Razem oszustwa</v>
          </cell>
          <cell r="C289">
            <v>40</v>
          </cell>
          <cell r="D289">
            <v>39</v>
          </cell>
          <cell r="E289">
            <v>2</v>
          </cell>
          <cell r="F289">
            <v>92.857139587402301</v>
          </cell>
          <cell r="G289">
            <v>94.962252504629404</v>
          </cell>
          <cell r="H289">
            <v>27</v>
          </cell>
          <cell r="I289">
            <v>11</v>
          </cell>
          <cell r="J289">
            <v>0</v>
          </cell>
        </row>
        <row r="290">
          <cell r="A290" t="str">
            <v>POWIAT SZYDŁOWIECKI (WOJ. MAZOWIECKIE)</v>
          </cell>
          <cell r="B290" t="str">
            <v>BSK - Razem oszustwa</v>
          </cell>
          <cell r="C290">
            <v>31</v>
          </cell>
          <cell r="D290">
            <v>27</v>
          </cell>
          <cell r="E290">
            <v>1</v>
          </cell>
          <cell r="F290">
            <v>84.375</v>
          </cell>
          <cell r="G290">
            <v>77.565931041385198</v>
          </cell>
          <cell r="H290">
            <v>6</v>
          </cell>
          <cell r="I290">
            <v>15</v>
          </cell>
          <cell r="J290">
            <v>0</v>
          </cell>
        </row>
        <row r="291">
          <cell r="A291" t="str">
            <v>POWIAT SĘPOLEŃSKI (WOJ. KUJAWSKO-POMORSKIE)</v>
          </cell>
          <cell r="B291" t="str">
            <v>BSK - Razem oszustwa</v>
          </cell>
          <cell r="C291">
            <v>40</v>
          </cell>
          <cell r="D291">
            <v>28</v>
          </cell>
          <cell r="E291">
            <v>0</v>
          </cell>
          <cell r="F291">
            <v>70</v>
          </cell>
          <cell r="G291">
            <v>96.711798839458396</v>
          </cell>
          <cell r="H291">
            <v>13</v>
          </cell>
          <cell r="I291">
            <v>11</v>
          </cell>
          <cell r="J291">
            <v>1</v>
          </cell>
        </row>
        <row r="292">
          <cell r="A292" t="str">
            <v>POWIAT SŁAWIEŃSKI (WOJ. ZACHODNIOPOMORSKIE)</v>
          </cell>
          <cell r="B292" t="str">
            <v>BSK - Razem oszustwa</v>
          </cell>
          <cell r="C292">
            <v>72</v>
          </cell>
          <cell r="D292">
            <v>45</v>
          </cell>
          <cell r="E292">
            <v>1</v>
          </cell>
          <cell r="F292">
            <v>61.643836975097699</v>
          </cell>
          <cell r="G292">
            <v>126.602310492166</v>
          </cell>
          <cell r="H292">
            <v>17</v>
          </cell>
          <cell r="I292">
            <v>31</v>
          </cell>
          <cell r="J292">
            <v>0</v>
          </cell>
        </row>
        <row r="293">
          <cell r="A293" t="str">
            <v>POWIAT SŁUBICKI (WOJ. LUBUSKIE)</v>
          </cell>
          <cell r="B293" t="str">
            <v>BSK - Razem oszustwa</v>
          </cell>
          <cell r="C293">
            <v>81</v>
          </cell>
          <cell r="D293">
            <v>56</v>
          </cell>
          <cell r="E293">
            <v>0</v>
          </cell>
          <cell r="F293">
            <v>69.135803222656193</v>
          </cell>
          <cell r="G293">
            <v>172.13532811968699</v>
          </cell>
          <cell r="H293">
            <v>6</v>
          </cell>
          <cell r="I293">
            <v>25</v>
          </cell>
          <cell r="J293">
            <v>0</v>
          </cell>
        </row>
        <row r="294">
          <cell r="A294" t="str">
            <v>POWIAT SŁUPECKI (WOJ. WIELKOPOLSKIE)</v>
          </cell>
          <cell r="B294" t="str">
            <v>BSK - Razem oszustwa</v>
          </cell>
          <cell r="C294">
            <v>66</v>
          </cell>
          <cell r="D294">
            <v>55</v>
          </cell>
          <cell r="E294">
            <v>0</v>
          </cell>
          <cell r="F294">
            <v>83.333335876464801</v>
          </cell>
          <cell r="G294">
            <v>110.902002957387</v>
          </cell>
          <cell r="H294">
            <v>26</v>
          </cell>
          <cell r="I294">
            <v>16</v>
          </cell>
          <cell r="J294">
            <v>1</v>
          </cell>
        </row>
        <row r="295">
          <cell r="A295" t="str">
            <v>POWIAT SŁUPSK (WOJ. POMORSKIE)</v>
          </cell>
          <cell r="B295" t="str">
            <v>BSK - Razem oszustwa</v>
          </cell>
          <cell r="C295">
            <v>241</v>
          </cell>
          <cell r="D295">
            <v>169</v>
          </cell>
          <cell r="E295">
            <v>1</v>
          </cell>
          <cell r="F295">
            <v>69.834709167480497</v>
          </cell>
          <cell r="G295">
            <v>262.77053917025597</v>
          </cell>
          <cell r="H295">
            <v>0</v>
          </cell>
          <cell r="I295">
            <v>65</v>
          </cell>
          <cell r="J295">
            <v>0</v>
          </cell>
        </row>
        <row r="296">
          <cell r="A296" t="str">
            <v>POWIAT SŁUPSKI (WOJ. POMORSKIE)</v>
          </cell>
          <cell r="B296" t="str">
            <v>BSK - Razem oszustwa</v>
          </cell>
          <cell r="C296">
            <v>124</v>
          </cell>
          <cell r="D296">
            <v>67</v>
          </cell>
          <cell r="E296">
            <v>0</v>
          </cell>
          <cell r="F296">
            <v>54.032257080078097</v>
          </cell>
          <cell r="G296">
            <v>125.809135366571</v>
          </cell>
          <cell r="H296">
            <v>90</v>
          </cell>
          <cell r="I296">
            <v>22</v>
          </cell>
          <cell r="J296">
            <v>0</v>
          </cell>
        </row>
        <row r="297">
          <cell r="A297" t="str">
            <v>POWIAT TARNOBRZEG (WOJ. PODKARPACKIE)</v>
          </cell>
          <cell r="B297" t="str">
            <v>BSK - Razem oszustwa</v>
          </cell>
          <cell r="C297">
            <v>79</v>
          </cell>
          <cell r="D297">
            <v>58</v>
          </cell>
          <cell r="E297">
            <v>2</v>
          </cell>
          <cell r="F297">
            <v>71.604934692382798</v>
          </cell>
          <cell r="G297">
            <v>166.22130578408101</v>
          </cell>
          <cell r="H297">
            <v>0</v>
          </cell>
          <cell r="I297">
            <v>18</v>
          </cell>
          <cell r="J297">
            <v>1</v>
          </cell>
        </row>
        <row r="298">
          <cell r="A298" t="str">
            <v>POWIAT TARNOBRZESKI (WOJ. PODKARPACKIE)</v>
          </cell>
          <cell r="B298" t="str">
            <v>BSK - Razem oszustwa</v>
          </cell>
          <cell r="C298">
            <v>33</v>
          </cell>
          <cell r="D298">
            <v>18</v>
          </cell>
          <cell r="E298">
            <v>1</v>
          </cell>
          <cell r="F298">
            <v>52.941177368164098</v>
          </cell>
          <cell r="G298">
            <v>61.782712073839697</v>
          </cell>
          <cell r="H298">
            <v>20</v>
          </cell>
          <cell r="I298">
            <v>10</v>
          </cell>
          <cell r="J298">
            <v>0</v>
          </cell>
        </row>
        <row r="299">
          <cell r="A299" t="str">
            <v>POWIAT TARNOGÓRSKI (WOJ. ŚLĄSKIE)</v>
          </cell>
          <cell r="B299" t="str">
            <v>BSK - Razem oszustwa</v>
          </cell>
          <cell r="C299">
            <v>356</v>
          </cell>
          <cell r="D299">
            <v>248</v>
          </cell>
          <cell r="E299">
            <v>0</v>
          </cell>
          <cell r="F299">
            <v>69.662918090820298</v>
          </cell>
          <cell r="G299">
            <v>255.725081171163</v>
          </cell>
          <cell r="H299">
            <v>76</v>
          </cell>
          <cell r="I299">
            <v>90</v>
          </cell>
          <cell r="J299">
            <v>0</v>
          </cell>
        </row>
        <row r="300">
          <cell r="A300" t="str">
            <v>POWIAT TARNOWSKI (WOJ. MAŁOPOLSKIE)</v>
          </cell>
          <cell r="B300" t="str">
            <v>BSK - Razem oszustwa</v>
          </cell>
          <cell r="C300">
            <v>385</v>
          </cell>
          <cell r="D300">
            <v>310</v>
          </cell>
          <cell r="E300">
            <v>3</v>
          </cell>
          <cell r="F300">
            <v>79.896903991699205</v>
          </cell>
          <cell r="G300">
            <v>191.578507379505</v>
          </cell>
          <cell r="H300">
            <v>178</v>
          </cell>
          <cell r="I300">
            <v>57</v>
          </cell>
          <cell r="J300">
            <v>1</v>
          </cell>
        </row>
        <row r="301">
          <cell r="A301" t="str">
            <v>POWIAT TARNÓW (WOJ. MAŁOPOLSKIE)</v>
          </cell>
          <cell r="B301" t="str">
            <v>BSK - Razem oszustwa</v>
          </cell>
          <cell r="C301">
            <v>1598</v>
          </cell>
          <cell r="D301">
            <v>1497</v>
          </cell>
          <cell r="E301">
            <v>7</v>
          </cell>
          <cell r="F301">
            <v>93.271026611328097</v>
          </cell>
          <cell r="G301">
            <v>1454.8169188470699</v>
          </cell>
          <cell r="H301">
            <v>0</v>
          </cell>
          <cell r="I301">
            <v>79</v>
          </cell>
          <cell r="J301">
            <v>1</v>
          </cell>
        </row>
        <row r="302">
          <cell r="A302" t="str">
            <v>POWIAT TATRZAŃSKI (WOJ. MAŁOPOLSKIE)</v>
          </cell>
          <cell r="B302" t="str">
            <v>BSK - Razem oszustwa</v>
          </cell>
          <cell r="C302">
            <v>2144</v>
          </cell>
          <cell r="D302">
            <v>2052</v>
          </cell>
          <cell r="E302">
            <v>3</v>
          </cell>
          <cell r="F302">
            <v>95.575218200683594</v>
          </cell>
          <cell r="G302">
            <v>3155.5398563522899</v>
          </cell>
          <cell r="H302">
            <v>1714</v>
          </cell>
          <cell r="I302">
            <v>63</v>
          </cell>
          <cell r="J302">
            <v>0</v>
          </cell>
        </row>
        <row r="303">
          <cell r="A303" t="str">
            <v>POWIAT TCZEWSKI (WOJ. POMORSKIE)</v>
          </cell>
          <cell r="B303" t="str">
            <v>BSK - Razem oszustwa</v>
          </cell>
          <cell r="C303">
            <v>225</v>
          </cell>
          <cell r="D303">
            <v>124</v>
          </cell>
          <cell r="E303">
            <v>1</v>
          </cell>
          <cell r="F303">
            <v>54.867256164550803</v>
          </cell>
          <cell r="G303">
            <v>194.25857975393899</v>
          </cell>
          <cell r="H303">
            <v>27</v>
          </cell>
          <cell r="I303">
            <v>67</v>
          </cell>
          <cell r="J303">
            <v>0</v>
          </cell>
        </row>
        <row r="304">
          <cell r="A304" t="str">
            <v>POWIAT TOMASZOWSKI (WOJ. LUBELSKIE)</v>
          </cell>
          <cell r="B304" t="str">
            <v>BSK - Razem oszustwa</v>
          </cell>
          <cell r="C304">
            <v>111</v>
          </cell>
          <cell r="D304">
            <v>93</v>
          </cell>
          <cell r="E304">
            <v>1</v>
          </cell>
          <cell r="F304">
            <v>83.035713195800795</v>
          </cell>
          <cell r="G304">
            <v>131.00745916344101</v>
          </cell>
          <cell r="H304">
            <v>51</v>
          </cell>
          <cell r="I304">
            <v>67</v>
          </cell>
          <cell r="J304">
            <v>0</v>
          </cell>
        </row>
        <row r="305">
          <cell r="A305" t="str">
            <v>POWIAT TOMASZOWSKI (WOJ. ŁÓDZKIE)</v>
          </cell>
          <cell r="B305" t="str">
            <v>BSK - Razem oszustwa</v>
          </cell>
          <cell r="C305">
            <v>306</v>
          </cell>
          <cell r="D305">
            <v>254</v>
          </cell>
          <cell r="E305">
            <v>2</v>
          </cell>
          <cell r="F305">
            <v>82.467529296875</v>
          </cell>
          <cell r="G305">
            <v>259.36819264445398</v>
          </cell>
          <cell r="H305">
            <v>33</v>
          </cell>
          <cell r="I305">
            <v>66</v>
          </cell>
          <cell r="J305">
            <v>0</v>
          </cell>
        </row>
        <row r="306">
          <cell r="A306" t="str">
            <v>POWIAT TORUŃ (WOJ. KUJAWSKO-POMORSKIE)</v>
          </cell>
          <cell r="B306" t="str">
            <v>BSK - Razem oszustwa</v>
          </cell>
          <cell r="C306">
            <v>1062</v>
          </cell>
          <cell r="D306">
            <v>809</v>
          </cell>
          <cell r="E306">
            <v>14</v>
          </cell>
          <cell r="F306">
            <v>75.185874938964801</v>
          </cell>
          <cell r="G306">
            <v>524.457394009729</v>
          </cell>
          <cell r="H306">
            <v>0</v>
          </cell>
          <cell r="I306">
            <v>218</v>
          </cell>
          <cell r="J306">
            <v>0</v>
          </cell>
        </row>
        <row r="307">
          <cell r="A307" t="str">
            <v>POWIAT TORUŃSKI (WOJ. KUJAWSKO-POMORSKIE)</v>
          </cell>
          <cell r="B307" t="str">
            <v>BSK - Razem oszustwa</v>
          </cell>
          <cell r="C307">
            <v>396</v>
          </cell>
          <cell r="D307">
            <v>343</v>
          </cell>
          <cell r="E307">
            <v>1</v>
          </cell>
          <cell r="F307">
            <v>86.397987365722699</v>
          </cell>
          <cell r="G307">
            <v>377.031543068237</v>
          </cell>
          <cell r="H307">
            <v>344</v>
          </cell>
          <cell r="I307">
            <v>39</v>
          </cell>
          <cell r="J307">
            <v>0</v>
          </cell>
        </row>
        <row r="308">
          <cell r="A308" t="str">
            <v>POWIAT TRZEBNICKI (WOJ. DOLNOŚLĄSKIE)</v>
          </cell>
          <cell r="B308" t="str">
            <v>BSK - Razem oszustwa</v>
          </cell>
          <cell r="C308">
            <v>108</v>
          </cell>
          <cell r="D308">
            <v>55</v>
          </cell>
          <cell r="E308">
            <v>2</v>
          </cell>
          <cell r="F308">
            <v>50</v>
          </cell>
          <cell r="G308">
            <v>128.20817208385799</v>
          </cell>
          <cell r="H308">
            <v>57</v>
          </cell>
          <cell r="I308">
            <v>41</v>
          </cell>
          <cell r="J308">
            <v>0</v>
          </cell>
        </row>
        <row r="309">
          <cell r="A309" t="str">
            <v>POWIAT TUCHOLSKI (WOJ. KUJAWSKO-POMORSKIE)</v>
          </cell>
          <cell r="B309" t="str">
            <v>BSK - Razem oszustwa</v>
          </cell>
          <cell r="C309">
            <v>54</v>
          </cell>
          <cell r="D309">
            <v>37</v>
          </cell>
          <cell r="E309">
            <v>0</v>
          </cell>
          <cell r="F309">
            <v>68.518516540527301</v>
          </cell>
          <cell r="G309">
            <v>111.40452219838301</v>
          </cell>
          <cell r="H309">
            <v>22</v>
          </cell>
          <cell r="I309">
            <v>21</v>
          </cell>
          <cell r="J309">
            <v>0</v>
          </cell>
        </row>
        <row r="310">
          <cell r="A310" t="str">
            <v>POWIAT TURECKI (WOJ. WIELKOPOLSKIE)</v>
          </cell>
          <cell r="B310" t="str">
            <v>BSK - Razem oszustwa</v>
          </cell>
          <cell r="C310">
            <v>120</v>
          </cell>
          <cell r="D310">
            <v>91</v>
          </cell>
          <cell r="E310">
            <v>0</v>
          </cell>
          <cell r="F310">
            <v>75.833335876464801</v>
          </cell>
          <cell r="G310">
            <v>142.47212888978601</v>
          </cell>
          <cell r="H310">
            <v>22</v>
          </cell>
          <cell r="I310">
            <v>29</v>
          </cell>
          <cell r="J310">
            <v>0</v>
          </cell>
        </row>
        <row r="311">
          <cell r="A311" t="str">
            <v>POWIAT TYCHY (WOJ. ŚLĄSKIE)</v>
          </cell>
          <cell r="B311" t="str">
            <v>BSK - Razem oszustwa</v>
          </cell>
          <cell r="C311">
            <v>731</v>
          </cell>
          <cell r="D311">
            <v>600</v>
          </cell>
          <cell r="E311">
            <v>7</v>
          </cell>
          <cell r="F311">
            <v>81.300811767578097</v>
          </cell>
          <cell r="G311">
            <v>570.24284076105198</v>
          </cell>
          <cell r="H311">
            <v>0</v>
          </cell>
          <cell r="I311">
            <v>77</v>
          </cell>
          <cell r="J311">
            <v>0</v>
          </cell>
        </row>
        <row r="312">
          <cell r="A312" t="str">
            <v>POWIAT WADOWICKI (WOJ. MAŁOPOLSKIE)</v>
          </cell>
          <cell r="B312" t="str">
            <v>BSK - Razem oszustwa</v>
          </cell>
          <cell r="C312">
            <v>283</v>
          </cell>
          <cell r="D312">
            <v>171</v>
          </cell>
          <cell r="E312">
            <v>4</v>
          </cell>
          <cell r="F312">
            <v>59.581882476806598</v>
          </cell>
          <cell r="G312">
            <v>177.17065352807501</v>
          </cell>
          <cell r="H312">
            <v>137</v>
          </cell>
          <cell r="I312">
            <v>53</v>
          </cell>
          <cell r="J312">
            <v>1</v>
          </cell>
        </row>
        <row r="313">
          <cell r="A313" t="str">
            <v>POWIAT WARSZAWA (WOJ. MAZOWIECKIE)</v>
          </cell>
          <cell r="B313" t="str">
            <v>BSK - Razem oszustwa</v>
          </cell>
          <cell r="C313">
            <v>7271</v>
          </cell>
          <cell r="D313">
            <v>4123</v>
          </cell>
          <cell r="E313">
            <v>62</v>
          </cell>
          <cell r="F313">
            <v>56.225284576416001</v>
          </cell>
          <cell r="G313">
            <v>413.56135422431498</v>
          </cell>
          <cell r="H313">
            <v>0</v>
          </cell>
          <cell r="I313">
            <v>1564</v>
          </cell>
          <cell r="J313">
            <v>42</v>
          </cell>
        </row>
        <row r="314">
          <cell r="A314" t="str">
            <v>POWIAT WARSZAWSKI ZACHODNI (WOJ. MAZOWIECKIE)</v>
          </cell>
          <cell r="B314" t="str">
            <v>BSK - Razem oszustwa</v>
          </cell>
          <cell r="C314">
            <v>226</v>
          </cell>
          <cell r="D314">
            <v>105</v>
          </cell>
          <cell r="E314">
            <v>0</v>
          </cell>
          <cell r="F314">
            <v>46.460178375244098</v>
          </cell>
          <cell r="G314">
            <v>197.01341609059099</v>
          </cell>
          <cell r="H314">
            <v>132</v>
          </cell>
          <cell r="I314">
            <v>77</v>
          </cell>
          <cell r="J314">
            <v>0</v>
          </cell>
        </row>
        <row r="315">
          <cell r="A315" t="str">
            <v>POWIAT WAŁBRZYCH (WOJ. DOLNOŚLĄSKIE)</v>
          </cell>
          <cell r="B315" t="str">
            <v>BSK - Razem oszustwa</v>
          </cell>
          <cell r="C315">
            <v>595</v>
          </cell>
          <cell r="D315">
            <v>496</v>
          </cell>
          <cell r="E315">
            <v>4</v>
          </cell>
          <cell r="F315">
            <v>82.804672241210895</v>
          </cell>
          <cell r="G315">
            <v>521.63240257747805</v>
          </cell>
          <cell r="H315">
            <v>0</v>
          </cell>
          <cell r="I315">
            <v>137</v>
          </cell>
          <cell r="J315">
            <v>0</v>
          </cell>
        </row>
        <row r="316">
          <cell r="A316" t="str">
            <v>POWIAT WAŁBRZYSKI (WOJ. DOLNOŚLĄSKIE)</v>
          </cell>
          <cell r="B316" t="str">
            <v>BSK - Razem oszustwa</v>
          </cell>
          <cell r="C316">
            <v>94</v>
          </cell>
          <cell r="D316">
            <v>84</v>
          </cell>
          <cell r="E316">
            <v>1</v>
          </cell>
          <cell r="F316">
            <v>88.421051025390597</v>
          </cell>
          <cell r="G316">
            <v>166.086541689489</v>
          </cell>
          <cell r="H316">
            <v>34</v>
          </cell>
          <cell r="I316">
            <v>17</v>
          </cell>
          <cell r="J316">
            <v>0</v>
          </cell>
        </row>
        <row r="317">
          <cell r="A317" t="str">
            <v>POWIAT WAŁECKI (WOJ. ZACHODNIOPOMORSKIE)</v>
          </cell>
          <cell r="B317" t="str">
            <v>BSK - Razem oszustwa</v>
          </cell>
          <cell r="C317">
            <v>116</v>
          </cell>
          <cell r="D317">
            <v>99</v>
          </cell>
          <cell r="E317">
            <v>2</v>
          </cell>
          <cell r="F317">
            <v>83.898307800292997</v>
          </cell>
          <cell r="G317">
            <v>215.129541366073</v>
          </cell>
          <cell r="H317">
            <v>13</v>
          </cell>
          <cell r="I317">
            <v>34</v>
          </cell>
          <cell r="J317">
            <v>0</v>
          </cell>
        </row>
        <row r="318">
          <cell r="A318" t="str">
            <v>POWIAT WEJHEROWSKI (WOJ. POMORSKIE)</v>
          </cell>
          <cell r="B318" t="str">
            <v>BSK - Razem oszustwa</v>
          </cell>
          <cell r="C318">
            <v>557</v>
          </cell>
          <cell r="D318">
            <v>398</v>
          </cell>
          <cell r="E318">
            <v>3</v>
          </cell>
          <cell r="F318">
            <v>71.071426391601605</v>
          </cell>
          <cell r="G318">
            <v>261.91920474369999</v>
          </cell>
          <cell r="H318">
            <v>266</v>
          </cell>
          <cell r="I318">
            <v>86</v>
          </cell>
          <cell r="J318">
            <v>0</v>
          </cell>
        </row>
        <row r="319">
          <cell r="A319" t="str">
            <v>POWIAT WIELICKI (WOJ. MAŁOPOLSKIE)</v>
          </cell>
          <cell r="B319" t="str">
            <v>BSK - Razem oszustwa</v>
          </cell>
          <cell r="C319">
            <v>142</v>
          </cell>
          <cell r="D319">
            <v>88</v>
          </cell>
          <cell r="E319">
            <v>0</v>
          </cell>
          <cell r="F319">
            <v>61.971832275390597</v>
          </cell>
          <cell r="G319">
            <v>114.398040732147</v>
          </cell>
          <cell r="H319">
            <v>56</v>
          </cell>
          <cell r="I319">
            <v>44</v>
          </cell>
          <cell r="J319">
            <v>2</v>
          </cell>
        </row>
        <row r="320">
          <cell r="A320" t="str">
            <v>POWIAT WIELUŃSKI (WOJ. ŁÓDZKIE)</v>
          </cell>
          <cell r="B320" t="str">
            <v>BSK - Razem oszustwa</v>
          </cell>
          <cell r="C320">
            <v>92</v>
          </cell>
          <cell r="D320">
            <v>74</v>
          </cell>
          <cell r="E320">
            <v>1</v>
          </cell>
          <cell r="F320">
            <v>79.569892883300795</v>
          </cell>
          <cell r="G320">
            <v>119.423134338045</v>
          </cell>
          <cell r="H320">
            <v>34</v>
          </cell>
          <cell r="I320">
            <v>37</v>
          </cell>
          <cell r="J320">
            <v>1</v>
          </cell>
        </row>
        <row r="321">
          <cell r="A321" t="str">
            <v>POWIAT WIERUSZOWSKI (WOJ. ŁÓDZKIE)</v>
          </cell>
          <cell r="B321" t="str">
            <v>BSK - Razem oszustwa</v>
          </cell>
          <cell r="C321">
            <v>25</v>
          </cell>
          <cell r="D321">
            <v>21</v>
          </cell>
          <cell r="E321">
            <v>0</v>
          </cell>
          <cell r="F321">
            <v>84</v>
          </cell>
          <cell r="G321">
            <v>59.222059032548401</v>
          </cell>
          <cell r="H321">
            <v>17</v>
          </cell>
          <cell r="I321">
            <v>10</v>
          </cell>
          <cell r="J321">
            <v>0</v>
          </cell>
        </row>
        <row r="322">
          <cell r="A322" t="str">
            <v>POWIAT WODZISŁAWSKI (WOJ. ŚLĄSKIE)</v>
          </cell>
          <cell r="B322" t="str">
            <v>BSK - Razem oszustwa</v>
          </cell>
          <cell r="C322">
            <v>258</v>
          </cell>
          <cell r="D322">
            <v>152</v>
          </cell>
          <cell r="E322">
            <v>1</v>
          </cell>
          <cell r="F322">
            <v>58.687259674072301</v>
          </cell>
          <cell r="G322">
            <v>163.46080742036</v>
          </cell>
          <cell r="H322">
            <v>74</v>
          </cell>
          <cell r="I322">
            <v>68</v>
          </cell>
          <cell r="J322">
            <v>0</v>
          </cell>
        </row>
        <row r="323">
          <cell r="A323" t="str">
            <v>POWIAT WOLSZTYŃSKI (WOJ. WIELKOPOLSKIE)</v>
          </cell>
          <cell r="B323" t="str">
            <v>BSK - Razem oszustwa</v>
          </cell>
          <cell r="C323">
            <v>89</v>
          </cell>
          <cell r="D323">
            <v>72</v>
          </cell>
          <cell r="E323">
            <v>2</v>
          </cell>
          <cell r="F323">
            <v>79.120880126953097</v>
          </cell>
          <cell r="G323">
            <v>155.22263111080099</v>
          </cell>
          <cell r="H323">
            <v>58</v>
          </cell>
          <cell r="I323">
            <v>24</v>
          </cell>
          <cell r="J323">
            <v>0</v>
          </cell>
        </row>
        <row r="324">
          <cell r="A324" t="str">
            <v>POWIAT WOŁOMIŃSKI (WOJ. MAZOWIECKIE)</v>
          </cell>
          <cell r="B324" t="str">
            <v>BSK - Razem oszustwa</v>
          </cell>
          <cell r="C324">
            <v>595</v>
          </cell>
          <cell r="D324">
            <v>432</v>
          </cell>
          <cell r="E324">
            <v>3</v>
          </cell>
          <cell r="F324">
            <v>72.240798950195298</v>
          </cell>
          <cell r="G324">
            <v>247.78141930862699</v>
          </cell>
          <cell r="H324">
            <v>225</v>
          </cell>
          <cell r="I324">
            <v>170</v>
          </cell>
          <cell r="J324">
            <v>1</v>
          </cell>
        </row>
        <row r="325">
          <cell r="A325" t="str">
            <v>POWIAT WOŁOWSKI (WOJ. DOLNOŚLĄSKIE)</v>
          </cell>
          <cell r="B325" t="str">
            <v>BSK - Razem oszustwa</v>
          </cell>
          <cell r="C325">
            <v>57</v>
          </cell>
          <cell r="D325">
            <v>14</v>
          </cell>
          <cell r="E325">
            <v>0</v>
          </cell>
          <cell r="F325">
            <v>24.561403274536101</v>
          </cell>
          <cell r="G325">
            <v>121.235324144972</v>
          </cell>
          <cell r="H325">
            <v>15</v>
          </cell>
          <cell r="I325">
            <v>6</v>
          </cell>
          <cell r="J325">
            <v>1</v>
          </cell>
        </row>
        <row r="326">
          <cell r="A326" t="str">
            <v>POWIAT WROCŁAW (WOJ. DOLNOŚLĄSKIE)</v>
          </cell>
          <cell r="B326" t="str">
            <v>BSK - Razem oszustwa</v>
          </cell>
          <cell r="C326">
            <v>2393</v>
          </cell>
          <cell r="D326">
            <v>939</v>
          </cell>
          <cell r="E326">
            <v>31</v>
          </cell>
          <cell r="F326">
            <v>38.737625122070298</v>
          </cell>
          <cell r="G326">
            <v>374.864497371406</v>
          </cell>
          <cell r="H326">
            <v>1</v>
          </cell>
          <cell r="I326">
            <v>355</v>
          </cell>
          <cell r="J326">
            <v>3</v>
          </cell>
        </row>
        <row r="327">
          <cell r="A327" t="str">
            <v>POWIAT WROCŁAWSKI (WOJ. DOLNOŚLĄSKIE)</v>
          </cell>
          <cell r="B327" t="str">
            <v>BSK - Razem oszustwa</v>
          </cell>
          <cell r="C327">
            <v>199</v>
          </cell>
          <cell r="D327">
            <v>81</v>
          </cell>
          <cell r="E327">
            <v>5</v>
          </cell>
          <cell r="F327">
            <v>39.705883026122997</v>
          </cell>
          <cell r="G327">
            <v>142.86227072041399</v>
          </cell>
          <cell r="H327">
            <v>145</v>
          </cell>
          <cell r="I327">
            <v>37</v>
          </cell>
          <cell r="J327">
            <v>1</v>
          </cell>
        </row>
        <row r="328">
          <cell r="A328" t="str">
            <v>POWIAT WRZESIŃSKI (WOJ. WIELKOPOLSKIE)</v>
          </cell>
          <cell r="B328" t="str">
            <v>BSK - Razem oszustwa</v>
          </cell>
          <cell r="C328">
            <v>89</v>
          </cell>
          <cell r="D328">
            <v>56</v>
          </cell>
          <cell r="E328">
            <v>0</v>
          </cell>
          <cell r="F328">
            <v>62.921348571777301</v>
          </cell>
          <cell r="G328">
            <v>115.27004274057801</v>
          </cell>
          <cell r="H328">
            <v>21</v>
          </cell>
          <cell r="I328">
            <v>30</v>
          </cell>
          <cell r="J328">
            <v>0</v>
          </cell>
        </row>
        <row r="329">
          <cell r="A329" t="str">
            <v>POWIAT WSCHOWSKI (WOJ. LUBUSKIE)</v>
          </cell>
          <cell r="B329" t="str">
            <v>BSK - Razem oszustwa</v>
          </cell>
          <cell r="C329">
            <v>104</v>
          </cell>
          <cell r="D329">
            <v>88</v>
          </cell>
          <cell r="E329">
            <v>2</v>
          </cell>
          <cell r="F329">
            <v>83.018867492675795</v>
          </cell>
          <cell r="G329">
            <v>265.09647982462798</v>
          </cell>
          <cell r="H329">
            <v>26</v>
          </cell>
          <cell r="I329">
            <v>20</v>
          </cell>
          <cell r="J329">
            <v>0</v>
          </cell>
        </row>
        <row r="330">
          <cell r="A330" t="str">
            <v>POWIAT WYSOKOMAZOWIECKI (WOJ. PODLASKIE)</v>
          </cell>
          <cell r="B330" t="str">
            <v>BSK - Razem oszustwa</v>
          </cell>
          <cell r="C330">
            <v>208</v>
          </cell>
          <cell r="D330">
            <v>187</v>
          </cell>
          <cell r="E330">
            <v>2</v>
          </cell>
          <cell r="F330">
            <v>89.047622680664105</v>
          </cell>
          <cell r="G330">
            <v>360.31042128603099</v>
          </cell>
          <cell r="H330">
            <v>26</v>
          </cell>
          <cell r="I330">
            <v>24</v>
          </cell>
          <cell r="J330">
            <v>0</v>
          </cell>
        </row>
        <row r="331">
          <cell r="A331" t="str">
            <v>POWIAT WYSZKOWSKI (WOJ. MAZOWIECKIE)</v>
          </cell>
          <cell r="B331" t="str">
            <v>BSK - Razem oszustwa</v>
          </cell>
          <cell r="C331">
            <v>226</v>
          </cell>
          <cell r="D331">
            <v>214</v>
          </cell>
          <cell r="E331">
            <v>2</v>
          </cell>
          <cell r="F331">
            <v>93.859649658203097</v>
          </cell>
          <cell r="G331">
            <v>305.31051159774699</v>
          </cell>
          <cell r="H331">
            <v>180</v>
          </cell>
          <cell r="I331">
            <v>28</v>
          </cell>
          <cell r="J331">
            <v>0</v>
          </cell>
        </row>
        <row r="332">
          <cell r="A332" t="str">
            <v>POWIAT WĄBRZESKI (WOJ. KUJAWSKO-POMORSKIE)</v>
          </cell>
          <cell r="B332" t="str">
            <v>BSK - Razem oszustwa</v>
          </cell>
          <cell r="C332">
            <v>26</v>
          </cell>
          <cell r="D332">
            <v>16</v>
          </cell>
          <cell r="E332">
            <v>0</v>
          </cell>
          <cell r="F332">
            <v>61.538459777832003</v>
          </cell>
          <cell r="G332">
            <v>75.057736720554303</v>
          </cell>
          <cell r="H332">
            <v>6</v>
          </cell>
          <cell r="I332">
            <v>14</v>
          </cell>
          <cell r="J332">
            <v>0</v>
          </cell>
        </row>
        <row r="333">
          <cell r="A333" t="str">
            <v>POWIAT WĄGROWIECKI (WOJ. WIELKOPOLSKIE)</v>
          </cell>
          <cell r="B333" t="str">
            <v>BSK - Razem oszustwa</v>
          </cell>
          <cell r="C333">
            <v>76</v>
          </cell>
          <cell r="D333">
            <v>45</v>
          </cell>
          <cell r="E333">
            <v>2</v>
          </cell>
          <cell r="F333">
            <v>57.692306518554702</v>
          </cell>
          <cell r="G333">
            <v>108.58073549161401</v>
          </cell>
          <cell r="H333">
            <v>24</v>
          </cell>
          <cell r="I333">
            <v>31</v>
          </cell>
          <cell r="J333">
            <v>1</v>
          </cell>
        </row>
        <row r="334">
          <cell r="A334" t="str">
            <v>POWIAT WĘGORZEWSKI (WOJ. WARMIŃSKO-MAZURSKIE)</v>
          </cell>
          <cell r="B334" t="str">
            <v>BSK - Razem oszustwa</v>
          </cell>
          <cell r="C334">
            <v>24</v>
          </cell>
          <cell r="D334">
            <v>18</v>
          </cell>
          <cell r="E334">
            <v>0</v>
          </cell>
          <cell r="F334">
            <v>75</v>
          </cell>
          <cell r="G334">
            <v>103.479498124434</v>
          </cell>
          <cell r="H334">
            <v>10</v>
          </cell>
          <cell r="I334">
            <v>12</v>
          </cell>
          <cell r="J334">
            <v>0</v>
          </cell>
        </row>
        <row r="335">
          <cell r="A335" t="str">
            <v>POWIAT WĘGROWSKI (WOJ. MAZOWIECKIE)</v>
          </cell>
          <cell r="B335" t="str">
            <v>BSK - Razem oszustwa</v>
          </cell>
          <cell r="C335">
            <v>46</v>
          </cell>
          <cell r="D335">
            <v>36</v>
          </cell>
          <cell r="E335">
            <v>1</v>
          </cell>
          <cell r="F335">
            <v>76.595741271972699</v>
          </cell>
          <cell r="G335">
            <v>69.087741431618198</v>
          </cell>
          <cell r="H335">
            <v>30</v>
          </cell>
          <cell r="I335">
            <v>25</v>
          </cell>
          <cell r="J335">
            <v>0</v>
          </cell>
        </row>
        <row r="336">
          <cell r="A336" t="str">
            <v>POWIAT WŁOCŁAWEK (WOJ. KUJAWSKO-POMORSKIE)</v>
          </cell>
          <cell r="B336" t="str">
            <v>BSK - Razem oszustwa</v>
          </cell>
          <cell r="C336">
            <v>331</v>
          </cell>
          <cell r="D336">
            <v>235</v>
          </cell>
          <cell r="E336">
            <v>5</v>
          </cell>
          <cell r="F336">
            <v>69.940475463867202</v>
          </cell>
          <cell r="G336">
            <v>295.25627531086599</v>
          </cell>
          <cell r="H336">
            <v>0</v>
          </cell>
          <cell r="I336">
            <v>123</v>
          </cell>
          <cell r="J336">
            <v>0</v>
          </cell>
        </row>
        <row r="337">
          <cell r="A337" t="str">
            <v>POWIAT WŁOCŁAWSKI (WOJ. KUJAWSKO-POMORSKIE)</v>
          </cell>
          <cell r="B337" t="str">
            <v>BSK - Razem oszustwa</v>
          </cell>
          <cell r="C337">
            <v>49</v>
          </cell>
          <cell r="D337">
            <v>36</v>
          </cell>
          <cell r="E337">
            <v>0</v>
          </cell>
          <cell r="F337">
            <v>73.469390869140597</v>
          </cell>
          <cell r="G337">
            <v>56.638886641314002</v>
          </cell>
          <cell r="H337">
            <v>34</v>
          </cell>
          <cell r="I337">
            <v>27</v>
          </cell>
          <cell r="J337">
            <v>0</v>
          </cell>
        </row>
        <row r="338">
          <cell r="A338" t="str">
            <v>POWIAT WŁODAWSKI (WOJ. LUBELSKIE)</v>
          </cell>
          <cell r="B338" t="str">
            <v>BSK - Razem oszustwa</v>
          </cell>
          <cell r="C338">
            <v>35</v>
          </cell>
          <cell r="D338">
            <v>20</v>
          </cell>
          <cell r="E338">
            <v>0</v>
          </cell>
          <cell r="F338">
            <v>57.142856597900398</v>
          </cell>
          <cell r="G338">
            <v>89.727484810418602</v>
          </cell>
          <cell r="H338">
            <v>18</v>
          </cell>
          <cell r="I338">
            <v>11</v>
          </cell>
          <cell r="J338">
            <v>0</v>
          </cell>
        </row>
        <row r="339">
          <cell r="A339" t="str">
            <v>POWIAT WŁOSZCZOWSKI (WOJ. ŚWIĘTOKRZYSKIE)</v>
          </cell>
          <cell r="B339" t="str">
            <v>BSK - Razem oszustwa</v>
          </cell>
          <cell r="C339">
            <v>24</v>
          </cell>
          <cell r="D339">
            <v>11</v>
          </cell>
          <cell r="E339">
            <v>0</v>
          </cell>
          <cell r="F339">
            <v>45.833332061767599</v>
          </cell>
          <cell r="G339">
            <v>52.660449808008799</v>
          </cell>
          <cell r="H339">
            <v>13</v>
          </cell>
          <cell r="I339">
            <v>6</v>
          </cell>
          <cell r="J339">
            <v>0</v>
          </cell>
        </row>
        <row r="340">
          <cell r="A340" t="str">
            <v>POWIAT ZABRZE (WOJ. ŚLĄSKIE)</v>
          </cell>
          <cell r="B340" t="str">
            <v>BSK - Razem oszustwa</v>
          </cell>
          <cell r="C340">
            <v>1078</v>
          </cell>
          <cell r="D340">
            <v>953</v>
          </cell>
          <cell r="E340">
            <v>16</v>
          </cell>
          <cell r="F340">
            <v>87.111518859863295</v>
          </cell>
          <cell r="G340">
            <v>615.94368514878602</v>
          </cell>
          <cell r="H340">
            <v>0</v>
          </cell>
          <cell r="I340">
            <v>181</v>
          </cell>
          <cell r="J340">
            <v>3</v>
          </cell>
        </row>
        <row r="341">
          <cell r="A341" t="str">
            <v>POWIAT ZAMBROWSKI (WOJ. PODLASKIE)</v>
          </cell>
          <cell r="B341" t="str">
            <v>BSK - Razem oszustwa</v>
          </cell>
          <cell r="C341">
            <v>43</v>
          </cell>
          <cell r="D341">
            <v>38</v>
          </cell>
          <cell r="E341">
            <v>1</v>
          </cell>
          <cell r="F341">
            <v>86.363639831542997</v>
          </cell>
          <cell r="G341">
            <v>97.507879997278806</v>
          </cell>
          <cell r="H341">
            <v>9</v>
          </cell>
          <cell r="I341">
            <v>30</v>
          </cell>
          <cell r="J341">
            <v>0</v>
          </cell>
        </row>
        <row r="342">
          <cell r="A342" t="str">
            <v>POWIAT ZAMOJSKI (WOJ. LUBELSKIE)</v>
          </cell>
          <cell r="B342" t="str">
            <v>BSK - Razem oszustwa</v>
          </cell>
          <cell r="C342">
            <v>123</v>
          </cell>
          <cell r="D342">
            <v>109</v>
          </cell>
          <cell r="E342">
            <v>2</v>
          </cell>
          <cell r="F342">
            <v>87.199996948242202</v>
          </cell>
          <cell r="G342">
            <v>114.241132380395</v>
          </cell>
          <cell r="H342">
            <v>99</v>
          </cell>
          <cell r="I342">
            <v>51</v>
          </cell>
          <cell r="J342">
            <v>1</v>
          </cell>
        </row>
        <row r="343">
          <cell r="A343" t="str">
            <v>POWIAT ZAMOŚĆ (WOJ. LUBELSKIE)</v>
          </cell>
          <cell r="B343" t="str">
            <v>BSK - Razem oszustwa</v>
          </cell>
          <cell r="C343">
            <v>267</v>
          </cell>
          <cell r="D343">
            <v>232</v>
          </cell>
          <cell r="E343">
            <v>1</v>
          </cell>
          <cell r="F343">
            <v>86.567161560058594</v>
          </cell>
          <cell r="G343">
            <v>414.049779018376</v>
          </cell>
          <cell r="H343">
            <v>0</v>
          </cell>
          <cell r="I343">
            <v>76</v>
          </cell>
          <cell r="J343">
            <v>0</v>
          </cell>
        </row>
        <row r="344">
          <cell r="A344" t="str">
            <v>POWIAT ZAWIERCIAŃSKI (WOJ. ŚLĄSKIE)</v>
          </cell>
          <cell r="B344" t="str">
            <v>BSK - Razem oszustwa</v>
          </cell>
          <cell r="C344">
            <v>645</v>
          </cell>
          <cell r="D344">
            <v>583</v>
          </cell>
          <cell r="E344">
            <v>2</v>
          </cell>
          <cell r="F344">
            <v>90.108192443847699</v>
          </cell>
          <cell r="G344">
            <v>540.43637094882195</v>
          </cell>
          <cell r="H344">
            <v>29</v>
          </cell>
          <cell r="I344">
            <v>63</v>
          </cell>
          <cell r="J344">
            <v>0</v>
          </cell>
        </row>
        <row r="345">
          <cell r="A345" t="str">
            <v>POWIAT ZDUŃSKOWOLSKI (WOJ. ŁÓDZKIE)</v>
          </cell>
          <cell r="B345" t="str">
            <v>BSK - Razem oszustwa</v>
          </cell>
          <cell r="C345">
            <v>126</v>
          </cell>
          <cell r="D345">
            <v>115</v>
          </cell>
          <cell r="E345">
            <v>5</v>
          </cell>
          <cell r="F345">
            <v>87.786262512207003</v>
          </cell>
          <cell r="G345">
            <v>187.70390453915701</v>
          </cell>
          <cell r="H345">
            <v>10</v>
          </cell>
          <cell r="I345">
            <v>24</v>
          </cell>
          <cell r="J345">
            <v>0</v>
          </cell>
        </row>
        <row r="346">
          <cell r="A346" t="str">
            <v>POWIAT ZGIERSKI (WOJ. ŁÓDZKIE)</v>
          </cell>
          <cell r="B346" t="str">
            <v>BSK - Razem oszustwa</v>
          </cell>
          <cell r="C346">
            <v>309</v>
          </cell>
          <cell r="D346">
            <v>248</v>
          </cell>
          <cell r="E346">
            <v>4</v>
          </cell>
          <cell r="F346">
            <v>79.233230590820298</v>
          </cell>
          <cell r="G346">
            <v>186.86389172779599</v>
          </cell>
          <cell r="H346">
            <v>36</v>
          </cell>
          <cell r="I346">
            <v>101</v>
          </cell>
          <cell r="J346">
            <v>0</v>
          </cell>
        </row>
        <row r="347">
          <cell r="A347" t="str">
            <v>POWIAT ZGORZELECKI (WOJ. DOLNOŚLĄSKIE)</v>
          </cell>
          <cell r="B347" t="str">
            <v>BSK - Razem oszustwa</v>
          </cell>
          <cell r="C347">
            <v>231</v>
          </cell>
          <cell r="D347">
            <v>125</v>
          </cell>
          <cell r="E347">
            <v>4</v>
          </cell>
          <cell r="F347">
            <v>53.191490173339801</v>
          </cell>
          <cell r="G347">
            <v>254.17574437182299</v>
          </cell>
          <cell r="H347">
            <v>28</v>
          </cell>
          <cell r="I347">
            <v>35</v>
          </cell>
          <cell r="J347">
            <v>0</v>
          </cell>
        </row>
        <row r="348">
          <cell r="A348" t="str">
            <v>POWIAT ZIELONA GÓRA (WOJ. LUBUSKIE)</v>
          </cell>
          <cell r="B348" t="str">
            <v>BSK - Razem oszustwa</v>
          </cell>
          <cell r="C348">
            <v>726</v>
          </cell>
          <cell r="D348">
            <v>556</v>
          </cell>
          <cell r="E348">
            <v>0</v>
          </cell>
          <cell r="F348">
            <v>76.584022521972699</v>
          </cell>
          <cell r="G348">
            <v>520.20636285468595</v>
          </cell>
          <cell r="H348">
            <v>0</v>
          </cell>
          <cell r="I348">
            <v>149</v>
          </cell>
          <cell r="J348">
            <v>0</v>
          </cell>
        </row>
        <row r="349">
          <cell r="A349" t="str">
            <v>POWIAT ZIELONOGÓRSKI (WOJ. LUBUSKIE)</v>
          </cell>
          <cell r="B349" t="str">
            <v>BSK - Razem oszustwa</v>
          </cell>
          <cell r="C349">
            <v>422</v>
          </cell>
          <cell r="D349">
            <v>392</v>
          </cell>
          <cell r="E349">
            <v>2</v>
          </cell>
          <cell r="F349">
            <v>92.452827453613295</v>
          </cell>
          <cell r="G349">
            <v>559.874757874068</v>
          </cell>
          <cell r="H349">
            <v>57</v>
          </cell>
          <cell r="I349">
            <v>34</v>
          </cell>
          <cell r="J349">
            <v>1</v>
          </cell>
        </row>
        <row r="350">
          <cell r="A350" t="str">
            <v>POWIAT ZWOLEŃSKI (WOJ. MAZOWIECKIE)</v>
          </cell>
          <cell r="B350" t="str">
            <v>BSK - Razem oszustwa</v>
          </cell>
          <cell r="C350">
            <v>23</v>
          </cell>
          <cell r="D350">
            <v>6</v>
          </cell>
          <cell r="E350">
            <v>0</v>
          </cell>
          <cell r="F350">
            <v>26.086956024169901</v>
          </cell>
          <cell r="G350">
            <v>62.759222877101102</v>
          </cell>
          <cell r="H350">
            <v>12</v>
          </cell>
          <cell r="I350">
            <v>2</v>
          </cell>
          <cell r="J350">
            <v>0</v>
          </cell>
        </row>
        <row r="351">
          <cell r="A351" t="str">
            <v>POWIAT ZĄBKOWICKI (WOJ. DOLNOŚLĄSKIE)</v>
          </cell>
          <cell r="B351" t="str">
            <v>BSK - Razem oszustwa</v>
          </cell>
          <cell r="C351">
            <v>263</v>
          </cell>
          <cell r="D351">
            <v>239</v>
          </cell>
          <cell r="E351">
            <v>4</v>
          </cell>
          <cell r="F351">
            <v>89.513107299804702</v>
          </cell>
          <cell r="G351">
            <v>397.08302507813301</v>
          </cell>
          <cell r="H351">
            <v>39</v>
          </cell>
          <cell r="I351">
            <v>44</v>
          </cell>
          <cell r="J351">
            <v>0</v>
          </cell>
        </row>
        <row r="352">
          <cell r="A352" t="str">
            <v>POWIAT ZŁOTORYJSKI (WOJ. DOLNOŚLĄSKIE)</v>
          </cell>
          <cell r="B352" t="str">
            <v>BSK - Razem oszustwa</v>
          </cell>
          <cell r="C352">
            <v>163</v>
          </cell>
          <cell r="D352">
            <v>130</v>
          </cell>
          <cell r="E352">
            <v>1</v>
          </cell>
          <cell r="F352">
            <v>79.268295288085895</v>
          </cell>
          <cell r="G352">
            <v>368.24507500451801</v>
          </cell>
          <cell r="H352">
            <v>62</v>
          </cell>
          <cell r="I352">
            <v>22</v>
          </cell>
          <cell r="J352">
            <v>0</v>
          </cell>
        </row>
        <row r="353">
          <cell r="A353" t="str">
            <v>POWIAT ZŁOTOWSKI (WOJ. WIELKOPOLSKIE)</v>
          </cell>
          <cell r="B353" t="str">
            <v>BSK - Razem oszustwa</v>
          </cell>
          <cell r="C353">
            <v>80</v>
          </cell>
          <cell r="D353">
            <v>73</v>
          </cell>
          <cell r="E353">
            <v>8</v>
          </cell>
          <cell r="F353">
            <v>82.954544067382798</v>
          </cell>
          <cell r="G353">
            <v>114.583631728208</v>
          </cell>
          <cell r="H353">
            <v>20</v>
          </cell>
          <cell r="I353">
            <v>35</v>
          </cell>
          <cell r="J353">
            <v>0</v>
          </cell>
        </row>
        <row r="354">
          <cell r="A354" t="str">
            <v>POWIAT ŁASKI (WOJ. ŁÓDZKIE)</v>
          </cell>
          <cell r="B354" t="str">
            <v>BSK - Razem oszustwa</v>
          </cell>
          <cell r="C354">
            <v>52</v>
          </cell>
          <cell r="D354">
            <v>29</v>
          </cell>
          <cell r="E354">
            <v>1</v>
          </cell>
          <cell r="F354">
            <v>54.7169799804688</v>
          </cell>
          <cell r="G354">
            <v>103.492884864166</v>
          </cell>
          <cell r="H354">
            <v>19</v>
          </cell>
          <cell r="I354">
            <v>13</v>
          </cell>
          <cell r="J354">
            <v>0</v>
          </cell>
        </row>
        <row r="355">
          <cell r="A355" t="str">
            <v>POWIAT ŁAŃCUCKI (WOJ. PODKARPACKIE)</v>
          </cell>
          <cell r="B355" t="str">
            <v>BSK - Razem oszustwa</v>
          </cell>
          <cell r="C355">
            <v>112</v>
          </cell>
          <cell r="D355">
            <v>76</v>
          </cell>
          <cell r="E355">
            <v>2</v>
          </cell>
          <cell r="F355">
            <v>66.666664123535199</v>
          </cell>
          <cell r="G355">
            <v>139.03544162373501</v>
          </cell>
          <cell r="H355">
            <v>36</v>
          </cell>
          <cell r="I355">
            <v>43</v>
          </cell>
          <cell r="J355">
            <v>0</v>
          </cell>
        </row>
        <row r="356">
          <cell r="A356" t="str">
            <v>POWIAT ŁOBESKI (WOJ. ZACHODNIOPOMORSKIE)</v>
          </cell>
          <cell r="B356" t="str">
            <v>BSK - Razem oszustwa</v>
          </cell>
          <cell r="C356">
            <v>115</v>
          </cell>
          <cell r="D356">
            <v>100</v>
          </cell>
          <cell r="E356">
            <v>2</v>
          </cell>
          <cell r="F356">
            <v>85.470085144042997</v>
          </cell>
          <cell r="G356">
            <v>306.39703727386598</v>
          </cell>
          <cell r="H356">
            <v>37</v>
          </cell>
          <cell r="I356">
            <v>26</v>
          </cell>
          <cell r="J356">
            <v>0</v>
          </cell>
        </row>
        <row r="357">
          <cell r="A357" t="str">
            <v>POWIAT ŁOMŻA (WOJ. PODLASKIE)</v>
          </cell>
          <cell r="B357" t="str">
            <v>BSK - Razem oszustwa</v>
          </cell>
          <cell r="C357">
            <v>111</v>
          </cell>
          <cell r="D357">
            <v>73</v>
          </cell>
          <cell r="E357">
            <v>1</v>
          </cell>
          <cell r="F357">
            <v>65.178573608398395</v>
          </cell>
          <cell r="G357">
            <v>176.63065098738099</v>
          </cell>
          <cell r="H357">
            <v>0</v>
          </cell>
          <cell r="I357">
            <v>57</v>
          </cell>
          <cell r="J357">
            <v>1</v>
          </cell>
        </row>
        <row r="358">
          <cell r="A358" t="str">
            <v>POWIAT ŁOMŻYŃSKI (WOJ. PODLASKIE)</v>
          </cell>
          <cell r="B358" t="str">
            <v>BSK - Razem oszustwa</v>
          </cell>
          <cell r="C358">
            <v>35</v>
          </cell>
          <cell r="D358">
            <v>23</v>
          </cell>
          <cell r="E358">
            <v>0</v>
          </cell>
          <cell r="F358">
            <v>65.714286804199205</v>
          </cell>
          <cell r="G358">
            <v>68.300679103895106</v>
          </cell>
          <cell r="H358">
            <v>25</v>
          </cell>
          <cell r="I358">
            <v>12</v>
          </cell>
          <cell r="J358">
            <v>0</v>
          </cell>
        </row>
        <row r="359">
          <cell r="A359" t="str">
            <v>POWIAT ŁOSICKI (WOJ. MAZOWIECKIE)</v>
          </cell>
          <cell r="B359" t="str">
            <v>BSK - Razem oszustwa</v>
          </cell>
          <cell r="C359">
            <v>14</v>
          </cell>
          <cell r="D359">
            <v>4</v>
          </cell>
          <cell r="E359">
            <v>1</v>
          </cell>
          <cell r="F359">
            <v>26.6666660308838</v>
          </cell>
          <cell r="G359">
            <v>44.508027340645398</v>
          </cell>
          <cell r="H359">
            <v>12</v>
          </cell>
          <cell r="I359">
            <v>3</v>
          </cell>
          <cell r="J359">
            <v>0</v>
          </cell>
        </row>
        <row r="360">
          <cell r="A360" t="str">
            <v>POWIAT ŁOWICKI (WOJ. ŁÓDZKIE)</v>
          </cell>
          <cell r="B360" t="str">
            <v>BSK - Razem oszustwa</v>
          </cell>
          <cell r="C360">
            <v>493</v>
          </cell>
          <cell r="D360">
            <v>459</v>
          </cell>
          <cell r="E360">
            <v>2</v>
          </cell>
          <cell r="F360">
            <v>92.727272033691406</v>
          </cell>
          <cell r="G360">
            <v>623.13564892057195</v>
          </cell>
          <cell r="H360">
            <v>48</v>
          </cell>
          <cell r="I360">
            <v>59</v>
          </cell>
          <cell r="J360">
            <v>0</v>
          </cell>
        </row>
        <row r="361">
          <cell r="A361" t="str">
            <v>POWIAT ŁUKOWSKI (WOJ. LUBELSKIE)</v>
          </cell>
          <cell r="B361" t="str">
            <v>BSK - Razem oszustwa</v>
          </cell>
          <cell r="C361">
            <v>175</v>
          </cell>
          <cell r="D361">
            <v>149</v>
          </cell>
          <cell r="E361">
            <v>1</v>
          </cell>
          <cell r="F361">
            <v>84.659088134765597</v>
          </cell>
          <cell r="G361">
            <v>161.87366454226799</v>
          </cell>
          <cell r="H361">
            <v>41</v>
          </cell>
          <cell r="I361">
            <v>50</v>
          </cell>
          <cell r="J361">
            <v>0</v>
          </cell>
        </row>
        <row r="362">
          <cell r="A362" t="str">
            <v>POWIAT ŁÓDZKI WSCHODNI (WOJ. ŁÓDZKIE)</v>
          </cell>
          <cell r="B362" t="str">
            <v>BSK - Razem oszustwa</v>
          </cell>
          <cell r="C362">
            <v>119</v>
          </cell>
          <cell r="D362">
            <v>85</v>
          </cell>
          <cell r="E362">
            <v>1</v>
          </cell>
          <cell r="F362">
            <v>70.833335876464801</v>
          </cell>
          <cell r="G362">
            <v>167.79469825155101</v>
          </cell>
          <cell r="H362">
            <v>41</v>
          </cell>
          <cell r="I362">
            <v>31</v>
          </cell>
          <cell r="J362">
            <v>0</v>
          </cell>
        </row>
        <row r="363">
          <cell r="A363" t="str">
            <v>POWIAT ŁÓDŹ (WOJ. ŁÓDZKIE)</v>
          </cell>
          <cell r="B363" t="str">
            <v>BSK - Razem oszustwa</v>
          </cell>
          <cell r="C363">
            <v>2436</v>
          </cell>
          <cell r="D363">
            <v>1563</v>
          </cell>
          <cell r="E363">
            <v>21</v>
          </cell>
          <cell r="F363">
            <v>63.614162445068402</v>
          </cell>
          <cell r="G363">
            <v>351.11134813208997</v>
          </cell>
          <cell r="H363">
            <v>0</v>
          </cell>
          <cell r="I363">
            <v>483</v>
          </cell>
          <cell r="J363">
            <v>2</v>
          </cell>
        </row>
        <row r="364">
          <cell r="A364" t="str">
            <v>POWIAT ŁĘCZYCKI (WOJ. ŁÓDZKIE)</v>
          </cell>
          <cell r="B364" t="str">
            <v>BSK - Razem oszustwa</v>
          </cell>
          <cell r="C364">
            <v>59</v>
          </cell>
          <cell r="D364">
            <v>43</v>
          </cell>
          <cell r="E364">
            <v>0</v>
          </cell>
          <cell r="F364">
            <v>72.881355285644503</v>
          </cell>
          <cell r="G364">
            <v>116.60309492282499</v>
          </cell>
          <cell r="H364">
            <v>32</v>
          </cell>
          <cell r="I364">
            <v>21</v>
          </cell>
          <cell r="J364">
            <v>0</v>
          </cell>
        </row>
        <row r="365">
          <cell r="A365" t="str">
            <v>POWIAT ŁĘCZYŃSKI (WOJ. LUBELSKIE)</v>
          </cell>
          <cell r="B365" t="str">
            <v>BSK - Razem oszustwa</v>
          </cell>
          <cell r="C365">
            <v>236</v>
          </cell>
          <cell r="D365">
            <v>208</v>
          </cell>
          <cell r="E365">
            <v>2</v>
          </cell>
          <cell r="F365">
            <v>87.394958496093807</v>
          </cell>
          <cell r="G365">
            <v>411.37916608562301</v>
          </cell>
          <cell r="H365">
            <v>31</v>
          </cell>
          <cell r="I365">
            <v>38</v>
          </cell>
          <cell r="J365">
            <v>0</v>
          </cell>
        </row>
        <row r="366">
          <cell r="A366" t="str">
            <v>POWIAT ŚREDZKI (WOJ. DOLNOŚLĄSKIE)</v>
          </cell>
          <cell r="B366" t="str">
            <v>BSK - Razem oszustwa</v>
          </cell>
          <cell r="C366">
            <v>65</v>
          </cell>
          <cell r="D366">
            <v>34</v>
          </cell>
          <cell r="E366">
            <v>0</v>
          </cell>
          <cell r="F366">
            <v>52.307693481445298</v>
          </cell>
          <cell r="G366">
            <v>121.688664232893</v>
          </cell>
          <cell r="H366">
            <v>34</v>
          </cell>
          <cell r="I366">
            <v>8</v>
          </cell>
          <cell r="J366">
            <v>0</v>
          </cell>
        </row>
        <row r="367">
          <cell r="A367" t="str">
            <v>POWIAT ŚREDZKI (WOJ. WIELKOPOLSKIE)</v>
          </cell>
          <cell r="B367" t="str">
            <v>BSK - Razem oszustwa</v>
          </cell>
          <cell r="C367">
            <v>280</v>
          </cell>
          <cell r="D367">
            <v>267</v>
          </cell>
          <cell r="E367">
            <v>0</v>
          </cell>
          <cell r="F367">
            <v>95.357139587402301</v>
          </cell>
          <cell r="G367">
            <v>483.41706807548201</v>
          </cell>
          <cell r="H367">
            <v>9</v>
          </cell>
          <cell r="I367">
            <v>28</v>
          </cell>
          <cell r="J367">
            <v>0</v>
          </cell>
        </row>
        <row r="368">
          <cell r="A368" t="str">
            <v>POWIAT ŚREMSKI (WOJ. WIELKOPOLSKIE)</v>
          </cell>
          <cell r="B368" t="str">
            <v>BSK - Razem oszustwa</v>
          </cell>
          <cell r="C368">
            <v>123</v>
          </cell>
          <cell r="D368">
            <v>96</v>
          </cell>
          <cell r="E368">
            <v>1</v>
          </cell>
          <cell r="F368">
            <v>77.419357299804702</v>
          </cell>
          <cell r="G368">
            <v>200.84911822338299</v>
          </cell>
          <cell r="H368">
            <v>23</v>
          </cell>
          <cell r="I368">
            <v>66</v>
          </cell>
          <cell r="J368">
            <v>0</v>
          </cell>
        </row>
        <row r="369">
          <cell r="A369" t="str">
            <v>POWIAT ŚWIDNICKI (WOJ. DOLNOŚLĄSKIE)</v>
          </cell>
          <cell r="B369" t="str">
            <v>BSK - Razem oszustwa</v>
          </cell>
          <cell r="C369">
            <v>420</v>
          </cell>
          <cell r="D369">
            <v>310</v>
          </cell>
          <cell r="E369">
            <v>7</v>
          </cell>
          <cell r="F369">
            <v>72.599533081054702</v>
          </cell>
          <cell r="G369">
            <v>264.767068019921</v>
          </cell>
          <cell r="H369">
            <v>58</v>
          </cell>
          <cell r="I369">
            <v>102</v>
          </cell>
          <cell r="J369">
            <v>1</v>
          </cell>
        </row>
        <row r="370">
          <cell r="A370" t="str">
            <v>POWIAT ŚWIDNICKI (WOJ. LUBELSKIE)</v>
          </cell>
          <cell r="B370" t="str">
            <v>BSK - Razem oszustwa</v>
          </cell>
          <cell r="C370">
            <v>115</v>
          </cell>
          <cell r="D370">
            <v>85</v>
          </cell>
          <cell r="E370">
            <v>2</v>
          </cell>
          <cell r="F370">
            <v>72.649574279785199</v>
          </cell>
          <cell r="G370">
            <v>158.64038294408999</v>
          </cell>
          <cell r="H370">
            <v>24</v>
          </cell>
          <cell r="I370">
            <v>39</v>
          </cell>
          <cell r="J370">
            <v>1</v>
          </cell>
        </row>
        <row r="371">
          <cell r="A371" t="str">
            <v>POWIAT ŚWIDWIŃSKI (WOJ. ZACHODNIOPOMORSKIE)</v>
          </cell>
          <cell r="B371" t="str">
            <v>BSK - Razem oszustwa</v>
          </cell>
          <cell r="C371">
            <v>49</v>
          </cell>
          <cell r="D371">
            <v>37</v>
          </cell>
          <cell r="E371">
            <v>0</v>
          </cell>
          <cell r="F371">
            <v>75.510200500488295</v>
          </cell>
          <cell r="G371">
            <v>102.967134571741</v>
          </cell>
          <cell r="H371">
            <v>13</v>
          </cell>
          <cell r="I371">
            <v>17</v>
          </cell>
          <cell r="J371">
            <v>0</v>
          </cell>
        </row>
        <row r="372">
          <cell r="A372" t="str">
            <v>POWIAT ŚWIEBODZIŃSKI (WOJ. LUBUSKIE)</v>
          </cell>
          <cell r="B372" t="str">
            <v>BSK - Razem oszustwa</v>
          </cell>
          <cell r="C372">
            <v>124</v>
          </cell>
          <cell r="D372">
            <v>81</v>
          </cell>
          <cell r="E372">
            <v>2</v>
          </cell>
          <cell r="F372">
            <v>64.285713195800795</v>
          </cell>
          <cell r="G372">
            <v>220.76627261073901</v>
          </cell>
          <cell r="H372">
            <v>23</v>
          </cell>
          <cell r="I372">
            <v>26</v>
          </cell>
          <cell r="J372">
            <v>2</v>
          </cell>
        </row>
        <row r="373">
          <cell r="A373" t="str">
            <v>POWIAT ŚWIECKI (WOJ. KUJAWSKO-POMORSKIE)</v>
          </cell>
          <cell r="B373" t="str">
            <v>BSK - Razem oszustwa</v>
          </cell>
          <cell r="C373">
            <v>191</v>
          </cell>
          <cell r="D373">
            <v>126</v>
          </cell>
          <cell r="E373">
            <v>2</v>
          </cell>
          <cell r="F373">
            <v>65.284973144531193</v>
          </cell>
          <cell r="G373">
            <v>191.813288342573</v>
          </cell>
          <cell r="H373">
            <v>106</v>
          </cell>
          <cell r="I373">
            <v>73</v>
          </cell>
          <cell r="J373">
            <v>1</v>
          </cell>
        </row>
        <row r="374">
          <cell r="A374" t="str">
            <v>POWIAT ŚWINOUJŚCIE (WOJ. ZACHODNIOPOMORSKIE)</v>
          </cell>
          <cell r="B374" t="str">
            <v>BSK - Razem oszustwa</v>
          </cell>
          <cell r="C374">
            <v>95</v>
          </cell>
          <cell r="D374">
            <v>67</v>
          </cell>
          <cell r="E374">
            <v>0</v>
          </cell>
          <cell r="F374">
            <v>70.526313781738295</v>
          </cell>
          <cell r="G374">
            <v>231.554829746265</v>
          </cell>
          <cell r="H374">
            <v>0</v>
          </cell>
          <cell r="I374">
            <v>45</v>
          </cell>
          <cell r="J374">
            <v>0</v>
          </cell>
        </row>
        <row r="375">
          <cell r="A375" t="str">
            <v>POWIAT ŚWIĘTOCHŁOWICE (WOJ. ŚLĄSKIE)</v>
          </cell>
          <cell r="B375" t="str">
            <v>BSK - Razem oszustwa</v>
          </cell>
          <cell r="C375">
            <v>143</v>
          </cell>
          <cell r="D375">
            <v>119</v>
          </cell>
          <cell r="E375">
            <v>1</v>
          </cell>
          <cell r="F375">
            <v>82.638885498046903</v>
          </cell>
          <cell r="G375">
            <v>283.00579865027998</v>
          </cell>
          <cell r="H375">
            <v>0</v>
          </cell>
          <cell r="I375">
            <v>26</v>
          </cell>
          <cell r="J375">
            <v>0</v>
          </cell>
        </row>
        <row r="376">
          <cell r="A376" t="str">
            <v>POWIAT ŻAGAŃSKI (WOJ. LUBUSKIE)</v>
          </cell>
          <cell r="B376" t="str">
            <v>BSK - Razem oszustwa</v>
          </cell>
          <cell r="C376">
            <v>308</v>
          </cell>
          <cell r="D376">
            <v>276</v>
          </cell>
          <cell r="E376">
            <v>2</v>
          </cell>
          <cell r="F376">
            <v>89.032257080078097</v>
          </cell>
          <cell r="G376">
            <v>383.14652866757098</v>
          </cell>
          <cell r="H376">
            <v>36</v>
          </cell>
          <cell r="I376">
            <v>70</v>
          </cell>
          <cell r="J376">
            <v>0</v>
          </cell>
        </row>
        <row r="377">
          <cell r="A377" t="str">
            <v>POWIAT ŻARSKI (WOJ. LUBUSKIE)</v>
          </cell>
          <cell r="B377" t="str">
            <v>BSK - Razem oszustwa</v>
          </cell>
          <cell r="C377">
            <v>140</v>
          </cell>
          <cell r="D377">
            <v>91</v>
          </cell>
          <cell r="E377">
            <v>2</v>
          </cell>
          <cell r="F377">
            <v>64.084510803222699</v>
          </cell>
          <cell r="G377">
            <v>143.536745406824</v>
          </cell>
          <cell r="H377">
            <v>17</v>
          </cell>
          <cell r="I377">
            <v>48</v>
          </cell>
          <cell r="J377">
            <v>0</v>
          </cell>
        </row>
        <row r="378">
          <cell r="A378" t="str">
            <v>POWIAT ŻNIŃSKI (WOJ. KUJAWSKO-POMORSKIE)</v>
          </cell>
          <cell r="B378" t="str">
            <v>BSK - Razem oszustwa</v>
          </cell>
          <cell r="C378">
            <v>116</v>
          </cell>
          <cell r="D378">
            <v>84</v>
          </cell>
          <cell r="E378">
            <v>1</v>
          </cell>
          <cell r="F378">
            <v>71.794868469238295</v>
          </cell>
          <cell r="G378">
            <v>164.59737495565801</v>
          </cell>
          <cell r="H378">
            <v>41</v>
          </cell>
          <cell r="I378">
            <v>50</v>
          </cell>
          <cell r="J378">
            <v>0</v>
          </cell>
        </row>
        <row r="379">
          <cell r="A379" t="str">
            <v>POWIAT ŻORY (WOJ. ŚLĄSKIE)</v>
          </cell>
          <cell r="B379" t="str">
            <v>BSK - Razem oszustwa</v>
          </cell>
          <cell r="C379">
            <v>228</v>
          </cell>
          <cell r="D379">
            <v>153</v>
          </cell>
          <cell r="E379">
            <v>3</v>
          </cell>
          <cell r="F379">
            <v>66.2337646484375</v>
          </cell>
          <cell r="G379">
            <v>367.13202260760397</v>
          </cell>
          <cell r="H379">
            <v>0</v>
          </cell>
          <cell r="I379">
            <v>57</v>
          </cell>
          <cell r="J379">
            <v>0</v>
          </cell>
        </row>
        <row r="380">
          <cell r="A380" t="str">
            <v>POWIAT ŻUROMIŃSKI (WOJ. MAZOWIECKIE)</v>
          </cell>
          <cell r="B380" t="str">
            <v>BSK - Razem oszustwa</v>
          </cell>
          <cell r="C380">
            <v>21</v>
          </cell>
          <cell r="D380">
            <v>8</v>
          </cell>
          <cell r="E380">
            <v>0</v>
          </cell>
          <cell r="F380">
            <v>38.095237731933601</v>
          </cell>
          <cell r="G380">
            <v>53.275153483180297</v>
          </cell>
          <cell r="H380">
            <v>11</v>
          </cell>
          <cell r="I380">
            <v>8</v>
          </cell>
          <cell r="J380">
            <v>0</v>
          </cell>
        </row>
        <row r="381">
          <cell r="A381" t="str">
            <v>POWIAT ŻYRARDOWSKI (WOJ. MAZOWIECKIE)</v>
          </cell>
          <cell r="B381" t="str">
            <v>BSK - Razem oszustwa</v>
          </cell>
          <cell r="C381">
            <v>464</v>
          </cell>
          <cell r="D381">
            <v>421</v>
          </cell>
          <cell r="E381">
            <v>0</v>
          </cell>
          <cell r="F381">
            <v>90.732757568359403</v>
          </cell>
          <cell r="G381">
            <v>610.22923050620102</v>
          </cell>
          <cell r="H381">
            <v>165</v>
          </cell>
          <cell r="I381">
            <v>56</v>
          </cell>
          <cell r="J381">
            <v>0</v>
          </cell>
        </row>
        <row r="382">
          <cell r="A382" t="str">
            <v>POWIAT ŻYWIECKI (WOJ. ŚLĄSKIE)</v>
          </cell>
          <cell r="B382" t="str">
            <v>BSK - Razem oszustwa</v>
          </cell>
          <cell r="C382">
            <v>2006</v>
          </cell>
          <cell r="D382">
            <v>1945</v>
          </cell>
          <cell r="E382">
            <v>2</v>
          </cell>
          <cell r="F382">
            <v>96.862548828125</v>
          </cell>
          <cell r="G382">
            <v>1309.7328954498901</v>
          </cell>
          <cell r="H382">
            <v>156</v>
          </cell>
          <cell r="I382">
            <v>115</v>
          </cell>
          <cell r="J382">
            <v>0</v>
          </cell>
        </row>
        <row r="383">
          <cell r="A383" t="str">
            <v>Podsumowanie całkowite</v>
          </cell>
          <cell r="C383">
            <v>111343</v>
          </cell>
          <cell r="D383">
            <v>84942</v>
          </cell>
          <cell r="E383">
            <v>991</v>
          </cell>
          <cell r="F383">
            <v>75.615577697753906</v>
          </cell>
          <cell r="G383">
            <v>201514.849872405</v>
          </cell>
          <cell r="H383">
            <v>17179</v>
          </cell>
          <cell r="I383">
            <v>23857</v>
          </cell>
          <cell r="J383">
            <v>194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efreshError="1">
        <row r="3">
          <cell r="A3" t="str">
            <v>POWIAT ALEKSANDROWSKI (WOJ. KUJAWSKO-POMORSKIE)</v>
          </cell>
          <cell r="B3" t="str">
            <v>TM - Przeciwko mieniu</v>
          </cell>
          <cell r="C3">
            <v>454</v>
          </cell>
          <cell r="D3">
            <v>286</v>
          </cell>
          <cell r="E3">
            <v>2</v>
          </cell>
          <cell r="F3">
            <v>62.7192993164062</v>
          </cell>
          <cell r="G3">
            <v>821.67484118509401</v>
          </cell>
          <cell r="H3">
            <v>134</v>
          </cell>
        </row>
        <row r="4">
          <cell r="A4" t="str">
            <v>POWIAT AUGUSTOWSKI (WOJ. PODLASKIE)</v>
          </cell>
          <cell r="B4" t="str">
            <v>TM - Przeciwko mieniu</v>
          </cell>
          <cell r="C4">
            <v>403</v>
          </cell>
          <cell r="D4">
            <v>216</v>
          </cell>
          <cell r="E4">
            <v>1</v>
          </cell>
          <cell r="F4">
            <v>53.465347290039098</v>
          </cell>
          <cell r="G4">
            <v>686.06254575168998</v>
          </cell>
          <cell r="H4">
            <v>86</v>
          </cell>
        </row>
        <row r="5">
          <cell r="A5" t="str">
            <v>POWIAT BARTOSZYCKI (WOJ. WARMIŃSKO-MAZURSKIE)</v>
          </cell>
          <cell r="B5" t="str">
            <v>TM - Przeciwko mieniu</v>
          </cell>
          <cell r="C5">
            <v>339</v>
          </cell>
          <cell r="D5">
            <v>195</v>
          </cell>
          <cell r="E5">
            <v>7</v>
          </cell>
          <cell r="F5">
            <v>56.358383178710902</v>
          </cell>
          <cell r="G5">
            <v>577.65054697883602</v>
          </cell>
          <cell r="H5">
            <v>89</v>
          </cell>
        </row>
        <row r="6">
          <cell r="A6" t="str">
            <v>POWIAT BEŁCHATOWSKI (WOJ. ŁÓDZKIE)</v>
          </cell>
          <cell r="B6" t="str">
            <v>TM - Przeciwko mieniu</v>
          </cell>
          <cell r="C6">
            <v>786</v>
          </cell>
          <cell r="D6">
            <v>536</v>
          </cell>
          <cell r="E6">
            <v>2</v>
          </cell>
          <cell r="F6">
            <v>68.020301818847699</v>
          </cell>
          <cell r="G6">
            <v>695.98172383870201</v>
          </cell>
          <cell r="H6">
            <v>174</v>
          </cell>
        </row>
        <row r="7">
          <cell r="A7" t="str">
            <v>POWIAT BIALSKI (WOJ. LUBELSKIE)</v>
          </cell>
          <cell r="B7" t="str">
            <v>TM - Przeciwko mieniu</v>
          </cell>
          <cell r="C7">
            <v>371</v>
          </cell>
          <cell r="D7">
            <v>225</v>
          </cell>
          <cell r="E7">
            <v>1</v>
          </cell>
          <cell r="F7">
            <v>60.483871459960902</v>
          </cell>
          <cell r="G7">
            <v>330.74797182847499</v>
          </cell>
          <cell r="H7">
            <v>262</v>
          </cell>
        </row>
        <row r="8">
          <cell r="A8" t="str">
            <v>POWIAT BIAŁA PODLASKA (WOJ. LUBELSKIE)</v>
          </cell>
          <cell r="B8" t="str">
            <v>TM - Przeciwko mieniu</v>
          </cell>
          <cell r="C8">
            <v>381</v>
          </cell>
          <cell r="D8">
            <v>223</v>
          </cell>
          <cell r="E8">
            <v>5</v>
          </cell>
          <cell r="F8">
            <v>57.772022247314503</v>
          </cell>
          <cell r="G8">
            <v>664.46920943860198</v>
          </cell>
          <cell r="H8">
            <v>1</v>
          </cell>
        </row>
        <row r="9">
          <cell r="A9" t="str">
            <v>POWIAT BIAŁOBRZESKI (WOJ. MAZOWIECKIE)</v>
          </cell>
          <cell r="B9" t="str">
            <v>TM - Przeciwko mieniu</v>
          </cell>
          <cell r="C9">
            <v>177</v>
          </cell>
          <cell r="D9">
            <v>101</v>
          </cell>
          <cell r="E9">
            <v>1</v>
          </cell>
          <cell r="F9">
            <v>56.741573333740199</v>
          </cell>
          <cell r="G9">
            <v>527.72808586762096</v>
          </cell>
          <cell r="H9">
            <v>112</v>
          </cell>
        </row>
        <row r="10">
          <cell r="A10" t="str">
            <v>POWIAT BIAŁOGARDZKI (WOJ. ZACHODNIOPOMORSKIE)</v>
          </cell>
          <cell r="B10" t="str">
            <v>TM - Przeciwko mieniu</v>
          </cell>
          <cell r="C10">
            <v>334</v>
          </cell>
          <cell r="D10">
            <v>141</v>
          </cell>
          <cell r="E10">
            <v>2</v>
          </cell>
          <cell r="F10">
            <v>41.964286804199197</v>
          </cell>
          <cell r="G10">
            <v>693.76648733980005</v>
          </cell>
          <cell r="H10">
            <v>58</v>
          </cell>
        </row>
        <row r="11">
          <cell r="A11" t="str">
            <v>POWIAT BIAŁOSTOCKI (WOJ. PODLASKIE)</v>
          </cell>
          <cell r="B11" t="str">
            <v>TM - Przeciwko mieniu</v>
          </cell>
          <cell r="C11">
            <v>600</v>
          </cell>
          <cell r="D11">
            <v>227</v>
          </cell>
          <cell r="E11">
            <v>7</v>
          </cell>
          <cell r="F11">
            <v>37.3970336914062</v>
          </cell>
          <cell r="G11">
            <v>409.51438419274501</v>
          </cell>
          <cell r="H11">
            <v>365</v>
          </cell>
        </row>
        <row r="12">
          <cell r="A12" t="str">
            <v>POWIAT BIAŁYSTOK (WOJ. PODLASKIE)</v>
          </cell>
          <cell r="B12" t="str">
            <v>TM - Przeciwko mieniu</v>
          </cell>
          <cell r="C12">
            <v>2386</v>
          </cell>
          <cell r="D12">
            <v>1090</v>
          </cell>
          <cell r="E12">
            <v>24</v>
          </cell>
          <cell r="F12">
            <v>45.228214263916001</v>
          </cell>
          <cell r="G12">
            <v>803.01010998478796</v>
          </cell>
          <cell r="H12">
            <v>0</v>
          </cell>
        </row>
        <row r="13">
          <cell r="A13" t="str">
            <v>POWIAT BIELSKI (WOJ. PODLASKIE)</v>
          </cell>
          <cell r="B13" t="str">
            <v>TM - Przeciwko mieniu</v>
          </cell>
          <cell r="C13">
            <v>226</v>
          </cell>
          <cell r="D13">
            <v>132</v>
          </cell>
          <cell r="E13">
            <v>3</v>
          </cell>
          <cell r="F13">
            <v>57.641921997070298</v>
          </cell>
          <cell r="G13">
            <v>405.40298132634899</v>
          </cell>
          <cell r="H13">
            <v>92</v>
          </cell>
        </row>
        <row r="14">
          <cell r="A14" t="str">
            <v>POWIAT BIELSKI (WOJ. ŚLĄSKIE)</v>
          </cell>
          <cell r="B14" t="str">
            <v>TM - Przeciwko mieniu</v>
          </cell>
          <cell r="C14">
            <v>775</v>
          </cell>
          <cell r="D14">
            <v>349</v>
          </cell>
          <cell r="E14">
            <v>21</v>
          </cell>
          <cell r="F14">
            <v>43.8442192077637</v>
          </cell>
          <cell r="G14">
            <v>474.39201307485598</v>
          </cell>
          <cell r="H14">
            <v>444</v>
          </cell>
        </row>
        <row r="15">
          <cell r="A15" t="str">
            <v>POWIAT BIELSKO-BIAŁA (WOJ. ŚLĄSKIE)</v>
          </cell>
          <cell r="B15" t="str">
            <v>TM - Przeciwko mieniu</v>
          </cell>
          <cell r="C15">
            <v>2176</v>
          </cell>
          <cell r="D15">
            <v>1422</v>
          </cell>
          <cell r="E15">
            <v>23</v>
          </cell>
          <cell r="F15">
            <v>64.665756225585895</v>
          </cell>
          <cell r="G15">
            <v>1266.3826617315001</v>
          </cell>
          <cell r="H15">
            <v>0</v>
          </cell>
        </row>
        <row r="16">
          <cell r="A16" t="str">
            <v>POWIAT BIERUŃSKO-LĘDZIŃSKI (WOJ. ŚLĄSKIE)</v>
          </cell>
          <cell r="B16" t="str">
            <v>TM - Przeciwko mieniu</v>
          </cell>
          <cell r="C16">
            <v>549</v>
          </cell>
          <cell r="D16">
            <v>403</v>
          </cell>
          <cell r="E16">
            <v>7</v>
          </cell>
          <cell r="F16">
            <v>72.482017517089801</v>
          </cell>
          <cell r="G16">
            <v>925.02106149957899</v>
          </cell>
          <cell r="H16">
            <v>193</v>
          </cell>
        </row>
        <row r="17">
          <cell r="A17" t="str">
            <v>POWIAT BIESZCZADZKI (WOJ. PODKARPACKIE)</v>
          </cell>
          <cell r="B17" t="str">
            <v>TM - Przeciwko mieniu</v>
          </cell>
          <cell r="C17">
            <v>65</v>
          </cell>
          <cell r="D17">
            <v>37</v>
          </cell>
          <cell r="E17">
            <v>0</v>
          </cell>
          <cell r="F17">
            <v>56.9230766296387</v>
          </cell>
          <cell r="G17">
            <v>296.51931937411598</v>
          </cell>
          <cell r="H17">
            <v>31</v>
          </cell>
        </row>
        <row r="18">
          <cell r="A18" t="str">
            <v>POWIAT BIŁGORAJSKI (WOJ. LUBELSKIE)</v>
          </cell>
          <cell r="B18" t="str">
            <v>TM - Przeciwko mieniu</v>
          </cell>
          <cell r="C18">
            <v>225</v>
          </cell>
          <cell r="D18">
            <v>133</v>
          </cell>
          <cell r="E18">
            <v>2</v>
          </cell>
          <cell r="F18">
            <v>58.590309143066399</v>
          </cell>
          <cell r="G18">
            <v>220.50392496986399</v>
          </cell>
          <cell r="H18">
            <v>98</v>
          </cell>
        </row>
        <row r="19">
          <cell r="A19" t="str">
            <v>POWIAT BOCHEŃSKI (WOJ. MAŁOPOLSKIE)</v>
          </cell>
          <cell r="B19" t="str">
            <v>TM - Przeciwko mieniu</v>
          </cell>
          <cell r="C19">
            <v>516</v>
          </cell>
          <cell r="D19">
            <v>310</v>
          </cell>
          <cell r="E19">
            <v>6</v>
          </cell>
          <cell r="F19">
            <v>59.386974334716797</v>
          </cell>
          <cell r="G19">
            <v>487.19691819623802</v>
          </cell>
          <cell r="H19">
            <v>183</v>
          </cell>
        </row>
        <row r="20">
          <cell r="A20" t="str">
            <v>POWIAT BOLESŁAWIECKI (WOJ. DOLNOŚLĄSKIE)</v>
          </cell>
          <cell r="B20" t="str">
            <v>TM - Przeciwko mieniu</v>
          </cell>
          <cell r="C20">
            <v>1652</v>
          </cell>
          <cell r="D20">
            <v>845</v>
          </cell>
          <cell r="E20">
            <v>9</v>
          </cell>
          <cell r="F20">
            <v>50.872966766357401</v>
          </cell>
          <cell r="G20">
            <v>1830.20728316143</v>
          </cell>
          <cell r="H20">
            <v>583</v>
          </cell>
        </row>
        <row r="21">
          <cell r="A21" t="str">
            <v>POWIAT BRANIEWSKI (WOJ. WARMIŃSKO-MAZURSKIE)</v>
          </cell>
          <cell r="B21" t="str">
            <v>TM - Przeciwko mieniu</v>
          </cell>
          <cell r="C21">
            <v>255</v>
          </cell>
          <cell r="D21">
            <v>143</v>
          </cell>
          <cell r="E21">
            <v>5</v>
          </cell>
          <cell r="F21">
            <v>55</v>
          </cell>
          <cell r="G21">
            <v>609.98947469141694</v>
          </cell>
          <cell r="H21">
            <v>73</v>
          </cell>
        </row>
        <row r="22">
          <cell r="A22" t="str">
            <v>POWIAT BRODNICKI (WOJ. KUJAWSKO-POMORSKIE)</v>
          </cell>
          <cell r="B22" t="str">
            <v>TM - Przeciwko mieniu</v>
          </cell>
          <cell r="C22">
            <v>417</v>
          </cell>
          <cell r="D22">
            <v>282</v>
          </cell>
          <cell r="E22">
            <v>3</v>
          </cell>
          <cell r="F22">
            <v>67.142860412597699</v>
          </cell>
          <cell r="G22">
            <v>529.47002209299399</v>
          </cell>
          <cell r="H22">
            <v>108</v>
          </cell>
        </row>
        <row r="23">
          <cell r="A23" t="str">
            <v>POWIAT BRZESKI (WOJ. MAŁOPOLSKIE)</v>
          </cell>
          <cell r="B23" t="str">
            <v>TM - Przeciwko mieniu</v>
          </cell>
          <cell r="C23">
            <v>609</v>
          </cell>
          <cell r="D23">
            <v>429</v>
          </cell>
          <cell r="E23">
            <v>4</v>
          </cell>
          <cell r="F23">
            <v>69.983688354492202</v>
          </cell>
          <cell r="G23">
            <v>654.66976264189896</v>
          </cell>
          <cell r="H23">
            <v>165</v>
          </cell>
        </row>
        <row r="24">
          <cell r="A24" t="str">
            <v>POWIAT BRZESKI (WOJ. OPOLSKIE)</v>
          </cell>
          <cell r="B24" t="str">
            <v>TM - Przeciwko mieniu</v>
          </cell>
          <cell r="C24">
            <v>956</v>
          </cell>
          <cell r="D24">
            <v>543</v>
          </cell>
          <cell r="E24">
            <v>21</v>
          </cell>
          <cell r="F24">
            <v>55.578300476074197</v>
          </cell>
          <cell r="G24">
            <v>1055.6070844927301</v>
          </cell>
          <cell r="H24">
            <v>217</v>
          </cell>
        </row>
        <row r="25">
          <cell r="A25" t="str">
            <v>POWIAT BRZEZIŃSKI (WOJ. ŁÓDZKIE)</v>
          </cell>
          <cell r="B25" t="str">
            <v>TM - Przeciwko mieniu</v>
          </cell>
          <cell r="C25">
            <v>153</v>
          </cell>
          <cell r="D25">
            <v>91</v>
          </cell>
          <cell r="E25">
            <v>0</v>
          </cell>
          <cell r="F25">
            <v>59.477123260497997</v>
          </cell>
          <cell r="G25">
            <v>495.37007058214101</v>
          </cell>
          <cell r="H25">
            <v>95</v>
          </cell>
        </row>
        <row r="26">
          <cell r="A26" t="str">
            <v>POWIAT BRZOZOWSKI (WOJ. PODKARPACKIE)</v>
          </cell>
          <cell r="B26" t="str">
            <v>TM - Przeciwko mieniu</v>
          </cell>
          <cell r="C26">
            <v>147</v>
          </cell>
          <cell r="D26">
            <v>94</v>
          </cell>
          <cell r="E26">
            <v>2</v>
          </cell>
          <cell r="F26">
            <v>63.087249755859403</v>
          </cell>
          <cell r="G26">
            <v>222.87585663169401</v>
          </cell>
          <cell r="H26">
            <v>112</v>
          </cell>
        </row>
        <row r="27">
          <cell r="A27" t="str">
            <v>POWIAT BUSKI (WOJ. ŚWIĘTOKRZYSKIE)</v>
          </cell>
          <cell r="B27" t="str">
            <v>TM - Przeciwko mieniu</v>
          </cell>
          <cell r="C27">
            <v>334</v>
          </cell>
          <cell r="D27">
            <v>258</v>
          </cell>
          <cell r="E27">
            <v>4</v>
          </cell>
          <cell r="F27">
            <v>76.331359863281193</v>
          </cell>
          <cell r="G27">
            <v>460.44831674432697</v>
          </cell>
          <cell r="H27">
            <v>134</v>
          </cell>
        </row>
        <row r="28">
          <cell r="A28" t="str">
            <v>POWIAT BYDGOSKI (WOJ. KUJAWSKO-POMORSKIE)</v>
          </cell>
          <cell r="B28" t="str">
            <v>TM - Przeciwko mieniu</v>
          </cell>
          <cell r="C28">
            <v>692</v>
          </cell>
          <cell r="D28">
            <v>332</v>
          </cell>
          <cell r="E28">
            <v>5</v>
          </cell>
          <cell r="F28">
            <v>47.632713317871101</v>
          </cell>
          <cell r="G28">
            <v>600.76745437813599</v>
          </cell>
          <cell r="H28">
            <v>484</v>
          </cell>
        </row>
        <row r="29">
          <cell r="A29" t="str">
            <v>POWIAT BYDGOSZCZ (WOJ. KUJAWSKO-POMORSKIE)</v>
          </cell>
          <cell r="B29" t="str">
            <v>TM - Przeciwko mieniu</v>
          </cell>
          <cell r="C29">
            <v>3785</v>
          </cell>
          <cell r="D29">
            <v>2237</v>
          </cell>
          <cell r="E29">
            <v>52</v>
          </cell>
          <cell r="F29">
            <v>58.300754547119098</v>
          </cell>
          <cell r="G29">
            <v>1071.5852950752401</v>
          </cell>
          <cell r="H29">
            <v>0</v>
          </cell>
        </row>
        <row r="30">
          <cell r="A30" t="str">
            <v>POWIAT BYTOM (WOJ. ŚLĄSKIE)</v>
          </cell>
          <cell r="B30" t="str">
            <v>TM - Przeciwko mieniu</v>
          </cell>
          <cell r="C30">
            <v>2834</v>
          </cell>
          <cell r="D30">
            <v>1970</v>
          </cell>
          <cell r="E30">
            <v>48</v>
          </cell>
          <cell r="F30">
            <v>68.355308532714801</v>
          </cell>
          <cell r="G30">
            <v>1677.2406609535501</v>
          </cell>
          <cell r="H30">
            <v>0</v>
          </cell>
        </row>
        <row r="31">
          <cell r="A31" t="str">
            <v>POWIAT BYTOWSKI (WOJ. POMORSKIE)</v>
          </cell>
          <cell r="B31" t="str">
            <v>TM - Przeciwko mieniu</v>
          </cell>
          <cell r="C31">
            <v>330</v>
          </cell>
          <cell r="D31">
            <v>186</v>
          </cell>
          <cell r="E31">
            <v>4</v>
          </cell>
          <cell r="F31">
            <v>55.688621520996101</v>
          </cell>
          <cell r="G31">
            <v>418.16615135080298</v>
          </cell>
          <cell r="H31">
            <v>146</v>
          </cell>
        </row>
        <row r="32">
          <cell r="A32" t="str">
            <v>POWIAT BĘDZIŃSKI (WOJ. ŚLĄSKIE)</v>
          </cell>
          <cell r="B32" t="str">
            <v>TM - Przeciwko mieniu</v>
          </cell>
          <cell r="C32">
            <v>1928</v>
          </cell>
          <cell r="D32">
            <v>1334</v>
          </cell>
          <cell r="E32">
            <v>95</v>
          </cell>
          <cell r="F32">
            <v>65.941673278808594</v>
          </cell>
          <cell r="G32">
            <v>1290.13262670467</v>
          </cell>
          <cell r="H32">
            <v>172</v>
          </cell>
        </row>
        <row r="33">
          <cell r="A33" t="str">
            <v>POWIAT CHEŁM (WOJ. LUBELSKIE)</v>
          </cell>
          <cell r="B33" t="str">
            <v>TM - Przeciwko mieniu</v>
          </cell>
          <cell r="C33">
            <v>572</v>
          </cell>
          <cell r="D33">
            <v>375</v>
          </cell>
          <cell r="E33">
            <v>14</v>
          </cell>
          <cell r="F33">
            <v>63.993175506591797</v>
          </cell>
          <cell r="G33">
            <v>900.37620614207697</v>
          </cell>
          <cell r="H33">
            <v>1</v>
          </cell>
        </row>
        <row r="34">
          <cell r="A34" t="str">
            <v>POWIAT CHEŁMIŃSKI (WOJ. KUJAWSKO-POMORSKIE)</v>
          </cell>
          <cell r="B34" t="str">
            <v>TM - Przeciwko mieniu</v>
          </cell>
          <cell r="C34">
            <v>225</v>
          </cell>
          <cell r="D34">
            <v>135</v>
          </cell>
          <cell r="E34">
            <v>1</v>
          </cell>
          <cell r="F34">
            <v>59.734512329101598</v>
          </cell>
          <cell r="G34">
            <v>430.91065785693797</v>
          </cell>
          <cell r="H34">
            <v>89</v>
          </cell>
        </row>
        <row r="35">
          <cell r="A35" t="str">
            <v>POWIAT CHEŁMSKI (WOJ. LUBELSKIE)</v>
          </cell>
          <cell r="B35" t="str">
            <v>TM - Przeciwko mieniu</v>
          </cell>
          <cell r="C35">
            <v>257</v>
          </cell>
          <cell r="D35">
            <v>167</v>
          </cell>
          <cell r="E35">
            <v>9</v>
          </cell>
          <cell r="F35">
            <v>62.781955718994098</v>
          </cell>
          <cell r="G35">
            <v>326.28291394764199</v>
          </cell>
          <cell r="H35">
            <v>218</v>
          </cell>
        </row>
        <row r="36">
          <cell r="A36" t="str">
            <v>POWIAT CHODZIESKI (WOJ. WIELKOPOLSKIE)</v>
          </cell>
          <cell r="B36" t="str">
            <v>TM - Przeciwko mieniu</v>
          </cell>
          <cell r="C36">
            <v>281</v>
          </cell>
          <cell r="D36">
            <v>218</v>
          </cell>
          <cell r="E36">
            <v>3</v>
          </cell>
          <cell r="F36">
            <v>76.760566711425795</v>
          </cell>
          <cell r="G36">
            <v>592.92707629979702</v>
          </cell>
          <cell r="H36">
            <v>137</v>
          </cell>
        </row>
        <row r="37">
          <cell r="A37" t="str">
            <v>POWIAT CHOJNICKI (WOJ. POMORSKIE)</v>
          </cell>
          <cell r="B37" t="str">
            <v>TM - Przeciwko mieniu</v>
          </cell>
          <cell r="C37">
            <v>658</v>
          </cell>
          <cell r="D37">
            <v>400</v>
          </cell>
          <cell r="E37">
            <v>4</v>
          </cell>
          <cell r="F37">
            <v>60.422962188720703</v>
          </cell>
          <cell r="G37">
            <v>677.81245815177601</v>
          </cell>
          <cell r="H37">
            <v>165</v>
          </cell>
        </row>
        <row r="38">
          <cell r="A38" t="str">
            <v>POWIAT CHORZÓW (WOJ. ŚLĄSKIE)</v>
          </cell>
          <cell r="B38" t="str">
            <v>TM - Przeciwko mieniu</v>
          </cell>
          <cell r="C38">
            <v>1698</v>
          </cell>
          <cell r="D38">
            <v>966</v>
          </cell>
          <cell r="E38">
            <v>51</v>
          </cell>
          <cell r="F38">
            <v>55.231559753417997</v>
          </cell>
          <cell r="G38">
            <v>1555.64309992579</v>
          </cell>
          <cell r="H38">
            <v>0</v>
          </cell>
        </row>
        <row r="39">
          <cell r="A39" t="str">
            <v>POWIAT CHOSZCZEŃSKI (WOJ. ZACHODNIOPOMORSKIE)</v>
          </cell>
          <cell r="B39" t="str">
            <v>TM - Przeciwko mieniu</v>
          </cell>
          <cell r="C39">
            <v>351</v>
          </cell>
          <cell r="D39">
            <v>223</v>
          </cell>
          <cell r="E39">
            <v>6</v>
          </cell>
          <cell r="F39">
            <v>62.4649848937988</v>
          </cell>
          <cell r="G39">
            <v>715.33382245047699</v>
          </cell>
          <cell r="H39">
            <v>128</v>
          </cell>
        </row>
        <row r="40">
          <cell r="A40" t="str">
            <v>POWIAT CHRZANOWSKI (WOJ. MAŁOPOLSKIE)</v>
          </cell>
          <cell r="B40" t="str">
            <v>TM - Przeciwko mieniu</v>
          </cell>
          <cell r="C40">
            <v>1490</v>
          </cell>
          <cell r="D40">
            <v>1116</v>
          </cell>
          <cell r="E40">
            <v>27</v>
          </cell>
          <cell r="F40">
            <v>73.566246032714801</v>
          </cell>
          <cell r="G40">
            <v>1184.0714575204399</v>
          </cell>
          <cell r="H40">
            <v>159</v>
          </cell>
        </row>
        <row r="41">
          <cell r="A41" t="str">
            <v>POWIAT CIECHANOWSKI (WOJ. MAZOWIECKIE)</v>
          </cell>
          <cell r="B41" t="str">
            <v>TM - Przeciwko mieniu</v>
          </cell>
          <cell r="C41">
            <v>623</v>
          </cell>
          <cell r="D41">
            <v>400</v>
          </cell>
          <cell r="E41">
            <v>7</v>
          </cell>
          <cell r="F41">
            <v>63.492061614990199</v>
          </cell>
          <cell r="G41">
            <v>691.24679618760194</v>
          </cell>
          <cell r="H41">
            <v>133</v>
          </cell>
        </row>
        <row r="42">
          <cell r="A42" t="str">
            <v>POWIAT CIESZYŃSKI (WOJ. ŚLĄSKIE)</v>
          </cell>
          <cell r="B42" t="str">
            <v>TM - Przeciwko mieniu</v>
          </cell>
          <cell r="C42">
            <v>1203</v>
          </cell>
          <cell r="D42">
            <v>689</v>
          </cell>
          <cell r="E42">
            <v>41</v>
          </cell>
          <cell r="F42">
            <v>55.385852813720703</v>
          </cell>
          <cell r="G42">
            <v>676.64098093256098</v>
          </cell>
          <cell r="H42">
            <v>375</v>
          </cell>
        </row>
        <row r="43">
          <cell r="A43" t="str">
            <v>POWIAT CZARNKOWSKO-TRZCIANECKI (WOJ. WIELKOPOLSKIE)</v>
          </cell>
          <cell r="B43" t="str">
            <v>TM - Przeciwko mieniu</v>
          </cell>
          <cell r="C43">
            <v>381</v>
          </cell>
          <cell r="D43">
            <v>260</v>
          </cell>
          <cell r="E43">
            <v>2</v>
          </cell>
          <cell r="F43">
            <v>67.885116577148395</v>
          </cell>
          <cell r="G43">
            <v>433.89629764602699</v>
          </cell>
          <cell r="H43">
            <v>146</v>
          </cell>
        </row>
        <row r="44">
          <cell r="A44" t="str">
            <v>POWIAT CZĘSTOCHOWA (WOJ. ŚLĄSKIE)</v>
          </cell>
          <cell r="B44" t="str">
            <v>TM - Przeciwko mieniu</v>
          </cell>
          <cell r="C44">
            <v>2301</v>
          </cell>
          <cell r="D44">
            <v>1358</v>
          </cell>
          <cell r="E44">
            <v>26</v>
          </cell>
          <cell r="F44">
            <v>58.358402252197301</v>
          </cell>
          <cell r="G44">
            <v>1021.2460000088799</v>
          </cell>
          <cell r="H44">
            <v>0</v>
          </cell>
        </row>
        <row r="45">
          <cell r="A45" t="str">
            <v>POWIAT CZĘSTOCHOWSKI (WOJ. ŚLĄSKIE)</v>
          </cell>
          <cell r="B45" t="str">
            <v>TM - Przeciwko mieniu</v>
          </cell>
          <cell r="C45">
            <v>434</v>
          </cell>
          <cell r="D45">
            <v>216</v>
          </cell>
          <cell r="E45">
            <v>10</v>
          </cell>
          <cell r="F45">
            <v>48.648647308349602</v>
          </cell>
          <cell r="G45">
            <v>320.38268752353002</v>
          </cell>
          <cell r="H45">
            <v>374</v>
          </cell>
        </row>
        <row r="46">
          <cell r="A46" t="str">
            <v>POWIAT CZŁUCHOWSKI (WOJ. POMORSKIE)</v>
          </cell>
          <cell r="B46" t="str">
            <v>TM - Przeciwko mieniu</v>
          </cell>
          <cell r="C46">
            <v>264</v>
          </cell>
          <cell r="D46">
            <v>138</v>
          </cell>
          <cell r="E46">
            <v>3</v>
          </cell>
          <cell r="F46">
            <v>51.685394287109403</v>
          </cell>
          <cell r="G46">
            <v>465.21463311482302</v>
          </cell>
          <cell r="H46">
            <v>82</v>
          </cell>
        </row>
        <row r="47">
          <cell r="A47" t="str">
            <v>POWIAT DRAWSKI (WOJ. ZACHODNIOPOMORSKIE)</v>
          </cell>
          <cell r="B47" t="str">
            <v>TM - Przeciwko mieniu</v>
          </cell>
          <cell r="C47">
            <v>567</v>
          </cell>
          <cell r="D47">
            <v>331</v>
          </cell>
          <cell r="E47">
            <v>4</v>
          </cell>
          <cell r="F47">
            <v>57.968475341796903</v>
          </cell>
          <cell r="G47">
            <v>980.59562104389295</v>
          </cell>
          <cell r="H47">
            <v>126</v>
          </cell>
        </row>
        <row r="48">
          <cell r="A48" t="str">
            <v>POWIAT DZIAŁDOWSKI (WOJ. WARMIŃSKO-MAZURSKIE)</v>
          </cell>
          <cell r="B48" t="str">
            <v>TM - Przeciwko mieniu</v>
          </cell>
          <cell r="C48">
            <v>429</v>
          </cell>
          <cell r="D48">
            <v>253</v>
          </cell>
          <cell r="E48">
            <v>2</v>
          </cell>
          <cell r="F48">
            <v>58.700695037841797</v>
          </cell>
          <cell r="G48">
            <v>650.76909074360594</v>
          </cell>
          <cell r="H48">
            <v>93</v>
          </cell>
        </row>
        <row r="49">
          <cell r="A49" t="str">
            <v>POWIAT DZIERŻONIOWSKI (WOJ. DOLNOŚLĄSKIE)</v>
          </cell>
          <cell r="B49" t="str">
            <v>TM - Przeciwko mieniu</v>
          </cell>
          <cell r="C49">
            <v>656</v>
          </cell>
          <cell r="D49">
            <v>357</v>
          </cell>
          <cell r="E49">
            <v>7</v>
          </cell>
          <cell r="F49">
            <v>53.846153259277301</v>
          </cell>
          <cell r="G49">
            <v>640.78144078144101</v>
          </cell>
          <cell r="H49">
            <v>77</v>
          </cell>
        </row>
        <row r="50">
          <cell r="A50" t="str">
            <v>POWIAT DĄBROWA GÓRNICZA (WOJ. ŚLĄSKIE)</v>
          </cell>
          <cell r="B50" t="str">
            <v>TM - Przeciwko mieniu</v>
          </cell>
          <cell r="C50">
            <v>1895</v>
          </cell>
          <cell r="D50">
            <v>1249</v>
          </cell>
          <cell r="E50">
            <v>86</v>
          </cell>
          <cell r="F50">
            <v>63.048965454101598</v>
          </cell>
          <cell r="G50">
            <v>1561.12269023866</v>
          </cell>
          <cell r="H50">
            <v>0</v>
          </cell>
        </row>
        <row r="51">
          <cell r="A51" t="str">
            <v>POWIAT DĄBROWSKI (WOJ. MAŁOPOLSKIE)</v>
          </cell>
          <cell r="B51" t="str">
            <v>TM - Przeciwko mieniu</v>
          </cell>
          <cell r="C51">
            <v>261</v>
          </cell>
          <cell r="D51">
            <v>130</v>
          </cell>
          <cell r="E51">
            <v>5</v>
          </cell>
          <cell r="F51">
            <v>48.872180938720703</v>
          </cell>
          <cell r="G51">
            <v>439.82339658252198</v>
          </cell>
          <cell r="H51">
            <v>147</v>
          </cell>
        </row>
        <row r="52">
          <cell r="A52" t="str">
            <v>POWIAT DĘBICKI (WOJ. PODKARPACKIE)</v>
          </cell>
          <cell r="B52" t="str">
            <v>TM - Przeciwko mieniu</v>
          </cell>
          <cell r="C52">
            <v>739</v>
          </cell>
          <cell r="D52">
            <v>401</v>
          </cell>
          <cell r="E52">
            <v>2</v>
          </cell>
          <cell r="F52">
            <v>54.116058349609403</v>
          </cell>
          <cell r="G52">
            <v>545.88701099160903</v>
          </cell>
          <cell r="H52">
            <v>269</v>
          </cell>
        </row>
        <row r="53">
          <cell r="A53" t="str">
            <v>POWIAT ELBLĄG (WOJ. WARMIŃSKO-MAZURSKIE)</v>
          </cell>
          <cell r="B53" t="str">
            <v>TM - Przeciwko mieniu</v>
          </cell>
          <cell r="C53">
            <v>1476</v>
          </cell>
          <cell r="D53">
            <v>838</v>
          </cell>
          <cell r="E53">
            <v>41</v>
          </cell>
          <cell r="F53">
            <v>55.240608215332003</v>
          </cell>
          <cell r="G53">
            <v>1219.3711481585501</v>
          </cell>
          <cell r="H53">
            <v>0</v>
          </cell>
        </row>
        <row r="54">
          <cell r="A54" t="str">
            <v>POWIAT ELBLĄSKI (WOJ. WARMIŃSKO-MAZURSKIE)</v>
          </cell>
          <cell r="B54" t="str">
            <v>TM - Przeciwko mieniu</v>
          </cell>
          <cell r="C54">
            <v>334</v>
          </cell>
          <cell r="D54">
            <v>225</v>
          </cell>
          <cell r="E54">
            <v>14</v>
          </cell>
          <cell r="F54">
            <v>64.655174255371094</v>
          </cell>
          <cell r="G54">
            <v>576.18990115065503</v>
          </cell>
          <cell r="H54">
            <v>179</v>
          </cell>
        </row>
        <row r="55">
          <cell r="A55" t="str">
            <v>POWIAT EŁCKI (WOJ. WARMIŃSKO-MAZURSKIE)</v>
          </cell>
          <cell r="B55" t="str">
            <v>TM - Przeciwko mieniu</v>
          </cell>
          <cell r="C55">
            <v>653</v>
          </cell>
          <cell r="D55">
            <v>402</v>
          </cell>
          <cell r="E55">
            <v>6</v>
          </cell>
          <cell r="F55">
            <v>61.001518249511697</v>
          </cell>
          <cell r="G55">
            <v>719.70991171705396</v>
          </cell>
          <cell r="H55">
            <v>132</v>
          </cell>
        </row>
        <row r="56">
          <cell r="A56" t="str">
            <v>POWIAT GARWOLIŃSKI (WOJ. MAZOWIECKIE)</v>
          </cell>
          <cell r="B56" t="str">
            <v>TM - Przeciwko mieniu</v>
          </cell>
          <cell r="C56">
            <v>407</v>
          </cell>
          <cell r="D56">
            <v>231</v>
          </cell>
          <cell r="E56">
            <v>5</v>
          </cell>
          <cell r="F56">
            <v>56.067962646484403</v>
          </cell>
          <cell r="G56">
            <v>373.64473454698998</v>
          </cell>
          <cell r="H56">
            <v>224</v>
          </cell>
        </row>
        <row r="57">
          <cell r="A57" t="str">
            <v>POWIAT GDAŃSK (WOJ. POMORSKIE)</v>
          </cell>
          <cell r="B57" t="str">
            <v>TM - Przeciwko mieniu</v>
          </cell>
          <cell r="C57">
            <v>6803</v>
          </cell>
          <cell r="D57">
            <v>2559</v>
          </cell>
          <cell r="E57">
            <v>161</v>
          </cell>
          <cell r="F57">
            <v>36.746124267578097</v>
          </cell>
          <cell r="G57">
            <v>1465.23854548744</v>
          </cell>
          <cell r="H57">
            <v>0</v>
          </cell>
        </row>
        <row r="58">
          <cell r="A58" t="str">
            <v>POWIAT GDAŃSKI (WOJ. POMORSKIE)</v>
          </cell>
          <cell r="B58" t="str">
            <v>TM - Przeciwko mieniu</v>
          </cell>
          <cell r="C58">
            <v>1393</v>
          </cell>
          <cell r="D58">
            <v>622</v>
          </cell>
          <cell r="E58">
            <v>7</v>
          </cell>
          <cell r="F58">
            <v>44.4285697937012</v>
          </cell>
          <cell r="G58">
            <v>1235.20283750831</v>
          </cell>
          <cell r="H58">
            <v>826</v>
          </cell>
        </row>
        <row r="59">
          <cell r="A59" t="str">
            <v>POWIAT GDYNIA (WOJ. POMORSKIE)</v>
          </cell>
          <cell r="B59" t="str">
            <v>TM - Przeciwko mieniu</v>
          </cell>
          <cell r="C59">
            <v>3508</v>
          </cell>
          <cell r="D59">
            <v>2095</v>
          </cell>
          <cell r="E59">
            <v>40</v>
          </cell>
          <cell r="F59">
            <v>59.047351837158203</v>
          </cell>
          <cell r="G59">
            <v>1422.29862594925</v>
          </cell>
          <cell r="H59">
            <v>0</v>
          </cell>
        </row>
        <row r="60">
          <cell r="A60" t="str">
            <v>POWIAT GIŻYCKI (WOJ. WARMIŃSKO-MAZURSKIE)</v>
          </cell>
          <cell r="B60" t="str">
            <v>TM - Przeciwko mieniu</v>
          </cell>
          <cell r="C60">
            <v>448</v>
          </cell>
          <cell r="D60">
            <v>219</v>
          </cell>
          <cell r="E60">
            <v>6</v>
          </cell>
          <cell r="F60">
            <v>48.237884521484403</v>
          </cell>
          <cell r="G60">
            <v>785.13845075359302</v>
          </cell>
          <cell r="H60">
            <v>143</v>
          </cell>
        </row>
        <row r="61">
          <cell r="A61" t="str">
            <v>POWIAT GLIWICE (WOJ. ŚLĄSKIE)</v>
          </cell>
          <cell r="B61" t="str">
            <v>TM - Przeciwko mieniu</v>
          </cell>
          <cell r="C61">
            <v>2981</v>
          </cell>
          <cell r="D61">
            <v>1757</v>
          </cell>
          <cell r="E61">
            <v>115</v>
          </cell>
          <cell r="F61">
            <v>56.750644683837898</v>
          </cell>
          <cell r="G61">
            <v>1640.4809729521501</v>
          </cell>
          <cell r="H61">
            <v>0</v>
          </cell>
        </row>
        <row r="62">
          <cell r="A62" t="str">
            <v>POWIAT GLIWICKI (WOJ. ŚLĄSKIE)</v>
          </cell>
          <cell r="B62" t="str">
            <v>TM - Przeciwko mieniu</v>
          </cell>
          <cell r="C62">
            <v>928</v>
          </cell>
          <cell r="D62">
            <v>501</v>
          </cell>
          <cell r="E62">
            <v>32</v>
          </cell>
          <cell r="F62">
            <v>52.1875</v>
          </cell>
          <cell r="G62">
            <v>803.56060474862704</v>
          </cell>
          <cell r="H62">
            <v>397</v>
          </cell>
        </row>
        <row r="63">
          <cell r="A63" t="str">
            <v>POWIAT GNIEŹNIEŃSKI (WOJ. WIELKOPOLSKIE)</v>
          </cell>
          <cell r="B63" t="str">
            <v>TM - Przeciwko mieniu</v>
          </cell>
          <cell r="C63">
            <v>898</v>
          </cell>
          <cell r="D63">
            <v>428</v>
          </cell>
          <cell r="E63">
            <v>18</v>
          </cell>
          <cell r="F63">
            <v>46.724891662597699</v>
          </cell>
          <cell r="G63">
            <v>617.77230481353297</v>
          </cell>
          <cell r="H63">
            <v>179</v>
          </cell>
        </row>
        <row r="64">
          <cell r="A64" t="str">
            <v>POWIAT GOLENIOWSKI (WOJ. ZACHODNIOPOMORSKIE)</v>
          </cell>
          <cell r="B64" t="str">
            <v>TM - Przeciwko mieniu</v>
          </cell>
          <cell r="C64">
            <v>761</v>
          </cell>
          <cell r="D64">
            <v>513</v>
          </cell>
          <cell r="E64">
            <v>8</v>
          </cell>
          <cell r="F64">
            <v>66.710014343261705</v>
          </cell>
          <cell r="G64">
            <v>921.88787129912305</v>
          </cell>
          <cell r="H64">
            <v>170</v>
          </cell>
        </row>
        <row r="65">
          <cell r="A65" t="str">
            <v>POWIAT GOLUBSKO-DOBRZYŃSKI (WOJ. KUJAWSKO-POMORSKIE)</v>
          </cell>
          <cell r="B65" t="str">
            <v>TM - Przeciwko mieniu</v>
          </cell>
          <cell r="C65">
            <v>245</v>
          </cell>
          <cell r="D65">
            <v>159</v>
          </cell>
          <cell r="E65">
            <v>2</v>
          </cell>
          <cell r="F65">
            <v>64.372467041015597</v>
          </cell>
          <cell r="G65">
            <v>541.24508461096605</v>
          </cell>
          <cell r="H65">
            <v>136</v>
          </cell>
        </row>
        <row r="66">
          <cell r="A66" t="str">
            <v>POWIAT GORLICKI (WOJ. MAŁOPOLSKIE)</v>
          </cell>
          <cell r="B66" t="str">
            <v>TM - Przeciwko mieniu</v>
          </cell>
          <cell r="C66">
            <v>402</v>
          </cell>
          <cell r="D66">
            <v>220</v>
          </cell>
          <cell r="E66">
            <v>10</v>
          </cell>
          <cell r="F66">
            <v>53.398059844970703</v>
          </cell>
          <cell r="G66">
            <v>368.902103292589</v>
          </cell>
          <cell r="H66">
            <v>187</v>
          </cell>
        </row>
        <row r="67">
          <cell r="A67" t="str">
            <v>POWIAT GORZOWSKI (WOJ. LUBUSKIE)</v>
          </cell>
          <cell r="B67" t="str">
            <v>TM - Przeciwko mieniu</v>
          </cell>
          <cell r="C67">
            <v>481</v>
          </cell>
          <cell r="D67">
            <v>185</v>
          </cell>
          <cell r="E67">
            <v>7</v>
          </cell>
          <cell r="F67">
            <v>37.909835815429702</v>
          </cell>
          <cell r="G67">
            <v>674.46295361489695</v>
          </cell>
          <cell r="H67">
            <v>201</v>
          </cell>
        </row>
        <row r="68">
          <cell r="A68" t="str">
            <v>POWIAT GORZÓW WIELKOPOLSKI (WOJ. LUBUSKIE)</v>
          </cell>
          <cell r="B68" t="str">
            <v>TM - Przeciwko mieniu</v>
          </cell>
          <cell r="C68">
            <v>1724</v>
          </cell>
          <cell r="D68">
            <v>792</v>
          </cell>
          <cell r="E68">
            <v>26</v>
          </cell>
          <cell r="F68">
            <v>45.2571411132812</v>
          </cell>
          <cell r="G68">
            <v>1390.7375587877</v>
          </cell>
          <cell r="H68">
            <v>0</v>
          </cell>
        </row>
        <row r="69">
          <cell r="A69" t="str">
            <v>POWIAT GOSTYNIŃSKI (WOJ. MAZOWIECKIE)</v>
          </cell>
          <cell r="B69" t="str">
            <v>TM - Przeciwko mieniu</v>
          </cell>
          <cell r="C69">
            <v>236</v>
          </cell>
          <cell r="D69">
            <v>124</v>
          </cell>
          <cell r="E69">
            <v>2</v>
          </cell>
          <cell r="F69">
            <v>52.100841522216797</v>
          </cell>
          <cell r="G69">
            <v>518.55595350574595</v>
          </cell>
          <cell r="H69">
            <v>93</v>
          </cell>
        </row>
        <row r="70">
          <cell r="A70" t="str">
            <v>POWIAT GOSTYŃSKI (WOJ. WIELKOPOLSKIE)</v>
          </cell>
          <cell r="B70" t="str">
            <v>TM - Przeciwko mieniu</v>
          </cell>
          <cell r="C70">
            <v>641</v>
          </cell>
          <cell r="D70">
            <v>613</v>
          </cell>
          <cell r="E70">
            <v>2</v>
          </cell>
          <cell r="F70">
            <v>95.334373474121094</v>
          </cell>
          <cell r="G70">
            <v>842.65600967542605</v>
          </cell>
          <cell r="H70">
            <v>435</v>
          </cell>
        </row>
        <row r="71">
          <cell r="A71" t="str">
            <v>POWIAT GOŁDAPSKI (WOJ. WARMIŃSKO-MAZURSKIE)</v>
          </cell>
          <cell r="B71" t="str">
            <v>TM - Przeciwko mieniu</v>
          </cell>
          <cell r="C71">
            <v>95</v>
          </cell>
          <cell r="D71">
            <v>62</v>
          </cell>
          <cell r="E71">
            <v>0</v>
          </cell>
          <cell r="F71">
            <v>65.263160705566406</v>
          </cell>
          <cell r="G71">
            <v>350.73469689138301</v>
          </cell>
          <cell r="H71">
            <v>37</v>
          </cell>
        </row>
        <row r="72">
          <cell r="A72" t="str">
            <v>POWIAT GRAJEWSKI (WOJ. PODLASKIE)</v>
          </cell>
          <cell r="B72" t="str">
            <v>TM - Przeciwko mieniu</v>
          </cell>
          <cell r="C72">
            <v>170</v>
          </cell>
          <cell r="D72">
            <v>99</v>
          </cell>
          <cell r="E72">
            <v>1</v>
          </cell>
          <cell r="F72">
            <v>57.894737243652301</v>
          </cell>
          <cell r="G72">
            <v>354.75792988313901</v>
          </cell>
          <cell r="H72">
            <v>64</v>
          </cell>
        </row>
        <row r="73">
          <cell r="A73" t="str">
            <v>POWIAT GRODZISKI (WOJ. MAZOWIECKIE)</v>
          </cell>
          <cell r="B73" t="str">
            <v>TM - Przeciwko mieniu</v>
          </cell>
          <cell r="C73">
            <v>786</v>
          </cell>
          <cell r="D73">
            <v>434</v>
          </cell>
          <cell r="E73">
            <v>15</v>
          </cell>
          <cell r="F73">
            <v>54.182273864746101</v>
          </cell>
          <cell r="G73">
            <v>852.70729140674996</v>
          </cell>
          <cell r="H73">
            <v>365</v>
          </cell>
        </row>
        <row r="74">
          <cell r="A74" t="str">
            <v>POWIAT GRODZISKI (WOJ. WIELKOPOLSKIE)</v>
          </cell>
          <cell r="B74" t="str">
            <v>TM - Przeciwko mieniu</v>
          </cell>
          <cell r="C74">
            <v>201</v>
          </cell>
          <cell r="D74">
            <v>127</v>
          </cell>
          <cell r="E74">
            <v>1</v>
          </cell>
          <cell r="F74">
            <v>62.871288299560497</v>
          </cell>
          <cell r="G74">
            <v>390.07161016126798</v>
          </cell>
          <cell r="H74">
            <v>97</v>
          </cell>
        </row>
        <row r="75">
          <cell r="A75" t="str">
            <v>POWIAT GRUDZIĄDZ (WOJ. KUJAWSKO-POMORSKIE)</v>
          </cell>
          <cell r="B75" t="str">
            <v>TM - Przeciwko mieniu</v>
          </cell>
          <cell r="C75">
            <v>1049</v>
          </cell>
          <cell r="D75">
            <v>587</v>
          </cell>
          <cell r="E75">
            <v>11</v>
          </cell>
          <cell r="F75">
            <v>55.377357482910199</v>
          </cell>
          <cell r="G75">
            <v>1095.20677378603</v>
          </cell>
          <cell r="H75">
            <v>0</v>
          </cell>
        </row>
        <row r="76">
          <cell r="A76" t="str">
            <v>POWIAT GRUDZIĄDZKI (WOJ. KUJAWSKO-POMORSKIE)</v>
          </cell>
          <cell r="B76" t="str">
            <v>TM - Przeciwko mieniu</v>
          </cell>
          <cell r="C76">
            <v>111</v>
          </cell>
          <cell r="D76">
            <v>52</v>
          </cell>
          <cell r="E76">
            <v>0</v>
          </cell>
          <cell r="F76">
            <v>46.846847534179702</v>
          </cell>
          <cell r="G76">
            <v>275.23618239976201</v>
          </cell>
          <cell r="H76">
            <v>83</v>
          </cell>
        </row>
        <row r="77">
          <cell r="A77" t="str">
            <v>POWIAT GRYFICKI (WOJ. ZACHODNIOPOMORSKIE)</v>
          </cell>
          <cell r="B77" t="str">
            <v>TM - Przeciwko mieniu</v>
          </cell>
          <cell r="C77">
            <v>718</v>
          </cell>
          <cell r="D77">
            <v>269</v>
          </cell>
          <cell r="E77">
            <v>4</v>
          </cell>
          <cell r="F77">
            <v>37.257617950439503</v>
          </cell>
          <cell r="G77">
            <v>1176.6441061273999</v>
          </cell>
          <cell r="H77">
            <v>378</v>
          </cell>
        </row>
        <row r="78">
          <cell r="A78" t="str">
            <v>POWIAT GRYFIŃSKI (WOJ. ZACHODNIOPOMORSKIE)</v>
          </cell>
          <cell r="B78" t="str">
            <v>TM - Przeciwko mieniu</v>
          </cell>
          <cell r="C78">
            <v>419</v>
          </cell>
          <cell r="D78">
            <v>183</v>
          </cell>
          <cell r="E78">
            <v>6</v>
          </cell>
          <cell r="F78">
            <v>43.058822631835902</v>
          </cell>
          <cell r="G78">
            <v>504.33924337076797</v>
          </cell>
          <cell r="H78">
            <v>159</v>
          </cell>
        </row>
        <row r="79">
          <cell r="A79" t="str">
            <v>POWIAT GRÓJECKI (WOJ. MAZOWIECKIE)</v>
          </cell>
          <cell r="B79" t="str">
            <v>TM - Przeciwko mieniu</v>
          </cell>
          <cell r="C79">
            <v>743</v>
          </cell>
          <cell r="D79">
            <v>351</v>
          </cell>
          <cell r="E79">
            <v>21</v>
          </cell>
          <cell r="F79">
            <v>45.942409515380902</v>
          </cell>
          <cell r="G79">
            <v>753.93966453236499</v>
          </cell>
          <cell r="H79">
            <v>364</v>
          </cell>
        </row>
        <row r="80">
          <cell r="A80" t="str">
            <v>POWIAT GÓROWSKI (WOJ. DOLNOŚLĄSKIE)</v>
          </cell>
          <cell r="B80" t="str">
            <v>TM - Przeciwko mieniu</v>
          </cell>
          <cell r="C80">
            <v>373</v>
          </cell>
          <cell r="D80">
            <v>197</v>
          </cell>
          <cell r="E80">
            <v>6</v>
          </cell>
          <cell r="F80">
            <v>51.978893280029297</v>
          </cell>
          <cell r="G80">
            <v>1048.75442838666</v>
          </cell>
          <cell r="H80">
            <v>179</v>
          </cell>
        </row>
        <row r="81">
          <cell r="A81" t="str">
            <v>POWIAT GŁOGOWSKI (WOJ. DOLNOŚLĄSKIE)</v>
          </cell>
          <cell r="B81" t="str">
            <v>TM - Przeciwko mieniu</v>
          </cell>
          <cell r="C81">
            <v>1194</v>
          </cell>
          <cell r="D81">
            <v>752</v>
          </cell>
          <cell r="E81">
            <v>12</v>
          </cell>
          <cell r="F81">
            <v>62.354892730712898</v>
          </cell>
          <cell r="G81">
            <v>1329.1921317169299</v>
          </cell>
          <cell r="H81">
            <v>134</v>
          </cell>
        </row>
        <row r="82">
          <cell r="A82" t="str">
            <v>POWIAT GŁUBCZYCKI (WOJ. OPOLSKIE)</v>
          </cell>
          <cell r="B82" t="str">
            <v>TM - Przeciwko mieniu</v>
          </cell>
          <cell r="C82">
            <v>239</v>
          </cell>
          <cell r="D82">
            <v>151</v>
          </cell>
          <cell r="E82">
            <v>10</v>
          </cell>
          <cell r="F82">
            <v>60.642570495605497</v>
          </cell>
          <cell r="G82">
            <v>517.26003679255496</v>
          </cell>
          <cell r="H82">
            <v>57</v>
          </cell>
        </row>
        <row r="83">
          <cell r="A83" t="str">
            <v>POWIAT HAJNOWSKI (WOJ. PODLASKIE)</v>
          </cell>
          <cell r="B83" t="str">
            <v>TM - Przeciwko mieniu</v>
          </cell>
          <cell r="C83">
            <v>212</v>
          </cell>
          <cell r="D83">
            <v>113</v>
          </cell>
          <cell r="E83">
            <v>23</v>
          </cell>
          <cell r="F83">
            <v>48.085105895996101</v>
          </cell>
          <cell r="G83">
            <v>482.82773070966601</v>
          </cell>
          <cell r="H83">
            <v>76</v>
          </cell>
        </row>
        <row r="84">
          <cell r="A84" t="str">
            <v>POWIAT HRUBIESZOWSKI (WOJ. LUBELSKIE)</v>
          </cell>
          <cell r="B84" t="str">
            <v>TM - Przeciwko mieniu</v>
          </cell>
          <cell r="C84">
            <v>324</v>
          </cell>
          <cell r="D84">
            <v>245</v>
          </cell>
          <cell r="E84">
            <v>1</v>
          </cell>
          <cell r="F84">
            <v>75.384613037109403</v>
          </cell>
          <cell r="G84">
            <v>499.82259383243598</v>
          </cell>
          <cell r="H84">
            <v>117</v>
          </cell>
        </row>
        <row r="85">
          <cell r="A85" t="str">
            <v>POWIAT INOWROCŁAWSKI (WOJ. KUJAWSKO-POMORSKIE)</v>
          </cell>
          <cell r="B85" t="str">
            <v>TM - Przeciwko mieniu</v>
          </cell>
          <cell r="C85">
            <v>1315</v>
          </cell>
          <cell r="D85">
            <v>793</v>
          </cell>
          <cell r="E85">
            <v>16</v>
          </cell>
          <cell r="F85">
            <v>59.579265594482401</v>
          </cell>
          <cell r="G85">
            <v>812.97294623868595</v>
          </cell>
          <cell r="H85">
            <v>240</v>
          </cell>
        </row>
        <row r="86">
          <cell r="A86" t="str">
            <v>POWIAT IŁAWSKI (WOJ. WARMIŃSKO-MAZURSKIE)</v>
          </cell>
          <cell r="B86" t="str">
            <v>TM - Przeciwko mieniu</v>
          </cell>
          <cell r="C86">
            <v>763</v>
          </cell>
          <cell r="D86">
            <v>498</v>
          </cell>
          <cell r="E86">
            <v>9</v>
          </cell>
          <cell r="F86">
            <v>64.507774353027301</v>
          </cell>
          <cell r="G86">
            <v>822.32233311059895</v>
          </cell>
          <cell r="H86">
            <v>200</v>
          </cell>
        </row>
        <row r="87">
          <cell r="A87" t="str">
            <v>POWIAT JANOWSKI (WOJ. LUBELSKIE)</v>
          </cell>
          <cell r="B87" t="str">
            <v>TM - Przeciwko mieniu</v>
          </cell>
          <cell r="C87">
            <v>237</v>
          </cell>
          <cell r="D87">
            <v>195</v>
          </cell>
          <cell r="E87">
            <v>0</v>
          </cell>
          <cell r="F87">
            <v>82.278480529785199</v>
          </cell>
          <cell r="G87">
            <v>510.764854205728</v>
          </cell>
          <cell r="H87">
            <v>44</v>
          </cell>
        </row>
        <row r="88">
          <cell r="A88" t="str">
            <v>POWIAT JAROCIŃSKI (WOJ. WIELKOPOLSKIE)</v>
          </cell>
          <cell r="B88" t="str">
            <v>TM - Przeciwko mieniu</v>
          </cell>
          <cell r="C88">
            <v>289</v>
          </cell>
          <cell r="D88">
            <v>203</v>
          </cell>
          <cell r="E88">
            <v>0</v>
          </cell>
          <cell r="F88">
            <v>70.242218017578097</v>
          </cell>
          <cell r="G88">
            <v>402.989653345232</v>
          </cell>
          <cell r="H88">
            <v>86</v>
          </cell>
        </row>
        <row r="89">
          <cell r="A89" t="str">
            <v>POWIAT JAROSŁAWSKI (WOJ. PODKARPACKIE)</v>
          </cell>
          <cell r="B89" t="str">
            <v>TM - Przeciwko mieniu</v>
          </cell>
          <cell r="C89">
            <v>338</v>
          </cell>
          <cell r="D89">
            <v>206</v>
          </cell>
          <cell r="E89">
            <v>3</v>
          </cell>
          <cell r="F89">
            <v>60.410556793212898</v>
          </cell>
          <cell r="G89">
            <v>278.91010512765502</v>
          </cell>
          <cell r="H89">
            <v>123</v>
          </cell>
        </row>
        <row r="90">
          <cell r="A90" t="str">
            <v>POWIAT JASIELSKI (WOJ. PODKARPACKIE)</v>
          </cell>
          <cell r="B90" t="str">
            <v>TM - Przeciwko mieniu</v>
          </cell>
          <cell r="C90">
            <v>611</v>
          </cell>
          <cell r="D90">
            <v>405</v>
          </cell>
          <cell r="E90">
            <v>2</v>
          </cell>
          <cell r="F90">
            <v>66.068511962890597</v>
          </cell>
          <cell r="G90">
            <v>534.59559724215205</v>
          </cell>
          <cell r="H90">
            <v>157</v>
          </cell>
        </row>
        <row r="91">
          <cell r="A91" t="str">
            <v>POWIAT JASTRZĘBIE-ZDRÓJ (WOJ. ŚLĄSKIE)</v>
          </cell>
          <cell r="B91" t="str">
            <v>TM - Przeciwko mieniu</v>
          </cell>
          <cell r="C91">
            <v>742</v>
          </cell>
          <cell r="D91">
            <v>356</v>
          </cell>
          <cell r="E91">
            <v>12</v>
          </cell>
          <cell r="F91">
            <v>47.214855194091797</v>
          </cell>
          <cell r="G91">
            <v>827.13723566722797</v>
          </cell>
          <cell r="H91">
            <v>0</v>
          </cell>
        </row>
        <row r="92">
          <cell r="A92" t="str">
            <v>POWIAT JAWORSKI (WOJ. DOLNOŚLĄSKIE)</v>
          </cell>
          <cell r="B92" t="str">
            <v>TM - Przeciwko mieniu</v>
          </cell>
          <cell r="C92">
            <v>538</v>
          </cell>
          <cell r="D92">
            <v>331</v>
          </cell>
          <cell r="E92">
            <v>1</v>
          </cell>
          <cell r="F92">
            <v>61.410018920898402</v>
          </cell>
          <cell r="G92">
            <v>1054.0339328396201</v>
          </cell>
          <cell r="H92">
            <v>125</v>
          </cell>
        </row>
        <row r="93">
          <cell r="A93" t="str">
            <v>POWIAT JAWORZNO (WOJ. ŚLĄSKIE)</v>
          </cell>
          <cell r="B93" t="str">
            <v>TM - Przeciwko mieniu</v>
          </cell>
          <cell r="C93">
            <v>776</v>
          </cell>
          <cell r="D93">
            <v>398</v>
          </cell>
          <cell r="E93">
            <v>14</v>
          </cell>
          <cell r="F93">
            <v>50.379745483398402</v>
          </cell>
          <cell r="G93">
            <v>841.51168465000296</v>
          </cell>
          <cell r="H93">
            <v>0</v>
          </cell>
        </row>
        <row r="94">
          <cell r="A94" t="str">
            <v>POWIAT JELENIA GÓRA (WOJ. DOLNOŚLĄSKIE)</v>
          </cell>
          <cell r="B94" t="str">
            <v>TM - Przeciwko mieniu</v>
          </cell>
          <cell r="C94">
            <v>2729</v>
          </cell>
          <cell r="D94">
            <v>2044</v>
          </cell>
          <cell r="E94">
            <v>64</v>
          </cell>
          <cell r="F94">
            <v>73.182960510253906</v>
          </cell>
          <cell r="G94">
            <v>3397.4478680360999</v>
          </cell>
          <cell r="H94">
            <v>0</v>
          </cell>
        </row>
        <row r="95">
          <cell r="A95" t="str">
            <v>POWIAT JELENIOGÓRSKI (WOJ. DOLNOŚLĄSKIE)</v>
          </cell>
          <cell r="B95" t="str">
            <v>TM - Przeciwko mieniu</v>
          </cell>
          <cell r="C95">
            <v>934</v>
          </cell>
          <cell r="D95">
            <v>352</v>
          </cell>
          <cell r="E95">
            <v>17</v>
          </cell>
          <cell r="F95">
            <v>37.013668060302699</v>
          </cell>
          <cell r="G95">
            <v>1453.0180460485401</v>
          </cell>
          <cell r="H95">
            <v>384</v>
          </cell>
        </row>
        <row r="96">
          <cell r="A96" t="str">
            <v>POWIAT JĘDRZEJOWSKI (WOJ. ŚWIĘTOKRZYSKIE)</v>
          </cell>
          <cell r="B96" t="str">
            <v>TM - Przeciwko mieniu</v>
          </cell>
          <cell r="C96">
            <v>333</v>
          </cell>
          <cell r="D96">
            <v>239</v>
          </cell>
          <cell r="E96">
            <v>4</v>
          </cell>
          <cell r="F96">
            <v>70.919883728027301</v>
          </cell>
          <cell r="G96">
            <v>384.09633551334002</v>
          </cell>
          <cell r="H96">
            <v>121</v>
          </cell>
        </row>
        <row r="97">
          <cell r="A97" t="str">
            <v>POWIAT KALISKI (WOJ. WIELKOPOLSKIE)</v>
          </cell>
          <cell r="B97" t="str">
            <v>TM - Przeciwko mieniu</v>
          </cell>
          <cell r="C97">
            <v>215</v>
          </cell>
          <cell r="D97">
            <v>144</v>
          </cell>
          <cell r="E97">
            <v>1</v>
          </cell>
          <cell r="F97">
            <v>66.666664123535199</v>
          </cell>
          <cell r="G97">
            <v>259.22040968881498</v>
          </cell>
          <cell r="H97">
            <v>158</v>
          </cell>
        </row>
        <row r="98">
          <cell r="A98" t="str">
            <v>POWIAT KALISZ (WOJ. WIELKOPOLSKIE)</v>
          </cell>
          <cell r="B98" t="str">
            <v>TM - Przeciwko mieniu</v>
          </cell>
          <cell r="C98">
            <v>1526</v>
          </cell>
          <cell r="D98">
            <v>988</v>
          </cell>
          <cell r="E98">
            <v>12</v>
          </cell>
          <cell r="F98">
            <v>64.239273071289105</v>
          </cell>
          <cell r="G98">
            <v>1497.5172224293899</v>
          </cell>
          <cell r="H98">
            <v>1</v>
          </cell>
        </row>
        <row r="99">
          <cell r="A99" t="str">
            <v>POWIAT KAMIENNOGÓRSKI (WOJ. DOLNOŚLĄSKIE)</v>
          </cell>
          <cell r="B99" t="str">
            <v>TM - Przeciwko mieniu</v>
          </cell>
          <cell r="C99">
            <v>310</v>
          </cell>
          <cell r="D99">
            <v>191</v>
          </cell>
          <cell r="E99">
            <v>1</v>
          </cell>
          <cell r="F99">
            <v>61.414791107177699</v>
          </cell>
          <cell r="G99">
            <v>702.18356437437706</v>
          </cell>
          <cell r="H99">
            <v>61</v>
          </cell>
        </row>
        <row r="100">
          <cell r="A100" t="str">
            <v>POWIAT KAMIEŃSKI (WOJ. ZACHODNIOPOMORSKIE)</v>
          </cell>
          <cell r="B100" t="str">
            <v>TM - Przeciwko mieniu</v>
          </cell>
          <cell r="C100">
            <v>395</v>
          </cell>
          <cell r="D100">
            <v>138</v>
          </cell>
          <cell r="E100">
            <v>8</v>
          </cell>
          <cell r="F100">
            <v>34.243175506591797</v>
          </cell>
          <cell r="G100">
            <v>836.56310227248696</v>
          </cell>
          <cell r="H100">
            <v>147</v>
          </cell>
        </row>
        <row r="101">
          <cell r="A101" t="str">
            <v>POWIAT KARTUSKI (WOJ. POMORSKIE)</v>
          </cell>
          <cell r="B101" t="str">
            <v>TM - Przeciwko mieniu</v>
          </cell>
          <cell r="C101">
            <v>819</v>
          </cell>
          <cell r="D101">
            <v>345</v>
          </cell>
          <cell r="E101">
            <v>11</v>
          </cell>
          <cell r="F101">
            <v>41.5662651062012</v>
          </cell>
          <cell r="G101">
            <v>618.66416884470698</v>
          </cell>
          <cell r="H101">
            <v>575</v>
          </cell>
        </row>
        <row r="102">
          <cell r="A102" t="str">
            <v>POWIAT KATOWICE (WOJ. ŚLĄSKIE)</v>
          </cell>
          <cell r="B102" t="str">
            <v>TM - Przeciwko mieniu</v>
          </cell>
          <cell r="C102">
            <v>5481</v>
          </cell>
          <cell r="D102">
            <v>2980</v>
          </cell>
          <cell r="E102">
            <v>205</v>
          </cell>
          <cell r="F102">
            <v>52.409427642822301</v>
          </cell>
          <cell r="G102">
            <v>1844.23126747578</v>
          </cell>
          <cell r="H102">
            <v>0</v>
          </cell>
        </row>
        <row r="103">
          <cell r="A103" t="str">
            <v>POWIAT KAZIMIERSKI (WOJ. ŚWIĘTOKRZYSKIE)</v>
          </cell>
          <cell r="B103" t="str">
            <v>TM - Przeciwko mieniu</v>
          </cell>
          <cell r="C103">
            <v>160</v>
          </cell>
          <cell r="D103">
            <v>121</v>
          </cell>
          <cell r="E103">
            <v>0</v>
          </cell>
          <cell r="F103">
            <v>75.625</v>
          </cell>
          <cell r="G103">
            <v>469.497344405646</v>
          </cell>
          <cell r="H103">
            <v>48</v>
          </cell>
        </row>
        <row r="104">
          <cell r="A104" t="str">
            <v>POWIAT KIELCE (WOJ. ŚWIĘTOKRZYSKIE)</v>
          </cell>
          <cell r="B104" t="str">
            <v>TM - Przeciwko mieniu</v>
          </cell>
          <cell r="C104">
            <v>2549</v>
          </cell>
          <cell r="D104">
            <v>1598</v>
          </cell>
          <cell r="E104">
            <v>23</v>
          </cell>
          <cell r="F104">
            <v>62.130638122558601</v>
          </cell>
          <cell r="G104">
            <v>1291.7055174930099</v>
          </cell>
          <cell r="H104">
            <v>0</v>
          </cell>
        </row>
        <row r="105">
          <cell r="A105" t="str">
            <v>POWIAT KIELECKI (WOJ. ŚWIĘTOKRZYSKIE)</v>
          </cell>
          <cell r="B105" t="str">
            <v>TM - Przeciwko mieniu</v>
          </cell>
          <cell r="C105">
            <v>661</v>
          </cell>
          <cell r="D105">
            <v>371</v>
          </cell>
          <cell r="E105">
            <v>5</v>
          </cell>
          <cell r="F105">
            <v>55.7057075500488</v>
          </cell>
          <cell r="G105">
            <v>315.75125870584998</v>
          </cell>
          <cell r="H105">
            <v>540</v>
          </cell>
        </row>
        <row r="106">
          <cell r="A106" t="str">
            <v>POWIAT KLUCZBORSKI (WOJ. OPOLSKIE)</v>
          </cell>
          <cell r="B106" t="str">
            <v>TM - Przeciwko mieniu</v>
          </cell>
          <cell r="C106">
            <v>361</v>
          </cell>
          <cell r="D106">
            <v>181</v>
          </cell>
          <cell r="E106">
            <v>2</v>
          </cell>
          <cell r="F106">
            <v>49.862258911132798</v>
          </cell>
          <cell r="G106">
            <v>544.42081768689002</v>
          </cell>
          <cell r="H106">
            <v>104</v>
          </cell>
        </row>
        <row r="107">
          <cell r="A107" t="str">
            <v>POWIAT KOLBUSZOWSKI (WOJ. PODKARPACKIE)</v>
          </cell>
          <cell r="B107" t="str">
            <v>TM - Przeciwko mieniu</v>
          </cell>
          <cell r="C107">
            <v>165</v>
          </cell>
          <cell r="D107">
            <v>78</v>
          </cell>
          <cell r="E107">
            <v>3</v>
          </cell>
          <cell r="F107">
            <v>46.4285697937012</v>
          </cell>
          <cell r="G107">
            <v>264.25791572574798</v>
          </cell>
          <cell r="H107">
            <v>109</v>
          </cell>
        </row>
        <row r="108">
          <cell r="A108" t="str">
            <v>POWIAT KOLNEŃSKI (WOJ. PODLASKIE)</v>
          </cell>
          <cell r="B108" t="str">
            <v>TM - Przeciwko mieniu</v>
          </cell>
          <cell r="C108">
            <v>128</v>
          </cell>
          <cell r="D108">
            <v>73</v>
          </cell>
          <cell r="E108">
            <v>2</v>
          </cell>
          <cell r="F108">
            <v>56.153846740722699</v>
          </cell>
          <cell r="G108">
            <v>329.93942518365799</v>
          </cell>
          <cell r="H108">
            <v>77</v>
          </cell>
        </row>
        <row r="109">
          <cell r="A109" t="str">
            <v>POWIAT KOLSKI (WOJ. WIELKOPOLSKIE)</v>
          </cell>
          <cell r="B109" t="str">
            <v>TM - Przeciwko mieniu</v>
          </cell>
          <cell r="C109">
            <v>409</v>
          </cell>
          <cell r="D109">
            <v>300</v>
          </cell>
          <cell r="E109">
            <v>1</v>
          </cell>
          <cell r="F109">
            <v>73.170730590820298</v>
          </cell>
          <cell r="G109">
            <v>465.42326205946898</v>
          </cell>
          <cell r="H109">
            <v>159</v>
          </cell>
        </row>
        <row r="110">
          <cell r="A110" t="str">
            <v>POWIAT KONECKI (WOJ. ŚWIĘTOKRZYSKIE)</v>
          </cell>
          <cell r="B110" t="str">
            <v>TM - Przeciwko mieniu</v>
          </cell>
          <cell r="C110">
            <v>303</v>
          </cell>
          <cell r="D110">
            <v>145</v>
          </cell>
          <cell r="E110">
            <v>7</v>
          </cell>
          <cell r="F110">
            <v>46.774192810058601</v>
          </cell>
          <cell r="G110">
            <v>371.314428567927</v>
          </cell>
          <cell r="H110">
            <v>132</v>
          </cell>
        </row>
        <row r="111">
          <cell r="A111" t="str">
            <v>POWIAT KONIN (WOJ. WIELKOPOLSKIE)</v>
          </cell>
          <cell r="B111" t="str">
            <v>TM - Przeciwko mieniu</v>
          </cell>
          <cell r="C111">
            <v>801</v>
          </cell>
          <cell r="D111">
            <v>450</v>
          </cell>
          <cell r="E111">
            <v>5</v>
          </cell>
          <cell r="F111">
            <v>55.831264495849602</v>
          </cell>
          <cell r="G111">
            <v>1066.9046445649101</v>
          </cell>
          <cell r="H111">
            <v>1</v>
          </cell>
        </row>
        <row r="112">
          <cell r="A112" t="str">
            <v>POWIAT KONIŃSKI (WOJ. WIELKOPOLSKIE)</v>
          </cell>
          <cell r="B112" t="str">
            <v>TM - Przeciwko mieniu</v>
          </cell>
          <cell r="C112">
            <v>445</v>
          </cell>
          <cell r="D112">
            <v>251</v>
          </cell>
          <cell r="E112">
            <v>0</v>
          </cell>
          <cell r="F112">
            <v>56.404495239257798</v>
          </cell>
          <cell r="G112">
            <v>343.42779527072901</v>
          </cell>
          <cell r="H112">
            <v>347</v>
          </cell>
        </row>
        <row r="113">
          <cell r="A113" t="str">
            <v>POWIAT KOSZALIN (WOJ. ZACHODNIOPOMORSKIE)</v>
          </cell>
          <cell r="B113" t="str">
            <v>TM - Przeciwko mieniu</v>
          </cell>
          <cell r="C113">
            <v>1354</v>
          </cell>
          <cell r="D113">
            <v>796</v>
          </cell>
          <cell r="E113">
            <v>17</v>
          </cell>
          <cell r="F113">
            <v>58.059810638427699</v>
          </cell>
          <cell r="G113">
            <v>1256.51923755081</v>
          </cell>
          <cell r="H113">
            <v>0</v>
          </cell>
        </row>
        <row r="114">
          <cell r="A114" t="str">
            <v>POWIAT KOSZALIŃSKI (WOJ. ZACHODNIOPOMORSKIE)</v>
          </cell>
          <cell r="B114" t="str">
            <v>TM - Przeciwko mieniu</v>
          </cell>
          <cell r="C114">
            <v>556</v>
          </cell>
          <cell r="D114">
            <v>249</v>
          </cell>
          <cell r="E114">
            <v>10</v>
          </cell>
          <cell r="F114">
            <v>43.992931365966797</v>
          </cell>
          <cell r="G114">
            <v>840.65377462616595</v>
          </cell>
          <cell r="H114">
            <v>366</v>
          </cell>
        </row>
        <row r="115">
          <cell r="A115" t="str">
            <v>POWIAT KOZIENICKI (WOJ. MAZOWIECKIE)</v>
          </cell>
          <cell r="B115" t="str">
            <v>TM - Przeciwko mieniu</v>
          </cell>
          <cell r="C115">
            <v>243</v>
          </cell>
          <cell r="D115">
            <v>111</v>
          </cell>
          <cell r="E115">
            <v>2</v>
          </cell>
          <cell r="F115">
            <v>45.306121826171903</v>
          </cell>
          <cell r="G115">
            <v>399.17208752217601</v>
          </cell>
          <cell r="H115">
            <v>139</v>
          </cell>
        </row>
        <row r="116">
          <cell r="A116" t="str">
            <v>POWIAT KOŁOBRZESKI (WOJ. ZACHODNIOPOMORSKIE)</v>
          </cell>
          <cell r="B116" t="str">
            <v>TM - Przeciwko mieniu</v>
          </cell>
          <cell r="C116">
            <v>905</v>
          </cell>
          <cell r="D116">
            <v>452</v>
          </cell>
          <cell r="E116">
            <v>12</v>
          </cell>
          <cell r="F116">
            <v>49.291168212890597</v>
          </cell>
          <cell r="G116">
            <v>1137.74939340985</v>
          </cell>
          <cell r="H116">
            <v>147</v>
          </cell>
        </row>
        <row r="117">
          <cell r="A117" t="str">
            <v>POWIAT KOŚCIAŃSKI (WOJ. WIELKOPOLSKIE)</v>
          </cell>
          <cell r="B117" t="str">
            <v>TM - Przeciwko mieniu</v>
          </cell>
          <cell r="C117">
            <v>446</v>
          </cell>
          <cell r="D117">
            <v>358</v>
          </cell>
          <cell r="E117">
            <v>2</v>
          </cell>
          <cell r="F117">
            <v>79.910713195800795</v>
          </cell>
          <cell r="G117">
            <v>562.89677280930903</v>
          </cell>
          <cell r="H117">
            <v>143</v>
          </cell>
        </row>
        <row r="118">
          <cell r="A118" t="str">
            <v>POWIAT KOŚCIERSKI (WOJ. POMORSKIE)</v>
          </cell>
          <cell r="B118" t="str">
            <v>TM - Przeciwko mieniu</v>
          </cell>
          <cell r="C118">
            <v>416</v>
          </cell>
          <cell r="D118">
            <v>228</v>
          </cell>
          <cell r="E118">
            <v>2</v>
          </cell>
          <cell r="F118">
            <v>54.545455932617202</v>
          </cell>
          <cell r="G118">
            <v>578.11501153450604</v>
          </cell>
          <cell r="H118">
            <v>208</v>
          </cell>
        </row>
        <row r="119">
          <cell r="A119" t="str">
            <v>POWIAT KRAKOWSKI (WOJ. MAŁOPOLSKIE)</v>
          </cell>
          <cell r="B119" t="str">
            <v>TM - Przeciwko mieniu</v>
          </cell>
          <cell r="C119">
            <v>1648</v>
          </cell>
          <cell r="D119">
            <v>1040</v>
          </cell>
          <cell r="E119">
            <v>26</v>
          </cell>
          <cell r="F119">
            <v>62.126644134521499</v>
          </cell>
          <cell r="G119">
            <v>602.17411162875703</v>
          </cell>
          <cell r="H119">
            <v>892</v>
          </cell>
        </row>
        <row r="120">
          <cell r="A120" t="str">
            <v>POWIAT KRAKÓW (WOJ. MAŁOPOLSKIE)</v>
          </cell>
          <cell r="B120" t="str">
            <v>TM - Przeciwko mieniu</v>
          </cell>
          <cell r="C120">
            <v>10649</v>
          </cell>
          <cell r="D120">
            <v>4398</v>
          </cell>
          <cell r="E120">
            <v>125</v>
          </cell>
          <cell r="F120">
            <v>40.8204956054688</v>
          </cell>
          <cell r="G120">
            <v>1388.8689632326</v>
          </cell>
          <cell r="H120">
            <v>0</v>
          </cell>
        </row>
        <row r="121">
          <cell r="A121" t="str">
            <v>POWIAT KRAPKOWICKI (WOJ. OPOLSKIE)</v>
          </cell>
          <cell r="B121" t="str">
            <v>TM - Przeciwko mieniu</v>
          </cell>
          <cell r="C121">
            <v>438</v>
          </cell>
          <cell r="D121">
            <v>195</v>
          </cell>
          <cell r="E121">
            <v>4</v>
          </cell>
          <cell r="F121">
            <v>44.117645263671903</v>
          </cell>
          <cell r="G121">
            <v>681.29851140941696</v>
          </cell>
          <cell r="H121">
            <v>125</v>
          </cell>
        </row>
        <row r="122">
          <cell r="A122" t="str">
            <v>POWIAT KRASNOSTAWSKI (WOJ. LUBELSKIE)</v>
          </cell>
          <cell r="B122" t="str">
            <v>TM - Przeciwko mieniu</v>
          </cell>
          <cell r="C122">
            <v>213</v>
          </cell>
          <cell r="D122">
            <v>122</v>
          </cell>
          <cell r="E122">
            <v>6</v>
          </cell>
          <cell r="F122">
            <v>55.707763671875</v>
          </cell>
          <cell r="G122">
            <v>329.50713158627502</v>
          </cell>
          <cell r="H122">
            <v>113</v>
          </cell>
        </row>
        <row r="123">
          <cell r="A123" t="str">
            <v>POWIAT KRAŚNICKI (WOJ. LUBELSKIE)</v>
          </cell>
          <cell r="B123" t="str">
            <v>TM - Przeciwko mieniu</v>
          </cell>
          <cell r="C123">
            <v>1193</v>
          </cell>
          <cell r="D123">
            <v>1073</v>
          </cell>
          <cell r="E123">
            <v>4</v>
          </cell>
          <cell r="F123">
            <v>89.640769958496094</v>
          </cell>
          <cell r="G123">
            <v>1232.9347567718401</v>
          </cell>
          <cell r="H123">
            <v>179</v>
          </cell>
        </row>
        <row r="124">
          <cell r="A124" t="str">
            <v>POWIAT KROSNO (WOJ. PODKARPACKIE)</v>
          </cell>
          <cell r="B124" t="str">
            <v>TM - Przeciwko mieniu</v>
          </cell>
          <cell r="C124">
            <v>421</v>
          </cell>
          <cell r="D124">
            <v>216</v>
          </cell>
          <cell r="E124">
            <v>5</v>
          </cell>
          <cell r="F124">
            <v>50.7042236328125</v>
          </cell>
          <cell r="G124">
            <v>905.80489694048799</v>
          </cell>
          <cell r="H124">
            <v>0</v>
          </cell>
        </row>
        <row r="125">
          <cell r="A125" t="str">
            <v>POWIAT KROTOSZYŃSKI (WOJ. WIELKOPOLSKIE)</v>
          </cell>
          <cell r="B125" t="str">
            <v>TM - Przeciwko mieniu</v>
          </cell>
          <cell r="C125">
            <v>727</v>
          </cell>
          <cell r="D125">
            <v>670</v>
          </cell>
          <cell r="E125">
            <v>2</v>
          </cell>
          <cell r="F125">
            <v>91.906723022460895</v>
          </cell>
          <cell r="G125">
            <v>934.97607901641004</v>
          </cell>
          <cell r="H125">
            <v>55</v>
          </cell>
        </row>
        <row r="126">
          <cell r="A126" t="str">
            <v>POWIAT KROŚNIEŃSKI (WOJ. LUBUSKIE)</v>
          </cell>
          <cell r="B126" t="str">
            <v>TM - Przeciwko mieniu</v>
          </cell>
          <cell r="C126">
            <v>428</v>
          </cell>
          <cell r="D126">
            <v>227</v>
          </cell>
          <cell r="E126">
            <v>4</v>
          </cell>
          <cell r="F126">
            <v>52.546295166015597</v>
          </cell>
          <cell r="G126">
            <v>769.42436989896805</v>
          </cell>
          <cell r="H126">
            <v>119</v>
          </cell>
        </row>
        <row r="127">
          <cell r="A127" t="str">
            <v>POWIAT KROŚNIEŃSKI (WOJ. PODKARPACKIE)</v>
          </cell>
          <cell r="B127" t="str">
            <v>TM - Przeciwko mieniu</v>
          </cell>
          <cell r="C127">
            <v>316</v>
          </cell>
          <cell r="D127">
            <v>154</v>
          </cell>
          <cell r="E127">
            <v>0</v>
          </cell>
          <cell r="F127">
            <v>48.734176635742202</v>
          </cell>
          <cell r="G127">
            <v>281.19382797344701</v>
          </cell>
          <cell r="H127">
            <v>246</v>
          </cell>
        </row>
        <row r="128">
          <cell r="A128" t="str">
            <v>POWIAT KUTNOWSKI (WOJ. ŁÓDZKIE)</v>
          </cell>
          <cell r="B128" t="str">
            <v>TM - Przeciwko mieniu</v>
          </cell>
          <cell r="C128">
            <v>714</v>
          </cell>
          <cell r="D128">
            <v>337</v>
          </cell>
          <cell r="E128">
            <v>6</v>
          </cell>
          <cell r="F128">
            <v>46.805557250976598</v>
          </cell>
          <cell r="G128">
            <v>726.62880869512105</v>
          </cell>
          <cell r="H128">
            <v>161</v>
          </cell>
        </row>
        <row r="129">
          <cell r="A129" t="str">
            <v>POWIAT KWIDZYŃSKI (WOJ. POMORSKIE)</v>
          </cell>
          <cell r="B129" t="str">
            <v>TM - Przeciwko mieniu</v>
          </cell>
          <cell r="C129">
            <v>560</v>
          </cell>
          <cell r="D129">
            <v>280</v>
          </cell>
          <cell r="E129">
            <v>8</v>
          </cell>
          <cell r="F129">
            <v>49.2957763671875</v>
          </cell>
          <cell r="G129">
            <v>670.66671457143195</v>
          </cell>
          <cell r="H129">
            <v>125</v>
          </cell>
        </row>
        <row r="130">
          <cell r="A130" t="str">
            <v>POWIAT KĘDZIERZYŃSKO-KOZIELSKI (WOJ. OPOLSKIE)</v>
          </cell>
          <cell r="B130" t="str">
            <v>TM - Przeciwko mieniu</v>
          </cell>
          <cell r="C130">
            <v>693</v>
          </cell>
          <cell r="D130">
            <v>335</v>
          </cell>
          <cell r="E130">
            <v>5</v>
          </cell>
          <cell r="F130">
            <v>47.994270324707003</v>
          </cell>
          <cell r="G130">
            <v>724.97881555409106</v>
          </cell>
          <cell r="H130">
            <v>103</v>
          </cell>
        </row>
        <row r="131">
          <cell r="A131" t="str">
            <v>POWIAT KĘPIŃSKI (WOJ. WIELKOPOLSKIE)</v>
          </cell>
          <cell r="B131" t="str">
            <v>TM - Przeciwko mieniu</v>
          </cell>
          <cell r="C131">
            <v>561</v>
          </cell>
          <cell r="D131">
            <v>434</v>
          </cell>
          <cell r="E131">
            <v>4</v>
          </cell>
          <cell r="F131">
            <v>76.814155578613295</v>
          </cell>
          <cell r="G131">
            <v>993.90546382255002</v>
          </cell>
          <cell r="H131">
            <v>422</v>
          </cell>
        </row>
        <row r="132">
          <cell r="A132" t="str">
            <v>POWIAT KĘTRZYŃSKI (WOJ. WARMIŃSKO-MAZURSKIE)</v>
          </cell>
          <cell r="B132" t="str">
            <v>TM - Przeciwko mieniu</v>
          </cell>
          <cell r="C132">
            <v>371</v>
          </cell>
          <cell r="D132">
            <v>238</v>
          </cell>
          <cell r="E132">
            <v>6</v>
          </cell>
          <cell r="F132">
            <v>63.129974365234403</v>
          </cell>
          <cell r="G132">
            <v>582.67370272647304</v>
          </cell>
          <cell r="H132">
            <v>119</v>
          </cell>
        </row>
        <row r="133">
          <cell r="A133" t="str">
            <v>POWIAT KŁOBUCKI (WOJ. ŚLĄSKIE)</v>
          </cell>
          <cell r="B133" t="str">
            <v>TM - Przeciwko mieniu</v>
          </cell>
          <cell r="C133">
            <v>330</v>
          </cell>
          <cell r="D133">
            <v>215</v>
          </cell>
          <cell r="E133">
            <v>1</v>
          </cell>
          <cell r="F133">
            <v>64.954681396484403</v>
          </cell>
          <cell r="G133">
            <v>388.03442923662999</v>
          </cell>
          <cell r="H133">
            <v>214</v>
          </cell>
        </row>
        <row r="134">
          <cell r="A134" t="str">
            <v>POWIAT KŁODZKI (WOJ. DOLNOŚLĄSKIE)</v>
          </cell>
          <cell r="B134" t="str">
            <v>TM - Przeciwko mieniu</v>
          </cell>
          <cell r="C134">
            <v>1263</v>
          </cell>
          <cell r="D134">
            <v>646</v>
          </cell>
          <cell r="E134">
            <v>15</v>
          </cell>
          <cell r="F134">
            <v>50.5477294921875</v>
          </cell>
          <cell r="G134">
            <v>785.29148428173505</v>
          </cell>
          <cell r="H134">
            <v>272</v>
          </cell>
        </row>
        <row r="135">
          <cell r="A135" t="str">
            <v>POWIAT LEGIONOWSKI (WOJ. MAZOWIECKIE)</v>
          </cell>
          <cell r="B135" t="str">
            <v>TM - Przeciwko mieniu</v>
          </cell>
          <cell r="C135">
            <v>923</v>
          </cell>
          <cell r="D135">
            <v>339</v>
          </cell>
          <cell r="E135">
            <v>11</v>
          </cell>
          <cell r="F135">
            <v>36.295501708984403</v>
          </cell>
          <cell r="G135">
            <v>802.67151342278999</v>
          </cell>
          <cell r="H135">
            <v>443</v>
          </cell>
        </row>
        <row r="136">
          <cell r="A136" t="str">
            <v>POWIAT LEGNICA (WOJ. DOLNOŚLĄSKIE)</v>
          </cell>
          <cell r="B136" t="str">
            <v>TM - Przeciwko mieniu</v>
          </cell>
          <cell r="C136">
            <v>2712</v>
          </cell>
          <cell r="D136">
            <v>1310</v>
          </cell>
          <cell r="E136">
            <v>19</v>
          </cell>
          <cell r="F136">
            <v>47.967777252197301</v>
          </cell>
          <cell r="G136">
            <v>2699.7162908765099</v>
          </cell>
          <cell r="H136">
            <v>8</v>
          </cell>
        </row>
        <row r="137">
          <cell r="A137" t="str">
            <v>POWIAT LEGNICKI (WOJ. DOLNOŚLĄSKIE)</v>
          </cell>
          <cell r="B137" t="str">
            <v>TM - Przeciwko mieniu</v>
          </cell>
          <cell r="C137">
            <v>576</v>
          </cell>
          <cell r="D137">
            <v>221</v>
          </cell>
          <cell r="E137">
            <v>7</v>
          </cell>
          <cell r="F137">
            <v>37.907375335693402</v>
          </cell>
          <cell r="G137">
            <v>1043.6106027938299</v>
          </cell>
          <cell r="H137">
            <v>354</v>
          </cell>
        </row>
        <row r="138">
          <cell r="A138" t="str">
            <v>POWIAT LESKI (WOJ. PODKARPACKIE)</v>
          </cell>
          <cell r="B138" t="str">
            <v>TM - Przeciwko mieniu</v>
          </cell>
          <cell r="C138">
            <v>248</v>
          </cell>
          <cell r="D138">
            <v>216</v>
          </cell>
          <cell r="E138">
            <v>1</v>
          </cell>
          <cell r="F138">
            <v>86.746986389160199</v>
          </cell>
          <cell r="G138">
            <v>930.09300930093002</v>
          </cell>
          <cell r="H138">
            <v>84</v>
          </cell>
        </row>
        <row r="139">
          <cell r="A139" t="str">
            <v>POWIAT LESZCZYŃSKI (WOJ. WIELKOPOLSKIE)</v>
          </cell>
          <cell r="B139" t="str">
            <v>TM - Przeciwko mieniu</v>
          </cell>
          <cell r="C139">
            <v>143</v>
          </cell>
          <cell r="D139">
            <v>65</v>
          </cell>
          <cell r="E139">
            <v>0</v>
          </cell>
          <cell r="F139">
            <v>45.454544067382798</v>
          </cell>
          <cell r="G139">
            <v>256.80626391782198</v>
          </cell>
          <cell r="H139">
            <v>131</v>
          </cell>
        </row>
        <row r="140">
          <cell r="A140" t="str">
            <v>POWIAT LESZNO (WOJ. WIELKOPOLSKIE)</v>
          </cell>
          <cell r="B140" t="str">
            <v>TM - Przeciwko mieniu</v>
          </cell>
          <cell r="C140">
            <v>621</v>
          </cell>
          <cell r="D140">
            <v>461</v>
          </cell>
          <cell r="E140">
            <v>9</v>
          </cell>
          <cell r="F140">
            <v>73.174606323242202</v>
          </cell>
          <cell r="G140">
            <v>968.94991418318</v>
          </cell>
          <cell r="H140">
            <v>0</v>
          </cell>
        </row>
        <row r="141">
          <cell r="A141" t="str">
            <v>POWIAT LEŻAJSKI (WOJ. PODKARPACKIE)</v>
          </cell>
          <cell r="B141" t="str">
            <v>TM - Przeciwko mieniu</v>
          </cell>
          <cell r="C141">
            <v>250</v>
          </cell>
          <cell r="D141">
            <v>151</v>
          </cell>
          <cell r="E141">
            <v>10</v>
          </cell>
          <cell r="F141">
            <v>58.0769233703613</v>
          </cell>
          <cell r="G141">
            <v>359.288321692392</v>
          </cell>
          <cell r="H141">
            <v>118</v>
          </cell>
        </row>
        <row r="142">
          <cell r="A142" t="str">
            <v>POWIAT LIDZBARSKI (WOJ. WARMIŃSKO-MAZURSKIE)</v>
          </cell>
          <cell r="B142" t="str">
            <v>TM - Przeciwko mieniu</v>
          </cell>
          <cell r="C142">
            <v>278</v>
          </cell>
          <cell r="D142">
            <v>152</v>
          </cell>
          <cell r="E142">
            <v>1</v>
          </cell>
          <cell r="F142">
            <v>54.4802856445312</v>
          </cell>
          <cell r="G142">
            <v>662.99396627793305</v>
          </cell>
          <cell r="H142">
            <v>64</v>
          </cell>
        </row>
        <row r="143">
          <cell r="A143" t="str">
            <v>POWIAT LIMANOWSKI (WOJ. MAŁOPOLSKIE)</v>
          </cell>
          <cell r="B143" t="str">
            <v>TM - Przeciwko mieniu</v>
          </cell>
          <cell r="C143">
            <v>415</v>
          </cell>
          <cell r="D143">
            <v>223</v>
          </cell>
          <cell r="E143">
            <v>13</v>
          </cell>
          <cell r="F143">
            <v>52.1028022766113</v>
          </cell>
          <cell r="G143">
            <v>318.02715875302698</v>
          </cell>
          <cell r="H143">
            <v>294</v>
          </cell>
        </row>
        <row r="144">
          <cell r="A144" t="str">
            <v>POWIAT LIPNOWSKI (WOJ. KUJAWSKO-POMORSKIE)</v>
          </cell>
          <cell r="B144" t="str">
            <v>TM - Przeciwko mieniu</v>
          </cell>
          <cell r="C144">
            <v>428</v>
          </cell>
          <cell r="D144">
            <v>220</v>
          </cell>
          <cell r="E144">
            <v>22</v>
          </cell>
          <cell r="F144">
            <v>48.888889312744098</v>
          </cell>
          <cell r="G144">
            <v>644.27752103686498</v>
          </cell>
          <cell r="H144">
            <v>216</v>
          </cell>
        </row>
        <row r="145">
          <cell r="A145" t="str">
            <v>POWIAT LIPSKI (WOJ. MAZOWIECKIE)</v>
          </cell>
          <cell r="B145" t="str">
            <v>TM - Przeciwko mieniu</v>
          </cell>
          <cell r="C145">
            <v>74</v>
          </cell>
          <cell r="D145">
            <v>47</v>
          </cell>
          <cell r="E145">
            <v>1</v>
          </cell>
          <cell r="F145">
            <v>62.666667938232401</v>
          </cell>
          <cell r="G145">
            <v>213.43485910415001</v>
          </cell>
          <cell r="H145">
            <v>55</v>
          </cell>
        </row>
        <row r="146">
          <cell r="A146" t="str">
            <v>POWIAT LUBACZOWSKI (WOJ. PODKARPACKIE)</v>
          </cell>
          <cell r="B146" t="str">
            <v>TM - Przeciwko mieniu</v>
          </cell>
          <cell r="C146">
            <v>214</v>
          </cell>
          <cell r="D146">
            <v>138</v>
          </cell>
          <cell r="E146">
            <v>0</v>
          </cell>
          <cell r="F146">
            <v>64.485984802246094</v>
          </cell>
          <cell r="G146">
            <v>380.55269054308798</v>
          </cell>
          <cell r="H146">
            <v>67</v>
          </cell>
        </row>
        <row r="147">
          <cell r="A147" t="str">
            <v>POWIAT LUBARTOWSKI (WOJ. LUBELSKIE)</v>
          </cell>
          <cell r="B147" t="str">
            <v>TM - Przeciwko mieniu</v>
          </cell>
          <cell r="C147">
            <v>378</v>
          </cell>
          <cell r="D147">
            <v>265</v>
          </cell>
          <cell r="E147">
            <v>1</v>
          </cell>
          <cell r="F147">
            <v>69.920845031738295</v>
          </cell>
          <cell r="G147">
            <v>423.95217639999498</v>
          </cell>
          <cell r="H147">
            <v>154</v>
          </cell>
        </row>
        <row r="148">
          <cell r="A148" t="str">
            <v>POWIAT LUBAŃSKI (WOJ. DOLNOŚLĄSKIE)</v>
          </cell>
          <cell r="B148" t="str">
            <v>TM - Przeciwko mieniu</v>
          </cell>
          <cell r="C148">
            <v>755</v>
          </cell>
          <cell r="D148">
            <v>469</v>
          </cell>
          <cell r="E148">
            <v>13</v>
          </cell>
          <cell r="F148">
            <v>61.067707061767599</v>
          </cell>
          <cell r="G148">
            <v>1370.36028677738</v>
          </cell>
          <cell r="H148">
            <v>145</v>
          </cell>
        </row>
        <row r="149">
          <cell r="A149" t="str">
            <v>POWIAT LUBELSKI (WOJ. LUBELSKIE)</v>
          </cell>
          <cell r="B149" t="str">
            <v>TM - Przeciwko mieniu</v>
          </cell>
          <cell r="C149">
            <v>541</v>
          </cell>
          <cell r="D149">
            <v>279</v>
          </cell>
          <cell r="E149">
            <v>9</v>
          </cell>
          <cell r="F149">
            <v>50.727272033691399</v>
          </cell>
          <cell r="G149">
            <v>354.22914238571002</v>
          </cell>
          <cell r="H149">
            <v>458</v>
          </cell>
        </row>
        <row r="150">
          <cell r="A150" t="str">
            <v>POWIAT LUBIŃSKI (WOJ. DOLNOŚLĄSKIE)</v>
          </cell>
          <cell r="B150" t="str">
            <v>TM - Przeciwko mieniu</v>
          </cell>
          <cell r="C150">
            <v>1689</v>
          </cell>
          <cell r="D150">
            <v>916</v>
          </cell>
          <cell r="E150">
            <v>21</v>
          </cell>
          <cell r="F150">
            <v>53.567253112792997</v>
          </cell>
          <cell r="G150">
            <v>1590.1708798192301</v>
          </cell>
          <cell r="H150">
            <v>167</v>
          </cell>
        </row>
        <row r="151">
          <cell r="A151" t="str">
            <v>POWIAT LUBLIN (WOJ. LUBELSKIE)</v>
          </cell>
          <cell r="B151" t="str">
            <v>TM - Przeciwko mieniu</v>
          </cell>
          <cell r="C151">
            <v>3234</v>
          </cell>
          <cell r="D151">
            <v>1730</v>
          </cell>
          <cell r="E151">
            <v>76</v>
          </cell>
          <cell r="F151">
            <v>52.265861511230497</v>
          </cell>
          <cell r="G151">
            <v>950.533462657614</v>
          </cell>
          <cell r="H151">
            <v>0</v>
          </cell>
        </row>
        <row r="152">
          <cell r="A152" t="str">
            <v>POWIAT LUBLINIECKI (WOJ. ŚLĄSKIE)</v>
          </cell>
          <cell r="B152" t="str">
            <v>TM - Przeciwko mieniu</v>
          </cell>
          <cell r="C152">
            <v>318</v>
          </cell>
          <cell r="D152">
            <v>176</v>
          </cell>
          <cell r="E152">
            <v>4</v>
          </cell>
          <cell r="F152">
            <v>54.6583862304688</v>
          </cell>
          <cell r="G152">
            <v>414.23509795748203</v>
          </cell>
          <cell r="H152">
            <v>130</v>
          </cell>
        </row>
        <row r="153">
          <cell r="A153" t="str">
            <v>POWIAT LWÓWECKI (WOJ. DOLNOŚLĄSKIE)</v>
          </cell>
          <cell r="B153" t="str">
            <v>TM - Przeciwko mieniu</v>
          </cell>
          <cell r="C153">
            <v>441</v>
          </cell>
          <cell r="D153">
            <v>243</v>
          </cell>
          <cell r="E153">
            <v>13</v>
          </cell>
          <cell r="F153">
            <v>53.5242309570312</v>
          </cell>
          <cell r="G153">
            <v>951.62056018298699</v>
          </cell>
          <cell r="H153">
            <v>148</v>
          </cell>
        </row>
        <row r="154">
          <cell r="A154" t="str">
            <v>POWIAT LĘBORSKI (WOJ. POMORSKIE)</v>
          </cell>
          <cell r="B154" t="str">
            <v>TM - Przeciwko mieniu</v>
          </cell>
          <cell r="C154">
            <v>829</v>
          </cell>
          <cell r="D154">
            <v>419</v>
          </cell>
          <cell r="E154">
            <v>5</v>
          </cell>
          <cell r="F154">
            <v>50.2398071289062</v>
          </cell>
          <cell r="G154">
            <v>1251.9065525000401</v>
          </cell>
          <cell r="H154">
            <v>158</v>
          </cell>
        </row>
        <row r="155">
          <cell r="A155" t="str">
            <v>POWIAT MAKOWSKI (WOJ. MAZOWIECKIE)</v>
          </cell>
          <cell r="B155" t="str">
            <v>TM - Przeciwko mieniu</v>
          </cell>
          <cell r="C155">
            <v>241</v>
          </cell>
          <cell r="D155">
            <v>136</v>
          </cell>
          <cell r="E155">
            <v>0</v>
          </cell>
          <cell r="F155">
            <v>56.431533813476598</v>
          </cell>
          <cell r="G155">
            <v>527.75648746304603</v>
          </cell>
          <cell r="H155">
            <v>135</v>
          </cell>
        </row>
        <row r="156">
          <cell r="A156" t="str">
            <v>POWIAT MALBORSKI (WOJ. POMORSKIE)</v>
          </cell>
          <cell r="B156" t="str">
            <v>TM - Przeciwko mieniu</v>
          </cell>
          <cell r="C156">
            <v>472</v>
          </cell>
          <cell r="D156">
            <v>278</v>
          </cell>
          <cell r="E156">
            <v>15</v>
          </cell>
          <cell r="F156">
            <v>57.084190368652301</v>
          </cell>
          <cell r="G156">
            <v>738.43458126691598</v>
          </cell>
          <cell r="H156">
            <v>71</v>
          </cell>
        </row>
        <row r="157">
          <cell r="A157" t="str">
            <v>POWIAT MIECHOWSKI (WOJ. MAŁOPOLSKIE)</v>
          </cell>
          <cell r="B157" t="str">
            <v>TM - Przeciwko mieniu</v>
          </cell>
          <cell r="C157">
            <v>152</v>
          </cell>
          <cell r="D157">
            <v>41</v>
          </cell>
          <cell r="E157">
            <v>1</v>
          </cell>
          <cell r="F157">
            <v>26.797386169433601</v>
          </cell>
          <cell r="G157">
            <v>307.71099459481297</v>
          </cell>
          <cell r="H157">
            <v>76</v>
          </cell>
        </row>
        <row r="158">
          <cell r="A158" t="str">
            <v>POWIAT MIELECKI (WOJ. PODKARPACKIE)</v>
          </cell>
          <cell r="B158" t="str">
            <v>TM - Przeciwko mieniu</v>
          </cell>
          <cell r="C158">
            <v>626</v>
          </cell>
          <cell r="D158">
            <v>255</v>
          </cell>
          <cell r="E158">
            <v>6</v>
          </cell>
          <cell r="F158">
            <v>40.348102569580099</v>
          </cell>
          <cell r="G158">
            <v>459.13614927059001</v>
          </cell>
          <cell r="H158">
            <v>149</v>
          </cell>
        </row>
        <row r="159">
          <cell r="A159" t="str">
            <v>POWIAT MIKOŁOWSKI (WOJ. ŚLĄSKIE)</v>
          </cell>
          <cell r="B159" t="str">
            <v>TM - Przeciwko mieniu</v>
          </cell>
          <cell r="C159">
            <v>807</v>
          </cell>
          <cell r="D159">
            <v>503</v>
          </cell>
          <cell r="E159">
            <v>62</v>
          </cell>
          <cell r="F159">
            <v>57.882625579833999</v>
          </cell>
          <cell r="G159">
            <v>829.214660761809</v>
          </cell>
          <cell r="H159">
            <v>55</v>
          </cell>
        </row>
        <row r="160">
          <cell r="A160" t="str">
            <v>POWIAT MILICKI (WOJ. DOLNOŚLĄSKIE)</v>
          </cell>
          <cell r="B160" t="str">
            <v>TM - Przeciwko mieniu</v>
          </cell>
          <cell r="C160">
            <v>165</v>
          </cell>
          <cell r="D160">
            <v>93</v>
          </cell>
          <cell r="E160">
            <v>0</v>
          </cell>
          <cell r="F160">
            <v>56.363636016845703</v>
          </cell>
          <cell r="G160">
            <v>444.57617071725002</v>
          </cell>
          <cell r="H160">
            <v>96</v>
          </cell>
        </row>
        <row r="161">
          <cell r="A161" t="str">
            <v>POWIAT MIĘDZYCHODZKI (WOJ. WIELKOPOLSKIE)</v>
          </cell>
          <cell r="B161" t="str">
            <v>TM - Przeciwko mieniu</v>
          </cell>
          <cell r="C161">
            <v>174</v>
          </cell>
          <cell r="D161">
            <v>114</v>
          </cell>
          <cell r="E161">
            <v>0</v>
          </cell>
          <cell r="F161">
            <v>65.517242431640597</v>
          </cell>
          <cell r="G161">
            <v>469.86390149060298</v>
          </cell>
          <cell r="H161">
            <v>86</v>
          </cell>
        </row>
        <row r="162">
          <cell r="A162" t="str">
            <v>POWIAT MIĘDZYRZECKI (WOJ. LUBUSKIE)</v>
          </cell>
          <cell r="B162" t="str">
            <v>TM - Przeciwko mieniu</v>
          </cell>
          <cell r="C162">
            <v>392</v>
          </cell>
          <cell r="D162">
            <v>181</v>
          </cell>
          <cell r="E162">
            <v>3</v>
          </cell>
          <cell r="F162">
            <v>45.822784423828097</v>
          </cell>
          <cell r="G162">
            <v>671.704450041982</v>
          </cell>
          <cell r="H162">
            <v>133</v>
          </cell>
        </row>
        <row r="163">
          <cell r="A163" t="str">
            <v>POWIAT MIŃSKI (WOJ. MAZOWIECKIE)</v>
          </cell>
          <cell r="B163" t="str">
            <v>TM - Przeciwko mieniu</v>
          </cell>
          <cell r="C163">
            <v>844</v>
          </cell>
          <cell r="D163">
            <v>360</v>
          </cell>
          <cell r="E163">
            <v>9</v>
          </cell>
          <cell r="F163">
            <v>42.203987121582003</v>
          </cell>
          <cell r="G163">
            <v>553.34102590999703</v>
          </cell>
          <cell r="H163">
            <v>364</v>
          </cell>
        </row>
        <row r="164">
          <cell r="A164" t="str">
            <v>POWIAT MOGILEŃSKI (WOJ. KUJAWSKO-POMORSKIE)</v>
          </cell>
          <cell r="B164" t="str">
            <v>TM - Przeciwko mieniu</v>
          </cell>
          <cell r="C164">
            <v>253</v>
          </cell>
          <cell r="D164">
            <v>178</v>
          </cell>
          <cell r="E164">
            <v>1</v>
          </cell>
          <cell r="F164">
            <v>70.078742980957003</v>
          </cell>
          <cell r="G164">
            <v>548.39059282540404</v>
          </cell>
          <cell r="H164">
            <v>76</v>
          </cell>
        </row>
        <row r="165">
          <cell r="A165" t="str">
            <v>POWIAT MONIECKI (WOJ. PODLASKIE)</v>
          </cell>
          <cell r="B165" t="str">
            <v>TM - Przeciwko mieniu</v>
          </cell>
          <cell r="C165">
            <v>124</v>
          </cell>
          <cell r="D165">
            <v>52</v>
          </cell>
          <cell r="E165">
            <v>1</v>
          </cell>
          <cell r="F165">
            <v>41.599998474121101</v>
          </cell>
          <cell r="G165">
            <v>301.85739672338701</v>
          </cell>
          <cell r="H165">
            <v>73</v>
          </cell>
        </row>
        <row r="166">
          <cell r="A166" t="str">
            <v>POWIAT MRĄGOWSKI (WOJ. WARMIŃSKO-MAZURSKIE)</v>
          </cell>
          <cell r="B166" t="str">
            <v>TM - Przeciwko mieniu</v>
          </cell>
          <cell r="C166">
            <v>335</v>
          </cell>
          <cell r="D166">
            <v>174</v>
          </cell>
          <cell r="E166">
            <v>0</v>
          </cell>
          <cell r="F166">
            <v>51.940299987792997</v>
          </cell>
          <cell r="G166">
            <v>664.18176771481797</v>
          </cell>
          <cell r="H166">
            <v>101</v>
          </cell>
        </row>
        <row r="167">
          <cell r="A167" t="str">
            <v>POWIAT MYSZKOWSKI (WOJ. ŚLĄSKIE)</v>
          </cell>
          <cell r="B167" t="str">
            <v>TM - Przeciwko mieniu</v>
          </cell>
          <cell r="C167">
            <v>382</v>
          </cell>
          <cell r="D167">
            <v>248</v>
          </cell>
          <cell r="E167">
            <v>2</v>
          </cell>
          <cell r="F167">
            <v>64.583335876464801</v>
          </cell>
          <cell r="G167">
            <v>534.01926383627097</v>
          </cell>
          <cell r="H167">
            <v>153</v>
          </cell>
        </row>
        <row r="168">
          <cell r="A168" t="str">
            <v>POWIAT MYSŁOWICE (WOJ. ŚLĄSKIE)</v>
          </cell>
          <cell r="B168" t="str">
            <v>TM - Przeciwko mieniu</v>
          </cell>
          <cell r="C168">
            <v>930</v>
          </cell>
          <cell r="D168">
            <v>550</v>
          </cell>
          <cell r="E168">
            <v>50</v>
          </cell>
          <cell r="F168">
            <v>56.122447967529297</v>
          </cell>
          <cell r="G168">
            <v>1246.6487935656801</v>
          </cell>
          <cell r="H168">
            <v>0</v>
          </cell>
        </row>
        <row r="169">
          <cell r="A169" t="str">
            <v>POWIAT MYŚLENICKI (WOJ. MAŁOPOLSKIE)</v>
          </cell>
          <cell r="B169" t="str">
            <v>TM - Przeciwko mieniu</v>
          </cell>
          <cell r="C169">
            <v>433</v>
          </cell>
          <cell r="D169">
            <v>201</v>
          </cell>
          <cell r="E169">
            <v>4</v>
          </cell>
          <cell r="F169">
            <v>45.9954223632812</v>
          </cell>
          <cell r="G169">
            <v>343.77356992576699</v>
          </cell>
          <cell r="H169">
            <v>242</v>
          </cell>
        </row>
        <row r="170">
          <cell r="A170" t="str">
            <v>POWIAT MYŚLIBORSKI (WOJ. ZACHODNIOPOMORSKIE)</v>
          </cell>
          <cell r="B170" t="str">
            <v>TM - Przeciwko mieniu</v>
          </cell>
          <cell r="C170">
            <v>466</v>
          </cell>
          <cell r="D170">
            <v>278</v>
          </cell>
          <cell r="E170">
            <v>12</v>
          </cell>
          <cell r="F170">
            <v>58.1589965820312</v>
          </cell>
          <cell r="G170">
            <v>697.52125493952803</v>
          </cell>
          <cell r="H170">
            <v>109</v>
          </cell>
        </row>
        <row r="171">
          <cell r="A171" t="str">
            <v>POWIAT MŁAWSKI (WOJ. MAZOWIECKIE)</v>
          </cell>
          <cell r="B171" t="str">
            <v>TM - Przeciwko mieniu</v>
          </cell>
          <cell r="C171">
            <v>374</v>
          </cell>
          <cell r="D171">
            <v>211</v>
          </cell>
          <cell r="E171">
            <v>2</v>
          </cell>
          <cell r="F171">
            <v>56.117019653320298</v>
          </cell>
          <cell r="G171">
            <v>508.718953181534</v>
          </cell>
          <cell r="H171">
            <v>114</v>
          </cell>
        </row>
        <row r="172">
          <cell r="A172" t="str">
            <v>POWIAT NAKIELSKI (WOJ. KUJAWSKO-POMORSKIE)</v>
          </cell>
          <cell r="B172" t="str">
            <v>TM - Przeciwko mieniu</v>
          </cell>
          <cell r="C172">
            <v>544</v>
          </cell>
          <cell r="D172">
            <v>320</v>
          </cell>
          <cell r="E172">
            <v>2</v>
          </cell>
          <cell r="F172">
            <v>58.608058929443402</v>
          </cell>
          <cell r="G172">
            <v>627.39308944964705</v>
          </cell>
          <cell r="H172">
            <v>197</v>
          </cell>
        </row>
        <row r="173">
          <cell r="A173" t="str">
            <v>POWIAT NAMYSŁOWSKI (WOJ. OPOLSKIE)</v>
          </cell>
          <cell r="B173" t="str">
            <v>TM - Przeciwko mieniu</v>
          </cell>
          <cell r="C173">
            <v>280</v>
          </cell>
          <cell r="D173">
            <v>195</v>
          </cell>
          <cell r="E173">
            <v>4</v>
          </cell>
          <cell r="F173">
            <v>68.661972045898395</v>
          </cell>
          <cell r="G173">
            <v>656.21411329067905</v>
          </cell>
          <cell r="H173">
            <v>84</v>
          </cell>
        </row>
        <row r="174">
          <cell r="A174" t="str">
            <v>POWIAT NIDZICKI (WOJ. WARMIŃSKO-MAZURSKIE)</v>
          </cell>
          <cell r="B174" t="str">
            <v>TM - Przeciwko mieniu</v>
          </cell>
          <cell r="C174">
            <v>252</v>
          </cell>
          <cell r="D174">
            <v>143</v>
          </cell>
          <cell r="E174">
            <v>13</v>
          </cell>
          <cell r="F174">
            <v>53.962265014648402</v>
          </cell>
          <cell r="G174">
            <v>755.57687694890899</v>
          </cell>
          <cell r="H174">
            <v>116</v>
          </cell>
        </row>
        <row r="175">
          <cell r="A175" t="str">
            <v>POWIAT NIŻAŃSKI (WOJ. PODKARPACKIE)</v>
          </cell>
          <cell r="B175" t="str">
            <v>TM - Przeciwko mieniu</v>
          </cell>
          <cell r="C175">
            <v>245</v>
          </cell>
          <cell r="D175">
            <v>151</v>
          </cell>
          <cell r="E175">
            <v>4</v>
          </cell>
          <cell r="F175">
            <v>60.642570495605497</v>
          </cell>
          <cell r="G175">
            <v>366.52504338459698</v>
          </cell>
          <cell r="H175">
            <v>102</v>
          </cell>
        </row>
        <row r="176">
          <cell r="A176" t="str">
            <v>POWIAT NOWODWORSKI (WOJ. MAZOWIECKIE)</v>
          </cell>
          <cell r="B176" t="str">
            <v>TM - Przeciwko mieniu</v>
          </cell>
          <cell r="C176">
            <v>653</v>
          </cell>
          <cell r="D176">
            <v>304</v>
          </cell>
          <cell r="E176">
            <v>5</v>
          </cell>
          <cell r="F176">
            <v>46.200607299804702</v>
          </cell>
          <cell r="G176">
            <v>825.35991000669901</v>
          </cell>
          <cell r="H176">
            <v>216</v>
          </cell>
        </row>
        <row r="177">
          <cell r="A177" t="str">
            <v>POWIAT NOWODWORSKI (WOJ. POMORSKIE)</v>
          </cell>
          <cell r="B177" t="str">
            <v>TM - Przeciwko mieniu</v>
          </cell>
          <cell r="C177">
            <v>281</v>
          </cell>
          <cell r="D177">
            <v>109</v>
          </cell>
          <cell r="E177">
            <v>0</v>
          </cell>
          <cell r="F177">
            <v>38.790035247802699</v>
          </cell>
          <cell r="G177">
            <v>781.68465561366395</v>
          </cell>
          <cell r="H177">
            <v>152</v>
          </cell>
        </row>
        <row r="178">
          <cell r="A178" t="str">
            <v>POWIAT NOWOMIEJSKI (WOJ. WARMIŃSKO-MAZURSKIE)</v>
          </cell>
          <cell r="B178" t="str">
            <v>TM - Przeciwko mieniu</v>
          </cell>
          <cell r="C178">
            <v>214</v>
          </cell>
          <cell r="D178">
            <v>147</v>
          </cell>
          <cell r="E178">
            <v>3</v>
          </cell>
          <cell r="F178">
            <v>67.741935729980497</v>
          </cell>
          <cell r="G178">
            <v>484.85397738858597</v>
          </cell>
          <cell r="H178">
            <v>113</v>
          </cell>
        </row>
        <row r="179">
          <cell r="A179" t="str">
            <v>POWIAT NOWOSOLSKI (WOJ. LUBUSKIE)</v>
          </cell>
          <cell r="B179" t="str">
            <v>TM - Przeciwko mieniu</v>
          </cell>
          <cell r="C179">
            <v>1004</v>
          </cell>
          <cell r="D179">
            <v>664</v>
          </cell>
          <cell r="E179">
            <v>21</v>
          </cell>
          <cell r="F179">
            <v>64.780487060546903</v>
          </cell>
          <cell r="G179">
            <v>1154.8326987888099</v>
          </cell>
          <cell r="H179">
            <v>162</v>
          </cell>
        </row>
        <row r="180">
          <cell r="A180" t="str">
            <v>POWIAT NOWOSĄDECKI (WOJ. MAŁOPOLSKIE)</v>
          </cell>
          <cell r="B180" t="str">
            <v>TM - Przeciwko mieniu</v>
          </cell>
          <cell r="C180">
            <v>698</v>
          </cell>
          <cell r="D180">
            <v>404</v>
          </cell>
          <cell r="E180">
            <v>16</v>
          </cell>
          <cell r="F180">
            <v>56.582633972167997</v>
          </cell>
          <cell r="G180">
            <v>325.66450956697798</v>
          </cell>
          <cell r="H180">
            <v>503</v>
          </cell>
        </row>
        <row r="181">
          <cell r="A181" t="str">
            <v>POWIAT NOWOTARSKI (WOJ. MAŁOPOLSKIE)</v>
          </cell>
          <cell r="B181" t="str">
            <v>TM - Przeciwko mieniu</v>
          </cell>
          <cell r="C181">
            <v>834</v>
          </cell>
          <cell r="D181">
            <v>427</v>
          </cell>
          <cell r="E181">
            <v>11</v>
          </cell>
          <cell r="F181">
            <v>50.532543182372997</v>
          </cell>
          <cell r="G181">
            <v>436.64464246447699</v>
          </cell>
          <cell r="H181">
            <v>416</v>
          </cell>
        </row>
        <row r="182">
          <cell r="A182" t="str">
            <v>POWIAT NOWOTOMYSKI (WOJ. WIELKOPOLSKIE)</v>
          </cell>
          <cell r="B182" t="str">
            <v>TM - Przeciwko mieniu</v>
          </cell>
          <cell r="C182">
            <v>271</v>
          </cell>
          <cell r="D182">
            <v>166</v>
          </cell>
          <cell r="E182">
            <v>2</v>
          </cell>
          <cell r="F182">
            <v>60.805862426757798</v>
          </cell>
          <cell r="G182">
            <v>361.26108111711</v>
          </cell>
          <cell r="H182">
            <v>95</v>
          </cell>
        </row>
        <row r="183">
          <cell r="A183" t="str">
            <v>POWIAT NOWY SĄCZ (WOJ. MAŁOPOLSKIE)</v>
          </cell>
          <cell r="B183" t="str">
            <v>TM - Przeciwko mieniu</v>
          </cell>
          <cell r="C183">
            <v>1630</v>
          </cell>
          <cell r="D183">
            <v>1167</v>
          </cell>
          <cell r="E183">
            <v>21</v>
          </cell>
          <cell r="F183">
            <v>70.684432983398395</v>
          </cell>
          <cell r="G183">
            <v>1941.7013115418099</v>
          </cell>
          <cell r="H183">
            <v>0</v>
          </cell>
        </row>
        <row r="184">
          <cell r="A184" t="str">
            <v>POWIAT NYSKI (WOJ. OPOLSKIE)</v>
          </cell>
          <cell r="B184" t="str">
            <v>TM - Przeciwko mieniu</v>
          </cell>
          <cell r="C184">
            <v>1257</v>
          </cell>
          <cell r="D184">
            <v>772</v>
          </cell>
          <cell r="E184">
            <v>30</v>
          </cell>
          <cell r="F184">
            <v>59.984458923339801</v>
          </cell>
          <cell r="G184">
            <v>911.33183498876201</v>
          </cell>
          <cell r="H184">
            <v>369</v>
          </cell>
        </row>
        <row r="185">
          <cell r="A185" t="str">
            <v>POWIAT OBORNICKI (WOJ. WIELKOPOLSKIE)</v>
          </cell>
          <cell r="B185" t="str">
            <v>TM - Przeciwko mieniu</v>
          </cell>
          <cell r="C185">
            <v>330</v>
          </cell>
          <cell r="D185">
            <v>209</v>
          </cell>
          <cell r="E185">
            <v>0</v>
          </cell>
          <cell r="F185">
            <v>63.333332061767599</v>
          </cell>
          <cell r="G185">
            <v>553.05099800566495</v>
          </cell>
          <cell r="H185">
            <v>119</v>
          </cell>
        </row>
        <row r="186">
          <cell r="A186" t="str">
            <v>POWIAT OLECKI (WOJ. WARMIŃSKO-MAZURSKIE)</v>
          </cell>
          <cell r="B186" t="str">
            <v>TM - Przeciwko mieniu</v>
          </cell>
          <cell r="C186">
            <v>174</v>
          </cell>
          <cell r="D186">
            <v>87</v>
          </cell>
          <cell r="E186">
            <v>0</v>
          </cell>
          <cell r="F186">
            <v>50</v>
          </cell>
          <cell r="G186">
            <v>503.34114379935801</v>
          </cell>
          <cell r="H186">
            <v>60</v>
          </cell>
        </row>
        <row r="187">
          <cell r="A187" t="str">
            <v>POWIAT OLESKI (WOJ. OPOLSKIE)</v>
          </cell>
          <cell r="B187" t="str">
            <v>TM - Przeciwko mieniu</v>
          </cell>
          <cell r="C187">
            <v>333</v>
          </cell>
          <cell r="D187">
            <v>224</v>
          </cell>
          <cell r="E187">
            <v>7</v>
          </cell>
          <cell r="F187">
            <v>65.882354736328097</v>
          </cell>
          <cell r="G187">
            <v>513.04964101932001</v>
          </cell>
          <cell r="H187">
            <v>135</v>
          </cell>
        </row>
        <row r="188">
          <cell r="A188" t="str">
            <v>POWIAT OLEŚNICKI (WOJ. DOLNOŚLĄSKIE)</v>
          </cell>
          <cell r="B188" t="str">
            <v>TM - Przeciwko mieniu</v>
          </cell>
          <cell r="C188">
            <v>740</v>
          </cell>
          <cell r="D188">
            <v>386</v>
          </cell>
          <cell r="E188">
            <v>5</v>
          </cell>
          <cell r="F188">
            <v>51.812080383300803</v>
          </cell>
          <cell r="G188">
            <v>692.68283550654803</v>
          </cell>
          <cell r="H188">
            <v>185</v>
          </cell>
        </row>
        <row r="189">
          <cell r="A189" t="str">
            <v>POWIAT OLKUSKI (WOJ. MAŁOPOLSKIE)</v>
          </cell>
          <cell r="B189" t="str">
            <v>TM - Przeciwko mieniu</v>
          </cell>
          <cell r="C189">
            <v>720</v>
          </cell>
          <cell r="D189">
            <v>397</v>
          </cell>
          <cell r="E189">
            <v>12</v>
          </cell>
          <cell r="F189">
            <v>54.234973907470703</v>
          </cell>
          <cell r="G189">
            <v>639.02867641185401</v>
          </cell>
          <cell r="H189">
            <v>178</v>
          </cell>
        </row>
        <row r="190">
          <cell r="A190" t="str">
            <v>POWIAT OLSZTYN (WOJ. WARMIŃSKO-MAZURSKIE)</v>
          </cell>
          <cell r="B190" t="str">
            <v>TM - Przeciwko mieniu</v>
          </cell>
          <cell r="C190">
            <v>2556</v>
          </cell>
          <cell r="D190">
            <v>1374</v>
          </cell>
          <cell r="E190">
            <v>23</v>
          </cell>
          <cell r="F190">
            <v>53.276462554931598</v>
          </cell>
          <cell r="G190">
            <v>1477.71289819044</v>
          </cell>
          <cell r="H190">
            <v>0</v>
          </cell>
        </row>
        <row r="191">
          <cell r="A191" t="str">
            <v>POWIAT OLSZTYŃSKI (WOJ. WARMIŃSKO-MAZURSKIE)</v>
          </cell>
          <cell r="B191" t="str">
            <v>TM - Przeciwko mieniu</v>
          </cell>
          <cell r="C191">
            <v>804</v>
          </cell>
          <cell r="D191">
            <v>338</v>
          </cell>
          <cell r="E191">
            <v>6</v>
          </cell>
          <cell r="F191">
            <v>41.7283935546875</v>
          </cell>
          <cell r="G191">
            <v>645.30110038284704</v>
          </cell>
          <cell r="H191">
            <v>455</v>
          </cell>
        </row>
        <row r="192">
          <cell r="A192" t="str">
            <v>POWIAT OPATOWSKI (WOJ. ŚWIĘTOKRZYSKIE)</v>
          </cell>
          <cell r="B192" t="str">
            <v>TM - Przeciwko mieniu</v>
          </cell>
          <cell r="C192">
            <v>232</v>
          </cell>
          <cell r="D192">
            <v>148</v>
          </cell>
          <cell r="E192">
            <v>1</v>
          </cell>
          <cell r="F192">
            <v>63.519313812255902</v>
          </cell>
          <cell r="G192">
            <v>436.53332329808399</v>
          </cell>
          <cell r="H192">
            <v>174</v>
          </cell>
        </row>
        <row r="193">
          <cell r="A193" t="str">
            <v>POWIAT OPOCZYŃSKI (WOJ. ŁÓDZKIE)</v>
          </cell>
          <cell r="B193" t="str">
            <v>TM - Przeciwko mieniu</v>
          </cell>
          <cell r="C193">
            <v>346</v>
          </cell>
          <cell r="D193">
            <v>213</v>
          </cell>
          <cell r="E193">
            <v>2</v>
          </cell>
          <cell r="F193">
            <v>61.206897735595703</v>
          </cell>
          <cell r="G193">
            <v>449.26313055898203</v>
          </cell>
          <cell r="H193">
            <v>174</v>
          </cell>
        </row>
        <row r="194">
          <cell r="A194" t="str">
            <v>POWIAT OPOLE (WOJ. OPOLSKIE)</v>
          </cell>
          <cell r="B194" t="str">
            <v>TM - Przeciwko mieniu</v>
          </cell>
          <cell r="C194">
            <v>1774</v>
          </cell>
          <cell r="D194">
            <v>637</v>
          </cell>
          <cell r="E194">
            <v>47</v>
          </cell>
          <cell r="F194">
            <v>34.980781555175803</v>
          </cell>
          <cell r="G194">
            <v>1384.40167938693</v>
          </cell>
          <cell r="H194">
            <v>0</v>
          </cell>
        </row>
        <row r="195">
          <cell r="A195" t="str">
            <v>POWIAT OPOLSKI (WOJ. LUBELSKIE)</v>
          </cell>
          <cell r="B195" t="str">
            <v>TM - Przeciwko mieniu</v>
          </cell>
          <cell r="C195">
            <v>187</v>
          </cell>
          <cell r="D195">
            <v>91</v>
          </cell>
          <cell r="E195">
            <v>6</v>
          </cell>
          <cell r="F195">
            <v>47.150260925292997</v>
          </cell>
          <cell r="G195">
            <v>309.57189683144099</v>
          </cell>
          <cell r="H195">
            <v>117</v>
          </cell>
        </row>
        <row r="196">
          <cell r="A196" t="str">
            <v>POWIAT OPOLSKI (WOJ. OPOLSKIE)</v>
          </cell>
          <cell r="B196" t="str">
            <v>TM - Przeciwko mieniu</v>
          </cell>
          <cell r="C196">
            <v>653</v>
          </cell>
          <cell r="D196">
            <v>293</v>
          </cell>
          <cell r="E196">
            <v>15</v>
          </cell>
          <cell r="F196">
            <v>43.862274169921903</v>
          </cell>
          <cell r="G196">
            <v>527.71941166962995</v>
          </cell>
          <cell r="H196">
            <v>459</v>
          </cell>
        </row>
        <row r="197">
          <cell r="A197" t="str">
            <v>POWIAT OSTROWIECKI (WOJ. ŚWIĘTOKRZYSKIE)</v>
          </cell>
          <cell r="B197" t="str">
            <v>TM - Przeciwko mieniu</v>
          </cell>
          <cell r="C197">
            <v>679</v>
          </cell>
          <cell r="D197">
            <v>305</v>
          </cell>
          <cell r="E197">
            <v>4</v>
          </cell>
          <cell r="F197">
            <v>44.655929565429702</v>
          </cell>
          <cell r="G197">
            <v>609.181686868052</v>
          </cell>
          <cell r="H197">
            <v>109</v>
          </cell>
        </row>
        <row r="198">
          <cell r="A198" t="str">
            <v>POWIAT OSTROWSKI (WOJ. MAZOWIECKIE)</v>
          </cell>
          <cell r="B198" t="str">
            <v>TM - Przeciwko mieniu</v>
          </cell>
          <cell r="C198">
            <v>452</v>
          </cell>
          <cell r="D198">
            <v>291</v>
          </cell>
          <cell r="E198">
            <v>8</v>
          </cell>
          <cell r="F198">
            <v>63.260868072509801</v>
          </cell>
          <cell r="G198">
            <v>615.636066466903</v>
          </cell>
          <cell r="H198">
            <v>204</v>
          </cell>
        </row>
        <row r="199">
          <cell r="A199" t="str">
            <v>POWIAT OSTROWSKI (WOJ. WIELKOPOLSKIE)</v>
          </cell>
          <cell r="B199" t="str">
            <v>TM - Przeciwko mieniu</v>
          </cell>
          <cell r="C199">
            <v>1739</v>
          </cell>
          <cell r="D199">
            <v>1348</v>
          </cell>
          <cell r="E199">
            <v>5</v>
          </cell>
          <cell r="F199">
            <v>77.2935791015625</v>
          </cell>
          <cell r="G199">
            <v>1076.00732600733</v>
          </cell>
          <cell r="H199">
            <v>476</v>
          </cell>
        </row>
        <row r="200">
          <cell r="A200" t="str">
            <v>POWIAT OSTROŁĘCKI (WOJ. MAZOWIECKIE)</v>
          </cell>
          <cell r="B200" t="str">
            <v>TM - Przeciwko mieniu</v>
          </cell>
          <cell r="C200">
            <v>217</v>
          </cell>
          <cell r="D200">
            <v>126</v>
          </cell>
          <cell r="E200">
            <v>2</v>
          </cell>
          <cell r="F200">
            <v>57.534248352050803</v>
          </cell>
          <cell r="G200">
            <v>244.240098146251</v>
          </cell>
          <cell r="H200">
            <v>198</v>
          </cell>
        </row>
        <row r="201">
          <cell r="A201" t="str">
            <v>POWIAT OSTROŁĘKA (WOJ. MAZOWIECKIE)</v>
          </cell>
          <cell r="B201" t="str">
            <v>TM - Przeciwko mieniu</v>
          </cell>
          <cell r="C201">
            <v>329</v>
          </cell>
          <cell r="D201">
            <v>165</v>
          </cell>
          <cell r="E201">
            <v>0</v>
          </cell>
          <cell r="F201">
            <v>50.1519775390625</v>
          </cell>
          <cell r="G201">
            <v>628.96688843006802</v>
          </cell>
          <cell r="H201">
            <v>0</v>
          </cell>
        </row>
        <row r="202">
          <cell r="A202" t="str">
            <v>POWIAT OSTRZESZOWSKI (WOJ. WIELKOPOLSKIE)</v>
          </cell>
          <cell r="B202" t="str">
            <v>TM - Przeciwko mieniu</v>
          </cell>
          <cell r="C202">
            <v>215</v>
          </cell>
          <cell r="D202">
            <v>119</v>
          </cell>
          <cell r="E202">
            <v>1</v>
          </cell>
          <cell r="F202">
            <v>55.092594146728501</v>
          </cell>
          <cell r="G202">
            <v>388.24782852086599</v>
          </cell>
          <cell r="H202">
            <v>70</v>
          </cell>
        </row>
        <row r="203">
          <cell r="A203" t="str">
            <v>POWIAT OSTRÓDZKI (WOJ. WARMIŃSKO-MAZURSKIE)</v>
          </cell>
          <cell r="B203" t="str">
            <v>TM - Przeciwko mieniu</v>
          </cell>
          <cell r="C203">
            <v>702</v>
          </cell>
          <cell r="D203">
            <v>342</v>
          </cell>
          <cell r="E203">
            <v>1</v>
          </cell>
          <cell r="F203">
            <v>48.648647308349602</v>
          </cell>
          <cell r="G203">
            <v>666.22378286039702</v>
          </cell>
          <cell r="H203">
            <v>244</v>
          </cell>
        </row>
        <row r="204">
          <cell r="A204" t="str">
            <v>POWIAT OTWOCKI (WOJ. MAZOWIECKIE)</v>
          </cell>
          <cell r="B204" t="str">
            <v>TM - Przeciwko mieniu</v>
          </cell>
          <cell r="C204">
            <v>924</v>
          </cell>
          <cell r="D204">
            <v>376</v>
          </cell>
          <cell r="E204">
            <v>13</v>
          </cell>
          <cell r="F204">
            <v>40.128067016601598</v>
          </cell>
          <cell r="G204">
            <v>747.63330366534501</v>
          </cell>
          <cell r="H204">
            <v>247</v>
          </cell>
        </row>
        <row r="205">
          <cell r="A205" t="str">
            <v>POWIAT OŁAWSKI (WOJ. DOLNOŚLĄSKIE)</v>
          </cell>
          <cell r="B205" t="str">
            <v>TM - Przeciwko mieniu</v>
          </cell>
          <cell r="C205">
            <v>663</v>
          </cell>
          <cell r="D205">
            <v>321</v>
          </cell>
          <cell r="E205">
            <v>6</v>
          </cell>
          <cell r="F205">
            <v>47.982063293457003</v>
          </cell>
          <cell r="G205">
            <v>867.77833041019903</v>
          </cell>
          <cell r="H205">
            <v>122</v>
          </cell>
        </row>
        <row r="206">
          <cell r="A206" t="str">
            <v>POWIAT OŚWIĘCIMSKI (WOJ. MAŁOPOLSKIE)</v>
          </cell>
          <cell r="B206" t="str">
            <v>TM - Przeciwko mieniu</v>
          </cell>
          <cell r="C206">
            <v>1135</v>
          </cell>
          <cell r="D206">
            <v>719</v>
          </cell>
          <cell r="E206">
            <v>12</v>
          </cell>
          <cell r="F206">
            <v>62.685264587402301</v>
          </cell>
          <cell r="G206">
            <v>735.28935417624905</v>
          </cell>
          <cell r="H206">
            <v>258</v>
          </cell>
        </row>
        <row r="207">
          <cell r="A207" t="str">
            <v>POWIAT PABIANICKI (WOJ. ŁÓDZKIE)</v>
          </cell>
          <cell r="B207" t="str">
            <v>TM - Przeciwko mieniu</v>
          </cell>
          <cell r="C207">
            <v>905</v>
          </cell>
          <cell r="D207">
            <v>484</v>
          </cell>
          <cell r="E207">
            <v>14</v>
          </cell>
          <cell r="F207">
            <v>52.665943145752003</v>
          </cell>
          <cell r="G207">
            <v>759.01805708151301</v>
          </cell>
          <cell r="H207">
            <v>186</v>
          </cell>
        </row>
        <row r="208">
          <cell r="A208" t="str">
            <v>POWIAT PAJĘCZAŃSKI (WOJ. ŁÓDZKIE)</v>
          </cell>
          <cell r="B208" t="str">
            <v>TM - Przeciwko mieniu</v>
          </cell>
          <cell r="C208">
            <v>213</v>
          </cell>
          <cell r="D208">
            <v>138</v>
          </cell>
          <cell r="E208">
            <v>1</v>
          </cell>
          <cell r="F208">
            <v>64.485984802246094</v>
          </cell>
          <cell r="G208">
            <v>410.68157717150302</v>
          </cell>
          <cell r="H208">
            <v>152</v>
          </cell>
        </row>
        <row r="209">
          <cell r="A209" t="str">
            <v>POWIAT PARCZEWSKI (WOJ. LUBELSKIE)</v>
          </cell>
          <cell r="B209" t="str">
            <v>TM - Przeciwko mieniu</v>
          </cell>
          <cell r="C209">
            <v>100</v>
          </cell>
          <cell r="D209">
            <v>58</v>
          </cell>
          <cell r="E209">
            <v>0</v>
          </cell>
          <cell r="F209">
            <v>58</v>
          </cell>
          <cell r="G209">
            <v>283.28611898016999</v>
          </cell>
          <cell r="H209">
            <v>67</v>
          </cell>
        </row>
        <row r="210">
          <cell r="A210" t="str">
            <v>POWIAT PIASECZYŃSKI (WOJ. MAZOWIECKIE)</v>
          </cell>
          <cell r="B210" t="str">
            <v>TM - Przeciwko mieniu</v>
          </cell>
          <cell r="C210">
            <v>1770</v>
          </cell>
          <cell r="D210">
            <v>564</v>
          </cell>
          <cell r="E210">
            <v>17</v>
          </cell>
          <cell r="F210">
            <v>31.561275482177699</v>
          </cell>
          <cell r="G210">
            <v>979.56201955803499</v>
          </cell>
          <cell r="H210">
            <v>800</v>
          </cell>
        </row>
        <row r="211">
          <cell r="A211" t="str">
            <v>POWIAT PIEKARY ŚLĄSKIE (WOJ. ŚLĄSKIE)</v>
          </cell>
          <cell r="B211" t="str">
            <v>TM - Przeciwko mieniu</v>
          </cell>
          <cell r="C211">
            <v>433</v>
          </cell>
          <cell r="D211">
            <v>240</v>
          </cell>
          <cell r="E211">
            <v>10</v>
          </cell>
          <cell r="F211">
            <v>54.176071166992202</v>
          </cell>
          <cell r="G211">
            <v>775.70763167323503</v>
          </cell>
          <cell r="H211">
            <v>0</v>
          </cell>
        </row>
        <row r="212">
          <cell r="A212" t="str">
            <v>POWIAT PILSKI (WOJ. WIELKOPOLSKIE)</v>
          </cell>
          <cell r="B212" t="str">
            <v>TM - Przeciwko mieniu</v>
          </cell>
          <cell r="C212">
            <v>910</v>
          </cell>
          <cell r="D212">
            <v>600</v>
          </cell>
          <cell r="E212">
            <v>4</v>
          </cell>
          <cell r="F212">
            <v>65.645515441894503</v>
          </cell>
          <cell r="G212">
            <v>663.13963826097097</v>
          </cell>
          <cell r="H212">
            <v>163</v>
          </cell>
        </row>
        <row r="213">
          <cell r="A213" t="str">
            <v>POWIAT PIOTRKOWSKI (WOJ. ŁÓDZKIE)</v>
          </cell>
          <cell r="B213" t="str">
            <v>TM - Przeciwko mieniu</v>
          </cell>
          <cell r="C213">
            <v>1180</v>
          </cell>
          <cell r="D213">
            <v>1035</v>
          </cell>
          <cell r="E213">
            <v>21</v>
          </cell>
          <cell r="F213">
            <v>86.178184509277301</v>
          </cell>
          <cell r="G213">
            <v>1293.3774689260599</v>
          </cell>
          <cell r="H213">
            <v>313</v>
          </cell>
        </row>
        <row r="214">
          <cell r="A214" t="str">
            <v>POWIAT PIOTRKÓW TRYBUNALSKI (WOJ. ŁÓDZKIE)</v>
          </cell>
          <cell r="B214" t="str">
            <v>TM - Przeciwko mieniu</v>
          </cell>
          <cell r="C214">
            <v>871</v>
          </cell>
          <cell r="D214">
            <v>407</v>
          </cell>
          <cell r="E214">
            <v>4</v>
          </cell>
          <cell r="F214">
            <v>46.514286041259801</v>
          </cell>
          <cell r="G214">
            <v>1169.6142018826599</v>
          </cell>
          <cell r="H214">
            <v>0</v>
          </cell>
        </row>
        <row r="215">
          <cell r="A215" t="str">
            <v>POWIAT PISKI (WOJ. WARMIŃSKO-MAZURSKIE)</v>
          </cell>
          <cell r="B215" t="str">
            <v>TM - Przeciwko mieniu</v>
          </cell>
          <cell r="C215">
            <v>275</v>
          </cell>
          <cell r="D215">
            <v>147</v>
          </cell>
          <cell r="E215">
            <v>3</v>
          </cell>
          <cell r="F215">
            <v>52.877696990966797</v>
          </cell>
          <cell r="G215">
            <v>481.35830561876401</v>
          </cell>
          <cell r="H215">
            <v>114</v>
          </cell>
        </row>
        <row r="216">
          <cell r="A216" t="str">
            <v>POWIAT PIŃCZOWSKI (WOJ. ŚWIĘTOKRZYSKIE)</v>
          </cell>
          <cell r="B216" t="str">
            <v>TM - Przeciwko mieniu</v>
          </cell>
          <cell r="C216">
            <v>170</v>
          </cell>
          <cell r="D216">
            <v>117</v>
          </cell>
          <cell r="E216">
            <v>2</v>
          </cell>
          <cell r="F216">
            <v>68.023254394531193</v>
          </cell>
          <cell r="G216">
            <v>428.89219668491597</v>
          </cell>
          <cell r="H216">
            <v>81</v>
          </cell>
        </row>
        <row r="217">
          <cell r="A217" t="str">
            <v>POWIAT PLESZEWSKI (WOJ. WIELKOPOLSKIE)</v>
          </cell>
          <cell r="B217" t="str">
            <v>TM - Przeciwko mieniu</v>
          </cell>
          <cell r="C217">
            <v>362</v>
          </cell>
          <cell r="D217">
            <v>274</v>
          </cell>
          <cell r="E217">
            <v>3</v>
          </cell>
          <cell r="F217">
            <v>75.068496704101605</v>
          </cell>
          <cell r="G217">
            <v>572.75762226476604</v>
          </cell>
          <cell r="H217">
            <v>108</v>
          </cell>
        </row>
        <row r="218">
          <cell r="A218" t="str">
            <v>POWIAT PODDĘBICKI (WOJ. ŁÓDZKIE)</v>
          </cell>
          <cell r="B218" t="str">
            <v>TM - Przeciwko mieniu</v>
          </cell>
          <cell r="C218">
            <v>176</v>
          </cell>
          <cell r="D218">
            <v>72</v>
          </cell>
          <cell r="E218">
            <v>3</v>
          </cell>
          <cell r="F218">
            <v>40.223464965820298</v>
          </cell>
          <cell r="G218">
            <v>424.83344597856501</v>
          </cell>
          <cell r="H218">
            <v>103</v>
          </cell>
        </row>
        <row r="219">
          <cell r="A219" t="str">
            <v>POWIAT POLICKI (WOJ. ZACHODNIOPOMORSKIE)</v>
          </cell>
          <cell r="B219" t="str">
            <v>TM - Przeciwko mieniu</v>
          </cell>
          <cell r="C219">
            <v>558</v>
          </cell>
          <cell r="D219">
            <v>281</v>
          </cell>
          <cell r="E219">
            <v>13</v>
          </cell>
          <cell r="F219">
            <v>49.211910247802699</v>
          </cell>
          <cell r="G219">
            <v>717.84184323260399</v>
          </cell>
          <cell r="H219">
            <v>282</v>
          </cell>
        </row>
        <row r="220">
          <cell r="A220" t="str">
            <v>POWIAT POLKOWICKI (WOJ. DOLNOŚLĄSKIE)</v>
          </cell>
          <cell r="B220" t="str">
            <v>TM - Przeciwko mieniu</v>
          </cell>
          <cell r="C220">
            <v>747</v>
          </cell>
          <cell r="D220">
            <v>395</v>
          </cell>
          <cell r="E220">
            <v>4</v>
          </cell>
          <cell r="F220">
            <v>52.5965385437012</v>
          </cell>
          <cell r="G220">
            <v>1184.45462761825</v>
          </cell>
          <cell r="H220">
            <v>237</v>
          </cell>
        </row>
        <row r="221">
          <cell r="A221" t="str">
            <v>POWIAT POZNAŃ (WOJ. WIELKOPOLSKIE)</v>
          </cell>
          <cell r="B221" t="str">
            <v>TM - Przeciwko mieniu</v>
          </cell>
          <cell r="C221">
            <v>8332</v>
          </cell>
          <cell r="D221">
            <v>3266</v>
          </cell>
          <cell r="E221">
            <v>70</v>
          </cell>
          <cell r="F221">
            <v>38.871696472167997</v>
          </cell>
          <cell r="G221">
            <v>1544.25269994014</v>
          </cell>
          <cell r="H221">
            <v>0</v>
          </cell>
        </row>
        <row r="222">
          <cell r="A222" t="str">
            <v>POWIAT POZNAŃSKI (WOJ. WIELKOPOLSKIE)</v>
          </cell>
          <cell r="B222" t="str">
            <v>TM - Przeciwko mieniu</v>
          </cell>
          <cell r="C222">
            <v>2638</v>
          </cell>
          <cell r="D222">
            <v>1028</v>
          </cell>
          <cell r="E222">
            <v>27</v>
          </cell>
          <cell r="F222">
            <v>38.574108123779297</v>
          </cell>
          <cell r="G222">
            <v>698.69874642108903</v>
          </cell>
          <cell r="H222">
            <v>1570</v>
          </cell>
        </row>
        <row r="223">
          <cell r="A223" t="str">
            <v>POWIAT PROSZOWICKI (WOJ. MAŁOPOLSKIE)</v>
          </cell>
          <cell r="B223" t="str">
            <v>TM - Przeciwko mieniu</v>
          </cell>
          <cell r="C223">
            <v>113</v>
          </cell>
          <cell r="D223">
            <v>58</v>
          </cell>
          <cell r="E223">
            <v>0</v>
          </cell>
          <cell r="F223">
            <v>51.327434539794901</v>
          </cell>
          <cell r="G223">
            <v>259.20403716022503</v>
          </cell>
          <cell r="H223">
            <v>70</v>
          </cell>
        </row>
        <row r="224">
          <cell r="A224" t="str">
            <v>POWIAT PRUDNICKI (WOJ. OPOLSKIE)</v>
          </cell>
          <cell r="B224" t="str">
            <v>TM - Przeciwko mieniu</v>
          </cell>
          <cell r="C224">
            <v>419</v>
          </cell>
          <cell r="D224">
            <v>262</v>
          </cell>
          <cell r="E224">
            <v>1</v>
          </cell>
          <cell r="F224">
            <v>62.380950927734403</v>
          </cell>
          <cell r="G224">
            <v>750.85568876225295</v>
          </cell>
          <cell r="H224">
            <v>131</v>
          </cell>
        </row>
        <row r="225">
          <cell r="A225" t="str">
            <v>POWIAT PRUSZKOWSKI (WOJ. MAZOWIECKIE)</v>
          </cell>
          <cell r="B225" t="str">
            <v>TM - Przeciwko mieniu</v>
          </cell>
          <cell r="C225">
            <v>1554</v>
          </cell>
          <cell r="D225">
            <v>551</v>
          </cell>
          <cell r="E225">
            <v>31</v>
          </cell>
          <cell r="F225">
            <v>34.7634086608887</v>
          </cell>
          <cell r="G225">
            <v>958.33641678383799</v>
          </cell>
          <cell r="H225">
            <v>614</v>
          </cell>
        </row>
        <row r="226">
          <cell r="A226" t="str">
            <v>POWIAT PRZASNYSKI (WOJ. MAZOWIECKIE)</v>
          </cell>
          <cell r="B226" t="str">
            <v>TM - Przeciwko mieniu</v>
          </cell>
          <cell r="C226">
            <v>322</v>
          </cell>
          <cell r="D226">
            <v>236</v>
          </cell>
          <cell r="E226">
            <v>3</v>
          </cell>
          <cell r="F226">
            <v>72.615386962890597</v>
          </cell>
          <cell r="G226">
            <v>608.38513424150199</v>
          </cell>
          <cell r="H226">
            <v>158</v>
          </cell>
        </row>
        <row r="227">
          <cell r="A227" t="str">
            <v>POWIAT PRZEMYSKI (WOJ. PODKARPACKIE)</v>
          </cell>
          <cell r="B227" t="str">
            <v>TM - Przeciwko mieniu</v>
          </cell>
          <cell r="C227">
            <v>207</v>
          </cell>
          <cell r="D227">
            <v>105</v>
          </cell>
          <cell r="E227">
            <v>1</v>
          </cell>
          <cell r="F227">
            <v>50.480770111083999</v>
          </cell>
          <cell r="G227">
            <v>278.364240280785</v>
          </cell>
          <cell r="H227">
            <v>195</v>
          </cell>
        </row>
        <row r="228">
          <cell r="A228" t="str">
            <v>POWIAT PRZEMYŚL (WOJ. PODKARPACKIE)</v>
          </cell>
          <cell r="B228" t="str">
            <v>TM - Przeciwko mieniu</v>
          </cell>
          <cell r="C228">
            <v>512</v>
          </cell>
          <cell r="D228">
            <v>277</v>
          </cell>
          <cell r="E228">
            <v>2</v>
          </cell>
          <cell r="F228">
            <v>53.8910522460938</v>
          </cell>
          <cell r="G228">
            <v>826.16623368241005</v>
          </cell>
          <cell r="H228">
            <v>4</v>
          </cell>
        </row>
        <row r="229">
          <cell r="A229" t="str">
            <v>POWIAT PRZEWORSKI (WOJ. PODKARPACKIE)</v>
          </cell>
          <cell r="B229" t="str">
            <v>TM - Przeciwko mieniu</v>
          </cell>
          <cell r="C229">
            <v>246</v>
          </cell>
          <cell r="D229">
            <v>188</v>
          </cell>
          <cell r="E229">
            <v>0</v>
          </cell>
          <cell r="F229">
            <v>76.422767639160199</v>
          </cell>
          <cell r="G229">
            <v>312.909421626366</v>
          </cell>
          <cell r="H229">
            <v>94</v>
          </cell>
        </row>
        <row r="230">
          <cell r="A230" t="str">
            <v>POWIAT PRZYSUSKI (WOJ. MAZOWIECKIE)</v>
          </cell>
          <cell r="B230" t="str">
            <v>TM - Przeciwko mieniu</v>
          </cell>
          <cell r="C230">
            <v>341</v>
          </cell>
          <cell r="D230">
            <v>243</v>
          </cell>
          <cell r="E230">
            <v>0</v>
          </cell>
          <cell r="F230">
            <v>71.260993957519503</v>
          </cell>
          <cell r="G230">
            <v>805.61330561330601</v>
          </cell>
          <cell r="H230">
            <v>173</v>
          </cell>
        </row>
        <row r="231">
          <cell r="A231" t="str">
            <v>POWIAT PSZCZYŃSKI (WOJ. ŚLĄSKIE)</v>
          </cell>
          <cell r="B231" t="str">
            <v>TM - Przeciwko mieniu</v>
          </cell>
          <cell r="C231">
            <v>1297</v>
          </cell>
          <cell r="D231">
            <v>1012</v>
          </cell>
          <cell r="E231">
            <v>19</v>
          </cell>
          <cell r="F231">
            <v>76.899696350097699</v>
          </cell>
          <cell r="G231">
            <v>1173.9893915530699</v>
          </cell>
          <cell r="H231">
            <v>597</v>
          </cell>
        </row>
        <row r="232">
          <cell r="A232" t="str">
            <v>POWIAT PUCKI (WOJ. POMORSKIE)</v>
          </cell>
          <cell r="B232" t="str">
            <v>TM - Przeciwko mieniu</v>
          </cell>
          <cell r="C232">
            <v>584</v>
          </cell>
          <cell r="D232">
            <v>263</v>
          </cell>
          <cell r="E232">
            <v>6</v>
          </cell>
          <cell r="F232">
            <v>44.576271057128899</v>
          </cell>
          <cell r="G232">
            <v>693.57022398517802</v>
          </cell>
          <cell r="H232">
            <v>296</v>
          </cell>
        </row>
        <row r="233">
          <cell r="A233" t="str">
            <v>POWIAT PUŁAWSKI (WOJ. LUBELSKIE)</v>
          </cell>
          <cell r="B233" t="str">
            <v>TM - Przeciwko mieniu</v>
          </cell>
          <cell r="C233">
            <v>717</v>
          </cell>
          <cell r="D233">
            <v>406</v>
          </cell>
          <cell r="E233">
            <v>7</v>
          </cell>
          <cell r="F233">
            <v>56.077346801757798</v>
          </cell>
          <cell r="G233">
            <v>626.22275013974297</v>
          </cell>
          <cell r="H233">
            <v>239</v>
          </cell>
        </row>
        <row r="234">
          <cell r="A234" t="str">
            <v>POWIAT PUŁTUSKI (WOJ. MAZOWIECKIE)</v>
          </cell>
          <cell r="B234" t="str">
            <v>TM - Przeciwko mieniu</v>
          </cell>
          <cell r="C234">
            <v>311</v>
          </cell>
          <cell r="D234">
            <v>181</v>
          </cell>
          <cell r="E234">
            <v>5</v>
          </cell>
          <cell r="F234">
            <v>57.278480529785199</v>
          </cell>
          <cell r="G234">
            <v>600.66440049443804</v>
          </cell>
          <cell r="H234">
            <v>109</v>
          </cell>
        </row>
        <row r="235">
          <cell r="A235" t="str">
            <v>POWIAT PYRZYCKI (WOJ. ZACHODNIOPOMORSKIE)</v>
          </cell>
          <cell r="B235" t="str">
            <v>TM - Przeciwko mieniu</v>
          </cell>
          <cell r="C235">
            <v>279</v>
          </cell>
          <cell r="D235">
            <v>204</v>
          </cell>
          <cell r="E235">
            <v>0</v>
          </cell>
          <cell r="F235">
            <v>73.118278503417997</v>
          </cell>
          <cell r="G235">
            <v>698.58280334518497</v>
          </cell>
          <cell r="H235">
            <v>75</v>
          </cell>
        </row>
        <row r="236">
          <cell r="A236" t="str">
            <v>POWIAT PŁOCK (WOJ. MAZOWIECKIE)</v>
          </cell>
          <cell r="B236" t="str">
            <v>TM - Przeciwko mieniu</v>
          </cell>
          <cell r="C236">
            <v>981</v>
          </cell>
          <cell r="D236">
            <v>473</v>
          </cell>
          <cell r="E236">
            <v>20</v>
          </cell>
          <cell r="F236">
            <v>47.2527465820312</v>
          </cell>
          <cell r="G236">
            <v>810.52274999380302</v>
          </cell>
          <cell r="H236">
            <v>0</v>
          </cell>
        </row>
        <row r="237">
          <cell r="A237" t="str">
            <v>POWIAT PŁOCKI (WOJ. MAZOWIECKIE)</v>
          </cell>
          <cell r="B237" t="str">
            <v>TM - Przeciwko mieniu</v>
          </cell>
          <cell r="C237">
            <v>617</v>
          </cell>
          <cell r="D237">
            <v>421</v>
          </cell>
          <cell r="E237">
            <v>5</v>
          </cell>
          <cell r="F237">
            <v>67.684890747070298</v>
          </cell>
          <cell r="G237">
            <v>555.095724773283</v>
          </cell>
          <cell r="H237">
            <v>284</v>
          </cell>
        </row>
        <row r="238">
          <cell r="A238" t="str">
            <v>POWIAT PŁOŃSKI (WOJ. MAZOWIECKIE)</v>
          </cell>
          <cell r="B238" t="str">
            <v>TM - Przeciwko mieniu</v>
          </cell>
          <cell r="C238">
            <v>652</v>
          </cell>
          <cell r="D238">
            <v>391</v>
          </cell>
          <cell r="E238">
            <v>3</v>
          </cell>
          <cell r="F238">
            <v>59.694656372070298</v>
          </cell>
          <cell r="G238">
            <v>742.66447967924205</v>
          </cell>
          <cell r="H238">
            <v>219</v>
          </cell>
        </row>
        <row r="239">
          <cell r="A239" t="str">
            <v>POWIAT RACIBORSKI (WOJ. ŚLĄSKIE)</v>
          </cell>
          <cell r="B239" t="str">
            <v>TM - Przeciwko mieniu</v>
          </cell>
          <cell r="C239">
            <v>731</v>
          </cell>
          <cell r="D239">
            <v>477</v>
          </cell>
          <cell r="E239">
            <v>12</v>
          </cell>
          <cell r="F239">
            <v>64.199195861816406</v>
          </cell>
          <cell r="G239">
            <v>670.85761483044996</v>
          </cell>
          <cell r="H239">
            <v>130</v>
          </cell>
        </row>
        <row r="240">
          <cell r="A240" t="str">
            <v>POWIAT RADOM (WOJ. MAZOWIECKIE)</v>
          </cell>
          <cell r="B240" t="str">
            <v>TM - Przeciwko mieniu</v>
          </cell>
          <cell r="C240">
            <v>2796</v>
          </cell>
          <cell r="D240">
            <v>1568</v>
          </cell>
          <cell r="E240">
            <v>33</v>
          </cell>
          <cell r="F240">
            <v>55.425945281982401</v>
          </cell>
          <cell r="G240">
            <v>1304.2991491267401</v>
          </cell>
          <cell r="H240">
            <v>1</v>
          </cell>
        </row>
        <row r="241">
          <cell r="A241" t="str">
            <v>POWIAT RADOMSKI (WOJ. MAZOWIECKIE)</v>
          </cell>
          <cell r="B241" t="str">
            <v>TM - Przeciwko mieniu</v>
          </cell>
          <cell r="C241">
            <v>631</v>
          </cell>
          <cell r="D241">
            <v>290</v>
          </cell>
          <cell r="E241">
            <v>6</v>
          </cell>
          <cell r="F241">
            <v>45.525901794433601</v>
          </cell>
          <cell r="G241">
            <v>415.79356607229897</v>
          </cell>
          <cell r="H241">
            <v>460</v>
          </cell>
        </row>
        <row r="242">
          <cell r="A242" t="str">
            <v>POWIAT RADOMSZCZAŃSKI (WOJ. ŁÓDZKIE)</v>
          </cell>
          <cell r="B242" t="str">
            <v>TM - Przeciwko mieniu</v>
          </cell>
          <cell r="C242">
            <v>1121</v>
          </cell>
          <cell r="D242">
            <v>882</v>
          </cell>
          <cell r="E242">
            <v>7</v>
          </cell>
          <cell r="F242">
            <v>78.191490173339801</v>
          </cell>
          <cell r="G242">
            <v>983.59217337895905</v>
          </cell>
          <cell r="H242">
            <v>174</v>
          </cell>
        </row>
        <row r="243">
          <cell r="A243" t="str">
            <v>POWIAT RADZIEJOWSKI (WOJ. KUJAWSKO-POMORSKIE)</v>
          </cell>
          <cell r="B243" t="str">
            <v>TM - Przeciwko mieniu</v>
          </cell>
          <cell r="C243">
            <v>113</v>
          </cell>
          <cell r="D243">
            <v>79</v>
          </cell>
          <cell r="E243">
            <v>1</v>
          </cell>
          <cell r="F243">
            <v>69.298248291015597</v>
          </cell>
          <cell r="G243">
            <v>275.27405602923301</v>
          </cell>
          <cell r="H243">
            <v>62</v>
          </cell>
        </row>
        <row r="244">
          <cell r="A244" t="str">
            <v>POWIAT RADZYŃSKI (WOJ. LUBELSKIE)</v>
          </cell>
          <cell r="B244" t="str">
            <v>TM - Przeciwko mieniu</v>
          </cell>
          <cell r="C244">
            <v>162</v>
          </cell>
          <cell r="D244">
            <v>83</v>
          </cell>
          <cell r="E244">
            <v>0</v>
          </cell>
          <cell r="F244">
            <v>51.234569549560497</v>
          </cell>
          <cell r="G244">
            <v>270.92113184828401</v>
          </cell>
          <cell r="H244">
            <v>80</v>
          </cell>
        </row>
        <row r="245">
          <cell r="A245" t="str">
            <v>POWIAT RAWICKI (WOJ. WIELKOPOLSKIE)</v>
          </cell>
          <cell r="B245" t="str">
            <v>TM - Przeciwko mieniu</v>
          </cell>
          <cell r="C245">
            <v>517</v>
          </cell>
          <cell r="D245">
            <v>462</v>
          </cell>
          <cell r="E245">
            <v>2</v>
          </cell>
          <cell r="F245">
            <v>89.017341613769503</v>
          </cell>
          <cell r="G245">
            <v>856.14453441965998</v>
          </cell>
          <cell r="H245">
            <v>71</v>
          </cell>
        </row>
        <row r="246">
          <cell r="A246" t="str">
            <v>POWIAT RAWSKI (WOJ. ŁÓDZKIE)</v>
          </cell>
          <cell r="B246" t="str">
            <v>TM - Przeciwko mieniu</v>
          </cell>
          <cell r="C246">
            <v>222</v>
          </cell>
          <cell r="D246">
            <v>180</v>
          </cell>
          <cell r="E246">
            <v>34</v>
          </cell>
          <cell r="F246">
            <v>70.3125</v>
          </cell>
          <cell r="G246">
            <v>452.87637698898402</v>
          </cell>
          <cell r="H246">
            <v>74</v>
          </cell>
        </row>
        <row r="247">
          <cell r="A247" t="str">
            <v>POWIAT ROPCZYCKO-SĘDZISZOWSKI (WOJ. PODKARPACKIE)</v>
          </cell>
          <cell r="B247" t="str">
            <v>TM - Przeciwko mieniu</v>
          </cell>
          <cell r="C247">
            <v>207</v>
          </cell>
          <cell r="D247">
            <v>106</v>
          </cell>
          <cell r="E247">
            <v>14</v>
          </cell>
          <cell r="F247">
            <v>47.963802337646499</v>
          </cell>
          <cell r="G247">
            <v>279.57105426649701</v>
          </cell>
          <cell r="H247">
            <v>111</v>
          </cell>
        </row>
        <row r="248">
          <cell r="A248" t="str">
            <v>POWIAT RUDA ŚLĄSKA (WOJ. ŚLĄSKIE)</v>
          </cell>
          <cell r="B248" t="str">
            <v>TM - Przeciwko mieniu</v>
          </cell>
          <cell r="C248">
            <v>1462</v>
          </cell>
          <cell r="D248">
            <v>837</v>
          </cell>
          <cell r="E248">
            <v>45</v>
          </cell>
          <cell r="F248">
            <v>55.540809631347699</v>
          </cell>
          <cell r="G248">
            <v>1053.6633178142599</v>
          </cell>
          <cell r="H248">
            <v>0</v>
          </cell>
        </row>
        <row r="249">
          <cell r="A249" t="str">
            <v>POWIAT RYBNICKI (WOJ. ŚLĄSKIE)</v>
          </cell>
          <cell r="B249" t="str">
            <v>TM - Przeciwko mieniu</v>
          </cell>
          <cell r="C249">
            <v>380</v>
          </cell>
          <cell r="D249">
            <v>184</v>
          </cell>
          <cell r="E249">
            <v>2</v>
          </cell>
          <cell r="F249">
            <v>48.167537689208999</v>
          </cell>
          <cell r="G249">
            <v>488.27497590748499</v>
          </cell>
          <cell r="H249">
            <v>164</v>
          </cell>
        </row>
        <row r="250">
          <cell r="A250" t="str">
            <v>POWIAT RYBNIK (WOJ. ŚLĄSKIE)</v>
          </cell>
          <cell r="B250" t="str">
            <v>TM - Przeciwko mieniu</v>
          </cell>
          <cell r="C250">
            <v>1191</v>
          </cell>
          <cell r="D250">
            <v>666</v>
          </cell>
          <cell r="E250">
            <v>10</v>
          </cell>
          <cell r="F250">
            <v>55.453788757324197</v>
          </cell>
          <cell r="G250">
            <v>856.36630331617198</v>
          </cell>
          <cell r="H250">
            <v>0</v>
          </cell>
        </row>
        <row r="251">
          <cell r="A251" t="str">
            <v>POWIAT RYCKI (WOJ. LUBELSKIE)</v>
          </cell>
          <cell r="B251" t="str">
            <v>TM - Przeciwko mieniu</v>
          </cell>
          <cell r="C251">
            <v>385</v>
          </cell>
          <cell r="D251">
            <v>260</v>
          </cell>
          <cell r="E251">
            <v>5</v>
          </cell>
          <cell r="F251">
            <v>66.666664123535199</v>
          </cell>
          <cell r="G251">
            <v>677.57831749384002</v>
          </cell>
          <cell r="H251">
            <v>82</v>
          </cell>
        </row>
        <row r="252">
          <cell r="A252" t="str">
            <v>POWIAT RYPIŃSKI (WOJ. KUJAWSKO-POMORSKIE)</v>
          </cell>
          <cell r="B252" t="str">
            <v>TM - Przeciwko mieniu</v>
          </cell>
          <cell r="C252">
            <v>180</v>
          </cell>
          <cell r="D252">
            <v>120</v>
          </cell>
          <cell r="E252">
            <v>3</v>
          </cell>
          <cell r="F252">
            <v>65.573768615722699</v>
          </cell>
          <cell r="G252">
            <v>407.35041187652803</v>
          </cell>
          <cell r="H252">
            <v>86</v>
          </cell>
        </row>
        <row r="253">
          <cell r="A253" t="str">
            <v>POWIAT RZESZOWSKI (WOJ. PODKARPACKIE)</v>
          </cell>
          <cell r="B253" t="str">
            <v>TM - Przeciwko mieniu</v>
          </cell>
          <cell r="C253">
            <v>490</v>
          </cell>
          <cell r="D253">
            <v>207</v>
          </cell>
          <cell r="E253">
            <v>13</v>
          </cell>
          <cell r="F253">
            <v>41.153079986572301</v>
          </cell>
          <cell r="G253">
            <v>291.50009518370501</v>
          </cell>
          <cell r="H253">
            <v>346</v>
          </cell>
        </row>
        <row r="254">
          <cell r="A254" t="str">
            <v>POWIAT RZESZÓW (WOJ. PODKARPACKIE)</v>
          </cell>
          <cell r="B254" t="str">
            <v>TM - Przeciwko mieniu</v>
          </cell>
          <cell r="C254">
            <v>1765</v>
          </cell>
          <cell r="D254">
            <v>900</v>
          </cell>
          <cell r="E254">
            <v>24</v>
          </cell>
          <cell r="F254">
            <v>50.3074340820312</v>
          </cell>
          <cell r="G254">
            <v>933.314296894417</v>
          </cell>
          <cell r="H254">
            <v>0</v>
          </cell>
        </row>
        <row r="255">
          <cell r="A255" t="str">
            <v>POWIAT SANDOMIERSKI (WOJ. ŚWIĘTOKRZYSKIE)</v>
          </cell>
          <cell r="B255" t="str">
            <v>TM - Przeciwko mieniu</v>
          </cell>
          <cell r="C255">
            <v>295</v>
          </cell>
          <cell r="D255">
            <v>194</v>
          </cell>
          <cell r="E255">
            <v>9</v>
          </cell>
          <cell r="F255">
            <v>63.815788269042997</v>
          </cell>
          <cell r="G255">
            <v>375.51872501845799</v>
          </cell>
          <cell r="H255">
            <v>113</v>
          </cell>
        </row>
        <row r="256">
          <cell r="A256" t="str">
            <v>POWIAT SANOCKI (WOJ. PODKARPACKIE)</v>
          </cell>
          <cell r="B256" t="str">
            <v>TM - Przeciwko mieniu</v>
          </cell>
          <cell r="C256">
            <v>552</v>
          </cell>
          <cell r="D256">
            <v>324</v>
          </cell>
          <cell r="E256">
            <v>7</v>
          </cell>
          <cell r="F256">
            <v>57.960643768310497</v>
          </cell>
          <cell r="G256">
            <v>579.92939989914305</v>
          </cell>
          <cell r="H256">
            <v>92</v>
          </cell>
        </row>
        <row r="257">
          <cell r="A257" t="str">
            <v>POWIAT SEJNEŃSKI (WOJ. PODLASKIE)</v>
          </cell>
          <cell r="B257" t="str">
            <v>TM - Przeciwko mieniu</v>
          </cell>
          <cell r="C257">
            <v>87</v>
          </cell>
          <cell r="D257">
            <v>50</v>
          </cell>
          <cell r="E257">
            <v>0</v>
          </cell>
          <cell r="F257">
            <v>57.471263885497997</v>
          </cell>
          <cell r="G257">
            <v>428.55031771833899</v>
          </cell>
          <cell r="H257">
            <v>60</v>
          </cell>
        </row>
        <row r="258">
          <cell r="A258" t="str">
            <v>POWIAT SIEDLCE (WOJ. MAZOWIECKIE)</v>
          </cell>
          <cell r="B258" t="str">
            <v>TM - Przeciwko mieniu</v>
          </cell>
          <cell r="C258">
            <v>642</v>
          </cell>
          <cell r="D258">
            <v>379</v>
          </cell>
          <cell r="E258">
            <v>25</v>
          </cell>
          <cell r="F258">
            <v>56.821590423583999</v>
          </cell>
          <cell r="G258">
            <v>831.82171547032897</v>
          </cell>
          <cell r="H258">
            <v>0</v>
          </cell>
        </row>
        <row r="259">
          <cell r="A259" t="str">
            <v>POWIAT SIEDLECKI (WOJ. MAZOWIECKIE)</v>
          </cell>
          <cell r="B259" t="str">
            <v>TM - Przeciwko mieniu</v>
          </cell>
          <cell r="C259">
            <v>321</v>
          </cell>
          <cell r="D259">
            <v>168</v>
          </cell>
          <cell r="E259">
            <v>1</v>
          </cell>
          <cell r="F259">
            <v>52.173912048339801</v>
          </cell>
          <cell r="G259">
            <v>393.44985659304302</v>
          </cell>
          <cell r="H259">
            <v>316</v>
          </cell>
        </row>
        <row r="260">
          <cell r="A260" t="str">
            <v>POWIAT SIEMIANOWICE ŚLĄSKIE (WOJ. ŚLĄSKIE)</v>
          </cell>
          <cell r="B260" t="str">
            <v>TM - Przeciwko mieniu</v>
          </cell>
          <cell r="C260">
            <v>745</v>
          </cell>
          <cell r="D260">
            <v>365</v>
          </cell>
          <cell r="E260">
            <v>6</v>
          </cell>
          <cell r="F260">
            <v>48.601863861083999</v>
          </cell>
          <cell r="G260">
            <v>1100.2806084773299</v>
          </cell>
          <cell r="H260">
            <v>0</v>
          </cell>
        </row>
        <row r="261">
          <cell r="A261" t="str">
            <v>POWIAT SIEMIATYCKI (WOJ. PODLASKIE)</v>
          </cell>
          <cell r="B261" t="str">
            <v>TM - Przeciwko mieniu</v>
          </cell>
          <cell r="C261">
            <v>181</v>
          </cell>
          <cell r="D261">
            <v>126</v>
          </cell>
          <cell r="E261">
            <v>2</v>
          </cell>
          <cell r="F261">
            <v>68.852462768554702</v>
          </cell>
          <cell r="G261">
            <v>399.88511587831101</v>
          </cell>
          <cell r="H261">
            <v>58</v>
          </cell>
        </row>
        <row r="262">
          <cell r="A262" t="str">
            <v>POWIAT SIERADZKI (WOJ. ŁÓDZKIE)</v>
          </cell>
          <cell r="B262" t="str">
            <v>TM - Przeciwko mieniu</v>
          </cell>
          <cell r="C262">
            <v>651</v>
          </cell>
          <cell r="D262">
            <v>337</v>
          </cell>
          <cell r="E262">
            <v>7</v>
          </cell>
          <cell r="F262">
            <v>51.215805053710902</v>
          </cell>
          <cell r="G262">
            <v>548.19206089900104</v>
          </cell>
          <cell r="H262">
            <v>207</v>
          </cell>
        </row>
        <row r="263">
          <cell r="A263" t="str">
            <v>POWIAT SIERPECKI (WOJ. MAZOWIECKIE)</v>
          </cell>
          <cell r="B263" t="str">
            <v>TM - Przeciwko mieniu</v>
          </cell>
          <cell r="C263">
            <v>202</v>
          </cell>
          <cell r="D263">
            <v>138</v>
          </cell>
          <cell r="E263">
            <v>5</v>
          </cell>
          <cell r="F263">
            <v>66.666664123535199</v>
          </cell>
          <cell r="G263">
            <v>384.25688143202302</v>
          </cell>
          <cell r="H263">
            <v>111</v>
          </cell>
        </row>
        <row r="264">
          <cell r="A264" t="str">
            <v>POWIAT SKARŻYSKI (WOJ. ŚWIĘTOKRZYSKIE)</v>
          </cell>
          <cell r="B264" t="str">
            <v>TM - Przeciwko mieniu</v>
          </cell>
          <cell r="C264">
            <v>913</v>
          </cell>
          <cell r="D264">
            <v>649</v>
          </cell>
          <cell r="E264">
            <v>9</v>
          </cell>
          <cell r="F264">
            <v>70.390457153320298</v>
          </cell>
          <cell r="G264">
            <v>1200.5101839555</v>
          </cell>
          <cell r="H264">
            <v>73</v>
          </cell>
        </row>
        <row r="265">
          <cell r="A265" t="str">
            <v>POWIAT SKIERNIEWICE (WOJ. ŁÓDZKIE)</v>
          </cell>
          <cell r="B265" t="str">
            <v>TM - Przeciwko mieniu</v>
          </cell>
          <cell r="C265">
            <v>452</v>
          </cell>
          <cell r="D265">
            <v>194</v>
          </cell>
          <cell r="E265">
            <v>4</v>
          </cell>
          <cell r="F265">
            <v>42.543861389160199</v>
          </cell>
          <cell r="G265">
            <v>935.875934323043</v>
          </cell>
          <cell r="H265">
            <v>1</v>
          </cell>
        </row>
        <row r="266">
          <cell r="A266" t="str">
            <v>POWIAT SKIERNIEWICKI (WOJ. ŁÓDZKIE)</v>
          </cell>
          <cell r="B266" t="str">
            <v>TM - Przeciwko mieniu</v>
          </cell>
          <cell r="C266">
            <v>137</v>
          </cell>
          <cell r="D266">
            <v>63</v>
          </cell>
          <cell r="E266">
            <v>10</v>
          </cell>
          <cell r="F266">
            <v>42.857143402099602</v>
          </cell>
          <cell r="G266">
            <v>358.63874345549698</v>
          </cell>
          <cell r="H266">
            <v>136</v>
          </cell>
        </row>
        <row r="267">
          <cell r="A267" t="str">
            <v>POWIAT SOCHACZEWSKI (WOJ. MAZOWIECKIE)</v>
          </cell>
          <cell r="B267" t="str">
            <v>TM - Przeciwko mieniu</v>
          </cell>
          <cell r="C267">
            <v>483</v>
          </cell>
          <cell r="D267">
            <v>236</v>
          </cell>
          <cell r="E267">
            <v>5</v>
          </cell>
          <cell r="F267">
            <v>48.3606567382812</v>
          </cell>
          <cell r="G267">
            <v>567.22096956031601</v>
          </cell>
          <cell r="H267">
            <v>222</v>
          </cell>
        </row>
        <row r="268">
          <cell r="A268" t="str">
            <v>POWIAT SOKOŁOWSKI (WOJ. MAZOWIECKIE)</v>
          </cell>
          <cell r="B268" t="str">
            <v>TM - Przeciwko mieniu</v>
          </cell>
          <cell r="C268">
            <v>309</v>
          </cell>
          <cell r="D268">
            <v>200</v>
          </cell>
          <cell r="E268">
            <v>1</v>
          </cell>
          <cell r="F268">
            <v>64.516128540039105</v>
          </cell>
          <cell r="G268">
            <v>565.61293038750898</v>
          </cell>
          <cell r="H268">
            <v>128</v>
          </cell>
        </row>
        <row r="269">
          <cell r="A269" t="str">
            <v>POWIAT SOKÓLSKI (WOJ. PODLASKIE)</v>
          </cell>
          <cell r="B269" t="str">
            <v>TM - Przeciwko mieniu</v>
          </cell>
          <cell r="C269">
            <v>344</v>
          </cell>
          <cell r="D269">
            <v>118</v>
          </cell>
          <cell r="E269">
            <v>2</v>
          </cell>
          <cell r="F269">
            <v>34.104045867919901</v>
          </cell>
          <cell r="G269">
            <v>503.24034115013802</v>
          </cell>
          <cell r="H269">
            <v>187</v>
          </cell>
        </row>
        <row r="270">
          <cell r="A270" t="str">
            <v>POWIAT SOPOT (WOJ. POMORSKIE)</v>
          </cell>
          <cell r="B270" t="str">
            <v>TM - Przeciwko mieniu</v>
          </cell>
          <cell r="C270">
            <v>761</v>
          </cell>
          <cell r="D270">
            <v>302</v>
          </cell>
          <cell r="E270">
            <v>4</v>
          </cell>
          <cell r="F270">
            <v>39.477123260497997</v>
          </cell>
          <cell r="G270">
            <v>2073.5129832974599</v>
          </cell>
          <cell r="H270">
            <v>0</v>
          </cell>
        </row>
        <row r="271">
          <cell r="A271" t="str">
            <v>POWIAT SOSNOWIEC (WOJ. ŚLĄSKIE)</v>
          </cell>
          <cell r="B271" t="str">
            <v>TM - Przeciwko mieniu</v>
          </cell>
          <cell r="C271">
            <v>2958</v>
          </cell>
          <cell r="D271">
            <v>1852</v>
          </cell>
          <cell r="E271">
            <v>116</v>
          </cell>
          <cell r="F271">
            <v>60.247234344482401</v>
          </cell>
          <cell r="G271">
            <v>1443.2225138808899</v>
          </cell>
          <cell r="H271">
            <v>1</v>
          </cell>
        </row>
        <row r="272">
          <cell r="A272" t="str">
            <v>POWIAT STALOWOWOLSKI (WOJ. PODKARPACKIE)</v>
          </cell>
          <cell r="B272" t="str">
            <v>TM - Przeciwko mieniu</v>
          </cell>
          <cell r="C272">
            <v>674</v>
          </cell>
          <cell r="D272">
            <v>388</v>
          </cell>
          <cell r="E272">
            <v>6</v>
          </cell>
          <cell r="F272">
            <v>57.058822631835902</v>
          </cell>
          <cell r="G272">
            <v>627.58389511713699</v>
          </cell>
          <cell r="H272">
            <v>80</v>
          </cell>
        </row>
        <row r="273">
          <cell r="A273" t="str">
            <v>POWIAT STARACHOWICKI (WOJ. ŚWIĘTOKRZYSKIE)</v>
          </cell>
          <cell r="B273" t="str">
            <v>TM - Przeciwko mieniu</v>
          </cell>
          <cell r="C273">
            <v>500</v>
          </cell>
          <cell r="D273">
            <v>298</v>
          </cell>
          <cell r="E273">
            <v>6</v>
          </cell>
          <cell r="F273">
            <v>58.893280029296903</v>
          </cell>
          <cell r="G273">
            <v>548.73297555943304</v>
          </cell>
          <cell r="H273">
            <v>87</v>
          </cell>
        </row>
        <row r="274">
          <cell r="A274" t="str">
            <v>POWIAT STARGARDZKI (WOJ. ZACHODNIOPOMORSKIE)</v>
          </cell>
          <cell r="B274" t="str">
            <v>TM - Przeciwko mieniu</v>
          </cell>
          <cell r="C274">
            <v>895</v>
          </cell>
          <cell r="D274">
            <v>449</v>
          </cell>
          <cell r="E274">
            <v>3</v>
          </cell>
          <cell r="F274">
            <v>50</v>
          </cell>
          <cell r="G274">
            <v>744.77823083964404</v>
          </cell>
          <cell r="H274">
            <v>156</v>
          </cell>
        </row>
        <row r="275">
          <cell r="A275" t="str">
            <v>POWIAT STAROGARDZKI (WOJ. POMORSKIE)</v>
          </cell>
          <cell r="B275" t="str">
            <v>TM - Przeciwko mieniu</v>
          </cell>
          <cell r="C275">
            <v>1099</v>
          </cell>
          <cell r="D275">
            <v>626</v>
          </cell>
          <cell r="E275">
            <v>10</v>
          </cell>
          <cell r="F275">
            <v>56.447250366210902</v>
          </cell>
          <cell r="G275">
            <v>861.48781061378099</v>
          </cell>
          <cell r="H275">
            <v>307</v>
          </cell>
        </row>
        <row r="276">
          <cell r="A276" t="str">
            <v>POWIAT STASZOWSKI (WOJ. ŚWIĘTOKRZYSKIE)</v>
          </cell>
          <cell r="B276" t="str">
            <v>TM - Przeciwko mieniu</v>
          </cell>
          <cell r="C276">
            <v>291</v>
          </cell>
          <cell r="D276">
            <v>211</v>
          </cell>
          <cell r="E276">
            <v>5</v>
          </cell>
          <cell r="F276">
            <v>71.283782958984403</v>
          </cell>
          <cell r="G276">
            <v>400.99767118190999</v>
          </cell>
          <cell r="H276">
            <v>133</v>
          </cell>
        </row>
        <row r="277">
          <cell r="A277" t="str">
            <v>POWIAT STRZELECKI (WOJ. OPOLSKIE)</v>
          </cell>
          <cell r="B277" t="str">
            <v>TM - Przeciwko mieniu</v>
          </cell>
          <cell r="C277">
            <v>497</v>
          </cell>
          <cell r="D277">
            <v>232</v>
          </cell>
          <cell r="E277">
            <v>18</v>
          </cell>
          <cell r="F277">
            <v>45.048542022705099</v>
          </cell>
          <cell r="G277">
            <v>662.53415983469995</v>
          </cell>
          <cell r="H277">
            <v>162</v>
          </cell>
        </row>
        <row r="278">
          <cell r="A278" t="str">
            <v>POWIAT STRZELECKO-DREZDENECKI (WOJ. LUBUSKIE)</v>
          </cell>
          <cell r="B278" t="str">
            <v>TM - Przeciwko mieniu</v>
          </cell>
          <cell r="C278">
            <v>349</v>
          </cell>
          <cell r="D278">
            <v>180</v>
          </cell>
          <cell r="E278">
            <v>3</v>
          </cell>
          <cell r="F278">
            <v>51.136363983154297</v>
          </cell>
          <cell r="G278">
            <v>701.26790845339303</v>
          </cell>
          <cell r="H278">
            <v>114</v>
          </cell>
        </row>
        <row r="279">
          <cell r="A279" t="str">
            <v>POWIAT STRZELIŃSKI (WOJ. DOLNOŚLĄSKIE)</v>
          </cell>
          <cell r="B279" t="str">
            <v>TM - Przeciwko mieniu</v>
          </cell>
          <cell r="C279">
            <v>266</v>
          </cell>
          <cell r="D279">
            <v>107</v>
          </cell>
          <cell r="E279">
            <v>4</v>
          </cell>
          <cell r="F279">
            <v>39.629631042480497</v>
          </cell>
          <cell r="G279">
            <v>604.65539188943399</v>
          </cell>
          <cell r="H279">
            <v>109</v>
          </cell>
        </row>
        <row r="280">
          <cell r="A280" t="str">
            <v>POWIAT STRZYŻOWSKI (WOJ. PODKARPACKIE)</v>
          </cell>
          <cell r="B280" t="str">
            <v>TM - Przeciwko mieniu</v>
          </cell>
          <cell r="C280">
            <v>138</v>
          </cell>
          <cell r="D280">
            <v>66</v>
          </cell>
          <cell r="E280">
            <v>1</v>
          </cell>
          <cell r="F280">
            <v>47.482013702392599</v>
          </cell>
          <cell r="G280">
            <v>223.60127679569601</v>
          </cell>
          <cell r="H280">
            <v>103</v>
          </cell>
        </row>
        <row r="281">
          <cell r="A281" t="str">
            <v>POWIAT SULĘCIŃSKI (WOJ. LUBUSKIE)</v>
          </cell>
          <cell r="B281" t="str">
            <v>TM - Przeciwko mieniu</v>
          </cell>
          <cell r="C281">
            <v>344</v>
          </cell>
          <cell r="D281">
            <v>193</v>
          </cell>
          <cell r="E281">
            <v>3</v>
          </cell>
          <cell r="F281">
            <v>55.619598388671903</v>
          </cell>
          <cell r="G281">
            <v>972.575629064179</v>
          </cell>
          <cell r="H281">
            <v>155</v>
          </cell>
        </row>
        <row r="282">
          <cell r="A282" t="str">
            <v>POWIAT SUSKI (WOJ. MAŁOPOLSKIE)</v>
          </cell>
          <cell r="B282" t="str">
            <v>TM - Przeciwko mieniu</v>
          </cell>
          <cell r="C282">
            <v>304</v>
          </cell>
          <cell r="D282">
            <v>167</v>
          </cell>
          <cell r="E282">
            <v>6</v>
          </cell>
          <cell r="F282">
            <v>53.870967864990199</v>
          </cell>
          <cell r="G282">
            <v>360.61256687346503</v>
          </cell>
          <cell r="H282">
            <v>181</v>
          </cell>
        </row>
        <row r="283">
          <cell r="A283" t="str">
            <v>POWIAT SUWALSKI (WOJ. PODLASKIE)</v>
          </cell>
          <cell r="B283" t="str">
            <v>TM - Przeciwko mieniu</v>
          </cell>
          <cell r="C283">
            <v>131</v>
          </cell>
          <cell r="D283">
            <v>48</v>
          </cell>
          <cell r="E283">
            <v>0</v>
          </cell>
          <cell r="F283">
            <v>36.641220092773402</v>
          </cell>
          <cell r="G283">
            <v>365.49299704257601</v>
          </cell>
          <cell r="H283">
            <v>131</v>
          </cell>
        </row>
        <row r="284">
          <cell r="A284" t="str">
            <v>POWIAT SUWAŁKI (WOJ. PODLASKIE)</v>
          </cell>
          <cell r="B284" t="str">
            <v>TM - Przeciwko mieniu</v>
          </cell>
          <cell r="C284">
            <v>753</v>
          </cell>
          <cell r="D284">
            <v>519</v>
          </cell>
          <cell r="E284">
            <v>15</v>
          </cell>
          <cell r="F284">
            <v>67.578125</v>
          </cell>
          <cell r="G284">
            <v>1080.9646856158499</v>
          </cell>
          <cell r="H284">
            <v>0</v>
          </cell>
        </row>
        <row r="285">
          <cell r="A285" t="str">
            <v>POWIAT SZAMOTULSKI (WOJ. WIELKOPOLSKIE)</v>
          </cell>
          <cell r="B285" t="str">
            <v>TM - Przeciwko mieniu</v>
          </cell>
          <cell r="C285">
            <v>578</v>
          </cell>
          <cell r="D285">
            <v>400</v>
          </cell>
          <cell r="E285">
            <v>5</v>
          </cell>
          <cell r="F285">
            <v>68.610633850097699</v>
          </cell>
          <cell r="G285">
            <v>637.76495382272799</v>
          </cell>
          <cell r="H285">
            <v>189</v>
          </cell>
        </row>
        <row r="286">
          <cell r="A286" t="str">
            <v>POWIAT SZCZECIN (WOJ. ZACHODNIOPOMORSKIE)</v>
          </cell>
          <cell r="B286" t="str">
            <v>TM - Przeciwko mieniu</v>
          </cell>
          <cell r="C286">
            <v>5833</v>
          </cell>
          <cell r="D286">
            <v>2929</v>
          </cell>
          <cell r="E286">
            <v>115</v>
          </cell>
          <cell r="F286">
            <v>49.243442535400398</v>
          </cell>
          <cell r="G286">
            <v>1442.37307834017</v>
          </cell>
          <cell r="H286">
            <v>0</v>
          </cell>
        </row>
        <row r="287">
          <cell r="A287" t="str">
            <v>POWIAT SZCZECINECKI (WOJ. ZACHODNIOPOMORSKIE)</v>
          </cell>
          <cell r="B287" t="str">
            <v>TM - Przeciwko mieniu</v>
          </cell>
          <cell r="C287">
            <v>461</v>
          </cell>
          <cell r="D287">
            <v>325</v>
          </cell>
          <cell r="E287">
            <v>8</v>
          </cell>
          <cell r="F287">
            <v>69.296371459960895</v>
          </cell>
          <cell r="G287">
            <v>589.14490920011804</v>
          </cell>
          <cell r="H287">
            <v>95</v>
          </cell>
        </row>
        <row r="288">
          <cell r="A288" t="str">
            <v>POWIAT SZCZYCIEŃSKI (WOJ. WARMIŃSKO-MAZURSKIE)</v>
          </cell>
          <cell r="B288" t="str">
            <v>TM - Przeciwko mieniu</v>
          </cell>
          <cell r="C288">
            <v>539</v>
          </cell>
          <cell r="D288">
            <v>209</v>
          </cell>
          <cell r="E288">
            <v>3</v>
          </cell>
          <cell r="F288">
            <v>38.560886383056598</v>
          </cell>
          <cell r="G288">
            <v>766.27807790730697</v>
          </cell>
          <cell r="H288">
            <v>309</v>
          </cell>
        </row>
        <row r="289">
          <cell r="A289" t="str">
            <v>POWIAT SZTUMSKI (WOJ. POMORSKIE)</v>
          </cell>
          <cell r="B289" t="str">
            <v>TM - Przeciwko mieniu</v>
          </cell>
          <cell r="C289">
            <v>160</v>
          </cell>
          <cell r="D289">
            <v>81</v>
          </cell>
          <cell r="E289">
            <v>3</v>
          </cell>
          <cell r="F289">
            <v>49.693252563476598</v>
          </cell>
          <cell r="G289">
            <v>379.84901001851802</v>
          </cell>
          <cell r="H289">
            <v>87</v>
          </cell>
        </row>
        <row r="290">
          <cell r="A290" t="str">
            <v>POWIAT SZYDŁOWIECKI (WOJ. MAZOWIECKIE)</v>
          </cell>
          <cell r="B290" t="str">
            <v>TM - Przeciwko mieniu</v>
          </cell>
          <cell r="C290">
            <v>105</v>
          </cell>
          <cell r="D290">
            <v>48</v>
          </cell>
          <cell r="E290">
            <v>1</v>
          </cell>
          <cell r="F290">
            <v>45.2830200195312</v>
          </cell>
          <cell r="G290">
            <v>262.723314817595</v>
          </cell>
          <cell r="H290">
            <v>54</v>
          </cell>
        </row>
        <row r="291">
          <cell r="A291" t="str">
            <v>POWIAT SĘPOLEŃSKI (WOJ. KUJAWSKO-POMORSKIE)</v>
          </cell>
          <cell r="B291" t="str">
            <v>TM - Przeciwko mieniu</v>
          </cell>
          <cell r="C291">
            <v>187</v>
          </cell>
          <cell r="D291">
            <v>93</v>
          </cell>
          <cell r="E291">
            <v>0</v>
          </cell>
          <cell r="F291">
            <v>49.732620239257798</v>
          </cell>
          <cell r="G291">
            <v>452.127659574468</v>
          </cell>
          <cell r="H291">
            <v>70</v>
          </cell>
        </row>
        <row r="292">
          <cell r="A292" t="str">
            <v>POWIAT SŁAWIEŃSKI (WOJ. ZACHODNIOPOMORSKIE)</v>
          </cell>
          <cell r="B292" t="str">
            <v>TM - Przeciwko mieniu</v>
          </cell>
          <cell r="C292">
            <v>340</v>
          </cell>
          <cell r="D292">
            <v>161</v>
          </cell>
          <cell r="E292">
            <v>6</v>
          </cell>
          <cell r="F292">
            <v>46.531791687011697</v>
          </cell>
          <cell r="G292">
            <v>597.84424399078603</v>
          </cell>
          <cell r="H292">
            <v>136</v>
          </cell>
        </row>
        <row r="293">
          <cell r="A293" t="str">
            <v>POWIAT SŁUBICKI (WOJ. LUBUSKIE)</v>
          </cell>
          <cell r="B293" t="str">
            <v>TM - Przeciwko mieniu</v>
          </cell>
          <cell r="C293">
            <v>542</v>
          </cell>
          <cell r="D293">
            <v>276</v>
          </cell>
          <cell r="E293">
            <v>0</v>
          </cell>
          <cell r="F293">
            <v>50.922508239746101</v>
          </cell>
          <cell r="G293">
            <v>1151.8191091465501</v>
          </cell>
          <cell r="H293">
            <v>142</v>
          </cell>
        </row>
        <row r="294">
          <cell r="A294" t="str">
            <v>POWIAT SŁUPECKI (WOJ. WIELKOPOLSKIE)</v>
          </cell>
          <cell r="B294" t="str">
            <v>TM - Przeciwko mieniu</v>
          </cell>
          <cell r="C294">
            <v>136</v>
          </cell>
          <cell r="D294">
            <v>96</v>
          </cell>
          <cell r="E294">
            <v>1</v>
          </cell>
          <cell r="F294">
            <v>70.072990417480497</v>
          </cell>
          <cell r="G294">
            <v>228.525339427342</v>
          </cell>
          <cell r="H294">
            <v>70</v>
          </cell>
        </row>
        <row r="295">
          <cell r="A295" t="str">
            <v>POWIAT SŁUPSK (WOJ. POMORSKIE)</v>
          </cell>
          <cell r="B295" t="str">
            <v>TM - Przeciwko mieniu</v>
          </cell>
          <cell r="C295">
            <v>966</v>
          </cell>
          <cell r="D295">
            <v>474</v>
          </cell>
          <cell r="E295">
            <v>9</v>
          </cell>
          <cell r="F295">
            <v>48.615383148193402</v>
          </cell>
          <cell r="G295">
            <v>1053.2628250558801</v>
          </cell>
          <cell r="H295">
            <v>0</v>
          </cell>
        </row>
        <row r="296">
          <cell r="A296" t="str">
            <v>POWIAT SŁUPSKI (WOJ. POMORSKIE)</v>
          </cell>
          <cell r="B296" t="str">
            <v>TM - Przeciwko mieniu</v>
          </cell>
          <cell r="C296">
            <v>619</v>
          </cell>
          <cell r="D296">
            <v>306</v>
          </cell>
          <cell r="E296">
            <v>5</v>
          </cell>
          <cell r="F296">
            <v>49.038459777832003</v>
          </cell>
          <cell r="G296">
            <v>628.03108703151304</v>
          </cell>
          <cell r="H296">
            <v>439</v>
          </cell>
        </row>
        <row r="297">
          <cell r="A297" t="str">
            <v>POWIAT TARNOBRZEG (WOJ. PODKARPACKIE)</v>
          </cell>
          <cell r="B297" t="str">
            <v>TM - Przeciwko mieniu</v>
          </cell>
          <cell r="C297">
            <v>275</v>
          </cell>
          <cell r="D297">
            <v>149</v>
          </cell>
          <cell r="E297">
            <v>4</v>
          </cell>
          <cell r="F297">
            <v>53.405017852783203</v>
          </cell>
          <cell r="G297">
            <v>578.618469501547</v>
          </cell>
          <cell r="H297">
            <v>0</v>
          </cell>
        </row>
        <row r="298">
          <cell r="A298" t="str">
            <v>POWIAT TARNOBRZESKI (WOJ. PODKARPACKIE)</v>
          </cell>
          <cell r="B298" t="str">
            <v>TM - Przeciwko mieniu</v>
          </cell>
          <cell r="C298">
            <v>195</v>
          </cell>
          <cell r="D298">
            <v>104</v>
          </cell>
          <cell r="E298">
            <v>2</v>
          </cell>
          <cell r="F298">
            <v>52.791877746582003</v>
          </cell>
          <cell r="G298">
            <v>365.07966225450701</v>
          </cell>
          <cell r="H298">
            <v>131</v>
          </cell>
        </row>
        <row r="299">
          <cell r="A299" t="str">
            <v>POWIAT TARNOGÓRSKI (WOJ. ŚLĄSKIE)</v>
          </cell>
          <cell r="B299" t="str">
            <v>TM - Przeciwko mieniu</v>
          </cell>
          <cell r="C299">
            <v>1068</v>
          </cell>
          <cell r="D299">
            <v>535</v>
          </cell>
          <cell r="E299">
            <v>60</v>
          </cell>
          <cell r="F299">
            <v>47.4290771484375</v>
          </cell>
          <cell r="G299">
            <v>767.17524351349005</v>
          </cell>
          <cell r="H299">
            <v>246</v>
          </cell>
        </row>
        <row r="300">
          <cell r="A300" t="str">
            <v>POWIAT TARNOWSKI (WOJ. MAŁOPOLSKIE)</v>
          </cell>
          <cell r="B300" t="str">
            <v>TM - Przeciwko mieniu</v>
          </cell>
          <cell r="C300">
            <v>783</v>
          </cell>
          <cell r="D300">
            <v>497</v>
          </cell>
          <cell r="E300">
            <v>15</v>
          </cell>
          <cell r="F300">
            <v>62.2807006835938</v>
          </cell>
          <cell r="G300">
            <v>389.62589942377201</v>
          </cell>
          <cell r="H300">
            <v>495</v>
          </cell>
        </row>
        <row r="301">
          <cell r="A301" t="str">
            <v>POWIAT TARNÓW (WOJ. MAŁOPOLSKIE)</v>
          </cell>
          <cell r="B301" t="str">
            <v>TM - Przeciwko mieniu</v>
          </cell>
          <cell r="C301">
            <v>2316</v>
          </cell>
          <cell r="D301">
            <v>1911</v>
          </cell>
          <cell r="E301">
            <v>16</v>
          </cell>
          <cell r="F301">
            <v>81.946823120117202</v>
          </cell>
          <cell r="G301">
            <v>2108.4830938985101</v>
          </cell>
          <cell r="H301">
            <v>0</v>
          </cell>
        </row>
        <row r="302">
          <cell r="A302" t="str">
            <v>POWIAT TATRZAŃSKI (WOJ. MAŁOPOLSKIE)</v>
          </cell>
          <cell r="B302" t="str">
            <v>TM - Przeciwko mieniu</v>
          </cell>
          <cell r="C302">
            <v>2628</v>
          </cell>
          <cell r="D302">
            <v>2194</v>
          </cell>
          <cell r="E302">
            <v>8</v>
          </cell>
          <cell r="F302">
            <v>83.232170104980497</v>
          </cell>
          <cell r="G302">
            <v>3867.8912045213701</v>
          </cell>
          <cell r="H302">
            <v>1871</v>
          </cell>
        </row>
        <row r="303">
          <cell r="A303" t="str">
            <v>POWIAT TCZEWSKI (WOJ. POMORSKIE)</v>
          </cell>
          <cell r="B303" t="str">
            <v>TM - Przeciwko mieniu</v>
          </cell>
          <cell r="C303">
            <v>1031</v>
          </cell>
          <cell r="D303">
            <v>490</v>
          </cell>
          <cell r="E303">
            <v>13</v>
          </cell>
          <cell r="F303">
            <v>46.934864044189503</v>
          </cell>
          <cell r="G303">
            <v>890.13598100582794</v>
          </cell>
          <cell r="H303">
            <v>195</v>
          </cell>
        </row>
        <row r="304">
          <cell r="A304" t="str">
            <v>POWIAT TOMASZOWSKI (WOJ. LUBELSKIE)</v>
          </cell>
          <cell r="B304" t="str">
            <v>TM - Przeciwko mieniu</v>
          </cell>
          <cell r="C304">
            <v>300</v>
          </cell>
          <cell r="D304">
            <v>212</v>
          </cell>
          <cell r="E304">
            <v>2</v>
          </cell>
          <cell r="F304">
            <v>70.198677062988295</v>
          </cell>
          <cell r="G304">
            <v>354.074213955245</v>
          </cell>
          <cell r="H304">
            <v>168</v>
          </cell>
        </row>
        <row r="305">
          <cell r="A305" t="str">
            <v>POWIAT TOMASZOWSKI (WOJ. ŁÓDZKIE)</v>
          </cell>
          <cell r="B305" t="str">
            <v>TM - Przeciwko mieniu</v>
          </cell>
          <cell r="C305">
            <v>871</v>
          </cell>
          <cell r="D305">
            <v>470</v>
          </cell>
          <cell r="E305">
            <v>10</v>
          </cell>
          <cell r="F305">
            <v>53.348468780517599</v>
          </cell>
          <cell r="G305">
            <v>738.266979716729</v>
          </cell>
          <cell r="H305">
            <v>167</v>
          </cell>
        </row>
        <row r="306">
          <cell r="A306" t="str">
            <v>POWIAT TORUŃ (WOJ. KUJAWSKO-POMORSKIE)</v>
          </cell>
          <cell r="B306" t="str">
            <v>TM - Przeciwko mieniu</v>
          </cell>
          <cell r="C306">
            <v>2826</v>
          </cell>
          <cell r="D306">
            <v>1466</v>
          </cell>
          <cell r="E306">
            <v>84</v>
          </cell>
          <cell r="F306">
            <v>50.378005981445298</v>
          </cell>
          <cell r="G306">
            <v>1395.5900145682599</v>
          </cell>
          <cell r="H306">
            <v>2</v>
          </cell>
        </row>
        <row r="307">
          <cell r="A307" t="str">
            <v>POWIAT TORUŃSKI (WOJ. KUJAWSKO-POMORSKIE)</v>
          </cell>
          <cell r="B307" t="str">
            <v>TM - Przeciwko mieniu</v>
          </cell>
          <cell r="C307">
            <v>850</v>
          </cell>
          <cell r="D307">
            <v>489</v>
          </cell>
          <cell r="E307">
            <v>8</v>
          </cell>
          <cell r="F307">
            <v>56.993007659912102</v>
          </cell>
          <cell r="G307">
            <v>809.28487779798297</v>
          </cell>
          <cell r="H307">
            <v>704</v>
          </cell>
        </row>
        <row r="308">
          <cell r="A308" t="str">
            <v>POWIAT TRZEBNICKI (WOJ. DOLNOŚLĄSKIE)</v>
          </cell>
          <cell r="B308" t="str">
            <v>TM - Przeciwko mieniu</v>
          </cell>
          <cell r="C308">
            <v>455</v>
          </cell>
          <cell r="D308">
            <v>252</v>
          </cell>
          <cell r="E308">
            <v>5</v>
          </cell>
          <cell r="F308">
            <v>54.782608032226598</v>
          </cell>
          <cell r="G308">
            <v>540.13628053847401</v>
          </cell>
          <cell r="H308">
            <v>230</v>
          </cell>
        </row>
        <row r="309">
          <cell r="A309" t="str">
            <v>POWIAT TUCHOLSKI (WOJ. KUJAWSKO-POMORSKIE)</v>
          </cell>
          <cell r="B309" t="str">
            <v>TM - Przeciwko mieniu</v>
          </cell>
          <cell r="C309">
            <v>191</v>
          </cell>
          <cell r="D309">
            <v>105</v>
          </cell>
          <cell r="E309">
            <v>0</v>
          </cell>
          <cell r="F309">
            <v>54.973823547363303</v>
          </cell>
          <cell r="G309">
            <v>394.04192110909401</v>
          </cell>
          <cell r="H309">
            <v>92</v>
          </cell>
        </row>
        <row r="310">
          <cell r="A310" t="str">
            <v>POWIAT TURECKI (WOJ. WIELKOPOLSKIE)</v>
          </cell>
          <cell r="B310" t="str">
            <v>TM - Przeciwko mieniu</v>
          </cell>
          <cell r="C310">
            <v>567</v>
          </cell>
          <cell r="D310">
            <v>439</v>
          </cell>
          <cell r="E310">
            <v>0</v>
          </cell>
          <cell r="F310">
            <v>77.425041198730497</v>
          </cell>
          <cell r="G310">
            <v>673.18080900423899</v>
          </cell>
          <cell r="H310">
            <v>262</v>
          </cell>
        </row>
        <row r="311">
          <cell r="A311" t="str">
            <v>POWIAT TYCHY (WOJ. ŚLĄSKIE)</v>
          </cell>
          <cell r="B311" t="str">
            <v>TM - Przeciwko mieniu</v>
          </cell>
          <cell r="C311">
            <v>1570</v>
          </cell>
          <cell r="D311">
            <v>1136</v>
          </cell>
          <cell r="E311">
            <v>114</v>
          </cell>
          <cell r="F311">
            <v>67.458435058593807</v>
          </cell>
          <cell r="G311">
            <v>1224.73496579323</v>
          </cell>
          <cell r="H311">
            <v>0</v>
          </cell>
        </row>
        <row r="312">
          <cell r="A312" t="str">
            <v>POWIAT WADOWICKI (WOJ. MAŁOPOLSKIE)</v>
          </cell>
          <cell r="B312" t="str">
            <v>TM - Przeciwko mieniu</v>
          </cell>
          <cell r="C312">
            <v>632</v>
          </cell>
          <cell r="D312">
            <v>299</v>
          </cell>
          <cell r="E312">
            <v>11</v>
          </cell>
          <cell r="F312">
            <v>46.500778198242202</v>
          </cell>
          <cell r="G312">
            <v>395.66025805562998</v>
          </cell>
          <cell r="H312">
            <v>305</v>
          </cell>
        </row>
        <row r="313">
          <cell r="A313" t="str">
            <v>POWIAT WARSZAWA (WOJ. MAZOWIECKIE)</v>
          </cell>
          <cell r="B313" t="str">
            <v>TM - Przeciwko mieniu</v>
          </cell>
          <cell r="C313">
            <v>30329</v>
          </cell>
          <cell r="D313">
            <v>9509</v>
          </cell>
          <cell r="E313">
            <v>432</v>
          </cell>
          <cell r="F313">
            <v>30.912519454956101</v>
          </cell>
          <cell r="G313">
            <v>1725.05876939475</v>
          </cell>
          <cell r="H313">
            <v>0</v>
          </cell>
        </row>
        <row r="314">
          <cell r="A314" t="str">
            <v>POWIAT WARSZAWSKI ZACHODNI (WOJ. MAZOWIECKIE)</v>
          </cell>
          <cell r="B314" t="str">
            <v>TM - Przeciwko mieniu</v>
          </cell>
          <cell r="C314">
            <v>956</v>
          </cell>
          <cell r="D314">
            <v>307</v>
          </cell>
          <cell r="E314">
            <v>9</v>
          </cell>
          <cell r="F314">
            <v>31.813470840454102</v>
          </cell>
          <cell r="G314">
            <v>833.38418487878403</v>
          </cell>
          <cell r="H314">
            <v>532</v>
          </cell>
        </row>
        <row r="315">
          <cell r="A315" t="str">
            <v>POWIAT WAŁBRZYCH (WOJ. DOLNOŚLĄSKIE)</v>
          </cell>
          <cell r="B315" t="str">
            <v>TM - Przeciwko mieniu</v>
          </cell>
          <cell r="C315">
            <v>1714</v>
          </cell>
          <cell r="D315">
            <v>1102</v>
          </cell>
          <cell r="E315">
            <v>25</v>
          </cell>
          <cell r="F315">
            <v>63.3697509765625</v>
          </cell>
          <cell r="G315">
            <v>1502.6519966685701</v>
          </cell>
          <cell r="H315">
            <v>0</v>
          </cell>
        </row>
        <row r="316">
          <cell r="A316" t="str">
            <v>POWIAT WAŁBRZYSKI (WOJ. DOLNOŚLĄSKIE)</v>
          </cell>
          <cell r="B316" t="str">
            <v>TM - Przeciwko mieniu</v>
          </cell>
          <cell r="C316">
            <v>463</v>
          </cell>
          <cell r="D316">
            <v>255</v>
          </cell>
          <cell r="E316">
            <v>12</v>
          </cell>
          <cell r="F316">
            <v>53.684211730957003</v>
          </cell>
          <cell r="G316">
            <v>818.06456172588696</v>
          </cell>
          <cell r="H316">
            <v>101</v>
          </cell>
        </row>
        <row r="317">
          <cell r="A317" t="str">
            <v>POWIAT WAŁECKI (WOJ. ZACHODNIOPOMORSKIE)</v>
          </cell>
          <cell r="B317" t="str">
            <v>TM - Przeciwko mieniu</v>
          </cell>
          <cell r="C317">
            <v>458</v>
          </cell>
          <cell r="D317">
            <v>259</v>
          </cell>
          <cell r="E317">
            <v>4</v>
          </cell>
          <cell r="F317">
            <v>56.0606079101562</v>
          </cell>
          <cell r="G317">
            <v>849.39077539363097</v>
          </cell>
          <cell r="H317">
            <v>109</v>
          </cell>
        </row>
        <row r="318">
          <cell r="A318" t="str">
            <v>POWIAT WEJHEROWSKI (WOJ. POMORSKIE)</v>
          </cell>
          <cell r="B318" t="str">
            <v>TM - Przeciwko mieniu</v>
          </cell>
          <cell r="C318">
            <v>1805</v>
          </cell>
          <cell r="D318">
            <v>802</v>
          </cell>
          <cell r="E318">
            <v>15</v>
          </cell>
          <cell r="F318">
            <v>44.065933227539098</v>
          </cell>
          <cell r="G318">
            <v>848.76869759852502</v>
          </cell>
          <cell r="H318">
            <v>571</v>
          </cell>
        </row>
        <row r="319">
          <cell r="A319" t="str">
            <v>POWIAT WIELICKI (WOJ. MAŁOPOLSKIE)</v>
          </cell>
          <cell r="B319" t="str">
            <v>TM - Przeciwko mieniu</v>
          </cell>
          <cell r="C319">
            <v>576</v>
          </cell>
          <cell r="D319">
            <v>291</v>
          </cell>
          <cell r="E319">
            <v>25</v>
          </cell>
          <cell r="F319">
            <v>48.419300079345703</v>
          </cell>
          <cell r="G319">
            <v>464.03712296983798</v>
          </cell>
          <cell r="H319">
            <v>245</v>
          </cell>
        </row>
        <row r="320">
          <cell r="A320" t="str">
            <v>POWIAT WIELUŃSKI (WOJ. ŁÓDZKIE)</v>
          </cell>
          <cell r="B320" t="str">
            <v>TM - Przeciwko mieniu</v>
          </cell>
          <cell r="C320">
            <v>368</v>
          </cell>
          <cell r="D320">
            <v>209</v>
          </cell>
          <cell r="E320">
            <v>5</v>
          </cell>
          <cell r="F320">
            <v>56.032173156738303</v>
          </cell>
          <cell r="G320">
            <v>477.69253735218098</v>
          </cell>
          <cell r="H320">
            <v>126</v>
          </cell>
        </row>
        <row r="321">
          <cell r="A321" t="str">
            <v>POWIAT WIERUSZOWSKI (WOJ. ŁÓDZKIE)</v>
          </cell>
          <cell r="B321" t="str">
            <v>TM - Przeciwko mieniu</v>
          </cell>
          <cell r="C321">
            <v>153</v>
          </cell>
          <cell r="D321">
            <v>76</v>
          </cell>
          <cell r="E321">
            <v>1</v>
          </cell>
          <cell r="F321">
            <v>49.350650787353501</v>
          </cell>
          <cell r="G321">
            <v>362.43900127919602</v>
          </cell>
          <cell r="H321">
            <v>98</v>
          </cell>
        </row>
        <row r="322">
          <cell r="A322" t="str">
            <v>POWIAT WODZISŁAWSKI (WOJ. ŚLĄSKIE)</v>
          </cell>
          <cell r="B322" t="str">
            <v>TM - Przeciwko mieniu</v>
          </cell>
          <cell r="C322">
            <v>897</v>
          </cell>
          <cell r="D322">
            <v>492</v>
          </cell>
          <cell r="E322">
            <v>28</v>
          </cell>
          <cell r="F322">
            <v>53.1891899108887</v>
          </cell>
          <cell r="G322">
            <v>568.31141184520595</v>
          </cell>
          <cell r="H322">
            <v>260</v>
          </cell>
        </row>
        <row r="323">
          <cell r="A323" t="str">
            <v>POWIAT WOLSZTYŃSKI (WOJ. WIELKOPOLSKIE)</v>
          </cell>
          <cell r="B323" t="str">
            <v>TM - Przeciwko mieniu</v>
          </cell>
          <cell r="C323">
            <v>256</v>
          </cell>
          <cell r="D323">
            <v>177</v>
          </cell>
          <cell r="E323">
            <v>2</v>
          </cell>
          <cell r="F323">
            <v>68.604652404785199</v>
          </cell>
          <cell r="G323">
            <v>446.48307375691098</v>
          </cell>
          <cell r="H323">
            <v>153</v>
          </cell>
        </row>
        <row r="324">
          <cell r="A324" t="str">
            <v>POWIAT WOŁOMIŃSKI (WOJ. MAZOWIECKIE)</v>
          </cell>
          <cell r="B324" t="str">
            <v>TM - Przeciwko mieniu</v>
          </cell>
          <cell r="C324">
            <v>2493</v>
          </cell>
          <cell r="D324">
            <v>937</v>
          </cell>
          <cell r="E324">
            <v>26</v>
          </cell>
          <cell r="F324">
            <v>37.197299957275398</v>
          </cell>
          <cell r="G324">
            <v>1038.18332493514</v>
          </cell>
          <cell r="H324">
            <v>635</v>
          </cell>
        </row>
        <row r="325">
          <cell r="A325" t="str">
            <v>POWIAT WOŁOWSKI (WOJ. DOLNOŚLĄSKIE)</v>
          </cell>
          <cell r="B325" t="str">
            <v>TM - Przeciwko mieniu</v>
          </cell>
          <cell r="C325">
            <v>291</v>
          </cell>
          <cell r="D325">
            <v>120</v>
          </cell>
          <cell r="E325">
            <v>4</v>
          </cell>
          <cell r="F325">
            <v>40.677967071533203</v>
          </cell>
          <cell r="G325">
            <v>618.93823379275102</v>
          </cell>
          <cell r="H325">
            <v>108</v>
          </cell>
        </row>
        <row r="326">
          <cell r="A326" t="str">
            <v>POWIAT WROCŁAW (WOJ. DOLNOŚLĄSKIE)</v>
          </cell>
          <cell r="B326" t="str">
            <v>TM - Przeciwko mieniu</v>
          </cell>
          <cell r="C326">
            <v>13309</v>
          </cell>
          <cell r="D326">
            <v>3146</v>
          </cell>
          <cell r="E326">
            <v>153</v>
          </cell>
          <cell r="F326">
            <v>23.369483947753899</v>
          </cell>
          <cell r="G326">
            <v>2084.8606751007301</v>
          </cell>
          <cell r="H326">
            <v>2</v>
          </cell>
        </row>
        <row r="327">
          <cell r="A327" t="str">
            <v>POWIAT WROCŁAWSKI (WOJ. DOLNOŚLĄSKIE)</v>
          </cell>
          <cell r="B327" t="str">
            <v>TM - Przeciwko mieniu</v>
          </cell>
          <cell r="C327">
            <v>1512</v>
          </cell>
          <cell r="D327">
            <v>425</v>
          </cell>
          <cell r="E327">
            <v>15</v>
          </cell>
          <cell r="F327">
            <v>27.832351684570298</v>
          </cell>
          <cell r="G327">
            <v>1085.46609713199</v>
          </cell>
          <cell r="H327">
            <v>1259</v>
          </cell>
        </row>
        <row r="328">
          <cell r="A328" t="str">
            <v>POWIAT WRZESIŃSKI (WOJ. WIELKOPOLSKIE)</v>
          </cell>
          <cell r="B328" t="str">
            <v>TM - Przeciwko mieniu</v>
          </cell>
          <cell r="C328">
            <v>308</v>
          </cell>
          <cell r="D328">
            <v>153</v>
          </cell>
          <cell r="E328">
            <v>0</v>
          </cell>
          <cell r="F328">
            <v>49.675323486328097</v>
          </cell>
          <cell r="G328">
            <v>398.912058023572</v>
          </cell>
          <cell r="H328">
            <v>91</v>
          </cell>
        </row>
        <row r="329">
          <cell r="A329" t="str">
            <v>POWIAT WSCHOWSKI (WOJ. LUBUSKIE)</v>
          </cell>
          <cell r="B329" t="str">
            <v>TM - Przeciwko mieniu</v>
          </cell>
          <cell r="C329">
            <v>322</v>
          </cell>
          <cell r="D329">
            <v>196</v>
          </cell>
          <cell r="E329">
            <v>3</v>
          </cell>
          <cell r="F329">
            <v>60.307693481445298</v>
          </cell>
          <cell r="G329">
            <v>820.77948561086896</v>
          </cell>
          <cell r="H329">
            <v>127</v>
          </cell>
        </row>
        <row r="330">
          <cell r="A330" t="str">
            <v>POWIAT WYSOKOMAZOWIECKI (WOJ. PODLASKIE)</v>
          </cell>
          <cell r="B330" t="str">
            <v>TM - Przeciwko mieniu</v>
          </cell>
          <cell r="C330">
            <v>338</v>
          </cell>
          <cell r="D330">
            <v>244</v>
          </cell>
          <cell r="E330">
            <v>2</v>
          </cell>
          <cell r="F330">
            <v>71.764709472656193</v>
          </cell>
          <cell r="G330">
            <v>585.50443458979998</v>
          </cell>
          <cell r="H330">
            <v>85</v>
          </cell>
        </row>
        <row r="331">
          <cell r="A331" t="str">
            <v>POWIAT WYSZKOWSKI (WOJ. MAZOWIECKIE)</v>
          </cell>
          <cell r="B331" t="str">
            <v>TM - Przeciwko mieniu</v>
          </cell>
          <cell r="C331">
            <v>469</v>
          </cell>
          <cell r="D331">
            <v>319</v>
          </cell>
          <cell r="E331">
            <v>4</v>
          </cell>
          <cell r="F331">
            <v>67.441864013671903</v>
          </cell>
          <cell r="G331">
            <v>633.58685813868703</v>
          </cell>
          <cell r="H331">
            <v>310</v>
          </cell>
        </row>
        <row r="332">
          <cell r="A332" t="str">
            <v>POWIAT WĄBRZESKI (WOJ. KUJAWSKO-POMORSKIE)</v>
          </cell>
          <cell r="B332" t="str">
            <v>TM - Przeciwko mieniu</v>
          </cell>
          <cell r="C332">
            <v>137</v>
          </cell>
          <cell r="D332">
            <v>80</v>
          </cell>
          <cell r="E332">
            <v>1</v>
          </cell>
          <cell r="F332">
            <v>57.971015930175803</v>
          </cell>
          <cell r="G332">
            <v>395.49653579676698</v>
          </cell>
          <cell r="H332">
            <v>65</v>
          </cell>
        </row>
        <row r="333">
          <cell r="A333" t="str">
            <v>POWIAT WĄGROWIECKI (WOJ. WIELKOPOLSKIE)</v>
          </cell>
          <cell r="B333" t="str">
            <v>TM - Przeciwko mieniu</v>
          </cell>
          <cell r="C333">
            <v>326</v>
          </cell>
          <cell r="D333">
            <v>188</v>
          </cell>
          <cell r="E333">
            <v>5</v>
          </cell>
          <cell r="F333">
            <v>56.797584533691399</v>
          </cell>
          <cell r="G333">
            <v>465.75420750350003</v>
          </cell>
          <cell r="H333">
            <v>102</v>
          </cell>
        </row>
        <row r="334">
          <cell r="A334" t="str">
            <v>POWIAT WĘGORZEWSKI (WOJ. WARMIŃSKO-MAZURSKIE)</v>
          </cell>
          <cell r="B334" t="str">
            <v>TM - Przeciwko mieniu</v>
          </cell>
          <cell r="C334">
            <v>102</v>
          </cell>
          <cell r="D334">
            <v>71</v>
          </cell>
          <cell r="E334">
            <v>1</v>
          </cell>
          <cell r="F334">
            <v>68.932037353515597</v>
          </cell>
          <cell r="G334">
            <v>439.78786702884503</v>
          </cell>
          <cell r="H334">
            <v>44</v>
          </cell>
        </row>
        <row r="335">
          <cell r="A335" t="str">
            <v>POWIAT WĘGROWSKI (WOJ. MAZOWIECKIE)</v>
          </cell>
          <cell r="B335" t="str">
            <v>TM - Przeciwko mieniu</v>
          </cell>
          <cell r="C335">
            <v>255</v>
          </cell>
          <cell r="D335">
            <v>145</v>
          </cell>
          <cell r="E335">
            <v>3</v>
          </cell>
          <cell r="F335">
            <v>56.201549530029297</v>
          </cell>
          <cell r="G335">
            <v>382.986392718753</v>
          </cell>
          <cell r="H335">
            <v>143</v>
          </cell>
        </row>
        <row r="336">
          <cell r="A336" t="str">
            <v>POWIAT WŁOCŁAWEK (WOJ. KUJAWSKO-POMORSKIE)</v>
          </cell>
          <cell r="B336" t="str">
            <v>TM - Przeciwko mieniu</v>
          </cell>
          <cell r="C336">
            <v>1419</v>
          </cell>
          <cell r="D336">
            <v>598</v>
          </cell>
          <cell r="E336">
            <v>10</v>
          </cell>
          <cell r="F336">
            <v>41.847446441650398</v>
          </cell>
          <cell r="G336">
            <v>1265.7663282964299</v>
          </cell>
          <cell r="H336">
            <v>0</v>
          </cell>
        </row>
        <row r="337">
          <cell r="A337" t="str">
            <v>POWIAT WŁOCŁAWSKI (WOJ. KUJAWSKO-POMORSKIE)</v>
          </cell>
          <cell r="B337" t="str">
            <v>TM - Przeciwko mieniu</v>
          </cell>
          <cell r="C337">
            <v>421</v>
          </cell>
          <cell r="D337">
            <v>125</v>
          </cell>
          <cell r="E337">
            <v>7</v>
          </cell>
          <cell r="F337">
            <v>29.205608367919901</v>
          </cell>
          <cell r="G337">
            <v>486.63206685700402</v>
          </cell>
          <cell r="H337">
            <v>299</v>
          </cell>
        </row>
        <row r="338">
          <cell r="A338" t="str">
            <v>POWIAT WŁODAWSKI (WOJ. LUBELSKIE)</v>
          </cell>
          <cell r="B338" t="str">
            <v>TM - Przeciwko mieniu</v>
          </cell>
          <cell r="C338">
            <v>139</v>
          </cell>
          <cell r="D338">
            <v>66</v>
          </cell>
          <cell r="E338">
            <v>0</v>
          </cell>
          <cell r="F338">
            <v>47.482013702392599</v>
          </cell>
          <cell r="G338">
            <v>356.34629681851999</v>
          </cell>
          <cell r="H338">
            <v>77</v>
          </cell>
        </row>
        <row r="339">
          <cell r="A339" t="str">
            <v>POWIAT WŁOSZCZOWSKI (WOJ. ŚWIĘTOKRZYSKIE)</v>
          </cell>
          <cell r="B339" t="str">
            <v>TM - Przeciwko mieniu</v>
          </cell>
          <cell r="C339">
            <v>92</v>
          </cell>
          <cell r="D339">
            <v>55</v>
          </cell>
          <cell r="E339">
            <v>1</v>
          </cell>
          <cell r="F339">
            <v>59.139785766601598</v>
          </cell>
          <cell r="G339">
            <v>201.86505759736701</v>
          </cell>
          <cell r="H339">
            <v>42</v>
          </cell>
        </row>
        <row r="340">
          <cell r="A340" t="str">
            <v>POWIAT ZABRZE (WOJ. ŚLĄSKIE)</v>
          </cell>
          <cell r="B340" t="str">
            <v>TM - Przeciwko mieniu</v>
          </cell>
          <cell r="C340">
            <v>2635</v>
          </cell>
          <cell r="D340">
            <v>1612</v>
          </cell>
          <cell r="E340">
            <v>126</v>
          </cell>
          <cell r="F340">
            <v>58.3846435546875</v>
          </cell>
          <cell r="G340">
            <v>1505.57663299355</v>
          </cell>
          <cell r="H340">
            <v>0</v>
          </cell>
        </row>
        <row r="341">
          <cell r="A341" t="str">
            <v>POWIAT ZAMBROWSKI (WOJ. PODLASKIE)</v>
          </cell>
          <cell r="B341" t="str">
            <v>TM - Przeciwko mieniu</v>
          </cell>
          <cell r="C341">
            <v>193</v>
          </cell>
          <cell r="D341">
            <v>89</v>
          </cell>
          <cell r="E341">
            <v>1</v>
          </cell>
          <cell r="F341">
            <v>45.876289367675803</v>
          </cell>
          <cell r="G341">
            <v>437.65164742964703</v>
          </cell>
          <cell r="H341">
            <v>68</v>
          </cell>
        </row>
        <row r="342">
          <cell r="A342" t="str">
            <v>POWIAT ZAMOJSKI (WOJ. LUBELSKIE)</v>
          </cell>
          <cell r="B342" t="str">
            <v>TM - Przeciwko mieniu</v>
          </cell>
          <cell r="C342">
            <v>279</v>
          </cell>
          <cell r="D342">
            <v>191</v>
          </cell>
          <cell r="E342">
            <v>3</v>
          </cell>
          <cell r="F342">
            <v>67.730499267578097</v>
          </cell>
          <cell r="G342">
            <v>259.13232466772502</v>
          </cell>
          <cell r="H342">
            <v>227</v>
          </cell>
        </row>
        <row r="343">
          <cell r="A343" t="str">
            <v>POWIAT ZAMOŚĆ (WOJ. LUBELSKIE)</v>
          </cell>
          <cell r="B343" t="str">
            <v>TM - Przeciwko mieniu</v>
          </cell>
          <cell r="C343">
            <v>473</v>
          </cell>
          <cell r="D343">
            <v>349</v>
          </cell>
          <cell r="E343">
            <v>2</v>
          </cell>
          <cell r="F343">
            <v>73.473686218261705</v>
          </cell>
          <cell r="G343">
            <v>733.503915639296</v>
          </cell>
          <cell r="H343">
            <v>0</v>
          </cell>
        </row>
        <row r="344">
          <cell r="A344" t="str">
            <v>POWIAT ZAWIERCIAŃSKI (WOJ. ŚLĄSKIE)</v>
          </cell>
          <cell r="B344" t="str">
            <v>TM - Przeciwko mieniu</v>
          </cell>
          <cell r="C344">
            <v>1271</v>
          </cell>
          <cell r="D344">
            <v>923</v>
          </cell>
          <cell r="E344">
            <v>7</v>
          </cell>
          <cell r="F344">
            <v>72.222221374511705</v>
          </cell>
          <cell r="G344">
            <v>1064.95291081543</v>
          </cell>
          <cell r="H344">
            <v>137</v>
          </cell>
        </row>
        <row r="345">
          <cell r="A345" t="str">
            <v>POWIAT ZDUŃSKOWOLSKI (WOJ. ŁÓDZKIE)</v>
          </cell>
          <cell r="B345" t="str">
            <v>TM - Przeciwko mieniu</v>
          </cell>
          <cell r="C345">
            <v>378</v>
          </cell>
          <cell r="D345">
            <v>233</v>
          </cell>
          <cell r="E345">
            <v>6</v>
          </cell>
          <cell r="F345">
            <v>60.677082061767599</v>
          </cell>
          <cell r="G345">
            <v>563.11171361747097</v>
          </cell>
          <cell r="H345">
            <v>50</v>
          </cell>
        </row>
        <row r="346">
          <cell r="A346" t="str">
            <v>POWIAT ZGIERSKI (WOJ. ŁÓDZKIE)</v>
          </cell>
          <cell r="B346" t="str">
            <v>TM - Przeciwko mieniu</v>
          </cell>
          <cell r="C346">
            <v>1015</v>
          </cell>
          <cell r="D346">
            <v>542</v>
          </cell>
          <cell r="E346">
            <v>20</v>
          </cell>
          <cell r="F346">
            <v>52.367149353027301</v>
          </cell>
          <cell r="G346">
            <v>613.80857638741895</v>
          </cell>
          <cell r="H346">
            <v>219</v>
          </cell>
        </row>
        <row r="347">
          <cell r="A347" t="str">
            <v>POWIAT ZGORZELECKI (WOJ. DOLNOŚLĄSKIE)</v>
          </cell>
          <cell r="B347" t="str">
            <v>TM - Przeciwko mieniu</v>
          </cell>
          <cell r="C347">
            <v>1665</v>
          </cell>
          <cell r="D347">
            <v>817</v>
          </cell>
          <cell r="E347">
            <v>28</v>
          </cell>
          <cell r="F347">
            <v>48.257530212402301</v>
          </cell>
          <cell r="G347">
            <v>1832.04594969301</v>
          </cell>
          <cell r="H347">
            <v>500</v>
          </cell>
        </row>
        <row r="348">
          <cell r="A348" t="str">
            <v>POWIAT ZIELONA GÓRA (WOJ. LUBUSKIE)</v>
          </cell>
          <cell r="B348" t="str">
            <v>TM - Przeciwko mieniu</v>
          </cell>
          <cell r="C348">
            <v>2309</v>
          </cell>
          <cell r="D348">
            <v>1211</v>
          </cell>
          <cell r="E348">
            <v>9</v>
          </cell>
          <cell r="F348">
            <v>52.243312835693402</v>
          </cell>
          <cell r="G348">
            <v>1654.48552593866</v>
          </cell>
          <cell r="H348">
            <v>0</v>
          </cell>
        </row>
        <row r="349">
          <cell r="A349" t="str">
            <v>POWIAT ZIELONOGÓRSKI (WOJ. LUBUSKIE)</v>
          </cell>
          <cell r="B349" t="str">
            <v>TM - Przeciwko mieniu</v>
          </cell>
          <cell r="C349">
            <v>847</v>
          </cell>
          <cell r="D349">
            <v>550</v>
          </cell>
          <cell r="E349">
            <v>6</v>
          </cell>
          <cell r="F349">
            <v>64.478309631347699</v>
          </cell>
          <cell r="G349">
            <v>1123.7296680553</v>
          </cell>
          <cell r="H349">
            <v>266</v>
          </cell>
        </row>
        <row r="350">
          <cell r="A350" t="str">
            <v>POWIAT ZWOLEŃSKI (WOJ. MAZOWIECKIE)</v>
          </cell>
          <cell r="B350" t="str">
            <v>TM - Przeciwko mieniu</v>
          </cell>
          <cell r="C350">
            <v>103</v>
          </cell>
          <cell r="D350">
            <v>55</v>
          </cell>
          <cell r="E350">
            <v>2</v>
          </cell>
          <cell r="F350">
            <v>52.380950927734403</v>
          </cell>
          <cell r="G350">
            <v>281.05217201484402</v>
          </cell>
          <cell r="H350">
            <v>53</v>
          </cell>
        </row>
        <row r="351">
          <cell r="A351" t="str">
            <v>POWIAT ZĄBKOWICKI (WOJ. DOLNOŚLĄSKIE)</v>
          </cell>
          <cell r="B351" t="str">
            <v>TM - Przeciwko mieniu</v>
          </cell>
          <cell r="C351">
            <v>546</v>
          </cell>
          <cell r="D351">
            <v>386</v>
          </cell>
          <cell r="E351">
            <v>6</v>
          </cell>
          <cell r="F351">
            <v>69.927536010742202</v>
          </cell>
          <cell r="G351">
            <v>824.36247791886206</v>
          </cell>
          <cell r="H351">
            <v>157</v>
          </cell>
        </row>
        <row r="352">
          <cell r="A352" t="str">
            <v>POWIAT ZŁOTORYJSKI (WOJ. DOLNOŚLĄSKIE)</v>
          </cell>
          <cell r="B352" t="str">
            <v>TM - Przeciwko mieniu</v>
          </cell>
          <cell r="C352">
            <v>566</v>
          </cell>
          <cell r="D352">
            <v>327</v>
          </cell>
          <cell r="E352">
            <v>6</v>
          </cell>
          <cell r="F352">
            <v>57.167831420898402</v>
          </cell>
          <cell r="G352">
            <v>1278.691487439</v>
          </cell>
          <cell r="H352">
            <v>208</v>
          </cell>
        </row>
        <row r="353">
          <cell r="A353" t="str">
            <v>POWIAT ZŁOTOWSKI (WOJ. WIELKOPOLSKIE)</v>
          </cell>
          <cell r="B353" t="str">
            <v>TM - Przeciwko mieniu</v>
          </cell>
          <cell r="C353">
            <v>306</v>
          </cell>
          <cell r="D353">
            <v>221</v>
          </cell>
          <cell r="E353">
            <v>16</v>
          </cell>
          <cell r="F353">
            <v>68.633537292480497</v>
          </cell>
          <cell r="G353">
            <v>438.282391360394</v>
          </cell>
          <cell r="H353">
            <v>101</v>
          </cell>
        </row>
        <row r="354">
          <cell r="A354" t="str">
            <v>POWIAT ŁASKI (WOJ. ŁÓDZKIE)</v>
          </cell>
          <cell r="B354" t="str">
            <v>TM - Przeciwko mieniu</v>
          </cell>
          <cell r="C354">
            <v>252</v>
          </cell>
          <cell r="D354">
            <v>102</v>
          </cell>
          <cell r="E354">
            <v>1</v>
          </cell>
          <cell r="F354">
            <v>40.316204071044901</v>
          </cell>
          <cell r="G354">
            <v>501.542442034033</v>
          </cell>
          <cell r="H354">
            <v>106</v>
          </cell>
        </row>
        <row r="355">
          <cell r="A355" t="str">
            <v>POWIAT ŁAŃCUCKI (WOJ. PODKARPACKIE)</v>
          </cell>
          <cell r="B355" t="str">
            <v>TM - Przeciwko mieniu</v>
          </cell>
          <cell r="C355">
            <v>275</v>
          </cell>
          <cell r="D355">
            <v>172</v>
          </cell>
          <cell r="E355">
            <v>9</v>
          </cell>
          <cell r="F355">
            <v>60.563381195068402</v>
          </cell>
          <cell r="G355">
            <v>341.381664701136</v>
          </cell>
          <cell r="H355">
            <v>152</v>
          </cell>
        </row>
        <row r="356">
          <cell r="A356" t="str">
            <v>POWIAT ŁOBESKI (WOJ. ZACHODNIOPOMORSKIE)</v>
          </cell>
          <cell r="B356" t="str">
            <v>TM - Przeciwko mieniu</v>
          </cell>
          <cell r="C356">
            <v>276</v>
          </cell>
          <cell r="D356">
            <v>136</v>
          </cell>
          <cell r="E356">
            <v>5</v>
          </cell>
          <cell r="F356">
            <v>48.398574829101598</v>
          </cell>
          <cell r="G356">
            <v>735.35288945727802</v>
          </cell>
          <cell r="H356">
            <v>109</v>
          </cell>
        </row>
        <row r="357">
          <cell r="A357" t="str">
            <v>POWIAT ŁOMŻA (WOJ. PODLASKIE)</v>
          </cell>
          <cell r="B357" t="str">
            <v>TM - Przeciwko mieniu</v>
          </cell>
          <cell r="C357">
            <v>396</v>
          </cell>
          <cell r="D357">
            <v>200</v>
          </cell>
          <cell r="E357">
            <v>7</v>
          </cell>
          <cell r="F357">
            <v>49.627792358398402</v>
          </cell>
          <cell r="G357">
            <v>630.14178190092798</v>
          </cell>
          <cell r="H357">
            <v>0</v>
          </cell>
        </row>
        <row r="358">
          <cell r="A358" t="str">
            <v>POWIAT ŁOMŻYŃSKI (WOJ. PODLASKIE)</v>
          </cell>
          <cell r="B358" t="str">
            <v>TM - Przeciwko mieniu</v>
          </cell>
          <cell r="C358">
            <v>172</v>
          </cell>
          <cell r="D358">
            <v>57</v>
          </cell>
          <cell r="E358">
            <v>1</v>
          </cell>
          <cell r="F358">
            <v>32.947975158691399</v>
          </cell>
          <cell r="G358">
            <v>335.64905159628398</v>
          </cell>
          <cell r="H358">
            <v>146</v>
          </cell>
        </row>
        <row r="359">
          <cell r="A359" t="str">
            <v>POWIAT ŁOSICKI (WOJ. MAZOWIECKIE)</v>
          </cell>
          <cell r="B359" t="str">
            <v>TM - Przeciwko mieniu</v>
          </cell>
          <cell r="C359">
            <v>173</v>
          </cell>
          <cell r="D359">
            <v>117</v>
          </cell>
          <cell r="E359">
            <v>2</v>
          </cell>
          <cell r="F359">
            <v>66.857139587402301</v>
          </cell>
          <cell r="G359">
            <v>549.99205213797495</v>
          </cell>
          <cell r="H359">
            <v>133</v>
          </cell>
        </row>
        <row r="360">
          <cell r="A360" t="str">
            <v>POWIAT ŁOWICKI (WOJ. ŁÓDZKIE)</v>
          </cell>
          <cell r="B360" t="str">
            <v>TM - Przeciwko mieniu</v>
          </cell>
          <cell r="C360">
            <v>799</v>
          </cell>
          <cell r="D360">
            <v>576</v>
          </cell>
          <cell r="E360">
            <v>4</v>
          </cell>
          <cell r="F360">
            <v>71.731010437011705</v>
          </cell>
          <cell r="G360">
            <v>1009.90949997472</v>
          </cell>
          <cell r="H360">
            <v>178</v>
          </cell>
        </row>
        <row r="361">
          <cell r="A361" t="str">
            <v>POWIAT ŁUKOWSKI (WOJ. LUBELSKIE)</v>
          </cell>
          <cell r="B361" t="str">
            <v>TM - Przeciwko mieniu</v>
          </cell>
          <cell r="C361">
            <v>357</v>
          </cell>
          <cell r="D361">
            <v>253</v>
          </cell>
          <cell r="E361">
            <v>1</v>
          </cell>
          <cell r="F361">
            <v>70.670387268066406</v>
          </cell>
          <cell r="G361">
            <v>330.22227566622598</v>
          </cell>
          <cell r="H361">
            <v>123</v>
          </cell>
        </row>
        <row r="362">
          <cell r="A362" t="str">
            <v>POWIAT ŁÓDZKI WSCHODNI (WOJ. ŁÓDZKIE)</v>
          </cell>
          <cell r="B362" t="str">
            <v>TM - Przeciwko mieniu</v>
          </cell>
          <cell r="C362">
            <v>466</v>
          </cell>
          <cell r="D362">
            <v>224</v>
          </cell>
          <cell r="E362">
            <v>4</v>
          </cell>
          <cell r="F362">
            <v>47.659572601318402</v>
          </cell>
          <cell r="G362">
            <v>657.07839819514902</v>
          </cell>
          <cell r="H362">
            <v>235</v>
          </cell>
        </row>
        <row r="363">
          <cell r="A363" t="str">
            <v>POWIAT ŁÓDŹ (WOJ. ŁÓDZKIE)</v>
          </cell>
          <cell r="B363" t="str">
            <v>TM - Przeciwko mieniu</v>
          </cell>
          <cell r="C363">
            <v>9939</v>
          </cell>
          <cell r="D363">
            <v>3305</v>
          </cell>
          <cell r="E363">
            <v>188</v>
          </cell>
          <cell r="F363">
            <v>32.635528564453097</v>
          </cell>
          <cell r="G363">
            <v>1432.5515965044499</v>
          </cell>
          <cell r="H363">
            <v>0</v>
          </cell>
        </row>
        <row r="364">
          <cell r="A364" t="str">
            <v>POWIAT ŁĘCZYCKI (WOJ. ŁÓDZKIE)</v>
          </cell>
          <cell r="B364" t="str">
            <v>TM - Przeciwko mieniu</v>
          </cell>
          <cell r="C364">
            <v>325</v>
          </cell>
          <cell r="D364">
            <v>263</v>
          </cell>
          <cell r="E364">
            <v>4</v>
          </cell>
          <cell r="F364">
            <v>79.939208984375</v>
          </cell>
          <cell r="G364">
            <v>642.30518389691497</v>
          </cell>
          <cell r="H364">
            <v>104</v>
          </cell>
        </row>
        <row r="365">
          <cell r="A365" t="str">
            <v>POWIAT ŁĘCZYŃSKI (WOJ. LUBELSKIE)</v>
          </cell>
          <cell r="B365" t="str">
            <v>TM - Przeciwko mieniu</v>
          </cell>
          <cell r="C365">
            <v>435</v>
          </cell>
          <cell r="D365">
            <v>313</v>
          </cell>
          <cell r="E365">
            <v>11</v>
          </cell>
          <cell r="F365">
            <v>70.179374694824205</v>
          </cell>
          <cell r="G365">
            <v>758.26244596290599</v>
          </cell>
          <cell r="H365">
            <v>144</v>
          </cell>
        </row>
        <row r="366">
          <cell r="A366" t="str">
            <v>POWIAT ŚREDZKI (WOJ. DOLNOŚLĄSKIE)</v>
          </cell>
          <cell r="B366" t="str">
            <v>TM - Przeciwko mieniu</v>
          </cell>
          <cell r="C366">
            <v>509</v>
          </cell>
          <cell r="D366">
            <v>264</v>
          </cell>
          <cell r="E366">
            <v>9</v>
          </cell>
          <cell r="F366">
            <v>50.965251922607401</v>
          </cell>
          <cell r="G366">
            <v>952.91584760834996</v>
          </cell>
          <cell r="H366">
            <v>393</v>
          </cell>
        </row>
        <row r="367">
          <cell r="A367" t="str">
            <v>POWIAT ŚREDZKI (WOJ. WIELKOPOLSKIE)</v>
          </cell>
          <cell r="B367" t="str">
            <v>TM - Przeciwko mieniu</v>
          </cell>
          <cell r="C367">
            <v>469</v>
          </cell>
          <cell r="D367">
            <v>384</v>
          </cell>
          <cell r="E367">
            <v>1</v>
          </cell>
          <cell r="F367">
            <v>81.702125549316406</v>
          </cell>
          <cell r="G367">
            <v>809.72358902643305</v>
          </cell>
          <cell r="H367">
            <v>77</v>
          </cell>
        </row>
        <row r="368">
          <cell r="A368" t="str">
            <v>POWIAT ŚREMSKI (WOJ. WIELKOPOLSKIE)</v>
          </cell>
          <cell r="B368" t="str">
            <v>TM - Przeciwko mieniu</v>
          </cell>
          <cell r="C368">
            <v>280</v>
          </cell>
          <cell r="D368">
            <v>192</v>
          </cell>
          <cell r="E368">
            <v>1</v>
          </cell>
          <cell r="F368">
            <v>68.327400207519503</v>
          </cell>
          <cell r="G368">
            <v>457.21750489875899</v>
          </cell>
          <cell r="H368">
            <v>71</v>
          </cell>
        </row>
        <row r="369">
          <cell r="A369" t="str">
            <v>POWIAT ŚWIDNICKI (WOJ. DOLNOŚLĄSKIE)</v>
          </cell>
          <cell r="B369" t="str">
            <v>TM - Przeciwko mieniu</v>
          </cell>
          <cell r="C369">
            <v>1333</v>
          </cell>
          <cell r="D369">
            <v>714</v>
          </cell>
          <cell r="E369">
            <v>21</v>
          </cell>
          <cell r="F369">
            <v>52.732643127441399</v>
          </cell>
          <cell r="G369">
            <v>840.32024207274799</v>
          </cell>
          <cell r="H369">
            <v>229</v>
          </cell>
        </row>
        <row r="370">
          <cell r="A370" t="str">
            <v>POWIAT ŚWIDNICKI (WOJ. LUBELSKIE)</v>
          </cell>
          <cell r="B370" t="str">
            <v>TM - Przeciwko mieniu</v>
          </cell>
          <cell r="C370">
            <v>351</v>
          </cell>
          <cell r="D370">
            <v>218</v>
          </cell>
          <cell r="E370">
            <v>9</v>
          </cell>
          <cell r="F370">
            <v>60.555557250976598</v>
          </cell>
          <cell r="G370">
            <v>484.19803837717802</v>
          </cell>
          <cell r="H370">
            <v>106</v>
          </cell>
        </row>
        <row r="371">
          <cell r="A371" t="str">
            <v>POWIAT ŚWIDWIŃSKI (WOJ. ZACHODNIOPOMORSKIE)</v>
          </cell>
          <cell r="B371" t="str">
            <v>TM - Przeciwko mieniu</v>
          </cell>
          <cell r="C371">
            <v>274</v>
          </cell>
          <cell r="D371">
            <v>157</v>
          </cell>
          <cell r="E371">
            <v>3</v>
          </cell>
          <cell r="F371">
            <v>56.678699493408203</v>
          </cell>
          <cell r="G371">
            <v>575.77540556442796</v>
          </cell>
          <cell r="H371">
            <v>104</v>
          </cell>
        </row>
        <row r="372">
          <cell r="A372" t="str">
            <v>POWIAT ŚWIEBODZIŃSKI (WOJ. LUBUSKIE)</v>
          </cell>
          <cell r="B372" t="str">
            <v>TM - Przeciwko mieniu</v>
          </cell>
          <cell r="C372">
            <v>449</v>
          </cell>
          <cell r="D372">
            <v>214</v>
          </cell>
          <cell r="E372">
            <v>8</v>
          </cell>
          <cell r="F372">
            <v>46.827133178710902</v>
          </cell>
          <cell r="G372">
            <v>799.38755163082203</v>
          </cell>
          <cell r="H372">
            <v>160</v>
          </cell>
        </row>
        <row r="373">
          <cell r="A373" t="str">
            <v>POWIAT ŚWIECKI (WOJ. KUJAWSKO-POMORSKIE)</v>
          </cell>
          <cell r="B373" t="str">
            <v>TM - Przeciwko mieniu</v>
          </cell>
          <cell r="C373">
            <v>588</v>
          </cell>
          <cell r="D373">
            <v>310</v>
          </cell>
          <cell r="E373">
            <v>4</v>
          </cell>
          <cell r="F373">
            <v>52.364864349365199</v>
          </cell>
          <cell r="G373">
            <v>590.503735839961</v>
          </cell>
          <cell r="H373">
            <v>332</v>
          </cell>
        </row>
        <row r="374">
          <cell r="A374" t="str">
            <v>POWIAT ŚWINOUJŚCIE (WOJ. ZACHODNIOPOMORSKIE)</v>
          </cell>
          <cell r="B374" t="str">
            <v>TM - Przeciwko mieniu</v>
          </cell>
          <cell r="C374">
            <v>464</v>
          </cell>
          <cell r="D374">
            <v>224</v>
          </cell>
          <cell r="E374">
            <v>1</v>
          </cell>
          <cell r="F374">
            <v>48.172042846679702</v>
          </cell>
          <cell r="G374">
            <v>1130.9625368659699</v>
          </cell>
          <cell r="H374">
            <v>0</v>
          </cell>
        </row>
        <row r="375">
          <cell r="A375" t="str">
            <v>POWIAT ŚWIĘTOCHŁOWICE (WOJ. ŚLĄSKIE)</v>
          </cell>
          <cell r="B375" t="str">
            <v>TM - Przeciwko mieniu</v>
          </cell>
          <cell r="C375">
            <v>769</v>
          </cell>
          <cell r="D375">
            <v>508</v>
          </cell>
          <cell r="E375">
            <v>13</v>
          </cell>
          <cell r="F375">
            <v>64.961639404296903</v>
          </cell>
          <cell r="G375">
            <v>1521.89831581864</v>
          </cell>
          <cell r="H375">
            <v>0</v>
          </cell>
        </row>
        <row r="376">
          <cell r="A376" t="str">
            <v>POWIAT ŻAGAŃSKI (WOJ. LUBUSKIE)</v>
          </cell>
          <cell r="B376" t="str">
            <v>TM - Przeciwko mieniu</v>
          </cell>
          <cell r="C376">
            <v>1023</v>
          </cell>
          <cell r="D376">
            <v>596</v>
          </cell>
          <cell r="E376">
            <v>30</v>
          </cell>
          <cell r="F376">
            <v>56.600189208984403</v>
          </cell>
          <cell r="G376">
            <v>1272.59382736015</v>
          </cell>
          <cell r="H376">
            <v>216</v>
          </cell>
        </row>
        <row r="377">
          <cell r="A377" t="str">
            <v>POWIAT ŻARSKI (WOJ. LUBUSKIE)</v>
          </cell>
          <cell r="B377" t="str">
            <v>TM - Przeciwko mieniu</v>
          </cell>
          <cell r="C377">
            <v>800</v>
          </cell>
          <cell r="D377">
            <v>374</v>
          </cell>
          <cell r="E377">
            <v>11</v>
          </cell>
          <cell r="F377">
            <v>46.1159057617188</v>
          </cell>
          <cell r="G377">
            <v>820.20997375328102</v>
          </cell>
          <cell r="H377">
            <v>192</v>
          </cell>
        </row>
        <row r="378">
          <cell r="A378" t="str">
            <v>POWIAT ŻNIŃSKI (WOJ. KUJAWSKO-POMORSKIE)</v>
          </cell>
          <cell r="B378" t="str">
            <v>TM - Przeciwko mieniu</v>
          </cell>
          <cell r="C378">
            <v>358</v>
          </cell>
          <cell r="D378">
            <v>198</v>
          </cell>
          <cell r="E378">
            <v>4</v>
          </cell>
          <cell r="F378">
            <v>54.696132659912102</v>
          </cell>
          <cell r="G378">
            <v>507.98155374246198</v>
          </cell>
          <cell r="H378">
            <v>179</v>
          </cell>
        </row>
        <row r="379">
          <cell r="A379" t="str">
            <v>POWIAT ŻORY (WOJ. ŚLĄSKIE)</v>
          </cell>
          <cell r="B379" t="str">
            <v>TM - Przeciwko mieniu</v>
          </cell>
          <cell r="C379">
            <v>618</v>
          </cell>
          <cell r="D379">
            <v>338</v>
          </cell>
          <cell r="E379">
            <v>13</v>
          </cell>
          <cell r="F379">
            <v>53.565769195556598</v>
          </cell>
          <cell r="G379">
            <v>995.12100864692502</v>
          </cell>
          <cell r="H379">
            <v>0</v>
          </cell>
        </row>
        <row r="380">
          <cell r="A380" t="str">
            <v>POWIAT ŻUROMIŃSKI (WOJ. MAZOWIECKIE)</v>
          </cell>
          <cell r="B380" t="str">
            <v>TM - Przeciwko mieniu</v>
          </cell>
          <cell r="C380">
            <v>111</v>
          </cell>
          <cell r="D380">
            <v>54</v>
          </cell>
          <cell r="E380">
            <v>1</v>
          </cell>
          <cell r="F380">
            <v>48.214286804199197</v>
          </cell>
          <cell r="G380">
            <v>281.597239839667</v>
          </cell>
          <cell r="H380">
            <v>49</v>
          </cell>
        </row>
        <row r="381">
          <cell r="A381" t="str">
            <v>POWIAT ŻYRARDOWSKI (WOJ. MAZOWIECKIE)</v>
          </cell>
          <cell r="B381" t="str">
            <v>TM - Przeciwko mieniu</v>
          </cell>
          <cell r="C381">
            <v>1048</v>
          </cell>
          <cell r="D381">
            <v>645</v>
          </cell>
          <cell r="E381">
            <v>10</v>
          </cell>
          <cell r="F381">
            <v>60.964084625244098</v>
          </cell>
          <cell r="G381">
            <v>1378.27636545366</v>
          </cell>
          <cell r="H381">
            <v>340</v>
          </cell>
        </row>
        <row r="382">
          <cell r="A382" t="str">
            <v>POWIAT ŻYWIECKI (WOJ. ŚLĄSKIE)</v>
          </cell>
          <cell r="B382" t="str">
            <v>TM - Przeciwko mieniu</v>
          </cell>
          <cell r="C382">
            <v>2493</v>
          </cell>
          <cell r="D382">
            <v>2198</v>
          </cell>
          <cell r="E382">
            <v>6</v>
          </cell>
          <cell r="F382">
            <v>87.955184936523395</v>
          </cell>
          <cell r="G382">
            <v>1627.6989573063599</v>
          </cell>
          <cell r="H382">
            <v>447</v>
          </cell>
        </row>
        <row r="383">
          <cell r="A383" t="str">
            <v>Podsumowanie całkowite</v>
          </cell>
          <cell r="C383">
            <v>348914</v>
          </cell>
          <cell r="D383">
            <v>180938</v>
          </cell>
          <cell r="E383">
            <v>5419</v>
          </cell>
          <cell r="F383">
            <v>51.064395904541001</v>
          </cell>
          <cell r="G383">
            <v>631484.26329792</v>
          </cell>
          <cell r="H383">
            <v>63617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8"/>
  <sheetViews>
    <sheetView tabSelected="1" zoomScaleNormal="100" workbookViewId="0"/>
  </sheetViews>
  <sheetFormatPr defaultColWidth="8.88671875" defaultRowHeight="14.4"/>
  <cols>
    <col min="1" max="1" width="10.77734375" style="10" customWidth="1"/>
    <col min="2" max="2" width="57.5546875" style="10" customWidth="1"/>
    <col min="3" max="16384" width="8.88671875" style="10"/>
  </cols>
  <sheetData>
    <row r="1" spans="1:2" ht="16.05" customHeight="1">
      <c r="A1" s="540" t="s">
        <v>550</v>
      </c>
      <c r="B1" s="487"/>
    </row>
    <row r="2" spans="1:2" s="492" customFormat="1" ht="30" customHeight="1">
      <c r="A2" s="494" t="s">
        <v>549</v>
      </c>
      <c r="B2" s="491"/>
    </row>
    <row r="3" spans="1:2" ht="16.05" customHeight="1">
      <c r="A3" s="614" t="s">
        <v>362</v>
      </c>
      <c r="B3" s="490"/>
    </row>
    <row r="4" spans="1:2" s="492" customFormat="1" ht="30" customHeight="1">
      <c r="A4" s="615" t="s">
        <v>363</v>
      </c>
      <c r="B4" s="493"/>
    </row>
    <row r="5" spans="1:2" ht="16.05" customHeight="1">
      <c r="A5" s="495" t="s">
        <v>570</v>
      </c>
      <c r="B5" s="612" t="s">
        <v>640</v>
      </c>
    </row>
    <row r="6" spans="1:2" ht="16.05" customHeight="1">
      <c r="A6" s="625" t="s">
        <v>571</v>
      </c>
      <c r="B6" s="613" t="s">
        <v>641</v>
      </c>
    </row>
    <row r="7" spans="1:2" ht="16.05" customHeight="1">
      <c r="A7" s="495" t="s">
        <v>572</v>
      </c>
      <c r="B7" s="612" t="s">
        <v>574</v>
      </c>
    </row>
    <row r="8" spans="1:2" ht="16.05" customHeight="1">
      <c r="A8" s="625" t="s">
        <v>573</v>
      </c>
      <c r="B8" s="613" t="s">
        <v>575</v>
      </c>
    </row>
    <row r="9" spans="1:2" ht="16.05" customHeight="1">
      <c r="A9" s="495" t="s">
        <v>576</v>
      </c>
      <c r="B9" s="612" t="s">
        <v>578</v>
      </c>
    </row>
    <row r="10" spans="1:2" ht="16.05" customHeight="1">
      <c r="A10" s="625" t="s">
        <v>577</v>
      </c>
      <c r="B10" s="613" t="s">
        <v>579</v>
      </c>
    </row>
    <row r="11" spans="1:2" ht="16.05" customHeight="1">
      <c r="A11" s="495" t="s">
        <v>580</v>
      </c>
      <c r="B11" s="612" t="s">
        <v>581</v>
      </c>
    </row>
    <row r="12" spans="1:2" ht="16.05" customHeight="1">
      <c r="A12" s="625" t="s">
        <v>582</v>
      </c>
      <c r="B12" s="616" t="s">
        <v>1167</v>
      </c>
    </row>
    <row r="13" spans="1:2" ht="16.05" customHeight="1">
      <c r="A13" s="495" t="s">
        <v>583</v>
      </c>
      <c r="B13" s="617" t="s">
        <v>1222</v>
      </c>
    </row>
    <row r="14" spans="1:2" ht="16.05" customHeight="1">
      <c r="A14" s="625" t="s">
        <v>584</v>
      </c>
      <c r="B14" s="616" t="s">
        <v>585</v>
      </c>
    </row>
    <row r="15" spans="1:2" ht="16.05" customHeight="1">
      <c r="A15" s="495" t="s">
        <v>586</v>
      </c>
      <c r="B15" s="617" t="s">
        <v>588</v>
      </c>
    </row>
    <row r="16" spans="1:2" ht="16.05" customHeight="1">
      <c r="A16" s="625" t="s">
        <v>587</v>
      </c>
      <c r="B16" s="616" t="s">
        <v>215</v>
      </c>
    </row>
    <row r="17" spans="1:4" ht="16.05" customHeight="1">
      <c r="A17" s="495" t="s">
        <v>589</v>
      </c>
      <c r="B17" s="617" t="s">
        <v>591</v>
      </c>
    </row>
    <row r="18" spans="1:4" ht="16.05" customHeight="1">
      <c r="A18" s="625" t="s">
        <v>590</v>
      </c>
      <c r="B18" s="616" t="s">
        <v>592</v>
      </c>
    </row>
    <row r="19" spans="1:4" ht="16.05" customHeight="1">
      <c r="A19" s="495" t="s">
        <v>593</v>
      </c>
      <c r="B19" s="612" t="s">
        <v>595</v>
      </c>
    </row>
    <row r="20" spans="1:4" ht="16.05" customHeight="1">
      <c r="A20" s="625" t="s">
        <v>594</v>
      </c>
      <c r="B20" s="613" t="s">
        <v>667</v>
      </c>
    </row>
    <row r="21" spans="1:4" ht="16.05" customHeight="1">
      <c r="A21" s="495" t="s">
        <v>596</v>
      </c>
      <c r="B21" s="612" t="s">
        <v>102</v>
      </c>
    </row>
    <row r="22" spans="1:4" ht="16.05" customHeight="1">
      <c r="A22" s="625" t="s">
        <v>597</v>
      </c>
      <c r="B22" s="613" t="s">
        <v>210</v>
      </c>
    </row>
    <row r="23" spans="1:4" ht="16.05" customHeight="1">
      <c r="A23" s="495" t="s">
        <v>598</v>
      </c>
      <c r="B23" s="612" t="s">
        <v>599</v>
      </c>
    </row>
    <row r="24" spans="1:4" ht="16.05" customHeight="1">
      <c r="A24" s="625" t="s">
        <v>600</v>
      </c>
      <c r="B24" s="613" t="s">
        <v>601</v>
      </c>
    </row>
    <row r="25" spans="1:4" s="91" customFormat="1" ht="16.05" customHeight="1">
      <c r="A25" s="495" t="s">
        <v>602</v>
      </c>
      <c r="B25" s="612" t="s">
        <v>103</v>
      </c>
      <c r="D25" s="10"/>
    </row>
    <row r="26" spans="1:4" s="91" customFormat="1" ht="16.05" customHeight="1">
      <c r="A26" s="625" t="s">
        <v>603</v>
      </c>
      <c r="B26" s="613" t="s">
        <v>604</v>
      </c>
      <c r="D26" s="10"/>
    </row>
    <row r="27" spans="1:4" s="91" customFormat="1" ht="16.05" customHeight="1">
      <c r="A27" s="495" t="s">
        <v>605</v>
      </c>
      <c r="B27" s="612" t="s">
        <v>606</v>
      </c>
      <c r="D27" s="10"/>
    </row>
    <row r="28" spans="1:4" s="91" customFormat="1" ht="16.05" customHeight="1">
      <c r="A28" s="625" t="s">
        <v>607</v>
      </c>
      <c r="B28" s="613" t="s">
        <v>608</v>
      </c>
      <c r="D28" s="10"/>
    </row>
    <row r="29" spans="1:4" s="91" customFormat="1" ht="16.05" customHeight="1">
      <c r="A29" s="495" t="s">
        <v>609</v>
      </c>
      <c r="B29" s="612" t="s">
        <v>611</v>
      </c>
      <c r="D29" s="10"/>
    </row>
    <row r="30" spans="1:4" s="91" customFormat="1" ht="16.05" customHeight="1">
      <c r="A30" s="625" t="s">
        <v>610</v>
      </c>
      <c r="B30" s="613" t="s">
        <v>612</v>
      </c>
      <c r="D30" s="10"/>
    </row>
    <row r="31" spans="1:4" s="91" customFormat="1" ht="16.05" customHeight="1">
      <c r="A31" s="495" t="s">
        <v>613</v>
      </c>
      <c r="B31" s="612" t="s">
        <v>615</v>
      </c>
      <c r="D31" s="10"/>
    </row>
    <row r="32" spans="1:4" s="91" customFormat="1" ht="16.05" customHeight="1">
      <c r="A32" s="625" t="s">
        <v>614</v>
      </c>
      <c r="B32" s="613" t="s">
        <v>616</v>
      </c>
      <c r="D32" s="10"/>
    </row>
    <row r="33" spans="1:4" s="91" customFormat="1" ht="16.05" customHeight="1">
      <c r="A33" s="495" t="s">
        <v>617</v>
      </c>
      <c r="B33" s="612" t="s">
        <v>619</v>
      </c>
      <c r="D33" s="10"/>
    </row>
    <row r="34" spans="1:4" s="91" customFormat="1" ht="16.05" customHeight="1">
      <c r="A34" s="625" t="s">
        <v>618</v>
      </c>
      <c r="B34" s="613" t="s">
        <v>620</v>
      </c>
      <c r="D34" s="10"/>
    </row>
    <row r="35" spans="1:4" s="91" customFormat="1" ht="16.05" customHeight="1">
      <c r="A35" s="495" t="s">
        <v>621</v>
      </c>
      <c r="B35" s="612" t="s">
        <v>623</v>
      </c>
      <c r="D35" s="10"/>
    </row>
    <row r="36" spans="1:4" s="91" customFormat="1" ht="16.05" customHeight="1">
      <c r="A36" s="625" t="s">
        <v>622</v>
      </c>
      <c r="B36" s="613" t="s">
        <v>624</v>
      </c>
      <c r="D36" s="10"/>
    </row>
    <row r="37" spans="1:4" s="91" customFormat="1" ht="16.05" customHeight="1">
      <c r="A37" s="495" t="s">
        <v>625</v>
      </c>
      <c r="B37" s="612" t="s">
        <v>626</v>
      </c>
      <c r="D37" s="10"/>
    </row>
    <row r="38" spans="1:4" s="91" customFormat="1" ht="16.05" customHeight="1">
      <c r="A38" s="625" t="s">
        <v>627</v>
      </c>
      <c r="B38" s="613" t="s">
        <v>626</v>
      </c>
      <c r="D38" s="10"/>
    </row>
    <row r="39" spans="1:4" s="91" customFormat="1" ht="16.05" customHeight="1">
      <c r="A39" s="495" t="s">
        <v>628</v>
      </c>
      <c r="B39" s="612" t="s">
        <v>630</v>
      </c>
      <c r="D39" s="10"/>
    </row>
    <row r="40" spans="1:4" s="91" customFormat="1" ht="16.05" customHeight="1">
      <c r="A40" s="625" t="s">
        <v>629</v>
      </c>
      <c r="B40" s="613" t="s">
        <v>631</v>
      </c>
      <c r="D40" s="10"/>
    </row>
    <row r="41" spans="1:4" s="91" customFormat="1" ht="16.05" customHeight="1">
      <c r="A41" s="495" t="s">
        <v>632</v>
      </c>
      <c r="B41" s="612" t="s">
        <v>634</v>
      </c>
      <c r="D41" s="10"/>
    </row>
    <row r="42" spans="1:4" s="91" customFormat="1" ht="16.05" customHeight="1">
      <c r="A42" s="625" t="s">
        <v>633</v>
      </c>
      <c r="B42" s="613" t="s">
        <v>635</v>
      </c>
      <c r="D42" s="10"/>
    </row>
    <row r="43" spans="1:4" s="91" customFormat="1" ht="16.05" customHeight="1">
      <c r="A43" s="495" t="s">
        <v>636</v>
      </c>
      <c r="B43" s="612" t="s">
        <v>1197</v>
      </c>
      <c r="D43" s="10"/>
    </row>
    <row r="44" spans="1:4" s="91" customFormat="1" ht="16.05" customHeight="1">
      <c r="A44" s="625" t="s">
        <v>637</v>
      </c>
      <c r="B44" s="613" t="s">
        <v>1103</v>
      </c>
      <c r="D44" s="10"/>
    </row>
    <row r="45" spans="1:4" s="91" customFormat="1" ht="16.05" customHeight="1">
      <c r="A45" s="495" t="s">
        <v>638</v>
      </c>
      <c r="B45" s="612" t="s">
        <v>642</v>
      </c>
      <c r="D45" s="10"/>
    </row>
    <row r="46" spans="1:4" s="91" customFormat="1" ht="16.05" customHeight="1">
      <c r="A46" s="625" t="s">
        <v>639</v>
      </c>
      <c r="B46" s="613" t="s">
        <v>643</v>
      </c>
      <c r="D46" s="10"/>
    </row>
    <row r="47" spans="1:4" ht="35.25" customHeight="1">
      <c r="A47" s="92"/>
      <c r="B47" s="488" t="s">
        <v>248</v>
      </c>
    </row>
    <row r="48" spans="1:4">
      <c r="A48" s="51"/>
      <c r="B48" s="51"/>
    </row>
  </sheetData>
  <customSheetViews>
    <customSheetView guid="{A66FDE1E-051F-4488-A80B-404AAD9AA742}">
      <selection activeCell="B1" sqref="B1:J1"/>
      <pageMargins left="0.7" right="0.7" top="0.75" bottom="0.75" header="0.3" footer="0.3"/>
      <pageSetup paperSize="9" orientation="portrait" horizontalDpi="4294967295" verticalDpi="4294967295" r:id="rId1"/>
    </customSheetView>
    <customSheetView guid="{B59B7B83-351B-47A1-B7EE-EFB1823F94C6}" topLeftCell="A7">
      <selection activeCell="D23" sqref="D23:I23"/>
      <pageMargins left="0.7" right="0.7" top="0.75" bottom="0.75" header="0.3" footer="0.3"/>
      <pageSetup paperSize="9" orientation="portrait" horizontalDpi="4294967295" verticalDpi="4294967295" r:id="rId2"/>
    </customSheetView>
  </customSheetViews>
  <hyperlinks>
    <hyperlink ref="B6" location="'Tablica 1.'!A2" tooltip="Nowy Sącz against the background of Małopolskie Voivodship in 2025" display="Nowy Sącz against the background of Małopolskie Voivodship in 2025" xr:uid="{00000000-0004-0000-0000-000001000000}"/>
    <hyperlink ref="B9" location="'Tablica 3. '!A1" tooltip="Ruch naturalny i migracje" display="Ruch naturalny i migracje" xr:uid="{00000000-0004-0000-0000-000005000000}"/>
    <hyperlink ref="B10" location="'Tablica 3. '!A3" tooltip="Vital statistics and migration" display="Vital statistics and migration" xr:uid="{00000000-0004-0000-0000-000006000000}"/>
    <hyperlink ref="B11" location="'Tablica 4.  '!A1" tooltip="Rynek pracy" display="Rynek pracy" xr:uid="{00000000-0004-0000-0000-000009000000}"/>
    <hyperlink ref="B12" location="'Tablica 4.  '!A2" tooltip="Labour market  " display="Labour market  " xr:uid="{00000000-0004-0000-0000-00000A000000}"/>
    <hyperlink ref="B13" location="'Tablica 5. '!A1" tooltip="Wynagrodzenia i świadeczenia społeczne" display="Wynagrodzenia i świadeczenia społeczne" xr:uid="{00000000-0004-0000-0000-00000C000000}"/>
    <hyperlink ref="B14" location="'Tablica 5. '!A2" tooltip="Wages and salaries and social benefits" display="Wages and salaries and social benefits" xr:uid="{00000000-0004-0000-0000-00000D000000}"/>
    <hyperlink ref="B15" location="'Tablica 6.  '!A1" tooltip="Edukacja i wychowanie" display="Edukacja i wychowanie" xr:uid="{00000000-0004-0000-0000-00000F000000}"/>
    <hyperlink ref="B16" location="'Tablica 6.  '!A3" tooltip="Education" display="Education" xr:uid="{00000000-0004-0000-0000-000010000000}"/>
    <hyperlink ref="B17" location="'Tablica 7. '!A1" tooltip="Ochrona zdrowia i pomoc społeczna" display="Ochrona zdrowia i pomoc społeczna" xr:uid="{00000000-0004-0000-0000-000012000000}"/>
    <hyperlink ref="B18" location="'Tablica 7. '!A3" tooltip="Health care and social welfare" display="Health care and social welfare" xr:uid="{00000000-0004-0000-0000-000013000000}"/>
    <hyperlink ref="B19" location="'Tablica 8.'!A1" display="Kultura" xr:uid="{00000000-0004-0000-0000-000015000000}"/>
    <hyperlink ref="B20" location="'Tablica 8.'!A3" tooltip="Culture " display="Culture " xr:uid="{00000000-0004-0000-0000-000016000000}"/>
    <hyperlink ref="B21" location="'Tablica 9.  '!A1" tooltip="Turystyka" display="Turystyka" xr:uid="{00000000-0004-0000-0000-000018000000}"/>
    <hyperlink ref="B22" location="'Tablica 9.  '!A2" tooltip="Tourism" display="Tourism" xr:uid="{00000000-0004-0000-0000-000019000000}"/>
    <hyperlink ref="B23" location="'Tablica 10.  '!A1" tooltip="Infrastruktura komunalna" display="Infrastruktura komunalna" xr:uid="{00000000-0004-0000-0000-00001C000000}"/>
    <hyperlink ref="B24" location="'Tablica 10.  '!A3" tooltip="Municipal infrastructure" display="Municipal infrastructure" xr:uid="{00000000-0004-0000-0000-00001D000000}"/>
    <hyperlink ref="B25" location="'Tablica 11.   '!A1" tooltip="Gospodarka mieszkaniowa" display="Gospodarka mieszkaniowa" xr:uid="{00000000-0004-0000-0000-00001F000000}"/>
    <hyperlink ref="B26" location="'Tablica 11.   '!A2" tooltip="Housing economy" display="Housing economy" xr:uid="{00000000-0004-0000-0000-000020000000}"/>
    <hyperlink ref="B27" location="'Tablica 12.'!A1" tooltip="Ochrona środowiska" display="Ochrona środowiska" xr:uid="{00000000-0004-0000-0000-000022000000}"/>
    <hyperlink ref="B28" location="'Tablica 12.'!A2" tooltip="Environmental protection" display="Environmental protection" xr:uid="{00000000-0004-0000-0000-000023000000}"/>
    <hyperlink ref="B31" location="'Tablica 14.   '!A1" tooltip="Inwestycje" display="Inwestycje" xr:uid="{00000000-0004-0000-0000-000025000000}"/>
    <hyperlink ref="B32" location="'Tablica 14.   '!A2" tooltip="Investments" display="Investments" xr:uid="{00000000-0004-0000-0000-000026000000}"/>
    <hyperlink ref="B33" location="'Tablica 15.  '!A1" tooltip="Dochody i wydatki budżetu miasta" display="Dochody i wydatki budżetu miasta" xr:uid="{00000000-0004-0000-0000-000028000000}"/>
    <hyperlink ref="B34" location="'Tablica 15.  '!A2" tooltip="Revenue and expenditure of the city budget" display="Revenue and expenditure of the city budget" xr:uid="{00000000-0004-0000-0000-000029000000}"/>
    <hyperlink ref="B35" location="'Tablica 16.'!A1" tooltip="Podmioty gospodarki narodowej" display="Podmioty gospodarki narodowej" xr:uid="{00000000-0004-0000-0000-00002B000000}"/>
    <hyperlink ref="B36" location="'Tablica 16.'!A3" tooltip="Entities of the national economy" display="Entities of the national economy" xr:uid="{00000000-0004-0000-0000-00002C000000}"/>
    <hyperlink ref="B43" location="'Tablica 20.'!A1" tooltip="Urząd miasta Nowego Sącza" display="Urząd miasta Nowego Sącza" xr:uid="{00000000-0004-0000-0000-00002E000000}"/>
    <hyperlink ref="B44" location="'Tablica 20.'!A2" tooltip="The Municipality of Nowy Sącz" display="The Municipality of Nowy Sącz" xr:uid="{00000000-0004-0000-0000-00002F000000}"/>
    <hyperlink ref="B45" location="'Tablica 21.'!A1" tooltip="Nowy Sącz na tle innych miast w 2025 r." display="Nowy Sącz na tle innych miast w 2025 r." xr:uid="{00000000-0004-0000-0000-000031000000}"/>
    <hyperlink ref="B46" location="'Tablica 21.'!A2" tooltip="Nowy Sącz against the background of other cities in 2025" display="Nowy Sącz against the background of other cities in 2025" xr:uid="{00000000-0004-0000-0000-000032000000}"/>
    <hyperlink ref="B29" location="'Tablica 13.'!A1" tooltip="Zieleń miejska" display="Zieleń miejska" xr:uid="{00000000-0004-0000-0000-000034000000}"/>
    <hyperlink ref="B30" location="'Tablica 13.'!A2" tooltip="Urban green areas" display="Urban green areas" xr:uid="{00000000-0004-0000-0000-000035000000}"/>
    <hyperlink ref="B37" location="'Tablica 17.'!A1" tooltip="Transport" display="Transport" xr:uid="{00000000-0004-0000-0000-000037000000}"/>
    <hyperlink ref="B38" location="'Tablica 17.'!A2" tooltip="Transport" display="Transport" xr:uid="{00000000-0004-0000-0000-000038000000}"/>
    <hyperlink ref="B39" location="'Tablica 18.'!A1" tooltip="Handel" display="Handel" xr:uid="{00000000-0004-0000-0000-00003A000000}"/>
    <hyperlink ref="B40" location="'Tablica 18.'!A3" tooltip="Trade" display="Trade" xr:uid="{00000000-0004-0000-0000-00003B000000}"/>
    <hyperlink ref="B41" location="'Tablica 19.'!A1" tooltip="Bezpieczeństwo publiczne" display="Bezpieczeństwo publiczne" xr:uid="{00000000-0004-0000-0000-00003D000000}"/>
    <hyperlink ref="B42" location="'Tablica 19.'!A2" tooltip="Public safety" display="Public safety" xr:uid="{00000000-0004-0000-0000-00003E000000}"/>
    <hyperlink ref="B5" location="'Tablica 1.'!A1" tooltip="Nowy Sącz na tle województwa małopolskiego w 2025 r." display="Nowy Sącz na tle województwa małopolskiego w 2025 r." xr:uid="{824D4BDC-07B7-429B-BA38-8479BC61941A}"/>
    <hyperlink ref="B7" location="'Tablica 2.'!A1" tooltip="Stan ludności" display="Stan ludności" xr:uid="{EB8977ED-EA07-4F2C-8EA4-8EA1D6FFB53C}"/>
    <hyperlink ref="B8" location="'Tablica 2.'!A3" tooltip="Size of population" display="Size of population" xr:uid="{00000000-0004-0000-0000-000003000000}"/>
  </hyperlinks>
  <pageMargins left="0.7" right="0.7" top="0.75" bottom="0.75" header="0.3" footer="0.3"/>
  <pageSetup paperSize="9" scale="85" orientation="portrait" horizontalDpi="4294967295" verticalDpi="4294967295"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96"/>
  <sheetViews>
    <sheetView zoomScaleNormal="100" workbookViewId="0"/>
  </sheetViews>
  <sheetFormatPr defaultColWidth="9.109375" defaultRowHeight="13.8"/>
  <cols>
    <col min="1" max="1" width="57.6640625" style="46" customWidth="1"/>
    <col min="2" max="4" width="15.77734375" style="46" customWidth="1"/>
    <col min="5" max="5" width="20" style="44" customWidth="1"/>
    <col min="6" max="16384" width="9.109375" style="44"/>
  </cols>
  <sheetData>
    <row r="1" spans="1:8" ht="19.95" customHeight="1">
      <c r="A1" s="502" t="s">
        <v>644</v>
      </c>
      <c r="B1" s="502"/>
      <c r="C1" s="489"/>
      <c r="D1" s="489"/>
      <c r="E1" s="467"/>
    </row>
    <row r="2" spans="1:8" ht="19.95" customHeight="1">
      <c r="A2" s="504" t="s">
        <v>641</v>
      </c>
      <c r="B2" s="503"/>
      <c r="C2" s="496"/>
      <c r="D2" s="496"/>
      <c r="E2" s="468"/>
    </row>
    <row r="3" spans="1:8" s="552" customFormat="1" ht="19.95" customHeight="1">
      <c r="A3" s="554" t="s">
        <v>249</v>
      </c>
      <c r="B3" s="551"/>
      <c r="C3" s="551"/>
      <c r="D3" s="551"/>
      <c r="H3" s="553"/>
    </row>
    <row r="4" spans="1:8" s="549" customFormat="1" ht="19.95" customHeight="1">
      <c r="A4" s="547" t="s">
        <v>678</v>
      </c>
      <c r="B4" s="548"/>
      <c r="H4" s="550"/>
    </row>
    <row r="5" spans="1:8" ht="30" customHeight="1">
      <c r="A5" s="670" t="s">
        <v>290</v>
      </c>
      <c r="B5" s="296" t="s">
        <v>291</v>
      </c>
      <c r="C5" s="672" t="s">
        <v>437</v>
      </c>
      <c r="D5" s="673"/>
    </row>
    <row r="6" spans="1:8" ht="30" customHeight="1">
      <c r="A6" s="671"/>
      <c r="B6" s="672" t="s">
        <v>292</v>
      </c>
      <c r="C6" s="674"/>
      <c r="D6" s="297" t="s">
        <v>380</v>
      </c>
    </row>
    <row r="7" spans="1:8" ht="15" customHeight="1">
      <c r="A7" s="53" t="s">
        <v>438</v>
      </c>
      <c r="B7" s="618">
        <v>15184</v>
      </c>
      <c r="C7" s="618">
        <v>57.6</v>
      </c>
      <c r="D7" s="619">
        <v>0.4</v>
      </c>
      <c r="E7" s="128"/>
    </row>
    <row r="8" spans="1:8" ht="15" customHeight="1">
      <c r="A8" s="54" t="s">
        <v>439</v>
      </c>
      <c r="B8" s="18"/>
      <c r="C8" s="18"/>
      <c r="D8" s="620"/>
      <c r="E8" s="128"/>
    </row>
    <row r="9" spans="1:8" ht="15" customHeight="1">
      <c r="A9" s="55" t="s">
        <v>440</v>
      </c>
      <c r="B9" s="18">
        <v>3429342</v>
      </c>
      <c r="C9" s="18">
        <v>79416</v>
      </c>
      <c r="D9" s="620">
        <v>2.2999999999999998</v>
      </c>
      <c r="E9" s="128"/>
    </row>
    <row r="10" spans="1:8" ht="15" customHeight="1">
      <c r="A10" s="54" t="s">
        <v>449</v>
      </c>
      <c r="B10" s="63"/>
      <c r="C10" s="63"/>
      <c r="D10" s="162"/>
      <c r="E10" s="128"/>
    </row>
    <row r="11" spans="1:8" ht="15" customHeight="1">
      <c r="A11" s="33" t="s">
        <v>3</v>
      </c>
      <c r="B11" s="18">
        <v>25608</v>
      </c>
      <c r="C11" s="18">
        <v>570</v>
      </c>
      <c r="D11" s="620">
        <v>2.2000000000000002</v>
      </c>
      <c r="E11" s="128"/>
    </row>
    <row r="12" spans="1:8" ht="15" customHeight="1">
      <c r="A12" s="169" t="s">
        <v>145</v>
      </c>
      <c r="B12" s="63"/>
      <c r="C12" s="63"/>
      <c r="D12" s="162"/>
      <c r="E12" s="128"/>
    </row>
    <row r="13" spans="1:8" ht="15" customHeight="1">
      <c r="A13" s="33" t="s">
        <v>42</v>
      </c>
      <c r="B13" s="18">
        <v>32361</v>
      </c>
      <c r="C13" s="18">
        <v>768</v>
      </c>
      <c r="D13" s="229">
        <v>2.4</v>
      </c>
      <c r="E13" s="128"/>
    </row>
    <row r="14" spans="1:8" ht="15" customHeight="1">
      <c r="A14" s="168" t="s">
        <v>146</v>
      </c>
      <c r="B14" s="18"/>
      <c r="C14" s="18"/>
      <c r="D14" s="229"/>
      <c r="E14" s="128"/>
    </row>
    <row r="15" spans="1:8" ht="15" customHeight="1">
      <c r="A15" s="33" t="s">
        <v>43</v>
      </c>
      <c r="B15" s="7">
        <v>-2</v>
      </c>
      <c r="C15" s="98">
        <v>-2.5</v>
      </c>
      <c r="D15" s="233" t="s">
        <v>35</v>
      </c>
      <c r="E15" s="128"/>
    </row>
    <row r="16" spans="1:8" ht="15" customHeight="1">
      <c r="A16" s="168" t="s">
        <v>147</v>
      </c>
      <c r="B16" s="7"/>
      <c r="C16" s="7"/>
      <c r="D16" s="630"/>
      <c r="E16" s="128"/>
    </row>
    <row r="17" spans="1:6" ht="15" customHeight="1">
      <c r="A17" s="33" t="s">
        <v>77</v>
      </c>
      <c r="B17" s="18">
        <v>13407</v>
      </c>
      <c r="C17" s="18">
        <v>290</v>
      </c>
      <c r="D17" s="620">
        <v>2.2000000000000002</v>
      </c>
      <c r="E17" s="128"/>
    </row>
    <row r="18" spans="1:6" ht="15" customHeight="1">
      <c r="A18" s="169" t="s">
        <v>142</v>
      </c>
      <c r="B18" s="63"/>
      <c r="C18" s="63"/>
      <c r="D18" s="162"/>
      <c r="E18" s="128"/>
    </row>
    <row r="19" spans="1:6" ht="15" customHeight="1">
      <c r="A19" s="33" t="s">
        <v>1</v>
      </c>
      <c r="B19" s="18">
        <v>4589</v>
      </c>
      <c r="C19" s="18">
        <v>147</v>
      </c>
      <c r="D19" s="620">
        <v>3.2</v>
      </c>
      <c r="E19" s="128"/>
    </row>
    <row r="20" spans="1:6" ht="15" customHeight="1">
      <c r="A20" s="169" t="s">
        <v>143</v>
      </c>
      <c r="B20" s="63"/>
      <c r="C20" s="63"/>
      <c r="D20" s="162"/>
      <c r="E20" s="128"/>
    </row>
    <row r="21" spans="1:6" ht="15" customHeight="1">
      <c r="A21" s="33" t="s">
        <v>2</v>
      </c>
      <c r="B21" s="18">
        <v>36</v>
      </c>
      <c r="C21" s="32" t="s">
        <v>265</v>
      </c>
      <c r="D21" s="630" t="s">
        <v>35</v>
      </c>
      <c r="E21" s="128"/>
    </row>
    <row r="22" spans="1:6" ht="15" customHeight="1">
      <c r="A22" s="169" t="s">
        <v>144</v>
      </c>
      <c r="B22" s="18"/>
      <c r="C22" s="18"/>
      <c r="D22" s="620"/>
      <c r="E22" s="128"/>
      <c r="F22" s="343"/>
    </row>
    <row r="23" spans="1:6" ht="15" customHeight="1">
      <c r="A23" s="33" t="s">
        <v>250</v>
      </c>
      <c r="B23" s="7">
        <v>1.8</v>
      </c>
      <c r="C23" s="7">
        <v>-2.9</v>
      </c>
      <c r="D23" s="630" t="s">
        <v>35</v>
      </c>
      <c r="E23" s="128"/>
    </row>
    <row r="24" spans="1:6" ht="15" customHeight="1">
      <c r="A24" s="168" t="s">
        <v>148</v>
      </c>
      <c r="B24" s="163"/>
      <c r="C24" s="163"/>
      <c r="D24" s="165"/>
      <c r="E24" s="128"/>
    </row>
    <row r="25" spans="1:6" ht="15" customHeight="1">
      <c r="A25" s="33" t="s">
        <v>477</v>
      </c>
      <c r="B25" s="29">
        <v>805131</v>
      </c>
      <c r="C25" s="29">
        <v>26490</v>
      </c>
      <c r="D25" s="627">
        <v>3.3</v>
      </c>
      <c r="E25" s="128"/>
    </row>
    <row r="26" spans="1:6" ht="15" customHeight="1">
      <c r="A26" s="168" t="s">
        <v>170</v>
      </c>
      <c r="B26" s="211"/>
      <c r="C26" s="18"/>
      <c r="D26" s="627"/>
      <c r="E26" s="128"/>
    </row>
    <row r="27" spans="1:6" ht="15" customHeight="1">
      <c r="A27" s="505" t="s">
        <v>645</v>
      </c>
      <c r="B27" s="29">
        <v>246858</v>
      </c>
      <c r="C27" s="29">
        <v>8095</v>
      </c>
      <c r="D27" s="627">
        <v>3.3</v>
      </c>
      <c r="E27" s="128"/>
    </row>
    <row r="28" spans="1:6" ht="15" customHeight="1">
      <c r="A28" s="560" t="s">
        <v>686</v>
      </c>
      <c r="B28" s="211"/>
      <c r="C28" s="29"/>
      <c r="D28" s="627"/>
      <c r="E28" s="128"/>
    </row>
    <row r="29" spans="1:6" ht="15" customHeight="1">
      <c r="A29" s="505" t="s">
        <v>685</v>
      </c>
      <c r="B29" s="211">
        <v>558273</v>
      </c>
      <c r="C29" s="29">
        <v>18395</v>
      </c>
      <c r="D29" s="627">
        <v>3.3</v>
      </c>
      <c r="E29" s="128"/>
    </row>
    <row r="30" spans="1:6" ht="15" customHeight="1">
      <c r="A30" s="560" t="s">
        <v>687</v>
      </c>
      <c r="B30" s="211"/>
      <c r="C30" s="411"/>
      <c r="D30" s="627"/>
      <c r="E30" s="128"/>
    </row>
    <row r="31" spans="1:6" ht="15" customHeight="1">
      <c r="A31" s="299" t="s">
        <v>34</v>
      </c>
      <c r="B31" s="211"/>
      <c r="C31" s="29"/>
      <c r="D31" s="627"/>
      <c r="E31" s="128"/>
    </row>
    <row r="32" spans="1:6" ht="15" customHeight="1">
      <c r="A32" s="168" t="s">
        <v>224</v>
      </c>
      <c r="B32" s="211"/>
      <c r="C32" s="29"/>
      <c r="D32" s="627"/>
      <c r="E32" s="128"/>
    </row>
    <row r="33" spans="1:6" ht="15" customHeight="1">
      <c r="A33" s="561" t="s">
        <v>688</v>
      </c>
      <c r="B33" s="29">
        <v>258340</v>
      </c>
      <c r="C33" s="29">
        <v>11108</v>
      </c>
      <c r="D33" s="627">
        <v>4.3</v>
      </c>
      <c r="E33" s="128"/>
    </row>
    <row r="34" spans="1:6" ht="15" customHeight="1">
      <c r="A34" s="562" t="s">
        <v>689</v>
      </c>
      <c r="B34" s="29"/>
      <c r="C34" s="29"/>
      <c r="D34" s="627"/>
      <c r="E34" s="128"/>
    </row>
    <row r="35" spans="1:6" ht="15" customHeight="1">
      <c r="A35" s="561" t="s">
        <v>690</v>
      </c>
      <c r="B35" s="29">
        <v>206775</v>
      </c>
      <c r="C35" s="29">
        <v>5383</v>
      </c>
      <c r="D35" s="627">
        <v>2.6</v>
      </c>
      <c r="E35" s="128"/>
    </row>
    <row r="36" spans="1:6" ht="15" customHeight="1">
      <c r="A36" s="562" t="s">
        <v>691</v>
      </c>
      <c r="B36" s="29"/>
      <c r="C36" s="29"/>
      <c r="D36" s="627"/>
      <c r="E36" s="128"/>
    </row>
    <row r="37" spans="1:6" ht="15" customHeight="1">
      <c r="A37" s="561" t="s">
        <v>692</v>
      </c>
      <c r="B37" s="29">
        <v>20003</v>
      </c>
      <c r="C37" s="29">
        <v>497</v>
      </c>
      <c r="D37" s="627">
        <v>2.5</v>
      </c>
      <c r="E37" s="128"/>
    </row>
    <row r="38" spans="1:6" ht="15" customHeight="1">
      <c r="A38" s="562" t="s">
        <v>693</v>
      </c>
      <c r="B38" s="61"/>
      <c r="C38" s="61"/>
      <c r="D38" s="59"/>
      <c r="E38" s="128"/>
    </row>
    <row r="39" spans="1:6" ht="15" customHeight="1">
      <c r="A39" s="57" t="s">
        <v>441</v>
      </c>
      <c r="B39" s="211">
        <v>69333</v>
      </c>
      <c r="C39" s="211">
        <v>1855</v>
      </c>
      <c r="D39" s="627">
        <v>2.7</v>
      </c>
      <c r="E39" s="128"/>
    </row>
    <row r="40" spans="1:6" ht="15" customHeight="1">
      <c r="A40" s="168" t="s">
        <v>450</v>
      </c>
      <c r="B40" s="211"/>
      <c r="C40" s="211"/>
      <c r="D40" s="627"/>
      <c r="E40" s="128"/>
    </row>
    <row r="41" spans="1:6" ht="15" customHeight="1">
      <c r="A41" s="33" t="s">
        <v>71</v>
      </c>
      <c r="B41" s="211">
        <v>34904</v>
      </c>
      <c r="C41" s="211">
        <v>995</v>
      </c>
      <c r="D41" s="627">
        <v>2.9</v>
      </c>
      <c r="E41" s="128"/>
    </row>
    <row r="42" spans="1:6" ht="15" customHeight="1">
      <c r="A42" s="168" t="s">
        <v>149</v>
      </c>
      <c r="B42" s="61"/>
      <c r="C42" s="61"/>
      <c r="D42" s="627"/>
      <c r="E42" s="128"/>
    </row>
    <row r="43" spans="1:6" ht="15" customHeight="1">
      <c r="A43" s="58" t="s">
        <v>353</v>
      </c>
      <c r="B43" s="656"/>
      <c r="C43" s="656"/>
      <c r="D43" s="59"/>
      <c r="E43" s="128"/>
    </row>
    <row r="44" spans="1:6" ht="15" customHeight="1">
      <c r="A44" s="170" t="s">
        <v>354</v>
      </c>
      <c r="B44" s="656"/>
      <c r="C44" s="656"/>
      <c r="D44" s="59"/>
      <c r="E44" s="128"/>
    </row>
    <row r="45" spans="1:6" ht="15" customHeight="1">
      <c r="A45" s="33" t="s">
        <v>355</v>
      </c>
      <c r="B45" s="657">
        <v>35.5</v>
      </c>
      <c r="C45" s="657">
        <v>28.8</v>
      </c>
      <c r="D45" s="630" t="s">
        <v>35</v>
      </c>
      <c r="E45" s="128"/>
    </row>
    <row r="46" spans="1:6" ht="15" customHeight="1">
      <c r="A46" s="168" t="s">
        <v>356</v>
      </c>
      <c r="B46" s="658"/>
      <c r="C46" s="61"/>
      <c r="D46" s="659"/>
      <c r="E46" s="128"/>
    </row>
    <row r="47" spans="1:6" ht="15" customHeight="1">
      <c r="A47" s="33" t="s">
        <v>357</v>
      </c>
      <c r="B47" s="657">
        <v>16</v>
      </c>
      <c r="C47" s="657">
        <v>13.6</v>
      </c>
      <c r="D47" s="630" t="s">
        <v>35</v>
      </c>
      <c r="E47" s="128"/>
    </row>
    <row r="48" spans="1:6" ht="15" customHeight="1">
      <c r="A48" s="171" t="s">
        <v>358</v>
      </c>
      <c r="B48" s="61"/>
      <c r="C48" s="61"/>
      <c r="D48" s="659"/>
      <c r="E48" s="128"/>
      <c r="F48" s="343"/>
    </row>
    <row r="49" spans="1:8" ht="15" customHeight="1">
      <c r="A49" s="33" t="s">
        <v>442</v>
      </c>
      <c r="B49" s="657">
        <v>4.7</v>
      </c>
      <c r="C49" s="657">
        <v>4.2</v>
      </c>
      <c r="D49" s="630" t="s">
        <v>35</v>
      </c>
      <c r="E49" s="128"/>
    </row>
    <row r="50" spans="1:8" ht="15" customHeight="1">
      <c r="A50" s="168" t="s">
        <v>451</v>
      </c>
      <c r="B50" s="166"/>
      <c r="C50" s="166"/>
      <c r="D50" s="165"/>
      <c r="E50" s="128"/>
    </row>
    <row r="51" spans="1:8" ht="15" customHeight="1">
      <c r="A51" s="57" t="s">
        <v>478</v>
      </c>
      <c r="B51" s="211">
        <v>9613.68</v>
      </c>
      <c r="C51" s="211">
        <v>7874.49</v>
      </c>
      <c r="D51" s="627">
        <v>81.900000000000006</v>
      </c>
      <c r="E51" s="128"/>
    </row>
    <row r="52" spans="1:8" ht="15" customHeight="1">
      <c r="A52" s="56" t="s">
        <v>479</v>
      </c>
      <c r="B52" s="166"/>
      <c r="C52" s="166"/>
      <c r="D52" s="59"/>
      <c r="E52" s="128"/>
    </row>
    <row r="53" spans="1:8" ht="15" customHeight="1">
      <c r="A53" s="33" t="s">
        <v>480</v>
      </c>
      <c r="B53" s="211">
        <v>821484</v>
      </c>
      <c r="C53" s="211">
        <v>21488</v>
      </c>
      <c r="D53" s="627">
        <v>2.6</v>
      </c>
      <c r="E53" s="128"/>
    </row>
    <row r="54" spans="1:8" ht="15" customHeight="1">
      <c r="A54" s="35" t="s">
        <v>481</v>
      </c>
      <c r="B54" s="61"/>
      <c r="C54" s="61"/>
      <c r="D54" s="59"/>
      <c r="E54" s="128"/>
    </row>
    <row r="55" spans="1:8" ht="15" customHeight="1">
      <c r="A55" s="33" t="s">
        <v>482</v>
      </c>
      <c r="B55" s="211">
        <v>38286.33</v>
      </c>
      <c r="C55" s="211">
        <v>39801.980000000003</v>
      </c>
      <c r="D55" s="627">
        <v>104</v>
      </c>
      <c r="E55" s="128"/>
    </row>
    <row r="56" spans="1:8" ht="15" customHeight="1">
      <c r="A56" s="35" t="s">
        <v>483</v>
      </c>
      <c r="B56" s="61"/>
      <c r="C56" s="61"/>
      <c r="D56" s="59"/>
      <c r="E56" s="128"/>
    </row>
    <row r="57" spans="1:8" s="10" customFormat="1" ht="15" customHeight="1">
      <c r="A57" s="161" t="s">
        <v>484</v>
      </c>
      <c r="B57" s="18">
        <v>90350</v>
      </c>
      <c r="C57" s="18">
        <v>2483</v>
      </c>
      <c r="D57" s="229">
        <v>2.7</v>
      </c>
      <c r="E57" s="128"/>
    </row>
    <row r="58" spans="1:8" s="10" customFormat="1" ht="15" customHeight="1">
      <c r="A58" s="37" t="s">
        <v>485</v>
      </c>
      <c r="B58" s="61"/>
      <c r="C58" s="61"/>
      <c r="D58" s="59"/>
      <c r="E58" s="128"/>
    </row>
    <row r="59" spans="1:8" ht="15" customHeight="1">
      <c r="A59" s="62" t="s">
        <v>486</v>
      </c>
      <c r="B59" s="211">
        <v>61985</v>
      </c>
      <c r="C59" s="211">
        <v>1607</v>
      </c>
      <c r="D59" s="627">
        <v>2.6</v>
      </c>
      <c r="E59" s="128"/>
    </row>
    <row r="60" spans="1:8" s="10" customFormat="1" ht="15" customHeight="1">
      <c r="A60" s="64" t="s">
        <v>694</v>
      </c>
      <c r="B60" s="63"/>
      <c r="C60" s="63"/>
      <c r="D60" s="59"/>
      <c r="E60" s="128"/>
    </row>
    <row r="61" spans="1:8" s="10" customFormat="1" ht="27" customHeight="1">
      <c r="A61" s="435" t="s">
        <v>526</v>
      </c>
      <c r="B61" s="18">
        <v>18220</v>
      </c>
      <c r="C61" s="18">
        <v>460</v>
      </c>
      <c r="D61" s="620">
        <v>2.5</v>
      </c>
      <c r="E61" s="128"/>
      <c r="G61" s="249"/>
    </row>
    <row r="62" spans="1:8" s="10" customFormat="1" ht="27" customHeight="1">
      <c r="A62" s="342" t="s">
        <v>521</v>
      </c>
      <c r="B62" s="63"/>
      <c r="C62" s="63"/>
      <c r="D62" s="162"/>
      <c r="E62" s="128"/>
    </row>
    <row r="63" spans="1:8" ht="15" customHeight="1">
      <c r="A63" s="33" t="s">
        <v>487</v>
      </c>
      <c r="B63" s="18">
        <v>137195</v>
      </c>
      <c r="C63" s="18">
        <v>3691</v>
      </c>
      <c r="D63" s="620">
        <v>2.7</v>
      </c>
      <c r="E63" s="128"/>
      <c r="F63" s="343"/>
      <c r="G63" s="250"/>
      <c r="H63" s="250"/>
    </row>
    <row r="64" spans="1:8" ht="15" customHeight="1">
      <c r="A64" s="56" t="s">
        <v>488</v>
      </c>
      <c r="B64" s="63"/>
      <c r="C64" s="432"/>
      <c r="D64" s="162"/>
      <c r="E64" s="128"/>
    </row>
    <row r="65" spans="1:9" ht="27" customHeight="1">
      <c r="A65" s="167" t="s">
        <v>489</v>
      </c>
      <c r="B65" s="18">
        <v>485807</v>
      </c>
      <c r="C65" s="18">
        <v>21615</v>
      </c>
      <c r="D65" s="620">
        <v>4.4000000000000004</v>
      </c>
      <c r="E65" s="128"/>
      <c r="F65" s="128"/>
    </row>
    <row r="66" spans="1:9" ht="27" customHeight="1">
      <c r="A66" s="66" t="s">
        <v>490</v>
      </c>
      <c r="B66" s="63"/>
      <c r="C66" s="18"/>
      <c r="D66" s="620"/>
      <c r="E66" s="128"/>
    </row>
    <row r="67" spans="1:9" ht="15" customHeight="1">
      <c r="A67" s="505" t="s">
        <v>695</v>
      </c>
      <c r="B67" s="18">
        <v>309211</v>
      </c>
      <c r="C67" s="18">
        <v>7780</v>
      </c>
      <c r="D67" s="620">
        <v>2.5</v>
      </c>
      <c r="E67" s="128"/>
      <c r="H67" s="437"/>
      <c r="I67" s="437"/>
    </row>
    <row r="68" spans="1:9" ht="15" customHeight="1">
      <c r="A68" s="562" t="s">
        <v>696</v>
      </c>
      <c r="B68" s="63"/>
      <c r="C68" s="18"/>
      <c r="D68" s="620"/>
      <c r="E68" s="128"/>
      <c r="H68" s="282"/>
      <c r="I68" s="282"/>
    </row>
    <row r="69" spans="1:9" ht="15" customHeight="1">
      <c r="A69" s="561" t="s">
        <v>697</v>
      </c>
      <c r="B69" s="18">
        <v>156328</v>
      </c>
      <c r="C69" s="18">
        <v>12189</v>
      </c>
      <c r="D69" s="620">
        <v>7.8</v>
      </c>
      <c r="E69" s="128"/>
      <c r="F69" s="437"/>
      <c r="G69" s="438"/>
      <c r="H69" s="437"/>
      <c r="I69" s="437"/>
    </row>
    <row r="70" spans="1:9" ht="15" customHeight="1">
      <c r="A70" s="563" t="s">
        <v>698</v>
      </c>
      <c r="B70" s="18"/>
      <c r="C70" s="18"/>
      <c r="D70" s="620"/>
      <c r="E70" s="128"/>
      <c r="F70" s="282"/>
      <c r="G70" s="282"/>
      <c r="H70" s="282"/>
      <c r="I70" s="282"/>
    </row>
    <row r="71" spans="1:9" ht="15" customHeight="1">
      <c r="A71" s="561" t="s">
        <v>699</v>
      </c>
      <c r="B71" s="18">
        <v>20268</v>
      </c>
      <c r="C71" s="18">
        <v>1646</v>
      </c>
      <c r="D71" s="620">
        <v>6.7</v>
      </c>
      <c r="E71" s="128"/>
      <c r="F71" s="437"/>
      <c r="G71" s="437"/>
      <c r="H71" s="437"/>
      <c r="I71" s="437"/>
    </row>
    <row r="72" spans="1:9" ht="15" customHeight="1">
      <c r="A72" s="563" t="s">
        <v>700</v>
      </c>
      <c r="B72" s="63"/>
      <c r="C72" s="63"/>
      <c r="D72" s="65"/>
      <c r="E72" s="128"/>
      <c r="F72" s="244"/>
      <c r="G72" s="244"/>
      <c r="H72" s="244"/>
      <c r="I72" s="244"/>
    </row>
    <row r="73" spans="1:9" ht="15" customHeight="1">
      <c r="A73" s="33" t="s">
        <v>491</v>
      </c>
      <c r="B73" s="18">
        <v>157473</v>
      </c>
      <c r="C73" s="18">
        <v>5871</v>
      </c>
      <c r="D73" s="229">
        <v>3.7</v>
      </c>
      <c r="E73" s="128"/>
    </row>
    <row r="74" spans="1:9" ht="15" customHeight="1">
      <c r="A74" s="56" t="s">
        <v>492</v>
      </c>
      <c r="B74" s="432"/>
      <c r="C74" s="63"/>
      <c r="D74" s="65"/>
      <c r="E74" s="128"/>
      <c r="F74" s="454"/>
    </row>
    <row r="75" spans="1:9" ht="15" customHeight="1">
      <c r="A75" s="33" t="s">
        <v>539</v>
      </c>
      <c r="B75" s="18">
        <v>2309</v>
      </c>
      <c r="C75" s="18">
        <v>79</v>
      </c>
      <c r="D75" s="229">
        <v>3.4</v>
      </c>
      <c r="E75" s="128"/>
    </row>
    <row r="76" spans="1:9" ht="15" customHeight="1">
      <c r="A76" s="56" t="s">
        <v>540</v>
      </c>
      <c r="B76" s="18"/>
      <c r="C76" s="18"/>
      <c r="D76" s="229"/>
      <c r="E76" s="128"/>
    </row>
    <row r="77" spans="1:9" ht="15" customHeight="1">
      <c r="A77" s="33" t="s">
        <v>453</v>
      </c>
      <c r="B77" s="18">
        <v>972</v>
      </c>
      <c r="C77" s="18">
        <v>34</v>
      </c>
      <c r="D77" s="229">
        <v>3.5</v>
      </c>
      <c r="E77" s="128"/>
    </row>
    <row r="78" spans="1:9" ht="15" customHeight="1">
      <c r="A78" s="168" t="s">
        <v>452</v>
      </c>
      <c r="B78" s="18"/>
      <c r="C78" s="18"/>
      <c r="D78" s="229"/>
      <c r="E78" s="128"/>
    </row>
    <row r="79" spans="1:9" ht="15" customHeight="1">
      <c r="A79" s="57" t="s">
        <v>368</v>
      </c>
      <c r="B79" s="18">
        <v>11241</v>
      </c>
      <c r="C79" s="18">
        <v>404</v>
      </c>
      <c r="D79" s="229">
        <v>3.6</v>
      </c>
      <c r="E79" s="128"/>
    </row>
    <row r="80" spans="1:9" ht="15" customHeight="1">
      <c r="A80" s="168" t="s">
        <v>150</v>
      </c>
      <c r="B80" s="63"/>
      <c r="C80" s="63"/>
      <c r="D80" s="65"/>
      <c r="E80" s="128"/>
    </row>
    <row r="81" spans="1:5" s="51" customFormat="1" ht="15" customHeight="1">
      <c r="A81" s="57" t="s">
        <v>443</v>
      </c>
      <c r="B81" s="18">
        <v>699</v>
      </c>
      <c r="C81" s="18">
        <v>8</v>
      </c>
      <c r="D81" s="229">
        <v>1.1000000000000001</v>
      </c>
      <c r="E81" s="128"/>
    </row>
    <row r="82" spans="1:5" s="51" customFormat="1" ht="15" customHeight="1">
      <c r="A82" s="168" t="s">
        <v>454</v>
      </c>
      <c r="B82" s="63"/>
      <c r="C82" s="63"/>
      <c r="D82" s="65"/>
      <c r="E82" s="128"/>
    </row>
    <row r="83" spans="1:5" ht="15" customHeight="1">
      <c r="A83" s="57" t="s">
        <v>444</v>
      </c>
      <c r="B83" s="660">
        <v>11497434</v>
      </c>
      <c r="C83" s="18">
        <v>339268</v>
      </c>
      <c r="D83" s="229">
        <v>3</v>
      </c>
      <c r="E83" s="128"/>
    </row>
    <row r="84" spans="1:5" s="51" customFormat="1" ht="15" customHeight="1">
      <c r="A84" s="171" t="s">
        <v>468</v>
      </c>
      <c r="B84" s="63"/>
      <c r="C84" s="63"/>
      <c r="D84" s="65"/>
      <c r="E84" s="128"/>
    </row>
    <row r="85" spans="1:5" ht="15" customHeight="1">
      <c r="A85" s="33" t="s">
        <v>445</v>
      </c>
      <c r="B85" s="18">
        <v>107</v>
      </c>
      <c r="C85" s="18">
        <v>3</v>
      </c>
      <c r="D85" s="229">
        <v>2.8</v>
      </c>
      <c r="E85" s="128"/>
    </row>
    <row r="86" spans="1:5" ht="15" customHeight="1">
      <c r="A86" s="168" t="s">
        <v>455</v>
      </c>
      <c r="B86" s="18"/>
      <c r="C86" s="18"/>
      <c r="D86" s="229"/>
      <c r="E86" s="128"/>
    </row>
    <row r="87" spans="1:5" ht="15" customHeight="1">
      <c r="A87" s="33" t="s">
        <v>289</v>
      </c>
      <c r="B87" s="18">
        <v>13184547</v>
      </c>
      <c r="C87" s="18">
        <v>121290</v>
      </c>
      <c r="D87" s="229">
        <v>0.9</v>
      </c>
      <c r="E87" s="128"/>
    </row>
    <row r="88" spans="1:5" ht="15" customHeight="1">
      <c r="A88" s="168" t="s">
        <v>151</v>
      </c>
      <c r="B88" s="63"/>
      <c r="C88" s="63"/>
      <c r="D88" s="65"/>
      <c r="E88" s="128"/>
    </row>
    <row r="89" spans="1:5" ht="15" customHeight="1">
      <c r="A89" s="33" t="s">
        <v>446</v>
      </c>
      <c r="B89" s="18">
        <v>47</v>
      </c>
      <c r="C89" s="18">
        <v>2</v>
      </c>
      <c r="D89" s="229">
        <v>4.3</v>
      </c>
      <c r="E89" s="128"/>
    </row>
    <row r="90" spans="1:5" ht="15" customHeight="1">
      <c r="A90" s="168" t="s">
        <v>456</v>
      </c>
      <c r="B90" s="63"/>
      <c r="C90" s="63"/>
      <c r="D90" s="65"/>
      <c r="E90" s="128"/>
    </row>
    <row r="91" spans="1:5" ht="15" customHeight="1">
      <c r="A91" s="33" t="s">
        <v>44</v>
      </c>
      <c r="B91" s="18">
        <v>4539615</v>
      </c>
      <c r="C91" s="18">
        <v>381481</v>
      </c>
      <c r="D91" s="229">
        <v>8.4</v>
      </c>
      <c r="E91" s="128"/>
    </row>
    <row r="92" spans="1:5" ht="15" customHeight="1">
      <c r="A92" s="168" t="s">
        <v>381</v>
      </c>
      <c r="B92" s="63"/>
      <c r="C92" s="63"/>
      <c r="D92" s="65"/>
      <c r="E92" s="128"/>
    </row>
    <row r="93" spans="1:5" ht="15" customHeight="1">
      <c r="A93" s="33" t="s">
        <v>447</v>
      </c>
      <c r="B93" s="18">
        <v>1590</v>
      </c>
      <c r="C93" s="18">
        <v>7</v>
      </c>
      <c r="D93" s="229">
        <v>0.4</v>
      </c>
      <c r="E93" s="128"/>
    </row>
    <row r="94" spans="1:5" ht="15" customHeight="1">
      <c r="A94" s="168" t="s">
        <v>457</v>
      </c>
      <c r="B94" s="63"/>
      <c r="C94" s="18"/>
      <c r="D94" s="229"/>
      <c r="E94" s="128"/>
    </row>
    <row r="95" spans="1:5" ht="15" customHeight="1">
      <c r="A95" s="505" t="s">
        <v>701</v>
      </c>
      <c r="B95" s="18">
        <v>375</v>
      </c>
      <c r="C95" s="18">
        <v>5</v>
      </c>
      <c r="D95" s="229">
        <v>1.3</v>
      </c>
      <c r="E95" s="128"/>
    </row>
    <row r="96" spans="1:5" ht="15" customHeight="1">
      <c r="A96" s="562" t="s">
        <v>702</v>
      </c>
      <c r="B96" s="63"/>
      <c r="C96" s="63"/>
      <c r="D96" s="229"/>
      <c r="E96" s="128"/>
    </row>
    <row r="97" spans="1:7" ht="15" customHeight="1">
      <c r="A97" s="33" t="s">
        <v>45</v>
      </c>
      <c r="B97" s="18">
        <v>6737221</v>
      </c>
      <c r="C97" s="18">
        <v>26426</v>
      </c>
      <c r="D97" s="229">
        <v>0.4</v>
      </c>
      <c r="E97" s="128"/>
    </row>
    <row r="98" spans="1:7" ht="15" customHeight="1">
      <c r="A98" s="168" t="s">
        <v>153</v>
      </c>
      <c r="B98" s="63"/>
      <c r="C98" s="63"/>
      <c r="D98" s="65"/>
      <c r="E98" s="128"/>
    </row>
    <row r="99" spans="1:7" ht="15" customHeight="1">
      <c r="A99" s="505" t="s">
        <v>703</v>
      </c>
      <c r="B99" s="18">
        <v>2249048</v>
      </c>
      <c r="C99" s="18">
        <v>6240</v>
      </c>
      <c r="D99" s="229">
        <v>0.3</v>
      </c>
      <c r="E99" s="128"/>
    </row>
    <row r="100" spans="1:7" ht="15" customHeight="1">
      <c r="A100" s="562" t="s">
        <v>704</v>
      </c>
      <c r="B100" s="63"/>
      <c r="C100" s="63"/>
      <c r="D100" s="65"/>
      <c r="E100" s="128"/>
    </row>
    <row r="101" spans="1:7" ht="15" customHeight="1">
      <c r="A101" s="33" t="s">
        <v>4</v>
      </c>
      <c r="B101" s="18">
        <v>16958537</v>
      </c>
      <c r="C101" s="18">
        <v>52170</v>
      </c>
      <c r="D101" s="229">
        <v>0.3</v>
      </c>
      <c r="E101" s="128"/>
    </row>
    <row r="102" spans="1:7" ht="15" customHeight="1">
      <c r="A102" s="168" t="s">
        <v>154</v>
      </c>
      <c r="B102" s="63"/>
      <c r="C102" s="63"/>
      <c r="D102" s="65"/>
      <c r="E102" s="128"/>
    </row>
    <row r="103" spans="1:7" ht="15" customHeight="1">
      <c r="A103" s="33" t="s">
        <v>72</v>
      </c>
      <c r="B103" s="18">
        <v>5317957</v>
      </c>
      <c r="C103" s="18">
        <v>15142</v>
      </c>
      <c r="D103" s="229">
        <v>0.3</v>
      </c>
      <c r="E103" s="128"/>
      <c r="G103" s="343"/>
    </row>
    <row r="104" spans="1:7" ht="15" customHeight="1">
      <c r="A104" s="172" t="s">
        <v>293</v>
      </c>
      <c r="B104" s="63"/>
      <c r="C104" s="63"/>
      <c r="D104" s="65"/>
      <c r="E104" s="128"/>
    </row>
    <row r="105" spans="1:7" ht="15" customHeight="1">
      <c r="A105" s="33" t="s">
        <v>46</v>
      </c>
      <c r="B105" s="18">
        <v>20289</v>
      </c>
      <c r="C105" s="18">
        <v>447</v>
      </c>
      <c r="D105" s="229">
        <v>2.2000000000000002</v>
      </c>
      <c r="E105" s="128"/>
    </row>
    <row r="106" spans="1:7" ht="15" customHeight="1">
      <c r="A106" s="168" t="s">
        <v>155</v>
      </c>
      <c r="B106" s="63"/>
      <c r="C106" s="63"/>
      <c r="D106" s="65"/>
      <c r="E106" s="128"/>
    </row>
    <row r="107" spans="1:7" ht="15" customHeight="1">
      <c r="A107" s="33" t="s">
        <v>5</v>
      </c>
      <c r="B107" s="18">
        <v>22183</v>
      </c>
      <c r="C107" s="18">
        <v>419</v>
      </c>
      <c r="D107" s="229">
        <v>1.9</v>
      </c>
      <c r="E107" s="128"/>
    </row>
    <row r="108" spans="1:7" ht="15" customHeight="1">
      <c r="A108" s="168" t="s">
        <v>156</v>
      </c>
      <c r="B108" s="63"/>
      <c r="C108" s="18"/>
      <c r="D108" s="229"/>
      <c r="E108" s="128"/>
    </row>
    <row r="109" spans="1:7" ht="27" customHeight="1">
      <c r="A109" s="167" t="s">
        <v>541</v>
      </c>
      <c r="B109" s="18">
        <v>28764</v>
      </c>
      <c r="C109" s="18">
        <v>642</v>
      </c>
      <c r="D109" s="229">
        <v>2.2000000000000002</v>
      </c>
      <c r="E109" s="128"/>
    </row>
    <row r="110" spans="1:7" ht="27" customHeight="1">
      <c r="A110" s="66" t="s">
        <v>705</v>
      </c>
      <c r="B110" s="63"/>
      <c r="C110" s="63"/>
      <c r="D110" s="65"/>
      <c r="E110" s="128"/>
    </row>
    <row r="111" spans="1:7" ht="37.950000000000003" customHeight="1">
      <c r="A111" s="167" t="s">
        <v>385</v>
      </c>
      <c r="B111" s="63"/>
      <c r="C111" s="63"/>
      <c r="D111" s="219"/>
      <c r="E111" s="128"/>
    </row>
    <row r="112" spans="1:7" ht="27" customHeight="1">
      <c r="A112" s="173" t="s">
        <v>432</v>
      </c>
      <c r="B112" s="61"/>
      <c r="C112" s="61"/>
      <c r="D112" s="67"/>
      <c r="E112" s="128"/>
    </row>
    <row r="113" spans="1:6" ht="15" customHeight="1">
      <c r="A113" s="33" t="s">
        <v>139</v>
      </c>
      <c r="B113" s="211">
        <v>716</v>
      </c>
      <c r="C113" s="18">
        <v>22</v>
      </c>
      <c r="D113" s="627">
        <v>3.1</v>
      </c>
      <c r="E113" s="128"/>
    </row>
    <row r="114" spans="1:6" ht="15" customHeight="1">
      <c r="A114" s="172" t="s">
        <v>294</v>
      </c>
      <c r="B114" s="211"/>
      <c r="C114" s="18"/>
      <c r="D114" s="627"/>
      <c r="E114" s="128"/>
    </row>
    <row r="115" spans="1:6" ht="15" customHeight="1">
      <c r="A115" s="33" t="s">
        <v>47</v>
      </c>
      <c r="B115" s="18">
        <v>48579</v>
      </c>
      <c r="C115" s="18">
        <v>974</v>
      </c>
      <c r="D115" s="627">
        <v>2</v>
      </c>
      <c r="E115" s="128"/>
    </row>
    <row r="116" spans="1:6" ht="15" customHeight="1">
      <c r="A116" s="172" t="s">
        <v>295</v>
      </c>
      <c r="B116" s="252"/>
      <c r="C116" s="63"/>
      <c r="D116" s="59"/>
      <c r="E116" s="128"/>
    </row>
    <row r="117" spans="1:6" ht="27" customHeight="1">
      <c r="A117" s="167" t="s">
        <v>386</v>
      </c>
      <c r="B117" s="18">
        <v>159</v>
      </c>
      <c r="C117" s="7">
        <v>3.5</v>
      </c>
      <c r="D117" s="229">
        <v>2.2000000000000002</v>
      </c>
      <c r="E117" s="128"/>
      <c r="F117" s="661"/>
    </row>
    <row r="118" spans="1:6" ht="36" customHeight="1">
      <c r="A118" s="173" t="s">
        <v>433</v>
      </c>
      <c r="B118" s="634"/>
      <c r="C118" s="635"/>
      <c r="D118" s="59"/>
      <c r="E118" s="128"/>
    </row>
    <row r="119" spans="1:6" ht="27" customHeight="1">
      <c r="A119" s="161" t="s">
        <v>387</v>
      </c>
      <c r="B119" s="18">
        <v>3900.5</v>
      </c>
      <c r="C119" s="7">
        <v>18.8</v>
      </c>
      <c r="D119" s="229">
        <v>0.5</v>
      </c>
      <c r="E119" s="128"/>
    </row>
    <row r="120" spans="1:6" ht="27" customHeight="1">
      <c r="A120" s="173" t="s">
        <v>388</v>
      </c>
      <c r="B120" s="61"/>
      <c r="C120" s="166"/>
      <c r="D120" s="59"/>
      <c r="E120" s="128"/>
    </row>
    <row r="121" spans="1:6" ht="27" customHeight="1">
      <c r="A121" s="174" t="s">
        <v>448</v>
      </c>
      <c r="B121" s="18">
        <v>812146.7</v>
      </c>
      <c r="C121" s="18">
        <v>323.8</v>
      </c>
      <c r="D121" s="229">
        <v>0</v>
      </c>
      <c r="E121" s="128"/>
    </row>
    <row r="122" spans="1:6" ht="27.75" customHeight="1">
      <c r="A122" s="173" t="s">
        <v>458</v>
      </c>
      <c r="B122" s="61"/>
      <c r="C122" s="61"/>
      <c r="D122" s="59"/>
      <c r="E122" s="128"/>
    </row>
    <row r="123" spans="1:6" ht="15" customHeight="1">
      <c r="A123" s="36" t="s">
        <v>542</v>
      </c>
      <c r="B123" s="211">
        <v>434351.8</v>
      </c>
      <c r="C123" s="211">
        <v>633.6</v>
      </c>
      <c r="D123" s="627">
        <v>0.1</v>
      </c>
      <c r="E123" s="128"/>
    </row>
    <row r="124" spans="1:6" ht="15" customHeight="1">
      <c r="A124" s="60" t="s">
        <v>543</v>
      </c>
      <c r="B124" s="61"/>
      <c r="C124" s="61"/>
      <c r="D124" s="59"/>
      <c r="E124" s="128"/>
    </row>
    <row r="125" spans="1:6" ht="15" customHeight="1">
      <c r="A125" s="33" t="s">
        <v>544</v>
      </c>
      <c r="B125" s="18">
        <v>16958.5</v>
      </c>
      <c r="C125" s="18">
        <v>654.1</v>
      </c>
      <c r="D125" s="229">
        <v>3.9</v>
      </c>
      <c r="E125" s="128"/>
    </row>
    <row r="126" spans="1:6" ht="15" customHeight="1">
      <c r="A126" s="56" t="s">
        <v>545</v>
      </c>
      <c r="B126" s="63"/>
      <c r="C126" s="63"/>
      <c r="D126" s="65"/>
      <c r="E126" s="128"/>
    </row>
    <row r="127" spans="1:6" ht="15" customHeight="1">
      <c r="A127" s="505" t="s">
        <v>706</v>
      </c>
      <c r="B127" s="18">
        <v>4945</v>
      </c>
      <c r="C127" s="18">
        <v>8178</v>
      </c>
      <c r="D127" s="229">
        <v>165.4</v>
      </c>
      <c r="E127" s="128"/>
    </row>
    <row r="128" spans="1:6" ht="15" customHeight="1">
      <c r="A128" s="562" t="s">
        <v>707</v>
      </c>
      <c r="B128" s="63"/>
      <c r="C128" s="63"/>
      <c r="D128" s="65"/>
      <c r="E128" s="128"/>
    </row>
    <row r="129" spans="1:5" ht="15" customHeight="1">
      <c r="A129" s="167" t="s">
        <v>470</v>
      </c>
      <c r="B129" s="18">
        <v>11971</v>
      </c>
      <c r="C129" s="18">
        <v>12853.7</v>
      </c>
      <c r="D129" s="229">
        <v>107.4</v>
      </c>
      <c r="E129" s="128"/>
    </row>
    <row r="130" spans="1:5" s="124" customFormat="1" ht="15" customHeight="1">
      <c r="A130" s="60" t="s">
        <v>314</v>
      </c>
      <c r="B130" s="63"/>
      <c r="C130" s="63"/>
      <c r="D130" s="229"/>
      <c r="E130" s="128"/>
    </row>
    <row r="131" spans="1:5" ht="15" customHeight="1">
      <c r="A131" s="505" t="s">
        <v>708</v>
      </c>
      <c r="B131" s="211">
        <v>10109.200000000001</v>
      </c>
      <c r="C131" s="94">
        <v>8275.4</v>
      </c>
      <c r="D131" s="229">
        <v>81.900000000000006</v>
      </c>
      <c r="E131" s="128"/>
    </row>
    <row r="132" spans="1:5" ht="15" customHeight="1">
      <c r="A132" s="563" t="s">
        <v>709</v>
      </c>
      <c r="B132" s="61"/>
      <c r="C132" s="61"/>
      <c r="D132" s="65"/>
      <c r="E132" s="128"/>
    </row>
    <row r="133" spans="1:5" ht="15" customHeight="1">
      <c r="A133" s="167" t="s">
        <v>471</v>
      </c>
      <c r="B133" s="18">
        <v>12917.5</v>
      </c>
      <c r="C133" s="18">
        <v>13141.5</v>
      </c>
      <c r="D133" s="229">
        <v>101.7</v>
      </c>
      <c r="E133" s="128"/>
    </row>
    <row r="134" spans="1:5" s="124" customFormat="1" ht="15" customHeight="1">
      <c r="A134" s="37" t="s">
        <v>359</v>
      </c>
      <c r="B134" s="63"/>
      <c r="C134" s="63"/>
      <c r="D134" s="65"/>
      <c r="E134" s="128"/>
    </row>
    <row r="135" spans="1:5" ht="15" customHeight="1">
      <c r="A135" s="564" t="s">
        <v>710</v>
      </c>
      <c r="B135" s="63"/>
      <c r="C135" s="63"/>
      <c r="D135" s="65"/>
      <c r="E135" s="128"/>
    </row>
    <row r="136" spans="1:5" ht="15" customHeight="1">
      <c r="A136" s="565" t="s">
        <v>711</v>
      </c>
      <c r="B136" s="63"/>
      <c r="C136" s="63"/>
      <c r="D136" s="65"/>
      <c r="E136" s="128"/>
    </row>
    <row r="137" spans="1:5" ht="15" customHeight="1">
      <c r="A137" s="505" t="s">
        <v>712</v>
      </c>
      <c r="B137" s="18">
        <v>11651.447977038777</v>
      </c>
      <c r="C137" s="18">
        <v>11222.3</v>
      </c>
      <c r="D137" s="229">
        <v>92.3</v>
      </c>
      <c r="E137" s="128"/>
    </row>
    <row r="138" spans="1:5" ht="15" customHeight="1">
      <c r="A138" s="562" t="s">
        <v>713</v>
      </c>
      <c r="B138" s="18"/>
      <c r="C138" s="18"/>
      <c r="D138" s="229"/>
      <c r="E138" s="128"/>
    </row>
    <row r="139" spans="1:5" ht="15" customHeight="1">
      <c r="A139" s="505" t="s">
        <v>714</v>
      </c>
      <c r="B139" s="18">
        <v>986.05859984129199</v>
      </c>
      <c r="C139" s="18">
        <v>1039.0999999999999</v>
      </c>
      <c r="D139" s="229">
        <v>105.4</v>
      </c>
      <c r="E139" s="128"/>
    </row>
    <row r="140" spans="1:5" ht="15" customHeight="1">
      <c r="A140" s="562" t="s">
        <v>715</v>
      </c>
      <c r="B140" s="63"/>
      <c r="C140" s="63"/>
      <c r="D140" s="65"/>
      <c r="E140" s="128"/>
    </row>
    <row r="141" spans="1:5" ht="27" customHeight="1">
      <c r="A141" s="167" t="s">
        <v>546</v>
      </c>
      <c r="B141" s="18">
        <v>516516</v>
      </c>
      <c r="C141" s="18">
        <v>11725</v>
      </c>
      <c r="D141" s="229">
        <v>2.2999999999999998</v>
      </c>
      <c r="E141" s="128"/>
    </row>
    <row r="142" spans="1:5" ht="27" customHeight="1">
      <c r="A142" s="66" t="s">
        <v>547</v>
      </c>
      <c r="B142" s="63"/>
      <c r="C142" s="63"/>
      <c r="D142" s="229"/>
      <c r="E142" s="128"/>
    </row>
    <row r="143" spans="1:5" ht="15" customHeight="1">
      <c r="A143" s="564" t="s">
        <v>710</v>
      </c>
      <c r="B143" s="63"/>
      <c r="C143" s="63"/>
      <c r="D143" s="229"/>
      <c r="E143" s="128"/>
    </row>
    <row r="144" spans="1:5" ht="15" customHeight="1">
      <c r="A144" s="565" t="s">
        <v>711</v>
      </c>
      <c r="B144" s="63"/>
      <c r="C144" s="63"/>
      <c r="D144" s="229"/>
      <c r="E144" s="128"/>
    </row>
    <row r="145" spans="1:7" ht="15" customHeight="1">
      <c r="A145" s="505" t="s">
        <v>716</v>
      </c>
      <c r="B145" s="18">
        <v>65299</v>
      </c>
      <c r="C145" s="18">
        <v>1393</v>
      </c>
      <c r="D145" s="229">
        <v>2.1</v>
      </c>
      <c r="E145" s="128"/>
    </row>
    <row r="146" spans="1:7" ht="15" customHeight="1">
      <c r="A146" s="562" t="s">
        <v>717</v>
      </c>
      <c r="B146" s="63"/>
      <c r="C146" s="63"/>
      <c r="D146" s="229"/>
      <c r="E146" s="128"/>
    </row>
    <row r="147" spans="1:7" ht="15" customHeight="1">
      <c r="A147" s="505" t="s">
        <v>718</v>
      </c>
      <c r="B147" s="18">
        <v>28247</v>
      </c>
      <c r="C147" s="18">
        <v>829</v>
      </c>
      <c r="D147" s="229">
        <v>2.9</v>
      </c>
      <c r="E147" s="128"/>
    </row>
    <row r="148" spans="1:7" ht="15" customHeight="1">
      <c r="A148" s="562" t="s">
        <v>719</v>
      </c>
      <c r="B148" s="63"/>
      <c r="C148" s="63"/>
      <c r="D148" s="229"/>
      <c r="E148" s="128"/>
    </row>
    <row r="149" spans="1:7" ht="15" customHeight="1">
      <c r="A149" s="505" t="s">
        <v>720</v>
      </c>
      <c r="B149" s="18">
        <v>378943</v>
      </c>
      <c r="C149" s="18">
        <v>8181</v>
      </c>
      <c r="D149" s="229">
        <v>2.2000000000000002</v>
      </c>
      <c r="E149" s="128"/>
      <c r="G149" s="343"/>
    </row>
    <row r="150" spans="1:7" ht="15" customHeight="1">
      <c r="A150" s="562" t="s">
        <v>721</v>
      </c>
      <c r="B150" s="63"/>
      <c r="C150" s="63"/>
      <c r="D150" s="65"/>
      <c r="E150" s="128"/>
    </row>
    <row r="151" spans="1:7" ht="15" customHeight="1">
      <c r="A151" s="36" t="s">
        <v>466</v>
      </c>
      <c r="B151" s="68"/>
      <c r="C151" s="68"/>
      <c r="D151" s="65"/>
      <c r="E151" s="128"/>
    </row>
    <row r="152" spans="1:7" ht="15" customHeight="1">
      <c r="A152" s="37" t="s">
        <v>467</v>
      </c>
      <c r="B152" s="68"/>
      <c r="C152" s="68"/>
      <c r="D152" s="65"/>
      <c r="E152" s="128"/>
    </row>
    <row r="153" spans="1:7" ht="15" customHeight="1">
      <c r="A153" s="561" t="s">
        <v>722</v>
      </c>
      <c r="B153" s="18">
        <v>8596</v>
      </c>
      <c r="C153" s="18">
        <v>135</v>
      </c>
      <c r="D153" s="229">
        <v>1.6</v>
      </c>
      <c r="E153" s="128"/>
    </row>
    <row r="154" spans="1:7" ht="15" customHeight="1">
      <c r="A154" s="560" t="s">
        <v>723</v>
      </c>
      <c r="B154" s="18"/>
      <c r="C154" s="18"/>
      <c r="D154" s="229"/>
      <c r="E154" s="128"/>
    </row>
    <row r="155" spans="1:7" ht="15" customHeight="1">
      <c r="A155" s="561" t="s">
        <v>724</v>
      </c>
      <c r="B155" s="18">
        <v>34118</v>
      </c>
      <c r="C155" s="18">
        <v>733</v>
      </c>
      <c r="D155" s="229">
        <v>2.1</v>
      </c>
      <c r="E155" s="128"/>
    </row>
    <row r="156" spans="1:7" ht="15" customHeight="1">
      <c r="A156" s="566" t="s">
        <v>725</v>
      </c>
      <c r="B156" s="18"/>
      <c r="C156" s="18"/>
      <c r="D156" s="229"/>
      <c r="E156" s="128"/>
    </row>
    <row r="157" spans="1:7" ht="15" customHeight="1">
      <c r="A157" s="561" t="s">
        <v>726</v>
      </c>
      <c r="B157" s="18">
        <v>4602</v>
      </c>
      <c r="C157" s="18">
        <v>109</v>
      </c>
      <c r="D157" s="229">
        <v>2.4</v>
      </c>
      <c r="E157" s="128"/>
    </row>
    <row r="158" spans="1:7" ht="15" customHeight="1">
      <c r="A158" s="560" t="s">
        <v>727</v>
      </c>
      <c r="B158" s="210"/>
      <c r="C158" s="210"/>
      <c r="D158" s="253"/>
    </row>
    <row r="159" spans="1:7" s="8" customFormat="1" ht="19.95" customHeight="1">
      <c r="A159" s="676" t="s">
        <v>1143</v>
      </c>
      <c r="B159" s="676"/>
      <c r="C159" s="676"/>
      <c r="D159" s="676"/>
      <c r="E159" s="268"/>
    </row>
    <row r="160" spans="1:7" s="8" customFormat="1" ht="15" customHeight="1">
      <c r="A160" s="508" t="s">
        <v>1225</v>
      </c>
      <c r="B160" s="508"/>
      <c r="C160" s="508"/>
      <c r="D160" s="508"/>
      <c r="E160" s="268"/>
    </row>
    <row r="161" spans="1:5" s="8" customFormat="1" ht="15" customHeight="1">
      <c r="A161" s="508" t="s">
        <v>1231</v>
      </c>
      <c r="B161" s="508"/>
      <c r="C161" s="508"/>
      <c r="D161" s="508"/>
      <c r="E161" s="268"/>
    </row>
    <row r="162" spans="1:5" s="8" customFormat="1" ht="15" customHeight="1">
      <c r="A162" s="675" t="s">
        <v>1207</v>
      </c>
      <c r="B162" s="675"/>
      <c r="C162" s="675"/>
      <c r="D162" s="675"/>
    </row>
    <row r="163" spans="1:5" s="8" customFormat="1" ht="15" customHeight="1">
      <c r="A163" s="507" t="s">
        <v>1144</v>
      </c>
      <c r="B163" s="507"/>
      <c r="C163" s="507"/>
      <c r="D163" s="507"/>
    </row>
    <row r="164" spans="1:5" s="8" customFormat="1" ht="15" customHeight="1">
      <c r="A164" s="507" t="s">
        <v>1145</v>
      </c>
      <c r="B164" s="507"/>
      <c r="C164" s="507"/>
      <c r="D164" s="507"/>
    </row>
    <row r="165" spans="1:5" s="8" customFormat="1" ht="15" customHeight="1">
      <c r="A165" s="675" t="s">
        <v>1146</v>
      </c>
      <c r="B165" s="675"/>
      <c r="C165" s="675"/>
      <c r="D165" s="675"/>
    </row>
    <row r="166" spans="1:5" s="8" customFormat="1" ht="15" customHeight="1">
      <c r="A166" s="507" t="s">
        <v>1147</v>
      </c>
      <c r="B166" s="507"/>
      <c r="C166" s="507"/>
      <c r="D166" s="507"/>
    </row>
    <row r="167" spans="1:5" s="8" customFormat="1" ht="15" customHeight="1">
      <c r="A167" s="507" t="s">
        <v>1148</v>
      </c>
      <c r="B167" s="507"/>
      <c r="C167" s="507"/>
      <c r="D167" s="507"/>
    </row>
    <row r="168" spans="1:5" s="8" customFormat="1" ht="15" customHeight="1">
      <c r="A168" s="507" t="s">
        <v>1149</v>
      </c>
      <c r="B168" s="507"/>
      <c r="C168" s="507"/>
      <c r="D168" s="507"/>
    </row>
    <row r="169" spans="1:5" s="8" customFormat="1" ht="15" customHeight="1">
      <c r="A169" s="507" t="s">
        <v>1150</v>
      </c>
      <c r="B169" s="507"/>
      <c r="C169" s="507"/>
      <c r="D169" s="507"/>
    </row>
    <row r="170" spans="1:5" s="8" customFormat="1" ht="15" customHeight="1">
      <c r="A170" s="507" t="s">
        <v>1151</v>
      </c>
      <c r="B170" s="507"/>
      <c r="C170" s="507"/>
      <c r="D170" s="507"/>
    </row>
    <row r="171" spans="1:5" s="8" customFormat="1" ht="15" customHeight="1">
      <c r="A171" s="508" t="s">
        <v>1152</v>
      </c>
      <c r="B171" s="508"/>
      <c r="C171" s="508"/>
      <c r="D171" s="508"/>
    </row>
    <row r="172" spans="1:5" s="8" customFormat="1" ht="15" customHeight="1">
      <c r="A172" s="507" t="s">
        <v>1153</v>
      </c>
      <c r="B172" s="507"/>
      <c r="C172" s="507"/>
      <c r="D172" s="507"/>
    </row>
    <row r="173" spans="1:5" s="8" customFormat="1" ht="15" customHeight="1">
      <c r="A173" s="508" t="s">
        <v>1209</v>
      </c>
      <c r="B173" s="508"/>
      <c r="C173" s="508"/>
      <c r="D173" s="508"/>
    </row>
    <row r="174" spans="1:5" s="8" customFormat="1" ht="15" customHeight="1">
      <c r="A174" s="508" t="s">
        <v>1154</v>
      </c>
      <c r="B174" s="508"/>
      <c r="C174" s="508"/>
      <c r="D174" s="508"/>
    </row>
    <row r="175" spans="1:5" s="8" customFormat="1" ht="15" customHeight="1">
      <c r="A175" s="508" t="s">
        <v>1155</v>
      </c>
      <c r="B175" s="508"/>
      <c r="C175" s="508"/>
      <c r="D175" s="508"/>
    </row>
    <row r="176" spans="1:5" s="8" customFormat="1" ht="15" customHeight="1">
      <c r="A176" s="509" t="s">
        <v>1156</v>
      </c>
      <c r="B176" s="509"/>
      <c r="C176" s="509"/>
      <c r="D176" s="509"/>
    </row>
    <row r="177" spans="1:4" s="8" customFormat="1" ht="15" customHeight="1">
      <c r="A177" s="509" t="s">
        <v>1226</v>
      </c>
      <c r="B177" s="509"/>
      <c r="C177" s="509"/>
      <c r="D177" s="509"/>
    </row>
    <row r="178" spans="1:4" s="8" customFormat="1" ht="15" customHeight="1">
      <c r="A178" s="509" t="s">
        <v>1233</v>
      </c>
      <c r="B178" s="509"/>
      <c r="C178" s="509"/>
      <c r="D178" s="509"/>
    </row>
    <row r="179" spans="1:4" s="8" customFormat="1" ht="15" customHeight="1">
      <c r="A179" s="509" t="s">
        <v>1208</v>
      </c>
      <c r="B179" s="509"/>
      <c r="C179" s="509"/>
      <c r="D179" s="509"/>
    </row>
    <row r="180" spans="1:4" s="8" customFormat="1" ht="15" customHeight="1">
      <c r="A180" s="509" t="s">
        <v>1157</v>
      </c>
      <c r="B180" s="509"/>
      <c r="C180" s="509"/>
      <c r="D180" s="509"/>
    </row>
    <row r="181" spans="1:4" ht="15" customHeight="1">
      <c r="A181" s="506" t="s">
        <v>1158</v>
      </c>
      <c r="B181" s="506"/>
      <c r="C181" s="506"/>
      <c r="D181" s="506"/>
    </row>
    <row r="182" spans="1:4" ht="15" customHeight="1">
      <c r="A182" s="506" t="s">
        <v>1159</v>
      </c>
      <c r="B182" s="506"/>
      <c r="C182" s="506"/>
      <c r="D182" s="506"/>
    </row>
    <row r="183" spans="1:4" ht="15" customHeight="1">
      <c r="A183" s="506" t="s">
        <v>1160</v>
      </c>
      <c r="B183" s="506"/>
      <c r="C183" s="506"/>
      <c r="D183" s="506"/>
    </row>
    <row r="184" spans="1:4" ht="15" customHeight="1">
      <c r="A184" s="506" t="s">
        <v>1161</v>
      </c>
      <c r="B184" s="506"/>
      <c r="C184" s="506"/>
      <c r="D184" s="506"/>
    </row>
    <row r="185" spans="1:4" ht="15" customHeight="1">
      <c r="A185" s="506" t="s">
        <v>1162</v>
      </c>
      <c r="B185" s="506"/>
      <c r="C185" s="506"/>
      <c r="D185" s="506"/>
    </row>
    <row r="186" spans="1:4" ht="15" customHeight="1">
      <c r="A186" s="506" t="s">
        <v>1217</v>
      </c>
      <c r="B186" s="506"/>
      <c r="C186" s="506"/>
      <c r="D186" s="506"/>
    </row>
    <row r="187" spans="1:4" ht="15" customHeight="1">
      <c r="A187" s="665" t="s">
        <v>1218</v>
      </c>
      <c r="B187" s="665"/>
      <c r="C187" s="665"/>
      <c r="D187" s="665"/>
    </row>
    <row r="188" spans="1:4" ht="15" customHeight="1">
      <c r="A188" s="506" t="s">
        <v>1163</v>
      </c>
      <c r="B188" s="506"/>
      <c r="C188" s="506"/>
      <c r="D188" s="506"/>
    </row>
    <row r="189" spans="1:4" ht="15" customHeight="1">
      <c r="A189" s="506" t="s">
        <v>1164</v>
      </c>
      <c r="B189" s="506"/>
      <c r="C189" s="506"/>
      <c r="D189" s="506"/>
    </row>
    <row r="190" spans="1:4" ht="15" customHeight="1">
      <c r="A190" s="506" t="s">
        <v>1210</v>
      </c>
      <c r="B190" s="506"/>
      <c r="C190" s="506"/>
      <c r="D190" s="506"/>
    </row>
    <row r="191" spans="1:4" ht="15" customHeight="1">
      <c r="A191" s="506" t="s">
        <v>1166</v>
      </c>
      <c r="B191" s="506"/>
      <c r="C191" s="506"/>
      <c r="D191" s="506"/>
    </row>
    <row r="192" spans="1:4" ht="15" customHeight="1">
      <c r="A192" s="506" t="s">
        <v>1165</v>
      </c>
      <c r="B192" s="506"/>
      <c r="C192" s="506"/>
      <c r="D192" s="506"/>
    </row>
    <row r="193" spans="1:4" ht="15" customHeight="1">
      <c r="A193" s="506"/>
      <c r="B193" s="506"/>
      <c r="C193" s="506"/>
      <c r="D193" s="506"/>
    </row>
    <row r="194" spans="1:4" ht="15" customHeight="1">
      <c r="A194" s="669"/>
      <c r="B194" s="669"/>
      <c r="C194" s="669"/>
      <c r="D194" s="669"/>
    </row>
    <row r="195" spans="1:4" ht="15" customHeight="1">
      <c r="A195" s="669"/>
      <c r="B195" s="669"/>
      <c r="C195" s="669"/>
      <c r="D195" s="669"/>
    </row>
    <row r="196" spans="1:4" ht="15" customHeight="1">
      <c r="A196" s="298"/>
    </row>
  </sheetData>
  <customSheetViews>
    <customSheetView guid="{A66FDE1E-051F-4488-A80B-404AAD9AA742}" showGridLines="0" fitToPage="1">
      <selection sqref="A1:D1"/>
      <pageMargins left="0.70866141732283472" right="0.70866141732283472" top="0.74803149606299213" bottom="0.74803149606299213" header="0.31496062992125984" footer="0.31496062992125984"/>
      <pageSetup paperSize="9" scale="84" fitToHeight="0" orientation="landscape" horizontalDpi="4294967295" verticalDpi="4294967295" r:id="rId1"/>
    </customSheetView>
    <customSheetView guid="{B59B7B83-351B-47A1-B7EE-EFB1823F94C6}" showGridLines="0" fitToPage="1" topLeftCell="A82">
      <selection activeCell="E1" sqref="E1"/>
      <pageMargins left="0.70866141732283472" right="0.70866141732283472" top="0.74803149606299213" bottom="0.74803149606299213" header="0.31496062992125984" footer="0.31496062992125984"/>
      <pageSetup paperSize="9" scale="84" fitToHeight="0" orientation="landscape" horizontalDpi="4294967295" verticalDpi="4294967295" r:id="rId2"/>
    </customSheetView>
  </customSheetViews>
  <mergeCells count="8">
    <mergeCell ref="A195:D195"/>
    <mergeCell ref="A194:D194"/>
    <mergeCell ref="A5:A6"/>
    <mergeCell ref="C5:D5"/>
    <mergeCell ref="B6:C6"/>
    <mergeCell ref="A165:D165"/>
    <mergeCell ref="A162:D162"/>
    <mergeCell ref="A159:D159"/>
  </mergeCells>
  <hyperlinks>
    <hyperlink ref="A3" location="'Spis tablic'!A3" tooltip="Powrót do spisu tablic" display="Powrót do spisu tablic" xr:uid="{E9608228-15D0-4A41-8419-C010B5D8098D}"/>
    <hyperlink ref="A4" location="'Spis tablic'!A4" tooltip="Back to list of tables" display="Back to list of tables" xr:uid="{ECDBE2DD-64B1-4C49-A46D-3509EB674090}"/>
  </hyperlinks>
  <pageMargins left="0.70866141732283472" right="0.70866141732283472" top="0.74803149606299213" bottom="0.74803149606299213" header="0.31496062992125984" footer="0.31496062992125984"/>
  <pageSetup paperSize="9" scale="79" fitToHeight="0" orientation="landscape" horizontalDpi="4294967295" verticalDpi="4294967295"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I73"/>
  <sheetViews>
    <sheetView zoomScaleNormal="100" workbookViewId="0"/>
  </sheetViews>
  <sheetFormatPr defaultColWidth="8.88671875" defaultRowHeight="14.4"/>
  <cols>
    <col min="1" max="1" width="44.6640625" style="10" customWidth="1"/>
    <col min="2" max="4" width="15.77734375" style="10" customWidth="1"/>
    <col min="5" max="5" width="15.77734375" style="11" customWidth="1"/>
    <col min="6" max="6" width="19" style="10" customWidth="1"/>
    <col min="7" max="16384" width="8.88671875" style="10"/>
  </cols>
  <sheetData>
    <row r="1" spans="1:399" ht="19.95" customHeight="1">
      <c r="A1" s="513" t="s">
        <v>655</v>
      </c>
      <c r="B1" s="513"/>
      <c r="C1" s="513"/>
      <c r="D1" s="513"/>
      <c r="E1" s="513"/>
      <c r="F1" s="475"/>
    </row>
    <row r="2" spans="1:399" ht="15" customHeight="1">
      <c r="A2" s="538" t="s">
        <v>656</v>
      </c>
      <c r="B2" s="538"/>
      <c r="C2" s="538"/>
      <c r="D2" s="538"/>
      <c r="E2" s="538"/>
      <c r="F2" s="626"/>
    </row>
    <row r="3" spans="1:399" ht="15" customHeight="1">
      <c r="A3" s="539" t="s">
        <v>657</v>
      </c>
      <c r="B3" s="539"/>
      <c r="C3" s="539"/>
      <c r="D3" s="539"/>
      <c r="E3" s="539"/>
      <c r="F3" s="272"/>
    </row>
    <row r="4" spans="1:399" ht="15" customHeight="1">
      <c r="A4" s="539" t="s">
        <v>658</v>
      </c>
      <c r="B4" s="539"/>
      <c r="C4" s="539"/>
      <c r="D4" s="539"/>
      <c r="E4" s="539"/>
    </row>
    <row r="5" spans="1:399" s="552" customFormat="1" ht="19.95" customHeight="1">
      <c r="A5" s="554" t="s">
        <v>249</v>
      </c>
      <c r="B5" s="551"/>
      <c r="C5" s="551"/>
      <c r="D5" s="551"/>
      <c r="H5" s="553"/>
    </row>
    <row r="6" spans="1:399" s="549" customFormat="1" ht="19.95" customHeight="1">
      <c r="A6" s="547" t="s">
        <v>678</v>
      </c>
      <c r="B6" s="548"/>
      <c r="H6" s="550"/>
    </row>
    <row r="7" spans="1:399" ht="30" customHeight="1">
      <c r="A7" s="678" t="s">
        <v>290</v>
      </c>
      <c r="B7" s="45">
        <v>2020</v>
      </c>
      <c r="C7" s="45">
        <v>2024</v>
      </c>
      <c r="D7" s="677">
        <v>2025</v>
      </c>
      <c r="E7" s="672"/>
    </row>
    <row r="8" spans="1:399" s="69" customFormat="1" ht="30" customHeight="1">
      <c r="A8" s="678"/>
      <c r="B8" s="677" t="s">
        <v>296</v>
      </c>
      <c r="C8" s="677"/>
      <c r="D8" s="677"/>
      <c r="E8" s="47" t="s">
        <v>551</v>
      </c>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c r="IU8" s="11"/>
      <c r="IV8" s="11"/>
      <c r="IW8" s="11"/>
      <c r="IX8" s="11"/>
      <c r="IY8" s="11"/>
      <c r="IZ8" s="11"/>
      <c r="JA8" s="11"/>
      <c r="JB8" s="11"/>
      <c r="JC8" s="11"/>
      <c r="JD8" s="11"/>
      <c r="JE8" s="11"/>
      <c r="JF8" s="11"/>
      <c r="JG8" s="11"/>
      <c r="JH8" s="11"/>
      <c r="JI8" s="11"/>
      <c r="JJ8" s="11"/>
      <c r="JK8" s="11"/>
      <c r="JL8" s="11"/>
      <c r="JM8" s="11"/>
      <c r="JN8" s="11"/>
      <c r="JO8" s="11"/>
      <c r="JP8" s="11"/>
      <c r="JQ8" s="11"/>
      <c r="JR8" s="11"/>
      <c r="JS8" s="11"/>
      <c r="JT8" s="11"/>
      <c r="JU8" s="11"/>
      <c r="JV8" s="11"/>
      <c r="JW8" s="11"/>
      <c r="JX8" s="11"/>
      <c r="JY8" s="11"/>
      <c r="JZ8" s="11"/>
      <c r="KA8" s="11"/>
      <c r="KB8" s="11"/>
      <c r="KC8" s="11"/>
      <c r="KD8" s="11"/>
      <c r="KE8" s="11"/>
      <c r="KF8" s="11"/>
      <c r="KG8" s="11"/>
      <c r="KH8" s="11"/>
      <c r="KI8" s="11"/>
      <c r="KJ8" s="11"/>
      <c r="KK8" s="11"/>
      <c r="KL8" s="11"/>
      <c r="KM8" s="11"/>
      <c r="KN8" s="11"/>
      <c r="KO8" s="11"/>
      <c r="KP8" s="11"/>
      <c r="KQ8" s="11"/>
      <c r="KR8" s="11"/>
      <c r="KS8" s="11"/>
      <c r="KT8" s="11"/>
      <c r="KU8" s="11"/>
      <c r="KV8" s="11"/>
      <c r="KW8" s="11"/>
      <c r="KX8" s="11"/>
      <c r="KY8" s="11"/>
      <c r="KZ8" s="11"/>
      <c r="LA8" s="11"/>
      <c r="LB8" s="11"/>
      <c r="LC8" s="11"/>
      <c r="LD8" s="11"/>
      <c r="LE8" s="11"/>
      <c r="LF8" s="11"/>
      <c r="LG8" s="11"/>
      <c r="LH8" s="11"/>
      <c r="LI8" s="11"/>
      <c r="LJ8" s="11"/>
      <c r="LK8" s="11"/>
      <c r="LL8" s="11"/>
      <c r="LM8" s="11"/>
      <c r="LN8" s="11"/>
      <c r="LO8" s="11"/>
      <c r="LP8" s="11"/>
      <c r="LQ8" s="11"/>
      <c r="LR8" s="11"/>
      <c r="LS8" s="11"/>
      <c r="LT8" s="11"/>
      <c r="LU8" s="11"/>
      <c r="LV8" s="11"/>
      <c r="LW8" s="11"/>
      <c r="LX8" s="11"/>
      <c r="LY8" s="11"/>
      <c r="LZ8" s="11"/>
      <c r="MA8" s="11"/>
      <c r="MB8" s="11"/>
      <c r="MC8" s="11"/>
      <c r="MD8" s="11"/>
      <c r="ME8" s="11"/>
      <c r="MF8" s="11"/>
      <c r="MG8" s="11"/>
      <c r="MH8" s="11"/>
      <c r="MI8" s="11"/>
      <c r="MJ8" s="11"/>
      <c r="MK8" s="11"/>
      <c r="ML8" s="11"/>
      <c r="MM8" s="11"/>
      <c r="MN8" s="11"/>
      <c r="MO8" s="11"/>
      <c r="MP8" s="11"/>
      <c r="MQ8" s="11"/>
      <c r="MR8" s="11"/>
      <c r="MS8" s="11"/>
      <c r="MT8" s="11"/>
      <c r="MU8" s="11"/>
      <c r="MV8" s="11"/>
      <c r="MW8" s="11"/>
      <c r="MX8" s="11"/>
      <c r="MY8" s="11"/>
      <c r="MZ8" s="11"/>
      <c r="NA8" s="11"/>
      <c r="NB8" s="11"/>
      <c r="NC8" s="11"/>
      <c r="ND8" s="11"/>
      <c r="NE8" s="11"/>
      <c r="NF8" s="11"/>
      <c r="NG8" s="11"/>
      <c r="NH8" s="11"/>
      <c r="NI8" s="11"/>
      <c r="NJ8" s="11"/>
      <c r="NK8" s="11"/>
      <c r="NL8" s="11"/>
      <c r="NM8" s="11"/>
      <c r="NN8" s="11"/>
      <c r="NO8" s="11"/>
      <c r="NP8" s="11"/>
      <c r="NQ8" s="11"/>
      <c r="NR8" s="11"/>
      <c r="NS8" s="11"/>
      <c r="NT8" s="11"/>
      <c r="NU8" s="11"/>
      <c r="NV8" s="11"/>
      <c r="NW8" s="11"/>
      <c r="NX8" s="11"/>
      <c r="NY8" s="11"/>
      <c r="NZ8" s="11"/>
      <c r="OA8" s="11"/>
      <c r="OB8" s="11"/>
      <c r="OC8" s="11"/>
      <c r="OD8" s="11"/>
      <c r="OE8" s="11"/>
      <c r="OF8" s="11"/>
      <c r="OG8" s="11"/>
      <c r="OH8" s="11"/>
      <c r="OI8" s="11"/>
    </row>
    <row r="9" spans="1:399" s="70" customFormat="1" ht="15" customHeight="1">
      <c r="A9" s="73" t="s">
        <v>646</v>
      </c>
      <c r="B9" s="286">
        <v>81435</v>
      </c>
      <c r="C9" s="417">
        <v>79821</v>
      </c>
      <c r="D9" s="417">
        <v>79416</v>
      </c>
      <c r="E9" s="621">
        <v>99.5</v>
      </c>
      <c r="F9" s="78"/>
      <c r="G9" s="78"/>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c r="IV9" s="11"/>
      <c r="IW9" s="11"/>
      <c r="IX9" s="11"/>
      <c r="IY9" s="11"/>
      <c r="IZ9" s="11"/>
      <c r="JA9" s="11"/>
      <c r="JB9" s="11"/>
      <c r="JC9" s="11"/>
      <c r="JD9" s="11"/>
      <c r="JE9" s="11"/>
      <c r="JF9" s="11"/>
      <c r="JG9" s="11"/>
      <c r="JH9" s="11"/>
      <c r="JI9" s="11"/>
      <c r="JJ9" s="11"/>
      <c r="JK9" s="11"/>
      <c r="JL9" s="11"/>
      <c r="JM9" s="11"/>
      <c r="JN9" s="11"/>
      <c r="JO9" s="11"/>
      <c r="JP9" s="11"/>
      <c r="JQ9" s="11"/>
      <c r="JR9" s="11"/>
      <c r="JS9" s="11"/>
      <c r="JT9" s="11"/>
      <c r="JU9" s="11"/>
      <c r="JV9" s="11"/>
      <c r="JW9" s="11"/>
      <c r="JX9" s="11"/>
      <c r="JY9" s="11"/>
      <c r="JZ9" s="11"/>
      <c r="KA9" s="11"/>
      <c r="KB9" s="11"/>
      <c r="KC9" s="11"/>
      <c r="KD9" s="11"/>
      <c r="KE9" s="11"/>
      <c r="KF9" s="11"/>
      <c r="KG9" s="11"/>
      <c r="KH9" s="11"/>
      <c r="KI9" s="11"/>
      <c r="KJ9" s="11"/>
      <c r="KK9" s="11"/>
      <c r="KL9" s="11"/>
      <c r="KM9" s="11"/>
      <c r="KN9" s="11"/>
      <c r="KO9" s="11"/>
      <c r="KP9" s="11"/>
      <c r="KQ9" s="11"/>
      <c r="KR9" s="11"/>
      <c r="KS9" s="11"/>
      <c r="KT9" s="11"/>
      <c r="KU9" s="11"/>
      <c r="KV9" s="11"/>
      <c r="KW9" s="11"/>
      <c r="KX9" s="11"/>
      <c r="KY9" s="11"/>
      <c r="KZ9" s="11"/>
      <c r="LA9" s="11"/>
      <c r="LB9" s="11"/>
      <c r="LC9" s="11"/>
      <c r="LD9" s="11"/>
      <c r="LE9" s="11"/>
      <c r="LF9" s="11"/>
      <c r="LG9" s="11"/>
      <c r="LH9" s="11"/>
      <c r="LI9" s="11"/>
      <c r="LJ9" s="11"/>
      <c r="LK9" s="11"/>
      <c r="LL9" s="11"/>
      <c r="LM9" s="11"/>
      <c r="LN9" s="11"/>
      <c r="LO9" s="11"/>
      <c r="LP9" s="11"/>
      <c r="LQ9" s="11"/>
      <c r="LR9" s="11"/>
      <c r="LS9" s="11"/>
      <c r="LT9" s="11"/>
      <c r="LU9" s="11"/>
      <c r="LV9" s="11"/>
      <c r="LW9" s="11"/>
      <c r="LX9" s="11"/>
      <c r="LY9" s="11"/>
      <c r="LZ9" s="11"/>
      <c r="MA9" s="11"/>
      <c r="MB9" s="11"/>
      <c r="MC9" s="11"/>
      <c r="MD9" s="11"/>
      <c r="ME9" s="11"/>
      <c r="MF9" s="11"/>
      <c r="MG9" s="11"/>
      <c r="MH9" s="11"/>
      <c r="MI9" s="11"/>
      <c r="MJ9" s="11"/>
      <c r="MK9" s="11"/>
      <c r="ML9" s="11"/>
      <c r="MM9" s="11"/>
      <c r="MN9" s="11"/>
      <c r="MO9" s="11"/>
      <c r="MP9" s="11"/>
      <c r="MQ9" s="11"/>
      <c r="MR9" s="11"/>
      <c r="MS9" s="11"/>
      <c r="MT9" s="11"/>
      <c r="MU9" s="11"/>
      <c r="MV9" s="11"/>
      <c r="MW9" s="11"/>
      <c r="MX9" s="11"/>
      <c r="MY9" s="11"/>
      <c r="MZ9" s="11"/>
      <c r="NA9" s="11"/>
      <c r="NB9" s="11"/>
      <c r="NC9" s="11"/>
      <c r="ND9" s="11"/>
      <c r="NE9" s="11"/>
      <c r="NF9" s="11"/>
      <c r="NG9" s="11"/>
      <c r="NH9" s="11"/>
      <c r="NI9" s="11"/>
      <c r="NJ9" s="11"/>
      <c r="NK9" s="11"/>
      <c r="NL9" s="11"/>
      <c r="NM9" s="11"/>
      <c r="NN9" s="11"/>
      <c r="NO9" s="11"/>
      <c r="NP9" s="11"/>
      <c r="NQ9" s="11"/>
      <c r="NR9" s="11"/>
      <c r="NS9" s="11"/>
      <c r="NT9" s="11"/>
      <c r="NU9" s="11"/>
      <c r="NV9" s="11"/>
      <c r="NW9" s="11"/>
      <c r="NX9" s="11"/>
      <c r="NY9" s="11"/>
      <c r="NZ9" s="11"/>
      <c r="OA9" s="11"/>
      <c r="OB9" s="11"/>
      <c r="OC9" s="11"/>
      <c r="OD9" s="11"/>
      <c r="OE9" s="11"/>
      <c r="OF9" s="11"/>
      <c r="OG9" s="11"/>
      <c r="OH9" s="11"/>
      <c r="OI9" s="11"/>
    </row>
    <row r="10" spans="1:399" ht="15" customHeight="1">
      <c r="A10" s="176" t="s">
        <v>339</v>
      </c>
      <c r="B10" s="158"/>
      <c r="C10" s="158"/>
      <c r="D10" s="158"/>
      <c r="E10" s="220"/>
      <c r="F10" s="78"/>
      <c r="G10" s="78"/>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1"/>
      <c r="IW10" s="11"/>
      <c r="IX10" s="11"/>
      <c r="IY10" s="11"/>
      <c r="IZ10" s="11"/>
      <c r="JA10" s="11"/>
      <c r="JB10" s="11"/>
      <c r="JC10" s="11"/>
      <c r="JD10" s="11"/>
      <c r="JE10" s="11"/>
      <c r="JF10" s="11"/>
      <c r="JG10" s="11"/>
      <c r="JH10" s="11"/>
      <c r="JI10" s="11"/>
      <c r="JJ10" s="11"/>
      <c r="JK10" s="11"/>
      <c r="JL10" s="11"/>
      <c r="JM10" s="11"/>
      <c r="JN10" s="11"/>
      <c r="JO10" s="11"/>
      <c r="JP10" s="11"/>
      <c r="JQ10" s="11"/>
      <c r="JR10" s="11"/>
      <c r="JS10" s="11"/>
      <c r="JT10" s="11"/>
      <c r="JU10" s="11"/>
      <c r="JV10" s="11"/>
      <c r="JW10" s="11"/>
      <c r="JX10" s="11"/>
      <c r="JY10" s="11"/>
      <c r="JZ10" s="11"/>
      <c r="KA10" s="11"/>
      <c r="KB10" s="11"/>
      <c r="KC10" s="11"/>
      <c r="KD10" s="11"/>
      <c r="KE10" s="11"/>
      <c r="KF10" s="11"/>
      <c r="KG10" s="11"/>
      <c r="KH10" s="11"/>
      <c r="KI10" s="11"/>
      <c r="KJ10" s="11"/>
      <c r="KK10" s="11"/>
      <c r="KL10" s="11"/>
      <c r="KM10" s="11"/>
      <c r="KN10" s="11"/>
      <c r="KO10" s="11"/>
      <c r="KP10" s="11"/>
      <c r="KQ10" s="11"/>
      <c r="KR10" s="11"/>
      <c r="KS10" s="11"/>
      <c r="KT10" s="11"/>
      <c r="KU10" s="11"/>
      <c r="KV10" s="11"/>
      <c r="KW10" s="11"/>
      <c r="KX10" s="11"/>
      <c r="KY10" s="11"/>
      <c r="KZ10" s="11"/>
      <c r="LA10" s="11"/>
      <c r="LB10" s="11"/>
      <c r="LC10" s="11"/>
      <c r="LD10" s="11"/>
      <c r="LE10" s="11"/>
      <c r="LF10" s="11"/>
      <c r="LG10" s="11"/>
      <c r="LH10" s="11"/>
      <c r="LI10" s="11"/>
      <c r="LJ10" s="11"/>
      <c r="LK10" s="11"/>
      <c r="LL10" s="11"/>
      <c r="LM10" s="11"/>
      <c r="LN10" s="11"/>
      <c r="LO10" s="11"/>
      <c r="LP10" s="11"/>
      <c r="LQ10" s="11"/>
      <c r="LR10" s="11"/>
      <c r="LS10" s="11"/>
      <c r="LT10" s="11"/>
      <c r="LU10" s="11"/>
      <c r="LV10" s="11"/>
      <c r="LW10" s="11"/>
      <c r="LX10" s="11"/>
      <c r="LY10" s="11"/>
      <c r="LZ10" s="11"/>
      <c r="MA10" s="11"/>
      <c r="MB10" s="11"/>
      <c r="MC10" s="11"/>
      <c r="MD10" s="11"/>
      <c r="ME10" s="11"/>
      <c r="MF10" s="11"/>
      <c r="MG10" s="11"/>
      <c r="MH10" s="11"/>
      <c r="MI10" s="11"/>
      <c r="MJ10" s="11"/>
      <c r="MK10" s="11"/>
      <c r="ML10" s="11"/>
      <c r="MM10" s="11"/>
      <c r="MN10" s="11"/>
      <c r="MO10" s="11"/>
      <c r="MP10" s="11"/>
      <c r="MQ10" s="11"/>
      <c r="MR10" s="11"/>
      <c r="MS10" s="11"/>
      <c r="MT10" s="11"/>
      <c r="MU10" s="11"/>
      <c r="MV10" s="11"/>
      <c r="MW10" s="11"/>
      <c r="MX10" s="11"/>
      <c r="MY10" s="11"/>
      <c r="MZ10" s="11"/>
      <c r="NA10" s="11"/>
      <c r="NB10" s="11"/>
      <c r="NC10" s="11"/>
      <c r="ND10" s="11"/>
      <c r="NE10" s="11"/>
      <c r="NF10" s="11"/>
      <c r="NG10" s="11"/>
      <c r="NH10" s="11"/>
      <c r="NI10" s="11"/>
      <c r="NJ10" s="11"/>
      <c r="NK10" s="11"/>
      <c r="NL10" s="11"/>
      <c r="NM10" s="11"/>
      <c r="NN10" s="11"/>
      <c r="NO10" s="11"/>
      <c r="NP10" s="11"/>
      <c r="NQ10" s="11"/>
      <c r="NR10" s="11"/>
      <c r="NS10" s="11"/>
      <c r="NT10" s="11"/>
      <c r="NU10" s="11"/>
      <c r="NV10" s="11"/>
      <c r="NW10" s="11"/>
      <c r="NX10" s="11"/>
      <c r="NY10" s="11"/>
      <c r="NZ10" s="11"/>
      <c r="OA10" s="11"/>
      <c r="OB10" s="11"/>
      <c r="OC10" s="11"/>
      <c r="OD10" s="11"/>
      <c r="OE10" s="11"/>
      <c r="OF10" s="11"/>
      <c r="OG10" s="11"/>
      <c r="OH10" s="11"/>
      <c r="OI10" s="11"/>
    </row>
    <row r="11" spans="1:399" ht="15" customHeight="1">
      <c r="A11" s="505" t="s">
        <v>728</v>
      </c>
      <c r="B11" s="18">
        <v>38928</v>
      </c>
      <c r="C11" s="29">
        <v>38070</v>
      </c>
      <c r="D11" s="29">
        <v>37840</v>
      </c>
      <c r="E11" s="31">
        <v>99.4</v>
      </c>
      <c r="F11" s="78"/>
      <c r="G11" s="78"/>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c r="IR11" s="11"/>
      <c r="IS11" s="11"/>
      <c r="IT11" s="11"/>
      <c r="IU11" s="11"/>
      <c r="IV11" s="11"/>
      <c r="IW11" s="11"/>
      <c r="IX11" s="11"/>
      <c r="IY11" s="11"/>
      <c r="IZ11" s="11"/>
      <c r="JA11" s="11"/>
      <c r="JB11" s="11"/>
      <c r="JC11" s="11"/>
      <c r="JD11" s="11"/>
      <c r="JE11" s="11"/>
      <c r="JF11" s="11"/>
      <c r="JG11" s="11"/>
      <c r="JH11" s="11"/>
      <c r="JI11" s="11"/>
      <c r="JJ11" s="11"/>
      <c r="JK11" s="11"/>
      <c r="JL11" s="11"/>
      <c r="JM11" s="11"/>
      <c r="JN11" s="11"/>
      <c r="JO11" s="11"/>
      <c r="JP11" s="11"/>
      <c r="JQ11" s="11"/>
      <c r="JR11" s="11"/>
      <c r="JS11" s="11"/>
      <c r="JT11" s="11"/>
      <c r="JU11" s="11"/>
      <c r="JV11" s="11"/>
      <c r="JW11" s="11"/>
      <c r="JX11" s="11"/>
      <c r="JY11" s="11"/>
      <c r="JZ11" s="11"/>
      <c r="KA11" s="11"/>
      <c r="KB11" s="11"/>
      <c r="KC11" s="11"/>
      <c r="KD11" s="11"/>
      <c r="KE11" s="11"/>
      <c r="KF11" s="11"/>
      <c r="KG11" s="11"/>
      <c r="KH11" s="11"/>
      <c r="KI11" s="11"/>
      <c r="KJ11" s="11"/>
      <c r="KK11" s="11"/>
      <c r="KL11" s="11"/>
      <c r="KM11" s="11"/>
      <c r="KN11" s="11"/>
      <c r="KO11" s="11"/>
      <c r="KP11" s="11"/>
      <c r="KQ11" s="11"/>
      <c r="KR11" s="11"/>
      <c r="KS11" s="11"/>
      <c r="KT11" s="11"/>
      <c r="KU11" s="11"/>
      <c r="KV11" s="11"/>
      <c r="KW11" s="11"/>
      <c r="KX11" s="11"/>
      <c r="KY11" s="11"/>
      <c r="KZ11" s="11"/>
      <c r="LA11" s="11"/>
      <c r="LB11" s="11"/>
      <c r="LC11" s="11"/>
      <c r="LD11" s="11"/>
      <c r="LE11" s="11"/>
      <c r="LF11" s="11"/>
      <c r="LG11" s="11"/>
      <c r="LH11" s="11"/>
      <c r="LI11" s="11"/>
      <c r="LJ11" s="11"/>
      <c r="LK11" s="11"/>
      <c r="LL11" s="11"/>
      <c r="LM11" s="11"/>
      <c r="LN11" s="11"/>
      <c r="LO11" s="11"/>
      <c r="LP11" s="11"/>
      <c r="LQ11" s="11"/>
      <c r="LR11" s="11"/>
      <c r="LS11" s="11"/>
      <c r="LT11" s="11"/>
      <c r="LU11" s="11"/>
      <c r="LV11" s="11"/>
      <c r="LW11" s="11"/>
      <c r="LX11" s="11"/>
      <c r="LY11" s="11"/>
      <c r="LZ11" s="11"/>
      <c r="MA11" s="11"/>
      <c r="MB11" s="11"/>
      <c r="MC11" s="11"/>
      <c r="MD11" s="11"/>
      <c r="ME11" s="11"/>
      <c r="MF11" s="11"/>
      <c r="MG11" s="11"/>
      <c r="MH11" s="11"/>
      <c r="MI11" s="11"/>
      <c r="MJ11" s="11"/>
      <c r="MK11" s="11"/>
      <c r="ML11" s="11"/>
      <c r="MM11" s="11"/>
      <c r="MN11" s="11"/>
      <c r="MO11" s="11"/>
      <c r="MP11" s="11"/>
      <c r="MQ11" s="11"/>
      <c r="MR11" s="11"/>
      <c r="MS11" s="11"/>
      <c r="MT11" s="11"/>
      <c r="MU11" s="11"/>
      <c r="MV11" s="11"/>
      <c r="MW11" s="11"/>
      <c r="MX11" s="11"/>
      <c r="MY11" s="11"/>
      <c r="MZ11" s="11"/>
      <c r="NA11" s="11"/>
      <c r="NB11" s="11"/>
      <c r="NC11" s="11"/>
      <c r="ND11" s="11"/>
      <c r="NE11" s="11"/>
      <c r="NF11" s="11"/>
      <c r="NG11" s="11"/>
      <c r="NH11" s="11"/>
      <c r="NI11" s="11"/>
      <c r="NJ11" s="11"/>
      <c r="NK11" s="11"/>
      <c r="NL11" s="11"/>
      <c r="NM11" s="11"/>
      <c r="NN11" s="11"/>
      <c r="NO11" s="11"/>
      <c r="NP11" s="11"/>
      <c r="NQ11" s="11"/>
      <c r="NR11" s="11"/>
      <c r="NS11" s="11"/>
      <c r="NT11" s="11"/>
      <c r="NU11" s="11"/>
      <c r="NV11" s="11"/>
      <c r="NW11" s="11"/>
      <c r="NX11" s="11"/>
      <c r="NY11" s="11"/>
      <c r="NZ11" s="11"/>
      <c r="OA11" s="11"/>
      <c r="OB11" s="11"/>
      <c r="OC11" s="11"/>
      <c r="OD11" s="11"/>
      <c r="OE11" s="11"/>
      <c r="OF11" s="11"/>
      <c r="OG11" s="11"/>
      <c r="OH11" s="11"/>
      <c r="OI11" s="11"/>
    </row>
    <row r="12" spans="1:399" ht="15" customHeight="1">
      <c r="A12" s="562" t="s">
        <v>729</v>
      </c>
      <c r="B12" s="63"/>
      <c r="C12" s="154"/>
      <c r="D12" s="29"/>
      <c r="E12" s="31"/>
      <c r="F12" s="78"/>
      <c r="G12" s="78"/>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c r="IV12" s="11"/>
      <c r="IW12" s="11"/>
      <c r="IX12" s="11"/>
      <c r="IY12" s="11"/>
      <c r="IZ12" s="11"/>
      <c r="JA12" s="11"/>
      <c r="JB12" s="11"/>
      <c r="JC12" s="11"/>
      <c r="JD12" s="11"/>
      <c r="JE12" s="11"/>
      <c r="JF12" s="11"/>
      <c r="JG12" s="11"/>
      <c r="JH12" s="11"/>
      <c r="JI12" s="11"/>
      <c r="JJ12" s="11"/>
      <c r="JK12" s="11"/>
      <c r="JL12" s="11"/>
      <c r="JM12" s="11"/>
      <c r="JN12" s="11"/>
      <c r="JO12" s="11"/>
      <c r="JP12" s="11"/>
      <c r="JQ12" s="11"/>
      <c r="JR12" s="11"/>
      <c r="JS12" s="11"/>
      <c r="JT12" s="11"/>
      <c r="JU12" s="11"/>
      <c r="JV12" s="11"/>
      <c r="JW12" s="11"/>
      <c r="JX12" s="11"/>
      <c r="JY12" s="11"/>
      <c r="JZ12" s="11"/>
      <c r="KA12" s="11"/>
      <c r="KB12" s="11"/>
      <c r="KC12" s="11"/>
      <c r="KD12" s="11"/>
      <c r="KE12" s="11"/>
      <c r="KF12" s="11"/>
      <c r="KG12" s="11"/>
      <c r="KH12" s="11"/>
      <c r="KI12" s="11"/>
      <c r="KJ12" s="11"/>
      <c r="KK12" s="11"/>
      <c r="KL12" s="11"/>
      <c r="KM12" s="11"/>
      <c r="KN12" s="11"/>
      <c r="KO12" s="11"/>
      <c r="KP12" s="11"/>
      <c r="KQ12" s="11"/>
      <c r="KR12" s="11"/>
      <c r="KS12" s="11"/>
      <c r="KT12" s="11"/>
      <c r="KU12" s="11"/>
      <c r="KV12" s="11"/>
      <c r="KW12" s="11"/>
      <c r="KX12" s="11"/>
      <c r="KY12" s="11"/>
      <c r="KZ12" s="11"/>
      <c r="LA12" s="11"/>
      <c r="LB12" s="11"/>
      <c r="LC12" s="11"/>
      <c r="LD12" s="11"/>
      <c r="LE12" s="11"/>
      <c r="LF12" s="11"/>
      <c r="LG12" s="11"/>
      <c r="LH12" s="11"/>
      <c r="LI12" s="11"/>
      <c r="LJ12" s="11"/>
      <c r="LK12" s="11"/>
      <c r="LL12" s="11"/>
      <c r="LM12" s="11"/>
      <c r="LN12" s="11"/>
      <c r="LO12" s="11"/>
      <c r="LP12" s="11"/>
      <c r="LQ12" s="11"/>
      <c r="LR12" s="11"/>
      <c r="LS12" s="11"/>
      <c r="LT12" s="11"/>
      <c r="LU12" s="11"/>
      <c r="LV12" s="11"/>
      <c r="LW12" s="11"/>
      <c r="LX12" s="11"/>
      <c r="LY12" s="11"/>
      <c r="LZ12" s="11"/>
      <c r="MA12" s="11"/>
      <c r="MB12" s="11"/>
      <c r="MC12" s="11"/>
      <c r="MD12" s="11"/>
      <c r="ME12" s="11"/>
      <c r="MF12" s="11"/>
      <c r="MG12" s="11"/>
      <c r="MH12" s="11"/>
      <c r="MI12" s="11"/>
      <c r="MJ12" s="11"/>
      <c r="MK12" s="11"/>
      <c r="ML12" s="11"/>
      <c r="MM12" s="11"/>
      <c r="MN12" s="11"/>
      <c r="MO12" s="11"/>
      <c r="MP12" s="11"/>
      <c r="MQ12" s="11"/>
      <c r="MR12" s="11"/>
      <c r="MS12" s="11"/>
      <c r="MT12" s="11"/>
      <c r="MU12" s="11"/>
      <c r="MV12" s="11"/>
      <c r="MW12" s="11"/>
      <c r="MX12" s="11"/>
      <c r="MY12" s="11"/>
      <c r="MZ12" s="11"/>
      <c r="NA12" s="11"/>
      <c r="NB12" s="11"/>
      <c r="NC12" s="11"/>
      <c r="ND12" s="11"/>
      <c r="NE12" s="11"/>
      <c r="NF12" s="11"/>
      <c r="NG12" s="11"/>
      <c r="NH12" s="11"/>
      <c r="NI12" s="11"/>
      <c r="NJ12" s="11"/>
      <c r="NK12" s="11"/>
      <c r="NL12" s="11"/>
      <c r="NM12" s="11"/>
      <c r="NN12" s="11"/>
      <c r="NO12" s="11"/>
      <c r="NP12" s="11"/>
      <c r="NQ12" s="11"/>
      <c r="NR12" s="11"/>
      <c r="NS12" s="11"/>
      <c r="NT12" s="11"/>
      <c r="NU12" s="11"/>
      <c r="NV12" s="11"/>
      <c r="NW12" s="11"/>
      <c r="NX12" s="11"/>
      <c r="NY12" s="11"/>
      <c r="NZ12" s="11"/>
      <c r="OA12" s="11"/>
      <c r="OB12" s="11"/>
      <c r="OC12" s="11"/>
      <c r="OD12" s="11"/>
      <c r="OE12" s="11"/>
      <c r="OF12" s="11"/>
      <c r="OG12" s="11"/>
      <c r="OH12" s="11"/>
      <c r="OI12" s="11"/>
    </row>
    <row r="13" spans="1:399" ht="15" customHeight="1">
      <c r="A13" s="505" t="s">
        <v>730</v>
      </c>
      <c r="B13" s="18">
        <v>42507</v>
      </c>
      <c r="C13" s="29">
        <v>41751</v>
      </c>
      <c r="D13" s="29">
        <v>41576</v>
      </c>
      <c r="E13" s="31">
        <v>99.6</v>
      </c>
      <c r="F13" s="78"/>
      <c r="G13" s="78"/>
    </row>
    <row r="14" spans="1:399" ht="15" customHeight="1">
      <c r="A14" s="562" t="s">
        <v>731</v>
      </c>
      <c r="B14" s="154"/>
      <c r="C14" s="154"/>
      <c r="D14" s="154"/>
      <c r="E14" s="74"/>
      <c r="F14" s="78"/>
      <c r="G14" s="78"/>
    </row>
    <row r="15" spans="1:399" ht="15" customHeight="1">
      <c r="A15" s="33" t="s">
        <v>6</v>
      </c>
      <c r="B15" s="29">
        <v>109</v>
      </c>
      <c r="C15" s="29">
        <v>110</v>
      </c>
      <c r="D15" s="29">
        <v>110</v>
      </c>
      <c r="E15" s="228" t="s">
        <v>35</v>
      </c>
      <c r="F15" s="78"/>
      <c r="G15" s="78"/>
    </row>
    <row r="16" spans="1:399" ht="15" customHeight="1">
      <c r="A16" s="168" t="s">
        <v>157</v>
      </c>
      <c r="B16" s="154"/>
      <c r="C16" s="154"/>
      <c r="D16" s="154"/>
      <c r="E16" s="221"/>
      <c r="F16" s="78"/>
      <c r="G16" s="78"/>
    </row>
    <row r="17" spans="1:10" ht="15" customHeight="1">
      <c r="A17" s="36" t="s">
        <v>251</v>
      </c>
      <c r="B17" s="18">
        <v>1414</v>
      </c>
      <c r="C17" s="29">
        <v>1386</v>
      </c>
      <c r="D17" s="29">
        <v>1379</v>
      </c>
      <c r="E17" s="228" t="s">
        <v>35</v>
      </c>
      <c r="F17" s="78"/>
      <c r="G17" s="78"/>
    </row>
    <row r="18" spans="1:10" ht="15" customHeight="1">
      <c r="A18" s="168" t="s">
        <v>297</v>
      </c>
      <c r="B18" s="325"/>
      <c r="C18" s="154"/>
      <c r="D18" s="154"/>
      <c r="E18" s="222"/>
      <c r="F18" s="78"/>
      <c r="G18" s="78"/>
    </row>
    <row r="19" spans="1:10" ht="15" customHeight="1">
      <c r="A19" s="36" t="s">
        <v>7</v>
      </c>
      <c r="B19" s="175"/>
      <c r="C19" s="175"/>
      <c r="D19" s="175"/>
      <c r="E19" s="74"/>
      <c r="F19" s="78"/>
      <c r="G19" s="78"/>
    </row>
    <row r="20" spans="1:10" ht="15" customHeight="1">
      <c r="A20" s="168" t="s">
        <v>158</v>
      </c>
      <c r="B20" s="175"/>
      <c r="C20" s="175"/>
      <c r="D20" s="175"/>
      <c r="E20" s="74"/>
      <c r="F20" s="78"/>
      <c r="G20" s="78"/>
    </row>
    <row r="21" spans="1:10" ht="15" customHeight="1">
      <c r="A21" s="561" t="s">
        <v>732</v>
      </c>
      <c r="B21" s="18">
        <v>15437</v>
      </c>
      <c r="C21" s="29">
        <v>14967</v>
      </c>
      <c r="D21" s="29">
        <v>14727</v>
      </c>
      <c r="E21" s="31">
        <v>98.4</v>
      </c>
      <c r="F21" s="78"/>
      <c r="G21" s="78"/>
      <c r="H21" s="71"/>
    </row>
    <row r="22" spans="1:10" ht="15" customHeight="1">
      <c r="A22" s="563" t="s">
        <v>733</v>
      </c>
      <c r="B22" s="63"/>
      <c r="C22" s="154"/>
      <c r="D22" s="154"/>
      <c r="E22" s="74"/>
      <c r="F22" s="78"/>
      <c r="G22" s="78"/>
      <c r="H22" s="71"/>
    </row>
    <row r="23" spans="1:10" ht="15" customHeight="1">
      <c r="A23" s="561" t="s">
        <v>734</v>
      </c>
      <c r="B23" s="18">
        <v>47824</v>
      </c>
      <c r="C23" s="29">
        <v>45276</v>
      </c>
      <c r="D23" s="29">
        <v>44751</v>
      </c>
      <c r="E23" s="31">
        <v>98.8</v>
      </c>
      <c r="F23" s="78"/>
      <c r="G23" s="78"/>
      <c r="H23" s="71"/>
    </row>
    <row r="24" spans="1:10" ht="15" customHeight="1">
      <c r="A24" s="563" t="s">
        <v>735</v>
      </c>
      <c r="B24" s="63"/>
      <c r="C24" s="154"/>
      <c r="D24" s="154"/>
      <c r="E24" s="74"/>
      <c r="F24" s="78"/>
      <c r="G24" s="78"/>
      <c r="H24" s="71"/>
    </row>
    <row r="25" spans="1:10" ht="15" customHeight="1">
      <c r="A25" s="561" t="s">
        <v>736</v>
      </c>
      <c r="B25" s="18">
        <v>18174</v>
      </c>
      <c r="C25" s="29">
        <v>19578</v>
      </c>
      <c r="D25" s="29">
        <v>19938</v>
      </c>
      <c r="E25" s="31">
        <v>101.8</v>
      </c>
      <c r="F25" s="78"/>
      <c r="G25" s="78"/>
      <c r="H25" s="71"/>
    </row>
    <row r="26" spans="1:10" ht="15" customHeight="1">
      <c r="A26" s="567" t="s">
        <v>737</v>
      </c>
      <c r="B26" s="154"/>
      <c r="C26" s="154"/>
      <c r="D26" s="154"/>
      <c r="E26" s="74"/>
      <c r="F26" s="78"/>
      <c r="G26" s="78"/>
    </row>
    <row r="27" spans="1:10" ht="15" customHeight="1">
      <c r="A27" s="36" t="s">
        <v>136</v>
      </c>
      <c r="B27" s="18">
        <v>70</v>
      </c>
      <c r="C27" s="29">
        <v>76</v>
      </c>
      <c r="D27" s="29">
        <v>77</v>
      </c>
      <c r="E27" s="228" t="s">
        <v>35</v>
      </c>
      <c r="F27" s="78"/>
      <c r="G27" s="78"/>
    </row>
    <row r="28" spans="1:10" ht="15" customHeight="1">
      <c r="A28" s="60" t="s">
        <v>298</v>
      </c>
      <c r="B28" s="154"/>
      <c r="C28" s="154"/>
      <c r="D28" s="154"/>
      <c r="E28" s="222"/>
      <c r="F28" s="78"/>
      <c r="G28" s="78"/>
    </row>
    <row r="29" spans="1:10" ht="15" customHeight="1">
      <c r="A29" s="36" t="s">
        <v>8</v>
      </c>
      <c r="B29" s="154"/>
      <c r="C29" s="154"/>
      <c r="D29" s="154"/>
      <c r="E29" s="75"/>
      <c r="F29" s="78"/>
      <c r="G29" s="78"/>
    </row>
    <row r="30" spans="1:10" ht="15" customHeight="1">
      <c r="A30" s="168" t="s">
        <v>159</v>
      </c>
      <c r="B30" s="154"/>
      <c r="C30" s="154"/>
      <c r="D30" s="154"/>
      <c r="E30" s="75"/>
      <c r="F30" s="78"/>
      <c r="G30" s="78"/>
    </row>
    <row r="31" spans="1:10" ht="15" customHeight="1">
      <c r="A31" s="505" t="s">
        <v>738</v>
      </c>
      <c r="B31" s="414">
        <v>2426</v>
      </c>
      <c r="C31" s="94">
        <v>1848</v>
      </c>
      <c r="D31" s="94">
        <v>1785</v>
      </c>
      <c r="E31" s="112">
        <v>96.6</v>
      </c>
      <c r="F31" s="78"/>
      <c r="G31" s="78"/>
      <c r="J31" s="71"/>
    </row>
    <row r="32" spans="1:10" ht="15" customHeight="1">
      <c r="A32" s="505" t="s">
        <v>739</v>
      </c>
      <c r="B32" s="415">
        <v>3482</v>
      </c>
      <c r="C32" s="94">
        <v>3138</v>
      </c>
      <c r="D32" s="94">
        <v>2954</v>
      </c>
      <c r="E32" s="112">
        <v>94.1</v>
      </c>
      <c r="F32" s="78"/>
      <c r="G32" s="78"/>
      <c r="J32" s="71"/>
    </row>
    <row r="33" spans="1:10" ht="15" customHeight="1">
      <c r="A33" s="505" t="s">
        <v>740</v>
      </c>
      <c r="B33" s="415">
        <v>5426</v>
      </c>
      <c r="C33" s="94">
        <v>5170</v>
      </c>
      <c r="D33" s="94">
        <v>5106</v>
      </c>
      <c r="E33" s="112">
        <v>98.8</v>
      </c>
      <c r="F33" s="78"/>
      <c r="G33" s="78"/>
      <c r="J33" s="71"/>
    </row>
    <row r="34" spans="1:10" ht="15" customHeight="1">
      <c r="A34" s="505" t="s">
        <v>741</v>
      </c>
      <c r="B34" s="415">
        <v>2554</v>
      </c>
      <c r="C34" s="94">
        <v>2814</v>
      </c>
      <c r="D34" s="94">
        <v>2829</v>
      </c>
      <c r="E34" s="112">
        <v>100.5</v>
      </c>
      <c r="F34" s="78"/>
      <c r="G34" s="78"/>
      <c r="J34" s="71"/>
    </row>
    <row r="35" spans="1:10" ht="15" customHeight="1">
      <c r="A35" s="505" t="s">
        <v>742</v>
      </c>
      <c r="B35" s="415">
        <v>2292</v>
      </c>
      <c r="C35" s="94">
        <v>2904</v>
      </c>
      <c r="D35" s="94">
        <v>2959</v>
      </c>
      <c r="E35" s="112">
        <v>101.9</v>
      </c>
      <c r="F35" s="78"/>
      <c r="G35" s="78"/>
      <c r="J35" s="71"/>
    </row>
    <row r="36" spans="1:10" ht="15" customHeight="1">
      <c r="A36" s="505" t="s">
        <v>743</v>
      </c>
      <c r="B36" s="211">
        <v>4803</v>
      </c>
      <c r="C36" s="94">
        <v>4367</v>
      </c>
      <c r="D36" s="94">
        <v>4367</v>
      </c>
      <c r="E36" s="112">
        <v>100</v>
      </c>
      <c r="F36" s="78"/>
      <c r="G36" s="78"/>
      <c r="J36" s="71"/>
    </row>
    <row r="37" spans="1:10" ht="15" customHeight="1">
      <c r="A37" s="505" t="s">
        <v>744</v>
      </c>
      <c r="B37" s="211">
        <v>4668</v>
      </c>
      <c r="C37" s="18">
        <v>3919</v>
      </c>
      <c r="D37" s="18">
        <v>3893</v>
      </c>
      <c r="E37" s="229">
        <v>99.3</v>
      </c>
      <c r="F37" s="78"/>
      <c r="G37" s="78"/>
      <c r="J37" s="71"/>
    </row>
    <row r="38" spans="1:10" ht="15" customHeight="1">
      <c r="A38" s="505" t="s">
        <v>745</v>
      </c>
      <c r="B38" s="211">
        <v>13009</v>
      </c>
      <c r="C38" s="18">
        <v>10697</v>
      </c>
      <c r="D38" s="18">
        <v>10102</v>
      </c>
      <c r="E38" s="229">
        <v>94.4</v>
      </c>
      <c r="F38" s="78"/>
      <c r="G38" s="78"/>
      <c r="J38" s="71"/>
    </row>
    <row r="39" spans="1:10" ht="15" customHeight="1">
      <c r="A39" s="505" t="s">
        <v>746</v>
      </c>
      <c r="B39" s="211">
        <v>11958</v>
      </c>
      <c r="C39" s="29">
        <v>13091</v>
      </c>
      <c r="D39" s="29">
        <v>13125</v>
      </c>
      <c r="E39" s="229">
        <v>100.3</v>
      </c>
      <c r="F39" s="78"/>
      <c r="G39" s="78"/>
      <c r="J39" s="71"/>
    </row>
    <row r="40" spans="1:10" ht="15" customHeight="1">
      <c r="A40" s="505" t="s">
        <v>747</v>
      </c>
      <c r="B40" s="211">
        <v>10075</v>
      </c>
      <c r="C40" s="18">
        <v>10016</v>
      </c>
      <c r="D40" s="18">
        <v>10108</v>
      </c>
      <c r="E40" s="229">
        <v>100.9</v>
      </c>
      <c r="F40" s="78"/>
      <c r="G40" s="78"/>
      <c r="J40" s="71"/>
    </row>
    <row r="41" spans="1:10" ht="15" customHeight="1">
      <c r="A41" s="505" t="s">
        <v>748</v>
      </c>
      <c r="B41" s="211">
        <v>10678</v>
      </c>
      <c r="C41" s="18">
        <v>10352</v>
      </c>
      <c r="D41" s="18">
        <v>10210</v>
      </c>
      <c r="E41" s="229">
        <v>98.6</v>
      </c>
      <c r="F41" s="78"/>
      <c r="G41" s="78"/>
      <c r="J41" s="71"/>
    </row>
    <row r="42" spans="1:10" ht="15" customHeight="1">
      <c r="A42" s="505" t="s">
        <v>749</v>
      </c>
      <c r="B42" s="211">
        <v>6502</v>
      </c>
      <c r="C42" s="18">
        <v>7792</v>
      </c>
      <c r="D42" s="18">
        <v>8167</v>
      </c>
      <c r="E42" s="229">
        <v>104.8</v>
      </c>
      <c r="F42" s="78"/>
      <c r="G42" s="78"/>
      <c r="J42" s="71"/>
    </row>
    <row r="43" spans="1:10" ht="15" customHeight="1">
      <c r="A43" s="505" t="s">
        <v>750</v>
      </c>
      <c r="B43" s="29">
        <v>3053</v>
      </c>
      <c r="C43" s="94">
        <v>3114</v>
      </c>
      <c r="D43" s="94">
        <v>3147</v>
      </c>
      <c r="E43" s="112">
        <v>101.1</v>
      </c>
      <c r="F43" s="78"/>
      <c r="G43" s="78"/>
      <c r="J43" s="71"/>
    </row>
    <row r="44" spans="1:10" ht="15" customHeight="1">
      <c r="A44" s="505" t="s">
        <v>751</v>
      </c>
      <c r="B44" s="29">
        <v>509</v>
      </c>
      <c r="C44" s="94">
        <v>599</v>
      </c>
      <c r="D44" s="94">
        <v>664</v>
      </c>
      <c r="E44" s="112">
        <v>110.9</v>
      </c>
      <c r="F44" s="78"/>
      <c r="G44" s="78"/>
      <c r="J44" s="71"/>
    </row>
    <row r="45" spans="1:10" ht="15" customHeight="1">
      <c r="A45" s="568" t="s">
        <v>752</v>
      </c>
      <c r="B45" s="418"/>
      <c r="C45" s="418"/>
      <c r="D45" s="29"/>
      <c r="E45" s="31"/>
    </row>
    <row r="46" spans="1:10" ht="19.95" customHeight="1">
      <c r="A46" s="510" t="s">
        <v>1143</v>
      </c>
      <c r="B46" s="511"/>
      <c r="C46" s="511"/>
      <c r="D46" s="511"/>
      <c r="E46" s="511"/>
    </row>
    <row r="47" spans="1:10" ht="15" customHeight="1">
      <c r="A47" s="624" t="s">
        <v>1194</v>
      </c>
      <c r="B47" s="511"/>
      <c r="C47" s="511"/>
      <c r="D47" s="511"/>
      <c r="E47" s="511"/>
    </row>
    <row r="48" spans="1:10" ht="15" customHeight="1">
      <c r="A48" s="512" t="s">
        <v>1156</v>
      </c>
      <c r="B48" s="512"/>
      <c r="C48" s="512"/>
      <c r="D48" s="512"/>
      <c r="E48" s="512"/>
    </row>
    <row r="49" spans="1:6">
      <c r="A49" s="623" t="s">
        <v>1195</v>
      </c>
      <c r="B49" s="234"/>
    </row>
    <row r="60" spans="1:6">
      <c r="A60" s="361"/>
      <c r="B60" s="384"/>
      <c r="C60" s="385"/>
      <c r="D60" s="385"/>
      <c r="E60" s="386"/>
      <c r="F60" s="272"/>
    </row>
    <row r="61" spans="1:6">
      <c r="A61" s="361"/>
      <c r="B61" s="385"/>
      <c r="C61" s="385"/>
      <c r="D61" s="385"/>
      <c r="E61" s="386"/>
      <c r="F61" s="272"/>
    </row>
    <row r="62" spans="1:6">
      <c r="A62" s="361"/>
      <c r="B62" s="385"/>
      <c r="C62" s="385"/>
      <c r="D62" s="385"/>
      <c r="E62" s="386"/>
      <c r="F62" s="272"/>
    </row>
    <row r="63" spans="1:6">
      <c r="A63" s="361"/>
      <c r="B63" s="385"/>
      <c r="C63" s="385"/>
      <c r="D63" s="385"/>
      <c r="E63" s="386"/>
      <c r="F63" s="272"/>
    </row>
    <row r="64" spans="1:6">
      <c r="A64" s="361"/>
      <c r="B64" s="385"/>
      <c r="C64" s="385"/>
      <c r="D64" s="385"/>
      <c r="E64" s="386"/>
      <c r="F64" s="272"/>
    </row>
    <row r="65" spans="1:6">
      <c r="A65" s="361"/>
      <c r="B65" s="387"/>
      <c r="C65" s="387"/>
      <c r="D65" s="387"/>
      <c r="E65" s="386"/>
      <c r="F65" s="272"/>
    </row>
    <row r="66" spans="1:6">
      <c r="A66" s="361"/>
      <c r="B66" s="387"/>
      <c r="C66" s="387"/>
      <c r="D66" s="385"/>
      <c r="E66" s="386"/>
      <c r="F66" s="272"/>
    </row>
    <row r="67" spans="1:6">
      <c r="A67" s="361"/>
      <c r="B67" s="387"/>
      <c r="C67" s="387"/>
      <c r="D67" s="385"/>
      <c r="E67" s="386"/>
      <c r="F67" s="272"/>
    </row>
    <row r="68" spans="1:6">
      <c r="A68" s="361"/>
      <c r="B68" s="387"/>
      <c r="C68" s="387"/>
      <c r="D68" s="385"/>
      <c r="E68" s="386"/>
      <c r="F68" s="272"/>
    </row>
    <row r="69" spans="1:6">
      <c r="A69" s="361"/>
      <c r="B69" s="387"/>
      <c r="C69" s="387"/>
      <c r="D69" s="385"/>
      <c r="E69" s="386"/>
      <c r="F69" s="272"/>
    </row>
    <row r="70" spans="1:6">
      <c r="A70" s="361"/>
      <c r="B70" s="387"/>
      <c r="C70" s="387"/>
      <c r="D70" s="385"/>
      <c r="E70" s="386"/>
      <c r="F70" s="272"/>
    </row>
    <row r="71" spans="1:6">
      <c r="A71" s="361"/>
      <c r="B71" s="387"/>
      <c r="C71" s="387"/>
      <c r="D71" s="385"/>
      <c r="E71" s="386"/>
      <c r="F71" s="272"/>
    </row>
    <row r="72" spans="1:6">
      <c r="A72" s="388"/>
      <c r="B72" s="389"/>
      <c r="C72" s="356"/>
      <c r="D72" s="390"/>
      <c r="E72" s="391"/>
      <c r="F72" s="272"/>
    </row>
    <row r="73" spans="1:6">
      <c r="A73" s="272"/>
      <c r="B73" s="272"/>
      <c r="C73" s="272"/>
      <c r="D73" s="272"/>
      <c r="E73" s="392"/>
      <c r="F73" s="272"/>
    </row>
  </sheetData>
  <customSheetViews>
    <customSheetView guid="{A66FDE1E-051F-4488-A80B-404AAD9AA742}">
      <selection sqref="A1:E1"/>
      <pageMargins left="0.7" right="0.7" top="0.75" bottom="0.75" header="0.3" footer="0.3"/>
      <pageSetup paperSize="9" fitToWidth="0" orientation="landscape" r:id="rId1"/>
    </customSheetView>
    <customSheetView guid="{B59B7B83-351B-47A1-B7EE-EFB1823F94C6}">
      <selection sqref="A1:E1"/>
      <pageMargins left="0.7" right="0.7" top="0.75" bottom="0.75" header="0.3" footer="0.3"/>
      <pageSetup paperSize="9" fitToWidth="0" orientation="landscape" r:id="rId2"/>
    </customSheetView>
  </customSheetViews>
  <mergeCells count="3">
    <mergeCell ref="D7:E7"/>
    <mergeCell ref="B8:D8"/>
    <mergeCell ref="A7:A8"/>
  </mergeCells>
  <hyperlinks>
    <hyperlink ref="A5" location="'Spis tablic'!A3" tooltip="Powrót do spisu tablic" display="Powrót do spisu tablic" xr:uid="{A5CEDA67-81CB-4E1B-8203-109666573B90}"/>
    <hyperlink ref="A6" location="'Spis tablic'!A4" tooltip="Back to list of tables" display="Back to list of tables" xr:uid="{B664791A-1DF2-44D4-A3ED-B785C880C7DB}"/>
  </hyperlinks>
  <pageMargins left="0.7" right="0.7" top="0.75" bottom="0.75" header="0.3" footer="0.3"/>
  <pageSetup paperSize="9" fitToWidth="0"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2"/>
  <sheetViews>
    <sheetView topLeftCell="A64" zoomScaleNormal="100" workbookViewId="0"/>
  </sheetViews>
  <sheetFormatPr defaultColWidth="8.88671875" defaultRowHeight="14.4"/>
  <cols>
    <col min="1" max="1" width="48.5546875" style="10" customWidth="1"/>
    <col min="2" max="4" width="15.77734375" style="10" customWidth="1"/>
    <col min="5" max="5" width="15.77734375" style="11" customWidth="1"/>
    <col min="6" max="6" width="19.88671875" style="11" customWidth="1"/>
    <col min="7" max="16384" width="8.88671875" style="10"/>
  </cols>
  <sheetData>
    <row r="1" spans="1:8" ht="19.95" customHeight="1">
      <c r="A1" s="514" t="s">
        <v>647</v>
      </c>
      <c r="B1" s="514"/>
      <c r="C1" s="514"/>
      <c r="D1" s="514"/>
      <c r="E1" s="514"/>
      <c r="F1" s="469"/>
    </row>
    <row r="2" spans="1:8" ht="15" customHeight="1">
      <c r="A2" s="538" t="s">
        <v>656</v>
      </c>
      <c r="B2" s="538"/>
      <c r="C2" s="538"/>
      <c r="D2" s="538"/>
      <c r="E2" s="538"/>
      <c r="F2" s="469"/>
    </row>
    <row r="3" spans="1:8" ht="15" customHeight="1">
      <c r="A3" s="539" t="s">
        <v>579</v>
      </c>
      <c r="B3" s="539"/>
      <c r="C3" s="539"/>
      <c r="D3" s="539"/>
      <c r="E3" s="539"/>
      <c r="F3"/>
    </row>
    <row r="4" spans="1:8" ht="15" customHeight="1">
      <c r="A4" s="539" t="s">
        <v>658</v>
      </c>
      <c r="B4" s="539"/>
      <c r="C4" s="539"/>
      <c r="D4" s="539"/>
      <c r="E4" s="539"/>
    </row>
    <row r="5" spans="1:8" s="552" customFormat="1" ht="19.95" customHeight="1">
      <c r="A5" s="554" t="s">
        <v>249</v>
      </c>
      <c r="B5" s="551"/>
      <c r="C5" s="551"/>
      <c r="D5" s="551"/>
      <c r="H5" s="553"/>
    </row>
    <row r="6" spans="1:8" s="549" customFormat="1" ht="19.95" customHeight="1">
      <c r="A6" s="547" t="s">
        <v>678</v>
      </c>
      <c r="B6" s="548"/>
      <c r="H6" s="550"/>
    </row>
    <row r="7" spans="1:8" ht="30" customHeight="1">
      <c r="A7" s="678" t="s">
        <v>290</v>
      </c>
      <c r="B7" s="76">
        <v>2020</v>
      </c>
      <c r="C7" s="76">
        <v>2024</v>
      </c>
      <c r="D7" s="683">
        <v>2025</v>
      </c>
      <c r="E7" s="684"/>
    </row>
    <row r="8" spans="1:8" ht="30" customHeight="1">
      <c r="A8" s="678"/>
      <c r="B8" s="683" t="s">
        <v>296</v>
      </c>
      <c r="C8" s="683"/>
      <c r="D8" s="683"/>
      <c r="E8" s="77" t="s">
        <v>551</v>
      </c>
    </row>
    <row r="9" spans="1:8" ht="40.200000000000003" customHeight="1">
      <c r="A9" s="679" t="s">
        <v>557</v>
      </c>
      <c r="B9" s="680"/>
      <c r="C9" s="680"/>
      <c r="D9" s="680"/>
      <c r="E9" s="680"/>
    </row>
    <row r="10" spans="1:8" ht="15" customHeight="1">
      <c r="A10" s="33" t="s">
        <v>3</v>
      </c>
      <c r="B10" s="18">
        <v>880</v>
      </c>
      <c r="C10" s="18">
        <v>580</v>
      </c>
      <c r="D10" s="18">
        <v>570</v>
      </c>
      <c r="E10" s="31">
        <v>98.3</v>
      </c>
      <c r="F10" s="258"/>
    </row>
    <row r="11" spans="1:8" ht="15" customHeight="1">
      <c r="A11" s="177" t="s">
        <v>145</v>
      </c>
      <c r="B11" s="68"/>
      <c r="C11" s="68"/>
      <c r="D11" s="68"/>
      <c r="E11" s="290"/>
      <c r="F11" s="258"/>
    </row>
    <row r="12" spans="1:8" ht="15" customHeight="1">
      <c r="A12" s="505" t="s">
        <v>753</v>
      </c>
      <c r="B12" s="18">
        <v>10.8</v>
      </c>
      <c r="C12" s="7">
        <v>7.3</v>
      </c>
      <c r="D12" s="7">
        <v>7.2</v>
      </c>
      <c r="E12" s="228" t="s">
        <v>35</v>
      </c>
      <c r="F12" s="258"/>
    </row>
    <row r="13" spans="1:8" ht="15" customHeight="1">
      <c r="A13" s="569" t="s">
        <v>754</v>
      </c>
      <c r="B13" s="287"/>
      <c r="C13" s="287"/>
      <c r="D13" s="287"/>
      <c r="E13" s="292"/>
      <c r="F13" s="258"/>
    </row>
    <row r="14" spans="1:8" ht="15" customHeight="1">
      <c r="A14" s="33" t="s">
        <v>9</v>
      </c>
      <c r="B14" s="18">
        <v>1011</v>
      </c>
      <c r="C14" s="18">
        <v>819</v>
      </c>
      <c r="D14" s="18">
        <v>768</v>
      </c>
      <c r="E14" s="31">
        <v>93.8</v>
      </c>
      <c r="F14" s="258"/>
    </row>
    <row r="15" spans="1:8" ht="15" customHeight="1">
      <c r="A15" s="177" t="s">
        <v>160</v>
      </c>
      <c r="B15" s="289"/>
      <c r="C15" s="289"/>
      <c r="D15" s="289"/>
      <c r="E15" s="33"/>
      <c r="F15" s="258"/>
    </row>
    <row r="16" spans="1:8" ht="15" customHeight="1">
      <c r="A16" s="505" t="s">
        <v>753</v>
      </c>
      <c r="B16" s="18">
        <v>12.4</v>
      </c>
      <c r="C16" s="132">
        <v>10.199999999999999</v>
      </c>
      <c r="D16" s="132">
        <v>9.6999999999999993</v>
      </c>
      <c r="E16" s="228" t="s">
        <v>35</v>
      </c>
      <c r="F16" s="258"/>
    </row>
    <row r="17" spans="1:7" ht="15" customHeight="1">
      <c r="A17" s="569" t="s">
        <v>754</v>
      </c>
      <c r="B17" s="154"/>
      <c r="C17" s="29"/>
      <c r="D17" s="29"/>
      <c r="E17" s="250"/>
      <c r="F17" s="258"/>
    </row>
    <row r="18" spans="1:7" ht="15" customHeight="1">
      <c r="A18" s="33" t="s">
        <v>10</v>
      </c>
      <c r="B18" s="18">
        <v>3</v>
      </c>
      <c r="C18" s="397" t="s">
        <v>265</v>
      </c>
      <c r="D18" s="32" t="s">
        <v>265</v>
      </c>
      <c r="E18" s="228" t="s">
        <v>35</v>
      </c>
      <c r="F18" s="258"/>
    </row>
    <row r="19" spans="1:7" ht="15" customHeight="1">
      <c r="A19" s="177" t="s">
        <v>161</v>
      </c>
      <c r="B19" s="289"/>
      <c r="C19" s="68"/>
      <c r="D19" s="289"/>
      <c r="E19" s="33"/>
      <c r="F19" s="258"/>
    </row>
    <row r="20" spans="1:7" ht="15" customHeight="1">
      <c r="A20" s="505" t="s">
        <v>755</v>
      </c>
      <c r="B20" s="132">
        <v>3.4</v>
      </c>
      <c r="C20" s="131" t="s">
        <v>35</v>
      </c>
      <c r="D20" s="131" t="s">
        <v>35</v>
      </c>
      <c r="E20" s="228" t="s">
        <v>35</v>
      </c>
      <c r="F20" s="258"/>
    </row>
    <row r="21" spans="1:7" ht="15" customHeight="1">
      <c r="A21" s="569" t="s">
        <v>756</v>
      </c>
      <c r="B21" s="287"/>
      <c r="C21" s="287"/>
      <c r="D21" s="288"/>
      <c r="E21" s="228"/>
      <c r="F21" s="258"/>
    </row>
    <row r="22" spans="1:7" ht="15" customHeight="1">
      <c r="A22" s="33" t="s">
        <v>11</v>
      </c>
      <c r="B22" s="94">
        <v>-131</v>
      </c>
      <c r="C22" s="94">
        <v>-239</v>
      </c>
      <c r="D22" s="94">
        <v>-198</v>
      </c>
      <c r="E22" s="228" t="s">
        <v>35</v>
      </c>
      <c r="F22" s="258"/>
    </row>
    <row r="23" spans="1:7" ht="15" customHeight="1">
      <c r="A23" s="177" t="s">
        <v>162</v>
      </c>
      <c r="B23" s="287"/>
      <c r="C23" s="287"/>
      <c r="D23" s="287"/>
      <c r="E23" s="221"/>
      <c r="F23" s="258"/>
    </row>
    <row r="24" spans="1:7" ht="15" customHeight="1">
      <c r="A24" s="505" t="s">
        <v>753</v>
      </c>
      <c r="B24" s="98">
        <v>-1.6</v>
      </c>
      <c r="C24" s="98">
        <v>-3</v>
      </c>
      <c r="D24" s="98">
        <v>-2.5</v>
      </c>
      <c r="E24" s="228" t="s">
        <v>35</v>
      </c>
      <c r="F24" s="258"/>
    </row>
    <row r="25" spans="1:7" ht="15" customHeight="1">
      <c r="A25" s="569" t="s">
        <v>754</v>
      </c>
      <c r="B25" s="291"/>
      <c r="C25" s="291"/>
      <c r="D25" s="291"/>
      <c r="E25" s="292"/>
      <c r="F25" s="258"/>
    </row>
    <row r="26" spans="1:7" ht="15" customHeight="1">
      <c r="A26" s="33" t="s">
        <v>0</v>
      </c>
      <c r="B26" s="18">
        <v>323</v>
      </c>
      <c r="C26" s="18">
        <v>255</v>
      </c>
      <c r="D26" s="18">
        <v>290</v>
      </c>
      <c r="E26" s="31">
        <v>113.7</v>
      </c>
      <c r="F26" s="258"/>
      <c r="G26" s="71"/>
    </row>
    <row r="27" spans="1:7" ht="15" customHeight="1">
      <c r="A27" s="169" t="s">
        <v>142</v>
      </c>
      <c r="B27" s="68"/>
      <c r="C27" s="68"/>
      <c r="D27" s="68"/>
      <c r="E27" s="290"/>
      <c r="F27" s="258"/>
      <c r="G27" s="71"/>
    </row>
    <row r="28" spans="1:7" ht="15" customHeight="1">
      <c r="A28" s="505" t="s">
        <v>753</v>
      </c>
      <c r="B28" s="7">
        <v>4</v>
      </c>
      <c r="C28" s="132">
        <v>3.2</v>
      </c>
      <c r="D28" s="132">
        <v>3.6</v>
      </c>
      <c r="E28" s="228" t="s">
        <v>35</v>
      </c>
      <c r="F28" s="258"/>
      <c r="G28" s="71"/>
    </row>
    <row r="29" spans="1:7" ht="15" customHeight="1">
      <c r="A29" s="569" t="s">
        <v>754</v>
      </c>
      <c r="B29" s="287"/>
      <c r="C29" s="287"/>
      <c r="D29" s="287"/>
      <c r="E29" s="292"/>
      <c r="F29" s="258"/>
      <c r="G29" s="71"/>
    </row>
    <row r="30" spans="1:7" ht="15" customHeight="1">
      <c r="A30" s="33" t="s">
        <v>1</v>
      </c>
      <c r="B30" s="29">
        <v>112</v>
      </c>
      <c r="C30" s="29">
        <v>110</v>
      </c>
      <c r="D30" s="29">
        <v>147</v>
      </c>
      <c r="E30" s="31">
        <v>133.6</v>
      </c>
      <c r="F30" s="258"/>
      <c r="G30" s="71"/>
    </row>
    <row r="31" spans="1:7" ht="15" customHeight="1">
      <c r="A31" s="177" t="s">
        <v>143</v>
      </c>
      <c r="B31" s="288"/>
      <c r="C31" s="287"/>
      <c r="D31" s="287"/>
      <c r="E31" s="290"/>
      <c r="F31" s="258"/>
    </row>
    <row r="32" spans="1:7" ht="15" customHeight="1">
      <c r="A32" s="505" t="s">
        <v>753</v>
      </c>
      <c r="B32" s="7">
        <v>1.4</v>
      </c>
      <c r="C32" s="132">
        <v>1.4</v>
      </c>
      <c r="D32" s="132">
        <v>1.8</v>
      </c>
      <c r="E32" s="228" t="s">
        <v>35</v>
      </c>
      <c r="F32" s="258"/>
    </row>
    <row r="33" spans="1:6" ht="15" customHeight="1">
      <c r="A33" s="569" t="s">
        <v>754</v>
      </c>
      <c r="B33" s="288"/>
      <c r="C33" s="287"/>
      <c r="D33" s="287"/>
      <c r="E33" s="292"/>
      <c r="F33" s="258"/>
    </row>
    <row r="34" spans="1:6" ht="15" customHeight="1">
      <c r="A34" s="33" t="s">
        <v>2</v>
      </c>
      <c r="B34" s="29">
        <v>4</v>
      </c>
      <c r="C34" s="29">
        <v>3</v>
      </c>
      <c r="D34" s="32" t="s">
        <v>265</v>
      </c>
      <c r="E34" s="228" t="s">
        <v>35</v>
      </c>
      <c r="F34" s="258"/>
    </row>
    <row r="35" spans="1:6" ht="15" customHeight="1">
      <c r="A35" s="177" t="s">
        <v>144</v>
      </c>
      <c r="B35" s="288"/>
      <c r="C35" s="287"/>
      <c r="D35" s="288"/>
      <c r="E35" s="33"/>
      <c r="F35" s="258"/>
    </row>
    <row r="36" spans="1:6" ht="15" customHeight="1">
      <c r="A36" s="505" t="s">
        <v>757</v>
      </c>
      <c r="B36" s="132">
        <v>0.5</v>
      </c>
      <c r="C36" s="132">
        <v>0.4</v>
      </c>
      <c r="D36" s="131" t="s">
        <v>35</v>
      </c>
      <c r="E36" s="228" t="s">
        <v>35</v>
      </c>
      <c r="F36" s="258"/>
    </row>
    <row r="37" spans="1:6" ht="15" customHeight="1">
      <c r="A37" s="570" t="s">
        <v>758</v>
      </c>
      <c r="B37" s="39"/>
      <c r="C37" s="39"/>
      <c r="D37" s="240"/>
      <c r="E37" s="83"/>
      <c r="F37" s="258"/>
    </row>
    <row r="38" spans="1:6" ht="40.200000000000003" customHeight="1">
      <c r="A38" s="681" t="s">
        <v>558</v>
      </c>
      <c r="B38" s="682"/>
      <c r="C38" s="682"/>
      <c r="D38" s="682"/>
      <c r="E38" s="682"/>
      <c r="F38" s="258"/>
    </row>
    <row r="39" spans="1:6" s="79" customFormat="1" ht="15" customHeight="1">
      <c r="A39" s="85" t="s">
        <v>392</v>
      </c>
      <c r="B39" s="86"/>
      <c r="C39" s="86"/>
      <c r="D39" s="86"/>
      <c r="E39" s="87"/>
      <c r="F39" s="258"/>
    </row>
    <row r="40" spans="1:6" s="79" customFormat="1" ht="27" customHeight="1">
      <c r="A40" s="183" t="s">
        <v>391</v>
      </c>
      <c r="B40" s="86"/>
      <c r="C40" s="86"/>
      <c r="D40" s="86"/>
      <c r="E40" s="87"/>
      <c r="F40" s="258"/>
    </row>
    <row r="41" spans="1:6" ht="15" customHeight="1">
      <c r="A41" s="88" t="s">
        <v>12</v>
      </c>
      <c r="B41" s="293">
        <v>583</v>
      </c>
      <c r="C41" s="293">
        <v>540</v>
      </c>
      <c r="D41" s="293">
        <v>532</v>
      </c>
      <c r="E41" s="484">
        <v>98.5</v>
      </c>
      <c r="F41" s="258"/>
    </row>
    <row r="42" spans="1:6" ht="15" customHeight="1">
      <c r="A42" s="178" t="s">
        <v>163</v>
      </c>
      <c r="B42" s="63"/>
      <c r="C42" s="18"/>
      <c r="D42" s="63"/>
      <c r="E42" s="75"/>
      <c r="F42" s="258"/>
    </row>
    <row r="43" spans="1:6" ht="15" customHeight="1">
      <c r="A43" s="505" t="s">
        <v>759</v>
      </c>
      <c r="B43" s="18">
        <v>203</v>
      </c>
      <c r="C43" s="18">
        <v>176</v>
      </c>
      <c r="D43" s="18">
        <v>143</v>
      </c>
      <c r="E43" s="31">
        <v>81.3</v>
      </c>
      <c r="F43" s="258"/>
    </row>
    <row r="44" spans="1:6" ht="15" customHeight="1">
      <c r="A44" s="570" t="s">
        <v>760</v>
      </c>
      <c r="B44" s="18"/>
      <c r="C44" s="18"/>
      <c r="D44" s="18"/>
      <c r="E44" s="31"/>
      <c r="F44" s="258"/>
    </row>
    <row r="45" spans="1:6" ht="15" customHeight="1">
      <c r="A45" s="505" t="s">
        <v>761</v>
      </c>
      <c r="B45" s="18">
        <v>341</v>
      </c>
      <c r="C45" s="18">
        <v>331</v>
      </c>
      <c r="D45" s="18">
        <v>349</v>
      </c>
      <c r="E45" s="31">
        <v>105.4</v>
      </c>
      <c r="F45" s="258"/>
    </row>
    <row r="46" spans="1:6" ht="15" customHeight="1">
      <c r="A46" s="560" t="s">
        <v>762</v>
      </c>
      <c r="B46" s="63"/>
      <c r="C46" s="63"/>
      <c r="D46" s="63"/>
      <c r="E46" s="74"/>
      <c r="F46" s="258"/>
    </row>
    <row r="47" spans="1:6" ht="15" customHeight="1">
      <c r="A47" s="505" t="s">
        <v>763</v>
      </c>
      <c r="B47" s="18">
        <v>39</v>
      </c>
      <c r="C47" s="18">
        <v>33</v>
      </c>
      <c r="D47" s="18">
        <v>40</v>
      </c>
      <c r="E47" s="31">
        <v>121.2</v>
      </c>
      <c r="F47" s="258"/>
    </row>
    <row r="48" spans="1:6" ht="15" customHeight="1">
      <c r="A48" s="570" t="s">
        <v>764</v>
      </c>
      <c r="B48" s="63"/>
      <c r="C48" s="63"/>
      <c r="D48" s="63"/>
      <c r="E48" s="74"/>
      <c r="F48" s="258"/>
    </row>
    <row r="49" spans="1:6" ht="15" customHeight="1">
      <c r="A49" s="88" t="s">
        <v>13</v>
      </c>
      <c r="B49" s="293">
        <v>742</v>
      </c>
      <c r="C49" s="293">
        <v>833</v>
      </c>
      <c r="D49" s="293">
        <v>762</v>
      </c>
      <c r="E49" s="484">
        <v>91.5</v>
      </c>
      <c r="F49" s="258"/>
    </row>
    <row r="50" spans="1:6" ht="15" customHeight="1">
      <c r="A50" s="178" t="s">
        <v>164</v>
      </c>
      <c r="B50" s="63"/>
      <c r="C50" s="18"/>
      <c r="D50" s="63"/>
      <c r="E50" s="74"/>
      <c r="F50" s="258"/>
    </row>
    <row r="51" spans="1:6" ht="15" customHeight="1">
      <c r="A51" s="505" t="s">
        <v>765</v>
      </c>
      <c r="B51" s="18">
        <v>285</v>
      </c>
      <c r="C51" s="18">
        <v>356</v>
      </c>
      <c r="D51" s="18">
        <v>369</v>
      </c>
      <c r="E51" s="31">
        <v>103.7</v>
      </c>
      <c r="F51" s="258"/>
    </row>
    <row r="52" spans="1:6" ht="15" customHeight="1">
      <c r="A52" s="570" t="s">
        <v>766</v>
      </c>
      <c r="B52" s="18"/>
      <c r="C52" s="18"/>
      <c r="D52" s="18"/>
      <c r="E52" s="31"/>
      <c r="F52" s="258"/>
    </row>
    <row r="53" spans="1:6" ht="15" customHeight="1">
      <c r="A53" s="505" t="s">
        <v>767</v>
      </c>
      <c r="B53" s="18">
        <v>448</v>
      </c>
      <c r="C53" s="18">
        <v>474</v>
      </c>
      <c r="D53" s="18">
        <v>390</v>
      </c>
      <c r="E53" s="31">
        <v>82.3</v>
      </c>
      <c r="F53" s="258"/>
    </row>
    <row r="54" spans="1:6" ht="15" customHeight="1">
      <c r="A54" s="560" t="s">
        <v>768</v>
      </c>
      <c r="B54" s="63"/>
      <c r="C54" s="63"/>
      <c r="D54" s="63"/>
      <c r="E54" s="74"/>
      <c r="F54" s="258"/>
    </row>
    <row r="55" spans="1:6" ht="15" customHeight="1">
      <c r="A55" s="505" t="s">
        <v>769</v>
      </c>
      <c r="B55" s="18">
        <v>9</v>
      </c>
      <c r="C55" s="18">
        <v>3</v>
      </c>
      <c r="D55" s="18">
        <v>3</v>
      </c>
      <c r="E55" s="31">
        <v>100</v>
      </c>
      <c r="F55" s="258"/>
    </row>
    <row r="56" spans="1:6" ht="15" customHeight="1">
      <c r="A56" s="570" t="s">
        <v>770</v>
      </c>
      <c r="B56" s="63"/>
      <c r="C56" s="63"/>
      <c r="D56" s="63"/>
      <c r="E56" s="74"/>
      <c r="F56" s="258"/>
    </row>
    <row r="57" spans="1:6" s="80" customFormat="1" ht="15" customHeight="1">
      <c r="A57" s="88" t="s">
        <v>63</v>
      </c>
      <c r="B57" s="293">
        <v>-159</v>
      </c>
      <c r="C57" s="293">
        <v>-293</v>
      </c>
      <c r="D57" s="293">
        <v>-230</v>
      </c>
      <c r="E57" s="484">
        <v>78.5</v>
      </c>
      <c r="F57" s="258"/>
    </row>
    <row r="58" spans="1:6" s="80" customFormat="1" ht="15" customHeight="1">
      <c r="A58" s="178" t="s">
        <v>165</v>
      </c>
      <c r="B58" s="68"/>
      <c r="C58" s="68"/>
      <c r="D58" s="68"/>
      <c r="E58" s="290"/>
      <c r="F58" s="258"/>
    </row>
    <row r="59" spans="1:6" ht="15" customHeight="1">
      <c r="A59" s="505" t="s">
        <v>753</v>
      </c>
      <c r="B59" s="7">
        <v>-1.9</v>
      </c>
      <c r="C59" s="7">
        <v>-3.7</v>
      </c>
      <c r="D59" s="7">
        <v>-2.9</v>
      </c>
      <c r="E59" s="228" t="s">
        <v>35</v>
      </c>
      <c r="F59" s="258"/>
    </row>
    <row r="60" spans="1:6" ht="15" customHeight="1">
      <c r="A60" s="570" t="s">
        <v>754</v>
      </c>
      <c r="B60" s="395"/>
      <c r="C60" s="68"/>
      <c r="D60" s="68"/>
      <c r="E60" s="292"/>
      <c r="F60" s="258"/>
    </row>
    <row r="61" spans="1:6" s="80" customFormat="1" ht="15" customHeight="1">
      <c r="A61" s="19" t="s">
        <v>137</v>
      </c>
      <c r="B61" s="395"/>
      <c r="C61" s="68"/>
      <c r="D61" s="68"/>
      <c r="E61" s="294"/>
      <c r="F61" s="258"/>
    </row>
    <row r="62" spans="1:6" s="80" customFormat="1" ht="15" customHeight="1">
      <c r="A62" s="178" t="s">
        <v>166</v>
      </c>
      <c r="B62" s="395"/>
      <c r="C62" s="68"/>
      <c r="D62" s="68"/>
      <c r="E62" s="294"/>
      <c r="F62" s="258"/>
    </row>
    <row r="63" spans="1:6" ht="15" customHeight="1">
      <c r="A63" s="33" t="s">
        <v>14</v>
      </c>
      <c r="B63" s="4">
        <v>1018</v>
      </c>
      <c r="C63" s="18">
        <v>1222</v>
      </c>
      <c r="D63" s="18">
        <v>1241</v>
      </c>
      <c r="E63" s="31">
        <v>101.6</v>
      </c>
      <c r="F63" s="258"/>
    </row>
    <row r="64" spans="1:6" ht="15" customHeight="1">
      <c r="A64" s="179" t="s">
        <v>167</v>
      </c>
      <c r="B64" s="4"/>
      <c r="C64" s="63"/>
      <c r="D64" s="18"/>
      <c r="E64" s="31"/>
      <c r="F64" s="258"/>
    </row>
    <row r="65" spans="1:7" s="79" customFormat="1" ht="15" customHeight="1">
      <c r="A65" s="90" t="s">
        <v>389</v>
      </c>
      <c r="B65" s="4">
        <v>846</v>
      </c>
      <c r="C65" s="18">
        <v>766</v>
      </c>
      <c r="D65" s="18">
        <v>762</v>
      </c>
      <c r="E65" s="31">
        <v>99.5</v>
      </c>
      <c r="F65" s="258"/>
    </row>
    <row r="66" spans="1:7" s="79" customFormat="1" ht="27" customHeight="1">
      <c r="A66" s="181" t="s">
        <v>390</v>
      </c>
      <c r="B66" s="4"/>
      <c r="C66" s="63"/>
      <c r="D66" s="18"/>
      <c r="E66" s="31"/>
      <c r="F66" s="258"/>
    </row>
    <row r="67" spans="1:7" ht="15" customHeight="1">
      <c r="A67" s="33" t="s">
        <v>15</v>
      </c>
      <c r="B67" s="4">
        <v>172</v>
      </c>
      <c r="C67" s="18">
        <v>456</v>
      </c>
      <c r="D67" s="18">
        <v>479</v>
      </c>
      <c r="E67" s="229">
        <v>105</v>
      </c>
      <c r="F67" s="258"/>
      <c r="G67" s="267"/>
    </row>
    <row r="68" spans="1:7" ht="15" customHeight="1">
      <c r="A68" s="182" t="s">
        <v>168</v>
      </c>
      <c r="B68" s="401"/>
      <c r="C68" s="39"/>
      <c r="D68" s="39"/>
      <c r="E68" s="20"/>
    </row>
    <row r="69" spans="1:7" s="82" customFormat="1" ht="20.100000000000001" customHeight="1">
      <c r="A69" s="517" t="s">
        <v>422</v>
      </c>
      <c r="B69" s="518"/>
      <c r="C69" s="518"/>
      <c r="D69" s="518"/>
      <c r="E69" s="518"/>
      <c r="F69" s="81"/>
    </row>
    <row r="70" spans="1:7" s="82" customFormat="1" ht="15" customHeight="1">
      <c r="A70" s="515" t="s">
        <v>423</v>
      </c>
      <c r="B70" s="516"/>
      <c r="C70" s="516"/>
      <c r="D70" s="516"/>
      <c r="E70" s="516"/>
      <c r="F70" s="81"/>
    </row>
    <row r="71" spans="1:7" s="82" customFormat="1" ht="15" customHeight="1">
      <c r="E71" s="81"/>
      <c r="F71" s="81"/>
    </row>
    <row r="72" spans="1:7" s="82" customFormat="1" ht="15" customHeight="1">
      <c r="E72" s="81"/>
      <c r="F72" s="81"/>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selection sqref="A1:E1"/>
      <pageMargins left="0.7" right="0.7" top="0.75" bottom="0.75" header="0.3" footer="0.3"/>
      <pageSetup paperSize="9" orientation="landscape" r:id="rId2"/>
    </customSheetView>
  </customSheetViews>
  <mergeCells count="5">
    <mergeCell ref="A9:E9"/>
    <mergeCell ref="A38:E38"/>
    <mergeCell ref="A7:A8"/>
    <mergeCell ref="D7:E7"/>
    <mergeCell ref="B8:D8"/>
  </mergeCells>
  <hyperlinks>
    <hyperlink ref="A5" location="'Spis tablic'!A3" tooltip="Powrót do spisu tablic" display="Powrót do spisu tablic" xr:uid="{C8CF8C25-E1A5-4F25-840F-EAC1A99246EB}"/>
    <hyperlink ref="A6" location="'Spis tablic'!A4" tooltip="Back to list of tables" display="Back to list of tables" xr:uid="{0DDDD6C2-A5FF-4A5B-8D5C-0A5403FF4E95}"/>
  </hyperlinks>
  <pageMargins left="0.7" right="0.7" top="0.75" bottom="0.75" header="0.3" footer="0.3"/>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23"/>
  <sheetViews>
    <sheetView zoomScaleNormal="100" workbookViewId="0"/>
  </sheetViews>
  <sheetFormatPr defaultColWidth="8.88671875" defaultRowHeight="14.4"/>
  <cols>
    <col min="1" max="1" width="47.6640625" style="10" customWidth="1"/>
    <col min="2" max="4" width="15.77734375" style="10" customWidth="1"/>
    <col min="5" max="5" width="15.77734375" style="11" customWidth="1"/>
    <col min="6" max="6" width="20" style="10" customWidth="1"/>
    <col min="7" max="16384" width="8.88671875" style="10"/>
  </cols>
  <sheetData>
    <row r="1" spans="1:8" ht="19.95" customHeight="1">
      <c r="A1" s="513" t="s">
        <v>659</v>
      </c>
      <c r="B1" s="513"/>
      <c r="C1" s="513"/>
      <c r="D1" s="513"/>
      <c r="E1" s="513"/>
      <c r="F1" s="470"/>
    </row>
    <row r="2" spans="1:8" ht="19.95" customHeight="1">
      <c r="A2" s="539" t="s">
        <v>660</v>
      </c>
      <c r="B2" s="539"/>
      <c r="C2" s="539"/>
      <c r="D2" s="539"/>
      <c r="E2" s="539"/>
      <c r="F2" s="470"/>
    </row>
    <row r="3" spans="1:8" s="552" customFormat="1" ht="19.95" customHeight="1">
      <c r="A3" s="554" t="s">
        <v>249</v>
      </c>
      <c r="B3" s="551"/>
      <c r="C3" s="551"/>
      <c r="D3" s="551"/>
      <c r="H3" s="553"/>
    </row>
    <row r="4" spans="1:8" s="549" customFormat="1" ht="19.95" customHeight="1">
      <c r="A4" s="547" t="s">
        <v>678</v>
      </c>
      <c r="B4" s="548"/>
      <c r="H4" s="550"/>
    </row>
    <row r="5" spans="1:8" ht="30" customHeight="1">
      <c r="A5" s="674" t="s">
        <v>290</v>
      </c>
      <c r="B5" s="45">
        <v>2020</v>
      </c>
      <c r="C5" s="45">
        <v>2024</v>
      </c>
      <c r="D5" s="677">
        <v>2025</v>
      </c>
      <c r="E5" s="672"/>
    </row>
    <row r="6" spans="1:8" ht="30" customHeight="1">
      <c r="A6" s="674"/>
      <c r="B6" s="677" t="s">
        <v>296</v>
      </c>
      <c r="C6" s="677"/>
      <c r="D6" s="677"/>
      <c r="E6" s="47" t="s">
        <v>551</v>
      </c>
    </row>
    <row r="7" spans="1:8" ht="55.2" customHeight="1">
      <c r="A7" s="690" t="s">
        <v>648</v>
      </c>
      <c r="B7" s="690"/>
      <c r="C7" s="690"/>
      <c r="D7" s="690"/>
      <c r="E7" s="690"/>
    </row>
    <row r="8" spans="1:8" ht="18" customHeight="1">
      <c r="A8" s="88" t="s">
        <v>646</v>
      </c>
      <c r="B8" s="27">
        <v>34030</v>
      </c>
      <c r="C8" s="27">
        <v>29542</v>
      </c>
      <c r="D8" s="27">
        <v>29402</v>
      </c>
      <c r="E8" s="638">
        <v>99.5</v>
      </c>
      <c r="F8" s="71"/>
      <c r="G8" s="71"/>
    </row>
    <row r="9" spans="1:8" ht="15" customHeight="1">
      <c r="A9" s="184" t="s">
        <v>339</v>
      </c>
      <c r="B9" s="158"/>
      <c r="C9" s="158"/>
      <c r="D9" s="158"/>
      <c r="E9" s="65"/>
      <c r="F9" s="71"/>
      <c r="G9" s="71"/>
    </row>
    <row r="10" spans="1:8" ht="15" customHeight="1">
      <c r="A10" s="571" t="s">
        <v>771</v>
      </c>
      <c r="B10" s="29">
        <v>15930</v>
      </c>
      <c r="C10" s="29">
        <v>14015</v>
      </c>
      <c r="D10" s="29">
        <v>13892</v>
      </c>
      <c r="E10" s="229">
        <v>99.1</v>
      </c>
      <c r="F10" s="71"/>
      <c r="G10" s="71"/>
    </row>
    <row r="11" spans="1:8" ht="15" customHeight="1">
      <c r="A11" s="572" t="s">
        <v>772</v>
      </c>
      <c r="B11" s="29"/>
      <c r="C11" s="154"/>
      <c r="D11" s="29"/>
      <c r="E11" s="229"/>
      <c r="F11" s="71"/>
      <c r="G11" s="71"/>
    </row>
    <row r="12" spans="1:8" ht="15" customHeight="1">
      <c r="A12" s="505" t="s">
        <v>773</v>
      </c>
      <c r="B12" s="29">
        <v>10260</v>
      </c>
      <c r="C12" s="29">
        <v>6621</v>
      </c>
      <c r="D12" s="29">
        <v>6599</v>
      </c>
      <c r="E12" s="229">
        <v>99.7</v>
      </c>
      <c r="F12" s="71"/>
      <c r="G12" s="71"/>
    </row>
    <row r="13" spans="1:8" ht="15" customHeight="1">
      <c r="A13" s="560" t="s">
        <v>686</v>
      </c>
      <c r="B13" s="29"/>
      <c r="C13" s="29"/>
      <c r="D13" s="29"/>
      <c r="E13" s="229"/>
      <c r="F13" s="71"/>
      <c r="G13" s="71"/>
    </row>
    <row r="14" spans="1:8" ht="15" customHeight="1">
      <c r="A14" s="505" t="s">
        <v>774</v>
      </c>
      <c r="B14" s="29">
        <v>23770</v>
      </c>
      <c r="C14" s="29">
        <v>22921</v>
      </c>
      <c r="D14" s="29">
        <v>22803</v>
      </c>
      <c r="E14" s="229">
        <v>99.5</v>
      </c>
      <c r="F14" s="71"/>
      <c r="G14" s="71"/>
    </row>
    <row r="15" spans="1:8" ht="15" customHeight="1">
      <c r="A15" s="560" t="s">
        <v>687</v>
      </c>
      <c r="B15" s="29"/>
      <c r="C15" s="29"/>
      <c r="D15" s="29"/>
      <c r="E15" s="637"/>
      <c r="F15" s="71"/>
      <c r="G15" s="71"/>
    </row>
    <row r="16" spans="1:8" ht="15" customHeight="1">
      <c r="A16" s="33" t="s">
        <v>74</v>
      </c>
      <c r="B16" s="154"/>
      <c r="C16" s="29"/>
      <c r="D16" s="154"/>
      <c r="E16" s="476"/>
      <c r="F16" s="71"/>
      <c r="G16" s="71"/>
    </row>
    <row r="17" spans="1:7" ht="15" customHeight="1">
      <c r="A17" s="177" t="s">
        <v>169</v>
      </c>
      <c r="B17" s="154"/>
      <c r="C17" s="29"/>
      <c r="D17" s="29"/>
      <c r="E17" s="637"/>
      <c r="F17" s="71"/>
      <c r="G17" s="71"/>
    </row>
    <row r="18" spans="1:7" ht="15" customHeight="1">
      <c r="A18" s="505" t="s">
        <v>775</v>
      </c>
      <c r="B18" s="29">
        <v>11935</v>
      </c>
      <c r="C18" s="29">
        <v>8112</v>
      </c>
      <c r="D18" s="29">
        <v>8051</v>
      </c>
      <c r="E18" s="229">
        <v>99.2</v>
      </c>
      <c r="F18" s="71"/>
      <c r="G18" s="71"/>
    </row>
    <row r="19" spans="1:7" ht="15" customHeight="1">
      <c r="A19" s="569" t="s">
        <v>689</v>
      </c>
      <c r="B19" s="29"/>
      <c r="C19" s="29"/>
      <c r="D19" s="29"/>
      <c r="E19" s="229"/>
      <c r="F19" s="71"/>
      <c r="G19" s="71"/>
    </row>
    <row r="20" spans="1:7" ht="15" customHeight="1">
      <c r="A20" s="505" t="s">
        <v>690</v>
      </c>
      <c r="B20" s="29">
        <v>10347</v>
      </c>
      <c r="C20" s="29">
        <v>8668</v>
      </c>
      <c r="D20" s="29">
        <v>8533</v>
      </c>
      <c r="E20" s="229">
        <v>98.4</v>
      </c>
      <c r="F20" s="71"/>
      <c r="G20" s="71"/>
    </row>
    <row r="21" spans="1:7" ht="15" customHeight="1">
      <c r="A21" s="573" t="s">
        <v>776</v>
      </c>
      <c r="B21" s="29"/>
      <c r="C21" s="29"/>
      <c r="D21" s="29"/>
      <c r="E21" s="229"/>
      <c r="F21" s="71"/>
      <c r="G21" s="71"/>
    </row>
    <row r="22" spans="1:7" ht="15" customHeight="1">
      <c r="A22" s="505" t="s">
        <v>777</v>
      </c>
      <c r="B22" s="29">
        <v>1092</v>
      </c>
      <c r="C22" s="29">
        <v>941</v>
      </c>
      <c r="D22" s="29">
        <v>959</v>
      </c>
      <c r="E22" s="229">
        <v>101.9</v>
      </c>
      <c r="F22" s="71"/>
      <c r="G22" s="71"/>
    </row>
    <row r="23" spans="1:7" ht="15" customHeight="1">
      <c r="A23" s="574" t="s">
        <v>693</v>
      </c>
      <c r="B23" s="39"/>
      <c r="C23" s="39"/>
      <c r="D23" s="34"/>
      <c r="E23" s="20"/>
      <c r="F23" s="71"/>
      <c r="G23" s="71"/>
    </row>
    <row r="24" spans="1:7" ht="30" customHeight="1">
      <c r="A24" s="689" t="s">
        <v>554</v>
      </c>
      <c r="B24" s="689"/>
      <c r="C24" s="689"/>
      <c r="D24" s="689"/>
      <c r="E24" s="689"/>
      <c r="F24" s="71"/>
      <c r="G24" s="71"/>
    </row>
    <row r="25" spans="1:7" ht="15" customHeight="1">
      <c r="A25" s="33" t="s">
        <v>16</v>
      </c>
      <c r="B25" s="29">
        <v>27192</v>
      </c>
      <c r="C25" s="29">
        <v>26422</v>
      </c>
      <c r="D25" s="29">
        <v>26490</v>
      </c>
      <c r="E25" s="229">
        <v>100.3</v>
      </c>
      <c r="F25" s="71"/>
      <c r="G25" s="71"/>
    </row>
    <row r="26" spans="1:7" ht="15" customHeight="1">
      <c r="A26" s="179" t="s">
        <v>170</v>
      </c>
      <c r="B26" s="18"/>
      <c r="C26" s="63"/>
      <c r="D26" s="18"/>
      <c r="E26" s="229"/>
      <c r="F26" s="71"/>
      <c r="G26" s="71"/>
    </row>
    <row r="27" spans="1:7" ht="15" customHeight="1">
      <c r="A27" s="505" t="s">
        <v>773</v>
      </c>
      <c r="B27" s="29">
        <v>8192</v>
      </c>
      <c r="C27" s="29">
        <v>8036</v>
      </c>
      <c r="D27" s="29">
        <v>8095</v>
      </c>
      <c r="E27" s="229">
        <v>100.7</v>
      </c>
      <c r="F27" s="71"/>
      <c r="G27" s="71"/>
    </row>
    <row r="28" spans="1:7" ht="15" customHeight="1">
      <c r="A28" s="560" t="s">
        <v>686</v>
      </c>
      <c r="B28" s="29"/>
      <c r="C28" s="154"/>
      <c r="D28" s="29"/>
      <c r="E28" s="229"/>
      <c r="F28" s="71"/>
      <c r="G28" s="71"/>
    </row>
    <row r="29" spans="1:7" ht="15" customHeight="1">
      <c r="A29" s="505" t="s">
        <v>774</v>
      </c>
      <c r="B29" s="29">
        <v>19001</v>
      </c>
      <c r="C29" s="29">
        <v>18386</v>
      </c>
      <c r="D29" s="29">
        <v>18395</v>
      </c>
      <c r="E29" s="229">
        <v>100</v>
      </c>
      <c r="F29" s="71"/>
      <c r="G29" s="71"/>
    </row>
    <row r="30" spans="1:7" ht="15" customHeight="1">
      <c r="A30" s="560" t="s">
        <v>687</v>
      </c>
      <c r="B30" s="411"/>
      <c r="C30" s="185"/>
      <c r="D30" s="411"/>
      <c r="E30" s="637"/>
      <c r="F30" s="71"/>
      <c r="G30" s="71"/>
    </row>
    <row r="31" spans="1:7" ht="15" customHeight="1">
      <c r="A31" s="33" t="s">
        <v>73</v>
      </c>
      <c r="B31" s="29"/>
      <c r="C31" s="154"/>
      <c r="D31" s="29"/>
      <c r="E31" s="637"/>
      <c r="F31" s="71"/>
      <c r="G31" s="71"/>
    </row>
    <row r="32" spans="1:7" ht="15" customHeight="1">
      <c r="A32" s="179" t="s">
        <v>171</v>
      </c>
      <c r="B32" s="29"/>
      <c r="C32" s="154"/>
      <c r="D32" s="29"/>
      <c r="E32" s="637"/>
      <c r="F32" s="71"/>
      <c r="G32" s="71"/>
    </row>
    <row r="33" spans="1:7" ht="15" customHeight="1">
      <c r="A33" s="505" t="s">
        <v>778</v>
      </c>
      <c r="B33" s="29">
        <v>11578</v>
      </c>
      <c r="C33" s="29">
        <v>10946</v>
      </c>
      <c r="D33" s="29">
        <v>11108</v>
      </c>
      <c r="E33" s="229">
        <v>101.5</v>
      </c>
      <c r="F33" s="71"/>
      <c r="G33" s="71"/>
    </row>
    <row r="34" spans="1:7" ht="15" customHeight="1">
      <c r="A34" s="570" t="s">
        <v>779</v>
      </c>
      <c r="B34" s="154"/>
      <c r="C34" s="154"/>
      <c r="D34" s="154"/>
      <c r="E34" s="229"/>
      <c r="F34" s="71"/>
      <c r="G34" s="71"/>
    </row>
    <row r="35" spans="1:7" ht="15" customHeight="1">
      <c r="A35" s="505" t="s">
        <v>780</v>
      </c>
      <c r="B35" s="29">
        <v>5651</v>
      </c>
      <c r="C35" s="29">
        <v>5819</v>
      </c>
      <c r="D35" s="29">
        <v>5383</v>
      </c>
      <c r="E35" s="229">
        <v>92.5</v>
      </c>
      <c r="F35" s="71"/>
      <c r="G35" s="71"/>
    </row>
    <row r="36" spans="1:7" ht="15" customHeight="1">
      <c r="A36" s="574" t="s">
        <v>781</v>
      </c>
      <c r="B36" s="154"/>
      <c r="C36" s="154"/>
      <c r="D36" s="29"/>
      <c r="E36" s="229"/>
      <c r="F36" s="71"/>
      <c r="G36" s="71"/>
    </row>
    <row r="37" spans="1:7" ht="15" customHeight="1">
      <c r="A37" s="505" t="s">
        <v>782</v>
      </c>
      <c r="B37" s="29">
        <v>508</v>
      </c>
      <c r="C37" s="29">
        <v>510</v>
      </c>
      <c r="D37" s="29">
        <v>497</v>
      </c>
      <c r="E37" s="229">
        <v>97.5</v>
      </c>
      <c r="F37" s="71"/>
      <c r="G37" s="71"/>
    </row>
    <row r="38" spans="1:7" ht="15" customHeight="1">
      <c r="A38" s="574" t="s">
        <v>783</v>
      </c>
      <c r="B38" s="39"/>
      <c r="C38" s="39"/>
      <c r="D38" s="39"/>
      <c r="E38" s="31"/>
      <c r="F38" s="71"/>
    </row>
    <row r="39" spans="1:7" ht="40.200000000000003" customHeight="1">
      <c r="A39" s="681" t="s">
        <v>555</v>
      </c>
      <c r="B39" s="681"/>
      <c r="C39" s="681"/>
      <c r="D39" s="681"/>
      <c r="E39" s="681"/>
      <c r="F39" s="71"/>
    </row>
    <row r="40" spans="1:7" ht="15" customHeight="1">
      <c r="A40" s="33" t="s">
        <v>17</v>
      </c>
      <c r="B40" s="412">
        <v>230</v>
      </c>
      <c r="C40" s="412">
        <v>254</v>
      </c>
      <c r="D40" s="131" t="s">
        <v>35</v>
      </c>
      <c r="E40" s="228" t="s">
        <v>35</v>
      </c>
      <c r="F40" s="71"/>
    </row>
    <row r="41" spans="1:7" ht="15" customHeight="1">
      <c r="A41" s="179" t="s">
        <v>172</v>
      </c>
      <c r="B41" s="413"/>
      <c r="C41" s="154"/>
      <c r="D41" s="29"/>
      <c r="E41" s="229"/>
      <c r="F41" s="71"/>
    </row>
    <row r="42" spans="1:7" ht="15" customHeight="1">
      <c r="A42" s="505" t="s">
        <v>784</v>
      </c>
      <c r="B42" s="94">
        <v>90</v>
      </c>
      <c r="C42" s="94">
        <v>91</v>
      </c>
      <c r="D42" s="131" t="s">
        <v>35</v>
      </c>
      <c r="E42" s="228" t="s">
        <v>35</v>
      </c>
      <c r="F42" s="71"/>
    </row>
    <row r="43" spans="1:7" ht="15" customHeight="1">
      <c r="A43" s="570" t="s">
        <v>772</v>
      </c>
      <c r="B43" s="231"/>
      <c r="C43" s="310"/>
      <c r="D43" s="94"/>
      <c r="E43" s="229"/>
      <c r="F43" s="71"/>
    </row>
    <row r="44" spans="1:7" ht="15" customHeight="1">
      <c r="A44" s="33" t="s">
        <v>75</v>
      </c>
      <c r="B44" s="231"/>
      <c r="C44" s="310"/>
      <c r="D44" s="94"/>
      <c r="E44" s="229"/>
      <c r="F44" s="71"/>
    </row>
    <row r="45" spans="1:7" ht="15" customHeight="1">
      <c r="A45" s="179" t="s">
        <v>299</v>
      </c>
      <c r="B45" s="231"/>
      <c r="C45" s="310"/>
      <c r="D45" s="94"/>
      <c r="E45" s="229"/>
      <c r="F45" s="71"/>
    </row>
    <row r="46" spans="1:7" ht="15" customHeight="1">
      <c r="A46" s="505" t="s">
        <v>785</v>
      </c>
      <c r="B46" s="94">
        <v>12236</v>
      </c>
      <c r="C46" s="94">
        <v>13997</v>
      </c>
      <c r="D46" s="131" t="s">
        <v>35</v>
      </c>
      <c r="E46" s="228" t="s">
        <v>35</v>
      </c>
      <c r="F46" s="71"/>
    </row>
    <row r="47" spans="1:7" ht="15" customHeight="1">
      <c r="A47" s="560" t="s">
        <v>786</v>
      </c>
      <c r="B47" s="231"/>
      <c r="C47" s="310"/>
      <c r="D47" s="94"/>
      <c r="E47" s="229"/>
      <c r="F47" s="71"/>
    </row>
    <row r="48" spans="1:7" ht="15" customHeight="1">
      <c r="A48" s="505" t="s">
        <v>787</v>
      </c>
      <c r="B48" s="18">
        <v>53.4</v>
      </c>
      <c r="C48" s="18">
        <v>55</v>
      </c>
      <c r="D48" s="131" t="s">
        <v>35</v>
      </c>
      <c r="E48" s="228" t="s">
        <v>35</v>
      </c>
      <c r="F48" s="71"/>
    </row>
    <row r="49" spans="1:8" ht="15" customHeight="1">
      <c r="A49" s="574" t="s">
        <v>788</v>
      </c>
      <c r="B49" s="39"/>
      <c r="C49" s="232"/>
      <c r="D49" s="240"/>
      <c r="E49" s="20"/>
      <c r="F49" s="71"/>
    </row>
    <row r="50" spans="1:8" ht="55.2" customHeight="1">
      <c r="A50" s="685" t="s">
        <v>556</v>
      </c>
      <c r="B50" s="686"/>
      <c r="C50" s="686"/>
      <c r="D50" s="686"/>
      <c r="E50" s="686"/>
    </row>
    <row r="51" spans="1:8" ht="18" customHeight="1">
      <c r="A51" s="88" t="s">
        <v>252</v>
      </c>
      <c r="B51" s="96">
        <v>1855</v>
      </c>
      <c r="C51" s="96">
        <v>1562</v>
      </c>
      <c r="D51" s="96">
        <v>1855</v>
      </c>
      <c r="E51" s="638">
        <v>118.8</v>
      </c>
      <c r="F51" s="275"/>
      <c r="G51" s="71"/>
      <c r="H51" s="11"/>
    </row>
    <row r="52" spans="1:8" ht="15" customHeight="1">
      <c r="A52" s="178" t="s">
        <v>173</v>
      </c>
      <c r="B52" s="151"/>
      <c r="C52" s="151"/>
      <c r="D52" s="151"/>
      <c r="E52" s="638"/>
      <c r="F52" s="275"/>
      <c r="H52" s="11"/>
    </row>
    <row r="53" spans="1:8" ht="15" customHeight="1">
      <c r="A53" s="505" t="s">
        <v>728</v>
      </c>
      <c r="B53" s="94">
        <v>825</v>
      </c>
      <c r="C53" s="94">
        <v>707</v>
      </c>
      <c r="D53" s="94">
        <v>860</v>
      </c>
      <c r="E53" s="229">
        <v>121.6</v>
      </c>
      <c r="F53" s="275"/>
      <c r="H53" s="11"/>
    </row>
    <row r="54" spans="1:8" ht="15" customHeight="1">
      <c r="A54" s="570" t="s">
        <v>789</v>
      </c>
      <c r="B54" s="155"/>
      <c r="C54" s="155"/>
      <c r="D54" s="155"/>
      <c r="E54" s="229"/>
      <c r="F54" s="275"/>
      <c r="H54" s="11"/>
    </row>
    <row r="55" spans="1:8" ht="15" customHeight="1">
      <c r="A55" s="505" t="s">
        <v>730</v>
      </c>
      <c r="B55" s="94">
        <v>1030</v>
      </c>
      <c r="C55" s="94">
        <v>855</v>
      </c>
      <c r="D55" s="94">
        <v>995</v>
      </c>
      <c r="E55" s="229">
        <v>116.4</v>
      </c>
      <c r="F55" s="275"/>
      <c r="H55" s="11"/>
    </row>
    <row r="56" spans="1:8" ht="15" customHeight="1">
      <c r="A56" s="570" t="s">
        <v>790</v>
      </c>
      <c r="B56" s="155"/>
      <c r="C56" s="155"/>
      <c r="D56" s="155"/>
      <c r="E56" s="637"/>
      <c r="F56" s="275"/>
      <c r="H56" s="11"/>
    </row>
    <row r="57" spans="1:8" ht="15" customHeight="1">
      <c r="A57" s="33" t="s">
        <v>18</v>
      </c>
      <c r="B57" s="155"/>
      <c r="C57" s="155"/>
      <c r="D57" s="155"/>
      <c r="E57" s="637"/>
      <c r="F57" s="275"/>
      <c r="H57" s="11"/>
    </row>
    <row r="58" spans="1:8" ht="15" customHeight="1">
      <c r="A58" s="179" t="s">
        <v>174</v>
      </c>
      <c r="B58" s="155"/>
      <c r="C58" s="155"/>
      <c r="D58" s="155"/>
      <c r="E58" s="229"/>
      <c r="F58" s="275"/>
      <c r="H58" s="11"/>
    </row>
    <row r="59" spans="1:8" ht="15" customHeight="1">
      <c r="A59" s="505" t="s">
        <v>791</v>
      </c>
      <c r="B59" s="94">
        <v>187</v>
      </c>
      <c r="C59" s="94">
        <v>164</v>
      </c>
      <c r="D59" s="94">
        <v>228</v>
      </c>
      <c r="E59" s="229">
        <v>139</v>
      </c>
      <c r="F59" s="275"/>
      <c r="H59" s="11"/>
    </row>
    <row r="60" spans="1:8" ht="15" customHeight="1">
      <c r="A60" s="570" t="s">
        <v>792</v>
      </c>
      <c r="B60" s="155"/>
      <c r="C60" s="155"/>
      <c r="D60" s="155"/>
      <c r="E60" s="229"/>
      <c r="F60" s="275"/>
      <c r="H60" s="11"/>
    </row>
    <row r="61" spans="1:8" ht="15" customHeight="1">
      <c r="A61" s="505" t="s">
        <v>793</v>
      </c>
      <c r="B61" s="94">
        <v>340</v>
      </c>
      <c r="C61" s="94">
        <v>242</v>
      </c>
      <c r="D61" s="94">
        <v>212</v>
      </c>
      <c r="E61" s="229">
        <v>87.6</v>
      </c>
      <c r="F61" s="275"/>
      <c r="H61" s="11"/>
    </row>
    <row r="62" spans="1:8" ht="15" customHeight="1">
      <c r="A62" s="570" t="s">
        <v>794</v>
      </c>
      <c r="B62" s="155"/>
      <c r="C62" s="155"/>
      <c r="D62" s="155"/>
      <c r="E62" s="229"/>
      <c r="F62" s="275"/>
      <c r="H62" s="11"/>
    </row>
    <row r="63" spans="1:8" ht="15" customHeight="1">
      <c r="A63" s="505" t="s">
        <v>795</v>
      </c>
      <c r="B63" s="94">
        <v>566</v>
      </c>
      <c r="C63" s="94">
        <v>542</v>
      </c>
      <c r="D63" s="94">
        <v>673</v>
      </c>
      <c r="E63" s="229">
        <v>124.2</v>
      </c>
      <c r="F63" s="275"/>
      <c r="H63" s="11"/>
    </row>
    <row r="64" spans="1:8" ht="15" customHeight="1">
      <c r="A64" s="570" t="s">
        <v>796</v>
      </c>
      <c r="B64" s="155"/>
      <c r="C64" s="155"/>
      <c r="D64" s="155"/>
      <c r="E64" s="637"/>
      <c r="F64" s="275"/>
      <c r="H64" s="11"/>
    </row>
    <row r="65" spans="1:8" ht="15" customHeight="1">
      <c r="A65" s="505" t="s">
        <v>797</v>
      </c>
      <c r="B65" s="94">
        <v>136</v>
      </c>
      <c r="C65" s="94">
        <v>119</v>
      </c>
      <c r="D65" s="94">
        <v>115</v>
      </c>
      <c r="E65" s="229">
        <v>96.6</v>
      </c>
      <c r="F65" s="275"/>
      <c r="H65" s="11"/>
    </row>
    <row r="66" spans="1:8" ht="15" customHeight="1">
      <c r="A66" s="570" t="s">
        <v>798</v>
      </c>
      <c r="B66" s="155"/>
      <c r="C66" s="155"/>
      <c r="D66" s="155"/>
      <c r="E66" s="229"/>
      <c r="F66" s="275"/>
      <c r="H66" s="11"/>
    </row>
    <row r="67" spans="1:8" ht="15" customHeight="1">
      <c r="A67" s="33" t="s">
        <v>19</v>
      </c>
      <c r="B67" s="155"/>
      <c r="C67" s="155"/>
      <c r="D67" s="155"/>
      <c r="E67" s="229"/>
      <c r="F67" s="275"/>
      <c r="H67" s="11"/>
    </row>
    <row r="68" spans="1:8" ht="15" customHeight="1">
      <c r="A68" s="179" t="s">
        <v>175</v>
      </c>
      <c r="B68" s="155"/>
      <c r="C68" s="155"/>
      <c r="D68" s="155"/>
      <c r="E68" s="229"/>
      <c r="F68" s="275"/>
      <c r="H68" s="11"/>
    </row>
    <row r="69" spans="1:8" ht="15" customHeight="1">
      <c r="A69" s="505" t="s">
        <v>799</v>
      </c>
      <c r="B69" s="94">
        <v>211</v>
      </c>
      <c r="C69" s="94">
        <v>212</v>
      </c>
      <c r="D69" s="94">
        <v>253</v>
      </c>
      <c r="E69" s="229">
        <v>119.3</v>
      </c>
      <c r="F69" s="275"/>
      <c r="G69" s="71"/>
      <c r="H69" s="11"/>
    </row>
    <row r="70" spans="1:8" ht="15" customHeight="1">
      <c r="A70" s="575" t="s">
        <v>804</v>
      </c>
      <c r="B70" s="155"/>
      <c r="C70" s="155"/>
      <c r="D70" s="155"/>
      <c r="E70" s="229"/>
      <c r="F70" s="275"/>
      <c r="G70" s="71"/>
      <c r="H70" s="11"/>
    </row>
    <row r="71" spans="1:8" ht="15" customHeight="1">
      <c r="A71" s="505" t="s">
        <v>800</v>
      </c>
      <c r="B71" s="94">
        <v>505</v>
      </c>
      <c r="C71" s="94">
        <v>348</v>
      </c>
      <c r="D71" s="94">
        <v>419</v>
      </c>
      <c r="E71" s="229">
        <v>120.4</v>
      </c>
      <c r="F71" s="275"/>
      <c r="G71" s="71"/>
      <c r="H71" s="11"/>
    </row>
    <row r="72" spans="1:8" ht="15" customHeight="1">
      <c r="A72" s="505" t="s">
        <v>801</v>
      </c>
      <c r="B72" s="94">
        <v>487</v>
      </c>
      <c r="C72" s="94">
        <v>394</v>
      </c>
      <c r="D72" s="94">
        <v>503</v>
      </c>
      <c r="E72" s="229">
        <v>127.7</v>
      </c>
      <c r="F72" s="275"/>
      <c r="G72" s="71"/>
      <c r="H72" s="11"/>
    </row>
    <row r="73" spans="1:8" ht="15" customHeight="1">
      <c r="A73" s="505" t="s">
        <v>802</v>
      </c>
      <c r="B73" s="94">
        <v>335</v>
      </c>
      <c r="C73" s="94">
        <v>335</v>
      </c>
      <c r="D73" s="94">
        <v>403</v>
      </c>
      <c r="E73" s="229">
        <v>120.3</v>
      </c>
      <c r="F73" s="275"/>
      <c r="G73" s="71"/>
      <c r="H73" s="11"/>
    </row>
    <row r="74" spans="1:8" ht="15" customHeight="1">
      <c r="A74" s="505" t="s">
        <v>803</v>
      </c>
      <c r="B74" s="94">
        <v>317</v>
      </c>
      <c r="C74" s="94">
        <v>273</v>
      </c>
      <c r="D74" s="94">
        <v>277</v>
      </c>
      <c r="E74" s="229">
        <v>101.5</v>
      </c>
      <c r="F74" s="275"/>
      <c r="G74" s="71"/>
      <c r="H74" s="11"/>
    </row>
    <row r="75" spans="1:8" ht="15" customHeight="1">
      <c r="A75" s="575" t="s">
        <v>805</v>
      </c>
      <c r="B75" s="155"/>
      <c r="C75" s="155"/>
      <c r="D75" s="155"/>
      <c r="E75" s="637"/>
      <c r="F75" s="275"/>
      <c r="G75" s="71"/>
      <c r="H75" s="11"/>
    </row>
    <row r="76" spans="1:8" ht="15" customHeight="1">
      <c r="A76" s="90" t="s">
        <v>20</v>
      </c>
      <c r="B76" s="155"/>
      <c r="C76" s="155"/>
      <c r="D76" s="155"/>
      <c r="E76" s="637"/>
      <c r="F76" s="275"/>
      <c r="H76" s="11"/>
    </row>
    <row r="77" spans="1:8" ht="15" customHeight="1">
      <c r="A77" s="179" t="s">
        <v>176</v>
      </c>
      <c r="B77" s="155"/>
      <c r="C77" s="155"/>
      <c r="D77" s="155"/>
      <c r="E77" s="637"/>
      <c r="F77" s="275"/>
      <c r="H77" s="11"/>
    </row>
    <row r="78" spans="1:8" ht="15" customHeight="1">
      <c r="A78" s="505" t="s">
        <v>806</v>
      </c>
      <c r="B78" s="94">
        <v>378</v>
      </c>
      <c r="C78" s="94">
        <v>286</v>
      </c>
      <c r="D78" s="94">
        <v>304</v>
      </c>
      <c r="E78" s="229">
        <v>106.3</v>
      </c>
      <c r="F78" s="275"/>
      <c r="H78" s="11"/>
    </row>
    <row r="79" spans="1:8" ht="15" customHeight="1">
      <c r="A79" s="570" t="s">
        <v>807</v>
      </c>
      <c r="B79" s="155"/>
      <c r="C79" s="155"/>
      <c r="D79" s="94"/>
      <c r="E79" s="229"/>
      <c r="F79" s="275"/>
      <c r="H79" s="11"/>
    </row>
    <row r="80" spans="1:8" ht="15" customHeight="1">
      <c r="A80" s="505" t="s">
        <v>808</v>
      </c>
      <c r="B80" s="94">
        <v>476</v>
      </c>
      <c r="C80" s="94">
        <v>381</v>
      </c>
      <c r="D80" s="94">
        <v>452</v>
      </c>
      <c r="E80" s="229">
        <v>118.6</v>
      </c>
      <c r="F80" s="275"/>
      <c r="G80" s="234"/>
      <c r="H80" s="277"/>
    </row>
    <row r="81" spans="1:8" ht="15" customHeight="1">
      <c r="A81" s="570" t="s">
        <v>809</v>
      </c>
      <c r="B81" s="155"/>
      <c r="C81" s="155"/>
      <c r="D81" s="94"/>
      <c r="E81" s="637"/>
      <c r="F81" s="275"/>
      <c r="H81" s="11"/>
    </row>
    <row r="82" spans="1:8" ht="15" customHeight="1">
      <c r="A82" s="505" t="s">
        <v>810</v>
      </c>
      <c r="B82" s="94">
        <v>268</v>
      </c>
      <c r="C82" s="94">
        <v>221</v>
      </c>
      <c r="D82" s="94">
        <v>278</v>
      </c>
      <c r="E82" s="229">
        <v>125.8</v>
      </c>
      <c r="F82" s="275"/>
      <c r="H82" s="11"/>
    </row>
    <row r="83" spans="1:8" ht="15" customHeight="1">
      <c r="A83" s="570" t="s">
        <v>811</v>
      </c>
      <c r="B83" s="155"/>
      <c r="C83" s="155"/>
      <c r="D83" s="94"/>
      <c r="E83" s="652"/>
      <c r="F83" s="275"/>
      <c r="H83" s="11"/>
    </row>
    <row r="84" spans="1:8" ht="15" customHeight="1">
      <c r="A84" s="505" t="s">
        <v>812</v>
      </c>
      <c r="B84" s="94">
        <v>405</v>
      </c>
      <c r="C84" s="94">
        <v>353</v>
      </c>
      <c r="D84" s="94">
        <v>420</v>
      </c>
      <c r="E84" s="229">
        <v>119</v>
      </c>
      <c r="F84" s="275"/>
      <c r="G84" s="234"/>
      <c r="H84" s="11"/>
    </row>
    <row r="85" spans="1:8" ht="15" customHeight="1">
      <c r="A85" s="570" t="s">
        <v>813</v>
      </c>
      <c r="B85" s="155"/>
      <c r="C85" s="155"/>
      <c r="D85" s="94"/>
      <c r="E85" s="229"/>
      <c r="F85" s="275"/>
      <c r="G85" s="234"/>
      <c r="H85" s="11"/>
    </row>
    <row r="86" spans="1:8" ht="27" customHeight="1">
      <c r="A86" s="576" t="s">
        <v>814</v>
      </c>
      <c r="B86" s="94">
        <v>328</v>
      </c>
      <c r="C86" s="94">
        <v>321</v>
      </c>
      <c r="D86" s="94">
        <v>401</v>
      </c>
      <c r="E86" s="229">
        <v>124.9</v>
      </c>
      <c r="F86" s="275"/>
      <c r="H86" s="11"/>
    </row>
    <row r="87" spans="1:8" ht="27" customHeight="1">
      <c r="A87" s="577" t="s">
        <v>815</v>
      </c>
      <c r="B87" s="155"/>
      <c r="C87" s="155"/>
      <c r="D87" s="155"/>
      <c r="E87" s="229"/>
      <c r="F87" s="275"/>
      <c r="H87" s="11"/>
    </row>
    <row r="88" spans="1:8" ht="15" customHeight="1">
      <c r="A88" s="33" t="s">
        <v>253</v>
      </c>
      <c r="B88" s="155"/>
      <c r="C88" s="155"/>
      <c r="D88" s="155"/>
      <c r="E88" s="229"/>
      <c r="F88" s="275"/>
      <c r="H88" s="11"/>
    </row>
    <row r="89" spans="1:8" ht="15" customHeight="1">
      <c r="A89" s="26" t="s">
        <v>300</v>
      </c>
      <c r="B89" s="155"/>
      <c r="C89" s="155"/>
      <c r="D89" s="155"/>
      <c r="E89" s="229"/>
      <c r="F89" s="275"/>
      <c r="H89" s="11"/>
    </row>
    <row r="90" spans="1:8" ht="15" customHeight="1">
      <c r="A90" s="505" t="s">
        <v>816</v>
      </c>
      <c r="B90" s="94">
        <v>216</v>
      </c>
      <c r="C90" s="94">
        <v>204</v>
      </c>
      <c r="D90" s="94">
        <v>229</v>
      </c>
      <c r="E90" s="229">
        <v>112.3</v>
      </c>
      <c r="F90" s="275"/>
      <c r="H90" s="11"/>
    </row>
    <row r="91" spans="1:8" ht="15" customHeight="1">
      <c r="A91" s="572" t="s">
        <v>817</v>
      </c>
      <c r="B91" s="155"/>
      <c r="C91" s="155"/>
      <c r="D91" s="94"/>
      <c r="E91" s="229"/>
      <c r="F91" s="275"/>
      <c r="H91" s="11"/>
    </row>
    <row r="92" spans="1:8" ht="15" customHeight="1">
      <c r="A92" s="505" t="s">
        <v>818</v>
      </c>
      <c r="B92" s="94">
        <v>397</v>
      </c>
      <c r="C92" s="94">
        <v>382</v>
      </c>
      <c r="D92" s="94">
        <v>347</v>
      </c>
      <c r="E92" s="229">
        <v>90.8</v>
      </c>
      <c r="F92" s="275"/>
      <c r="H92" s="11"/>
    </row>
    <row r="93" spans="1:8" ht="15" customHeight="1">
      <c r="A93" s="505" t="s">
        <v>739</v>
      </c>
      <c r="B93" s="94">
        <v>356</v>
      </c>
      <c r="C93" s="94">
        <v>286</v>
      </c>
      <c r="D93" s="94">
        <v>342</v>
      </c>
      <c r="E93" s="229">
        <v>119.6</v>
      </c>
      <c r="F93" s="275"/>
      <c r="H93" s="11"/>
    </row>
    <row r="94" spans="1:8" ht="15" customHeight="1">
      <c r="A94" s="505" t="s">
        <v>819</v>
      </c>
      <c r="B94" s="94">
        <v>464</v>
      </c>
      <c r="C94" s="94">
        <v>270</v>
      </c>
      <c r="D94" s="94">
        <v>402</v>
      </c>
      <c r="E94" s="229">
        <v>148.9</v>
      </c>
      <c r="F94" s="275"/>
      <c r="H94" s="11"/>
    </row>
    <row r="95" spans="1:8" ht="15" customHeight="1">
      <c r="A95" s="505" t="s">
        <v>820</v>
      </c>
      <c r="B95" s="94">
        <v>276</v>
      </c>
      <c r="C95" s="94">
        <v>232</v>
      </c>
      <c r="D95" s="94">
        <v>287</v>
      </c>
      <c r="E95" s="229">
        <v>123.7</v>
      </c>
      <c r="F95" s="275"/>
      <c r="H95" s="11"/>
    </row>
    <row r="96" spans="1:8" ht="15" customHeight="1">
      <c r="A96" s="505" t="s">
        <v>821</v>
      </c>
      <c r="B96" s="94">
        <v>146</v>
      </c>
      <c r="C96" s="94">
        <v>188</v>
      </c>
      <c r="D96" s="94">
        <v>248</v>
      </c>
      <c r="E96" s="229">
        <v>131.9</v>
      </c>
      <c r="F96" s="275"/>
      <c r="H96" s="11"/>
    </row>
    <row r="97" spans="1:8" ht="15" customHeight="1">
      <c r="A97" s="570" t="s">
        <v>822</v>
      </c>
      <c r="B97" s="155"/>
      <c r="C97" s="155"/>
      <c r="D97" s="94"/>
      <c r="E97" s="229"/>
      <c r="F97" s="275"/>
      <c r="H97" s="11"/>
    </row>
    <row r="98" spans="1:8" ht="15" customHeight="1">
      <c r="A98" s="33" t="s">
        <v>254</v>
      </c>
      <c r="B98" s="94">
        <v>3552</v>
      </c>
      <c r="C98" s="94">
        <v>3123</v>
      </c>
      <c r="D98" s="94">
        <v>2990</v>
      </c>
      <c r="E98" s="229">
        <v>95.7</v>
      </c>
      <c r="F98" s="275"/>
      <c r="G98" s="71"/>
      <c r="H98" s="11"/>
    </row>
    <row r="99" spans="1:8" ht="15" customHeight="1">
      <c r="A99" s="26" t="s">
        <v>301</v>
      </c>
      <c r="B99" s="155"/>
      <c r="C99" s="155"/>
      <c r="D99" s="155"/>
      <c r="E99" s="229"/>
      <c r="F99" s="275"/>
      <c r="H99" s="11"/>
    </row>
    <row r="100" spans="1:8" ht="15" customHeight="1">
      <c r="A100" s="33" t="s">
        <v>255</v>
      </c>
      <c r="B100" s="94">
        <v>2967</v>
      </c>
      <c r="C100" s="94">
        <v>3158</v>
      </c>
      <c r="D100" s="94">
        <v>2697</v>
      </c>
      <c r="E100" s="229">
        <v>85.4</v>
      </c>
      <c r="F100" s="275"/>
      <c r="H100" s="11"/>
    </row>
    <row r="101" spans="1:8" ht="15" customHeight="1">
      <c r="A101" s="26" t="s">
        <v>302</v>
      </c>
      <c r="B101" s="155"/>
      <c r="C101" s="155"/>
      <c r="D101" s="155"/>
      <c r="E101" s="229"/>
      <c r="F101" s="275"/>
      <c r="H101" s="11"/>
    </row>
    <row r="102" spans="1:8" ht="15" customHeight="1">
      <c r="A102" s="33" t="s">
        <v>21</v>
      </c>
      <c r="B102" s="98">
        <v>3.9</v>
      </c>
      <c r="C102" s="98">
        <v>3.5</v>
      </c>
      <c r="D102" s="98">
        <v>4.2</v>
      </c>
      <c r="E102" s="228" t="s">
        <v>35</v>
      </c>
      <c r="F102" s="275"/>
      <c r="H102" s="11"/>
    </row>
    <row r="103" spans="1:8" ht="15" customHeight="1">
      <c r="A103" s="179" t="s">
        <v>177</v>
      </c>
      <c r="B103" s="164"/>
      <c r="C103" s="164"/>
      <c r="D103" s="164"/>
      <c r="E103" s="22"/>
      <c r="F103" s="275"/>
      <c r="H103" s="11"/>
    </row>
    <row r="104" spans="1:8" ht="15" customHeight="1">
      <c r="A104" s="33" t="s">
        <v>1173</v>
      </c>
      <c r="B104" s="94">
        <v>52</v>
      </c>
      <c r="C104" s="94">
        <v>22</v>
      </c>
      <c r="D104" s="94">
        <v>103</v>
      </c>
      <c r="E104" s="228" t="s">
        <v>35</v>
      </c>
      <c r="F104" s="275"/>
      <c r="H104" s="11"/>
    </row>
    <row r="105" spans="1:8" ht="15" customHeight="1">
      <c r="A105" s="179" t="s">
        <v>1172</v>
      </c>
      <c r="B105" s="155"/>
      <c r="C105" s="155"/>
      <c r="D105" s="155"/>
      <c r="E105" s="229"/>
      <c r="F105" s="275"/>
      <c r="H105" s="11"/>
    </row>
    <row r="106" spans="1:8" ht="15" customHeight="1">
      <c r="A106" s="33" t="s">
        <v>1175</v>
      </c>
      <c r="B106" s="94">
        <v>1328</v>
      </c>
      <c r="C106" s="94">
        <v>1028</v>
      </c>
      <c r="D106" s="94">
        <v>812</v>
      </c>
      <c r="E106" s="228" t="s">
        <v>35</v>
      </c>
      <c r="F106" s="275"/>
      <c r="H106" s="11"/>
    </row>
    <row r="107" spans="1:8">
      <c r="A107" s="54" t="s">
        <v>1174</v>
      </c>
      <c r="B107" s="401"/>
      <c r="C107" s="39"/>
      <c r="D107" s="210"/>
      <c r="E107" s="230"/>
      <c r="F107" s="71"/>
      <c r="H107" s="11"/>
    </row>
    <row r="108" spans="1:8" s="93" customFormat="1" ht="20.100000000000001" customHeight="1">
      <c r="A108" s="510" t="s">
        <v>531</v>
      </c>
      <c r="B108" s="510"/>
      <c r="C108" s="510"/>
      <c r="D108" s="510"/>
      <c r="E108" s="510"/>
      <c r="F108" s="464"/>
    </row>
    <row r="109" spans="1:8" s="93" customFormat="1" ht="15" customHeight="1">
      <c r="A109" s="510" t="s">
        <v>1225</v>
      </c>
      <c r="B109" s="510"/>
      <c r="C109" s="510"/>
      <c r="D109" s="510"/>
      <c r="E109" s="510"/>
    </row>
    <row r="110" spans="1:8" s="93" customFormat="1" ht="15" customHeight="1">
      <c r="A110" s="510" t="s">
        <v>1136</v>
      </c>
      <c r="B110" s="510"/>
      <c r="C110" s="510"/>
      <c r="D110" s="510"/>
      <c r="E110" s="510"/>
    </row>
    <row r="111" spans="1:8" s="93" customFormat="1" ht="15" customHeight="1">
      <c r="A111" s="510" t="s">
        <v>1137</v>
      </c>
      <c r="B111" s="510"/>
      <c r="C111" s="510"/>
      <c r="D111" s="510"/>
      <c r="E111" s="510"/>
    </row>
    <row r="112" spans="1:8" s="667" customFormat="1" ht="15" customHeight="1">
      <c r="A112" s="666" t="s">
        <v>1138</v>
      </c>
      <c r="B112" s="666"/>
      <c r="C112" s="666"/>
      <c r="D112" s="666"/>
      <c r="E112" s="666"/>
    </row>
    <row r="113" spans="1:5" s="667" customFormat="1" ht="15" customHeight="1">
      <c r="A113" s="666" t="s">
        <v>1178</v>
      </c>
      <c r="B113" s="666"/>
      <c r="C113" s="666"/>
      <c r="D113" s="666"/>
      <c r="E113" s="666"/>
    </row>
    <row r="114" spans="1:5" s="667" customFormat="1" ht="15" customHeight="1">
      <c r="A114" s="666" t="s">
        <v>1176</v>
      </c>
      <c r="B114" s="666"/>
      <c r="C114" s="666"/>
      <c r="D114" s="666"/>
      <c r="E114" s="666"/>
    </row>
    <row r="115" spans="1:5" s="667" customFormat="1" ht="15" customHeight="1">
      <c r="A115" s="668" t="s">
        <v>1139</v>
      </c>
      <c r="B115" s="668"/>
      <c r="C115" s="668"/>
      <c r="D115" s="668"/>
      <c r="E115" s="668"/>
    </row>
    <row r="116" spans="1:5" s="667" customFormat="1" ht="15" customHeight="1">
      <c r="A116" s="668" t="s">
        <v>1226</v>
      </c>
      <c r="B116" s="668"/>
      <c r="C116" s="668"/>
      <c r="D116" s="668"/>
      <c r="E116" s="668"/>
    </row>
    <row r="117" spans="1:5" s="667" customFormat="1" ht="15" customHeight="1">
      <c r="A117" s="668" t="s">
        <v>1140</v>
      </c>
      <c r="B117" s="668"/>
      <c r="C117" s="668"/>
      <c r="D117" s="668"/>
      <c r="E117" s="668"/>
    </row>
    <row r="118" spans="1:5" s="667" customFormat="1" ht="15" customHeight="1">
      <c r="A118" s="668" t="s">
        <v>1141</v>
      </c>
      <c r="B118" s="668"/>
      <c r="C118" s="668"/>
      <c r="D118" s="668"/>
      <c r="E118" s="668"/>
    </row>
    <row r="119" spans="1:5" s="667" customFormat="1" ht="15" customHeight="1">
      <c r="A119" s="668" t="s">
        <v>1142</v>
      </c>
      <c r="B119" s="666"/>
      <c r="C119" s="666"/>
      <c r="D119" s="666"/>
      <c r="E119" s="666"/>
    </row>
    <row r="120" spans="1:5" s="667" customFormat="1" ht="15" customHeight="1">
      <c r="A120" s="668" t="s">
        <v>1179</v>
      </c>
      <c r="B120" s="666"/>
      <c r="C120" s="666"/>
      <c r="D120" s="666"/>
      <c r="E120" s="666"/>
    </row>
    <row r="121" spans="1:5" s="667" customFormat="1" ht="15" customHeight="1">
      <c r="A121" s="668" t="s">
        <v>1177</v>
      </c>
      <c r="B121" s="666"/>
      <c r="C121" s="666"/>
      <c r="D121" s="666"/>
      <c r="E121" s="666"/>
    </row>
    <row r="122" spans="1:5">
      <c r="A122" s="517"/>
      <c r="B122" s="518"/>
      <c r="C122" s="518"/>
      <c r="D122" s="518"/>
      <c r="E122" s="518"/>
    </row>
    <row r="123" spans="1:5">
      <c r="A123" s="687"/>
      <c r="B123" s="688"/>
      <c r="C123" s="688"/>
      <c r="D123" s="688"/>
      <c r="E123" s="688"/>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topLeftCell="A55">
      <selection sqref="A1:E1"/>
      <pageMargins left="0.7" right="0.7" top="0.75" bottom="0.75" header="0.3" footer="0.3"/>
      <pageSetup paperSize="9" orientation="landscape" r:id="rId2"/>
    </customSheetView>
  </customSheetViews>
  <mergeCells count="8">
    <mergeCell ref="A50:E50"/>
    <mergeCell ref="A123:E123"/>
    <mergeCell ref="A24:E24"/>
    <mergeCell ref="A39:E39"/>
    <mergeCell ref="A5:A6"/>
    <mergeCell ref="D5:E5"/>
    <mergeCell ref="B6:D6"/>
    <mergeCell ref="A7:E7"/>
  </mergeCells>
  <hyperlinks>
    <hyperlink ref="A3" location="'Spis tablic'!A3" tooltip="Powrót do spisu tablic" display="Powrót do spisu tablic" xr:uid="{0CAB11D7-C246-4DEE-A87B-53F2B1165DEA}"/>
    <hyperlink ref="A4" location="'Spis tablic'!A4" tooltip="Back to list of tables" display="Back to list of tables" xr:uid="{03B807A2-7963-4293-A771-84784FB59BE0}"/>
  </hyperlinks>
  <pageMargins left="0.7" right="0.7" top="0.75" bottom="0.75" header="0.3" footer="0.3"/>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7"/>
  <sheetViews>
    <sheetView zoomScaleNormal="100" workbookViewId="0"/>
  </sheetViews>
  <sheetFormatPr defaultColWidth="8.88671875" defaultRowHeight="14.4"/>
  <cols>
    <col min="1" max="1" width="47.6640625" style="10" customWidth="1"/>
    <col min="2" max="4" width="15.77734375" style="10" customWidth="1"/>
    <col min="5" max="5" width="15.77734375" style="11" customWidth="1"/>
    <col min="6" max="6" width="20.109375" style="10" customWidth="1"/>
    <col min="7" max="8" width="8.88671875" style="10"/>
    <col min="9" max="9" width="40.88671875" style="10" customWidth="1"/>
    <col min="10" max="16384" width="8.88671875" style="10"/>
  </cols>
  <sheetData>
    <row r="1" spans="1:8" ht="19.95" customHeight="1">
      <c r="A1" s="513" t="s">
        <v>1223</v>
      </c>
      <c r="B1" s="513"/>
      <c r="C1" s="513"/>
      <c r="D1" s="513"/>
      <c r="E1" s="513"/>
      <c r="F1" s="470"/>
    </row>
    <row r="2" spans="1:8" ht="19.95" customHeight="1">
      <c r="A2" s="539" t="s">
        <v>661</v>
      </c>
      <c r="B2" s="541"/>
      <c r="C2" s="541"/>
      <c r="D2" s="541"/>
      <c r="E2" s="541"/>
      <c r="F2" s="470"/>
    </row>
    <row r="3" spans="1:8" s="552" customFormat="1" ht="19.95" customHeight="1">
      <c r="A3" s="554" t="s">
        <v>249</v>
      </c>
      <c r="B3" s="551"/>
      <c r="C3" s="551"/>
      <c r="D3" s="551"/>
      <c r="H3" s="553"/>
    </row>
    <row r="4" spans="1:8" s="549" customFormat="1" ht="19.95" customHeight="1">
      <c r="A4" s="547" t="s">
        <v>678</v>
      </c>
      <c r="B4" s="548"/>
      <c r="H4" s="550"/>
    </row>
    <row r="5" spans="1:8" ht="30" customHeight="1">
      <c r="A5" s="674" t="s">
        <v>290</v>
      </c>
      <c r="B5" s="45">
        <v>2020</v>
      </c>
      <c r="C5" s="45">
        <v>2024</v>
      </c>
      <c r="D5" s="677">
        <v>2025</v>
      </c>
      <c r="E5" s="672"/>
    </row>
    <row r="6" spans="1:8" ht="30" customHeight="1">
      <c r="A6" s="674"/>
      <c r="B6" s="677" t="s">
        <v>296</v>
      </c>
      <c r="C6" s="677"/>
      <c r="D6" s="677"/>
      <c r="E6" s="47" t="s">
        <v>551</v>
      </c>
    </row>
    <row r="7" spans="1:8" ht="40.200000000000003" customHeight="1">
      <c r="A7" s="696" t="s">
        <v>559</v>
      </c>
      <c r="B7" s="696"/>
      <c r="C7" s="696"/>
      <c r="D7" s="696"/>
      <c r="E7" s="696"/>
    </row>
    <row r="8" spans="1:8" ht="15" customHeight="1">
      <c r="A8" s="62" t="s">
        <v>64</v>
      </c>
      <c r="B8" s="29">
        <v>4468.93</v>
      </c>
      <c r="C8" s="29">
        <v>7285.98</v>
      </c>
      <c r="D8" s="29">
        <v>7874.49</v>
      </c>
      <c r="E8" s="229">
        <v>108.1</v>
      </c>
      <c r="F8" s="71"/>
      <c r="H8" s="249"/>
    </row>
    <row r="9" spans="1:8" ht="15" customHeight="1">
      <c r="A9" s="177" t="s">
        <v>315</v>
      </c>
      <c r="B9" s="410"/>
      <c r="C9" s="410"/>
      <c r="D9" s="254"/>
      <c r="E9" s="229"/>
      <c r="F9" s="71"/>
    </row>
    <row r="10" spans="1:8" ht="15" customHeight="1">
      <c r="A10" s="505" t="s">
        <v>778</v>
      </c>
      <c r="B10" s="29">
        <v>4036.63</v>
      </c>
      <c r="C10" s="29">
        <v>6169.88</v>
      </c>
      <c r="D10" s="29">
        <v>6723.02</v>
      </c>
      <c r="E10" s="229">
        <v>109</v>
      </c>
      <c r="F10" s="71"/>
    </row>
    <row r="11" spans="1:8" ht="15" customHeight="1">
      <c r="A11" s="570" t="s">
        <v>779</v>
      </c>
      <c r="B11" s="29"/>
      <c r="C11" s="29"/>
      <c r="D11" s="29"/>
      <c r="E11" s="229"/>
      <c r="F11" s="71"/>
    </row>
    <row r="12" spans="1:8" ht="15" customHeight="1">
      <c r="A12" s="505" t="s">
        <v>780</v>
      </c>
      <c r="B12" s="29">
        <v>3841.08</v>
      </c>
      <c r="C12" s="29">
        <v>6985.33</v>
      </c>
      <c r="D12" s="29">
        <v>7399.27</v>
      </c>
      <c r="E12" s="229">
        <v>105.9</v>
      </c>
      <c r="F12" s="71"/>
    </row>
    <row r="13" spans="1:8" ht="15" customHeight="1">
      <c r="A13" s="574" t="s">
        <v>781</v>
      </c>
      <c r="B13" s="154"/>
      <c r="C13" s="154"/>
      <c r="D13" s="154"/>
      <c r="E13" s="229"/>
      <c r="F13" s="71"/>
    </row>
    <row r="14" spans="1:8" ht="15" customHeight="1">
      <c r="A14" s="505" t="s">
        <v>782</v>
      </c>
      <c r="B14" s="29">
        <v>4801.8</v>
      </c>
      <c r="C14" s="29">
        <v>7987.32</v>
      </c>
      <c r="D14" s="29">
        <v>9016.18</v>
      </c>
      <c r="E14" s="229">
        <v>112.9</v>
      </c>
      <c r="F14" s="71"/>
    </row>
    <row r="15" spans="1:8" ht="15" customHeight="1">
      <c r="A15" s="574" t="s">
        <v>783</v>
      </c>
      <c r="B15" s="39"/>
      <c r="C15" s="39"/>
      <c r="D15" s="39"/>
      <c r="E15" s="20"/>
      <c r="F15" s="100"/>
    </row>
    <row r="16" spans="1:8" ht="40.200000000000003" customHeight="1">
      <c r="A16" s="693" t="s">
        <v>560</v>
      </c>
      <c r="B16" s="694"/>
      <c r="C16" s="694"/>
      <c r="D16" s="694"/>
      <c r="E16" s="695"/>
      <c r="F16" s="11"/>
    </row>
    <row r="17" spans="1:6" ht="15" customHeight="1">
      <c r="A17" s="33" t="s">
        <v>138</v>
      </c>
      <c r="B17" s="4">
        <v>20771</v>
      </c>
      <c r="C17" s="428">
        <v>21488</v>
      </c>
      <c r="D17" s="131" t="s">
        <v>35</v>
      </c>
      <c r="E17" s="233" t="s">
        <v>35</v>
      </c>
      <c r="F17" s="11"/>
    </row>
    <row r="18" spans="1:6" ht="15" customHeight="1">
      <c r="A18" s="169" t="s">
        <v>240</v>
      </c>
      <c r="B18" s="4"/>
      <c r="C18" s="131"/>
      <c r="D18" s="131"/>
      <c r="E18" s="242"/>
      <c r="F18" s="11"/>
    </row>
    <row r="19" spans="1:6" ht="15" customHeight="1">
      <c r="A19" s="62" t="s">
        <v>520</v>
      </c>
      <c r="B19" s="4">
        <v>24515.3</v>
      </c>
      <c r="C19" s="428">
        <v>39801.980000000003</v>
      </c>
      <c r="D19" s="131" t="s">
        <v>35</v>
      </c>
      <c r="E19" s="233" t="s">
        <v>35</v>
      </c>
      <c r="F19" s="11"/>
    </row>
    <row r="20" spans="1:6" ht="15" customHeight="1">
      <c r="A20" s="37" t="s">
        <v>823</v>
      </c>
      <c r="B20" s="4"/>
      <c r="C20" s="428"/>
      <c r="D20" s="131"/>
      <c r="E20" s="233"/>
      <c r="F20" s="11"/>
    </row>
    <row r="21" spans="1:6" ht="20.100000000000001" customHeight="1">
      <c r="A21" s="517" t="s">
        <v>1232</v>
      </c>
      <c r="B21" s="517"/>
      <c r="C21" s="517"/>
      <c r="D21" s="517"/>
      <c r="E21" s="517"/>
    </row>
    <row r="22" spans="1:6" ht="15" customHeight="1">
      <c r="A22" s="510" t="s">
        <v>1225</v>
      </c>
      <c r="B22" s="510"/>
      <c r="C22" s="510"/>
      <c r="D22" s="510"/>
      <c r="E22" s="510"/>
    </row>
    <row r="23" spans="1:6" ht="15" customHeight="1">
      <c r="A23" s="510" t="s">
        <v>1134</v>
      </c>
      <c r="B23" s="510"/>
      <c r="C23" s="510"/>
      <c r="D23" s="510"/>
      <c r="E23" s="510"/>
    </row>
    <row r="24" spans="1:6" ht="15" customHeight="1">
      <c r="A24" s="520" t="s">
        <v>1230</v>
      </c>
      <c r="B24" s="520"/>
      <c r="C24" s="520"/>
      <c r="D24" s="520"/>
      <c r="E24" s="520"/>
    </row>
    <row r="25" spans="1:6" ht="15" customHeight="1">
      <c r="A25" s="520" t="s">
        <v>1226</v>
      </c>
      <c r="B25" s="520"/>
      <c r="C25" s="520"/>
      <c r="D25" s="520"/>
      <c r="E25" s="520"/>
    </row>
    <row r="26" spans="1:6" ht="15" customHeight="1">
      <c r="A26" s="520" t="s">
        <v>1135</v>
      </c>
      <c r="B26" s="520"/>
      <c r="C26" s="520"/>
      <c r="D26" s="520"/>
      <c r="E26" s="520"/>
    </row>
    <row r="27" spans="1:6">
      <c r="A27" s="691"/>
      <c r="B27" s="692"/>
      <c r="C27" s="692"/>
      <c r="D27" s="692"/>
      <c r="E27" s="692"/>
    </row>
  </sheetData>
  <customSheetViews>
    <customSheetView guid="{A66FDE1E-051F-4488-A80B-404AAD9AA742}">
      <selection sqref="A1:E1"/>
      <pageMargins left="0.7" right="0.7" top="0.75" bottom="0.75" header="0.3" footer="0.3"/>
      <pageSetup paperSize="9" orientation="landscape" horizontalDpi="4294967295" verticalDpi="4294967295" r:id="rId1"/>
    </customSheetView>
    <customSheetView guid="{B59B7B83-351B-47A1-B7EE-EFB1823F94C6}">
      <selection sqref="A1:E1"/>
      <pageMargins left="0.7" right="0.7" top="0.75" bottom="0.75" header="0.3" footer="0.3"/>
      <pageSetup paperSize="9" orientation="landscape" horizontalDpi="4294967295" verticalDpi="4294967295" r:id="rId2"/>
    </customSheetView>
  </customSheetViews>
  <mergeCells count="6">
    <mergeCell ref="A27:E27"/>
    <mergeCell ref="A16:E16"/>
    <mergeCell ref="A7:E7"/>
    <mergeCell ref="A5:A6"/>
    <mergeCell ref="D5:E5"/>
    <mergeCell ref="B6:D6"/>
  </mergeCells>
  <hyperlinks>
    <hyperlink ref="A3" location="'Spis tablic'!A3" tooltip="Powrót do spisu tablic" display="Powrót do spisu tablic" xr:uid="{CB2B70B6-1573-437B-BF10-694258099031}"/>
    <hyperlink ref="A4" location="'Spis tablic'!A4" tooltip="Back to list of tables" display="Back to list of tables" xr:uid="{D4C471AD-79D1-4421-A341-A99E4FCE61C7}"/>
  </hyperlinks>
  <pageMargins left="0.7" right="0.7" top="0.75" bottom="0.75" header="0.3" footer="0.3"/>
  <pageSetup paperSize="9" orientation="landscape" horizontalDpi="4294967295" verticalDpi="4294967295"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13"/>
  <sheetViews>
    <sheetView zoomScaleNormal="100" workbookViewId="0"/>
  </sheetViews>
  <sheetFormatPr defaultColWidth="8.88671875" defaultRowHeight="14.4"/>
  <cols>
    <col min="1" max="1" width="49.6640625" style="10" customWidth="1"/>
    <col min="2" max="4" width="15.77734375" style="10" customWidth="1"/>
    <col min="5" max="5" width="15.77734375" style="11" customWidth="1"/>
    <col min="6" max="6" width="20.44140625" style="10" customWidth="1"/>
    <col min="7" max="16384" width="8.88671875" style="10"/>
  </cols>
  <sheetData>
    <row r="1" spans="1:10" ht="19.95" customHeight="1">
      <c r="A1" s="513" t="s">
        <v>649</v>
      </c>
      <c r="B1" s="513"/>
      <c r="C1" s="513"/>
      <c r="D1" s="513"/>
      <c r="E1" s="513"/>
      <c r="F1" s="470"/>
    </row>
    <row r="2" spans="1:10" ht="15" customHeight="1">
      <c r="A2" s="538" t="s">
        <v>662</v>
      </c>
      <c r="B2" s="538"/>
      <c r="C2" s="538"/>
      <c r="D2" s="538"/>
      <c r="E2" s="538"/>
      <c r="F2" s="471"/>
    </row>
    <row r="3" spans="1:10" ht="15" customHeight="1">
      <c r="A3" s="539" t="s">
        <v>663</v>
      </c>
      <c r="B3" s="539"/>
      <c r="C3" s="539"/>
      <c r="D3" s="539"/>
      <c r="E3" s="539"/>
      <c r="F3"/>
    </row>
    <row r="4" spans="1:10" ht="15" customHeight="1">
      <c r="A4" s="539" t="s">
        <v>664</v>
      </c>
      <c r="B4" s="539"/>
      <c r="C4" s="539"/>
      <c r="D4" s="539"/>
      <c r="E4" s="539"/>
    </row>
    <row r="5" spans="1:10" s="552" customFormat="1" ht="19.95" customHeight="1">
      <c r="A5" s="554" t="s">
        <v>249</v>
      </c>
      <c r="B5" s="551"/>
      <c r="C5" s="551"/>
      <c r="D5" s="551"/>
      <c r="H5" s="553"/>
    </row>
    <row r="6" spans="1:10" s="549" customFormat="1" ht="19.95" customHeight="1">
      <c r="A6" s="547" t="s">
        <v>678</v>
      </c>
      <c r="B6" s="548"/>
      <c r="H6" s="550"/>
    </row>
    <row r="7" spans="1:10" ht="30" customHeight="1">
      <c r="A7" s="674" t="s">
        <v>290</v>
      </c>
      <c r="B7" s="160" t="s">
        <v>496</v>
      </c>
      <c r="C7" s="45" t="s">
        <v>532</v>
      </c>
      <c r="D7" s="677" t="s">
        <v>552</v>
      </c>
      <c r="E7" s="672"/>
    </row>
    <row r="8" spans="1:10" ht="30" customHeight="1">
      <c r="A8" s="674"/>
      <c r="B8" s="677" t="s">
        <v>296</v>
      </c>
      <c r="C8" s="677"/>
      <c r="D8" s="677"/>
      <c r="E8" s="47" t="s">
        <v>553</v>
      </c>
    </row>
    <row r="9" spans="1:10" ht="15" customHeight="1">
      <c r="A9" s="102" t="s">
        <v>78</v>
      </c>
      <c r="B9" s="407">
        <v>58</v>
      </c>
      <c r="C9" s="96">
        <v>60</v>
      </c>
      <c r="D9" s="96">
        <v>62</v>
      </c>
      <c r="E9" s="484">
        <v>103.3</v>
      </c>
      <c r="F9" s="71"/>
      <c r="G9" s="71"/>
    </row>
    <row r="10" spans="1:10" ht="15" customHeight="1">
      <c r="A10" s="178" t="s">
        <v>178</v>
      </c>
      <c r="B10" s="407"/>
      <c r="C10" s="151"/>
      <c r="D10" s="96"/>
      <c r="E10" s="484"/>
      <c r="F10" s="71"/>
      <c r="J10" s="344"/>
    </row>
    <row r="11" spans="1:10" ht="15" customHeight="1">
      <c r="A11" s="505" t="s">
        <v>824</v>
      </c>
      <c r="B11" s="94">
        <v>43</v>
      </c>
      <c r="C11" s="94">
        <v>52</v>
      </c>
      <c r="D11" s="94">
        <v>54</v>
      </c>
      <c r="E11" s="31">
        <v>103.8</v>
      </c>
      <c r="F11" s="71"/>
      <c r="J11" s="345"/>
    </row>
    <row r="12" spans="1:10" ht="15" customHeight="1">
      <c r="A12" s="570" t="s">
        <v>825</v>
      </c>
      <c r="B12" s="94"/>
      <c r="C12" s="155"/>
      <c r="D12" s="155"/>
      <c r="E12" s="74"/>
      <c r="F12" s="71"/>
      <c r="J12" s="272"/>
    </row>
    <row r="13" spans="1:10" ht="15" customHeight="1">
      <c r="A13" s="62" t="s">
        <v>22</v>
      </c>
      <c r="B13" s="18">
        <v>193</v>
      </c>
      <c r="C13" s="18">
        <v>199</v>
      </c>
      <c r="D13" s="18">
        <v>194</v>
      </c>
      <c r="E13" s="31">
        <v>97.5</v>
      </c>
      <c r="F13" s="71"/>
      <c r="J13" s="272"/>
    </row>
    <row r="14" spans="1:10" ht="15" customHeight="1">
      <c r="A14" s="179" t="s">
        <v>179</v>
      </c>
      <c r="B14" s="155"/>
      <c r="C14" s="155"/>
      <c r="D14" s="94"/>
      <c r="E14" s="31"/>
      <c r="F14" s="71"/>
      <c r="J14" s="344"/>
    </row>
    <row r="15" spans="1:10" ht="15" customHeight="1">
      <c r="A15" s="505" t="s">
        <v>826</v>
      </c>
      <c r="B15" s="94">
        <v>169</v>
      </c>
      <c r="C15" s="94">
        <v>188</v>
      </c>
      <c r="D15" s="94">
        <v>186</v>
      </c>
      <c r="E15" s="31">
        <v>98.9</v>
      </c>
      <c r="F15" s="71"/>
      <c r="J15" s="346"/>
    </row>
    <row r="16" spans="1:10" ht="15" customHeight="1">
      <c r="A16" s="570" t="s">
        <v>827</v>
      </c>
      <c r="B16" s="94"/>
      <c r="C16" s="155"/>
      <c r="D16" s="94"/>
      <c r="E16" s="31"/>
      <c r="F16" s="71"/>
      <c r="J16" s="272"/>
    </row>
    <row r="17" spans="1:11" ht="15" customHeight="1">
      <c r="A17" s="62" t="s">
        <v>23</v>
      </c>
      <c r="B17" s="94">
        <v>3948</v>
      </c>
      <c r="C17" s="94">
        <v>3978</v>
      </c>
      <c r="D17" s="94">
        <v>3691</v>
      </c>
      <c r="E17" s="31">
        <v>92.8</v>
      </c>
      <c r="F17" s="71"/>
      <c r="G17" s="11"/>
      <c r="H17" s="251"/>
      <c r="I17" s="11"/>
      <c r="J17" s="234"/>
    </row>
    <row r="18" spans="1:11" ht="15" customHeight="1">
      <c r="A18" s="179" t="s">
        <v>180</v>
      </c>
      <c r="B18" s="94"/>
      <c r="C18" s="155"/>
      <c r="D18" s="94"/>
      <c r="E18" s="31"/>
      <c r="F18" s="71"/>
    </row>
    <row r="19" spans="1:11" ht="15" customHeight="1">
      <c r="A19" s="505" t="s">
        <v>826</v>
      </c>
      <c r="B19" s="94">
        <v>3501</v>
      </c>
      <c r="C19" s="94">
        <v>3806</v>
      </c>
      <c r="D19" s="94">
        <v>3546</v>
      </c>
      <c r="E19" s="31">
        <v>93.2</v>
      </c>
      <c r="F19" s="71"/>
      <c r="G19" s="71"/>
    </row>
    <row r="20" spans="1:11" ht="15" customHeight="1">
      <c r="A20" s="570" t="s">
        <v>827</v>
      </c>
      <c r="B20" s="396"/>
      <c r="C20" s="155"/>
      <c r="D20" s="155"/>
      <c r="E20" s="74"/>
      <c r="F20" s="71"/>
    </row>
    <row r="21" spans="1:11" ht="27" customHeight="1">
      <c r="A21" s="198" t="s">
        <v>511</v>
      </c>
      <c r="B21" s="396"/>
      <c r="C21" s="155"/>
      <c r="D21" s="155"/>
      <c r="E21" s="74"/>
      <c r="F21" s="71"/>
    </row>
    <row r="22" spans="1:11" ht="15" customHeight="1">
      <c r="A22" s="178" t="s">
        <v>512</v>
      </c>
      <c r="B22" s="396"/>
      <c r="C22" s="155"/>
      <c r="D22" s="155"/>
      <c r="E22" s="74"/>
      <c r="F22" s="71"/>
    </row>
    <row r="23" spans="1:11" ht="15" customHeight="1">
      <c r="A23" s="505" t="s">
        <v>828</v>
      </c>
      <c r="B23" s="408">
        <v>22</v>
      </c>
      <c r="C23" s="94">
        <v>22</v>
      </c>
      <c r="D23" s="94">
        <v>24</v>
      </c>
      <c r="E23" s="640">
        <v>109.1</v>
      </c>
      <c r="F23" s="71"/>
    </row>
    <row r="24" spans="1:11" ht="15" customHeight="1">
      <c r="A24" s="570" t="s">
        <v>696</v>
      </c>
      <c r="B24" s="155"/>
      <c r="C24" s="155"/>
      <c r="D24" s="155"/>
      <c r="E24" s="74"/>
      <c r="F24" s="71"/>
      <c r="J24" s="234"/>
      <c r="K24" s="234"/>
    </row>
    <row r="25" spans="1:11" ht="15" customHeight="1">
      <c r="A25" s="505" t="s">
        <v>829</v>
      </c>
      <c r="B25" s="94">
        <v>1</v>
      </c>
      <c r="C25" s="94">
        <v>1</v>
      </c>
      <c r="D25" s="94">
        <v>1</v>
      </c>
      <c r="E25" s="640">
        <v>100</v>
      </c>
      <c r="F25" s="71"/>
    </row>
    <row r="26" spans="1:11" ht="15" customHeight="1">
      <c r="A26" s="560" t="s">
        <v>830</v>
      </c>
      <c r="B26" s="155"/>
      <c r="C26" s="94"/>
      <c r="D26" s="155"/>
      <c r="E26" s="245"/>
      <c r="F26" s="71"/>
    </row>
    <row r="27" spans="1:11" ht="15" customHeight="1">
      <c r="A27" s="505" t="s">
        <v>831</v>
      </c>
      <c r="B27" s="408">
        <v>9</v>
      </c>
      <c r="C27" s="94">
        <v>9</v>
      </c>
      <c r="D27" s="94">
        <v>10</v>
      </c>
      <c r="E27" s="640">
        <v>111.1</v>
      </c>
      <c r="F27" s="71"/>
    </row>
    <row r="28" spans="1:11" ht="15" customHeight="1">
      <c r="A28" s="560" t="s">
        <v>832</v>
      </c>
      <c r="B28" s="155"/>
      <c r="C28" s="155"/>
      <c r="D28" s="155"/>
      <c r="E28" s="246"/>
      <c r="F28" s="71"/>
    </row>
    <row r="29" spans="1:11" ht="15" customHeight="1">
      <c r="A29" s="505" t="s">
        <v>833</v>
      </c>
      <c r="B29" s="397" t="s">
        <v>265</v>
      </c>
      <c r="C29" s="94">
        <v>2</v>
      </c>
      <c r="D29" s="94">
        <v>2</v>
      </c>
      <c r="E29" s="640">
        <v>100</v>
      </c>
      <c r="F29" s="71"/>
    </row>
    <row r="30" spans="1:11" ht="15" customHeight="1">
      <c r="A30" s="560" t="s">
        <v>834</v>
      </c>
      <c r="B30" s="155"/>
      <c r="C30" s="94"/>
      <c r="D30" s="155"/>
      <c r="E30" s="246"/>
      <c r="F30" s="71"/>
    </row>
    <row r="31" spans="1:11" ht="15" customHeight="1">
      <c r="A31" s="505" t="s">
        <v>835</v>
      </c>
      <c r="B31" s="408">
        <v>13</v>
      </c>
      <c r="C31" s="94">
        <v>12</v>
      </c>
      <c r="D31" s="94">
        <v>12</v>
      </c>
      <c r="E31" s="640">
        <v>100</v>
      </c>
      <c r="F31" s="71"/>
    </row>
    <row r="32" spans="1:11" ht="15" customHeight="1">
      <c r="A32" s="578" t="s">
        <v>811</v>
      </c>
      <c r="B32" s="408"/>
      <c r="C32" s="155"/>
      <c r="D32" s="155"/>
      <c r="E32" s="246"/>
      <c r="F32" s="71"/>
    </row>
    <row r="33" spans="1:11" ht="15" customHeight="1">
      <c r="A33" s="505" t="s">
        <v>836</v>
      </c>
      <c r="B33" s="94">
        <v>16</v>
      </c>
      <c r="C33" s="94">
        <v>17</v>
      </c>
      <c r="D33" s="94">
        <v>17</v>
      </c>
      <c r="E33" s="640">
        <v>100</v>
      </c>
      <c r="F33" s="71"/>
    </row>
    <row r="34" spans="1:11" ht="15" customHeight="1">
      <c r="A34" s="574" t="s">
        <v>837</v>
      </c>
      <c r="B34" s="396"/>
      <c r="C34" s="155"/>
      <c r="D34" s="155"/>
      <c r="E34" s="246"/>
      <c r="F34" s="71"/>
    </row>
    <row r="35" spans="1:11" ht="15" customHeight="1">
      <c r="A35" s="62" t="s">
        <v>24</v>
      </c>
      <c r="B35" s="396"/>
      <c r="C35" s="155"/>
      <c r="D35" s="155"/>
      <c r="E35" s="246"/>
      <c r="F35" s="71"/>
    </row>
    <row r="36" spans="1:11" ht="15" customHeight="1">
      <c r="A36" s="179" t="s">
        <v>181</v>
      </c>
      <c r="B36" s="396"/>
      <c r="C36" s="155"/>
      <c r="D36" s="94"/>
      <c r="E36" s="640"/>
      <c r="F36" s="71"/>
    </row>
    <row r="37" spans="1:11" ht="15" customHeight="1">
      <c r="A37" s="505" t="s">
        <v>838</v>
      </c>
      <c r="B37" s="94">
        <v>413</v>
      </c>
      <c r="C37" s="94">
        <v>415</v>
      </c>
      <c r="D37" s="94">
        <v>420</v>
      </c>
      <c r="E37" s="640">
        <v>101.2</v>
      </c>
      <c r="F37" s="71"/>
      <c r="J37" s="234"/>
      <c r="K37" s="234"/>
    </row>
    <row r="38" spans="1:11" ht="15" customHeight="1">
      <c r="A38" s="570" t="s">
        <v>696</v>
      </c>
      <c r="B38" s="155"/>
      <c r="C38" s="155"/>
      <c r="D38" s="155"/>
      <c r="E38" s="246"/>
      <c r="F38" s="71"/>
    </row>
    <row r="39" spans="1:11" ht="15" customHeight="1">
      <c r="A39" s="505" t="s">
        <v>839</v>
      </c>
      <c r="B39" s="94">
        <v>11</v>
      </c>
      <c r="C39" s="94">
        <v>14</v>
      </c>
      <c r="D39" s="94">
        <v>14</v>
      </c>
      <c r="E39" s="640">
        <v>100</v>
      </c>
      <c r="F39" s="71"/>
    </row>
    <row r="40" spans="1:11" ht="15" customHeight="1">
      <c r="A40" s="560" t="s">
        <v>830</v>
      </c>
      <c r="B40" s="155"/>
      <c r="C40" s="94"/>
      <c r="D40" s="155"/>
      <c r="E40" s="246"/>
      <c r="F40" s="71"/>
    </row>
    <row r="41" spans="1:11" ht="15" customHeight="1">
      <c r="A41" s="505" t="s">
        <v>840</v>
      </c>
      <c r="B41" s="94">
        <v>70</v>
      </c>
      <c r="C41" s="94">
        <v>61</v>
      </c>
      <c r="D41" s="94">
        <v>60</v>
      </c>
      <c r="E41" s="640">
        <v>98.4</v>
      </c>
      <c r="F41" s="71"/>
    </row>
    <row r="42" spans="1:11" ht="15" customHeight="1">
      <c r="A42" s="560" t="s">
        <v>832</v>
      </c>
      <c r="B42" s="155"/>
      <c r="C42" s="155"/>
      <c r="D42" s="155"/>
      <c r="E42" s="246"/>
      <c r="F42" s="71"/>
    </row>
    <row r="43" spans="1:11" ht="15" customHeight="1">
      <c r="A43" s="505" t="s">
        <v>841</v>
      </c>
      <c r="B43" s="397" t="s">
        <v>265</v>
      </c>
      <c r="C43" s="94">
        <v>9</v>
      </c>
      <c r="D43" s="94">
        <v>12</v>
      </c>
      <c r="E43" s="640">
        <v>133.30000000000001</v>
      </c>
      <c r="F43" s="71"/>
    </row>
    <row r="44" spans="1:11" ht="15" customHeight="1">
      <c r="A44" s="560" t="s">
        <v>834</v>
      </c>
      <c r="B44" s="155"/>
      <c r="C44" s="155"/>
      <c r="D44" s="155"/>
      <c r="E44" s="246"/>
      <c r="F44" s="71"/>
    </row>
    <row r="45" spans="1:11" ht="15" customHeight="1">
      <c r="A45" s="505" t="s">
        <v>842</v>
      </c>
      <c r="B45" s="408">
        <v>164</v>
      </c>
      <c r="C45" s="94">
        <v>199</v>
      </c>
      <c r="D45" s="94">
        <v>205</v>
      </c>
      <c r="E45" s="640">
        <v>103</v>
      </c>
      <c r="F45" s="71"/>
    </row>
    <row r="46" spans="1:11" ht="15" customHeight="1">
      <c r="A46" s="574" t="s">
        <v>811</v>
      </c>
      <c r="B46" s="408"/>
      <c r="C46" s="155"/>
      <c r="D46" s="155"/>
      <c r="E46" s="245"/>
      <c r="F46" s="71"/>
    </row>
    <row r="47" spans="1:11" ht="15" customHeight="1">
      <c r="A47" s="505" t="s">
        <v>843</v>
      </c>
      <c r="B47" s="94">
        <v>219</v>
      </c>
      <c r="C47" s="94">
        <v>212</v>
      </c>
      <c r="D47" s="94">
        <v>211</v>
      </c>
      <c r="E47" s="640">
        <v>99.5</v>
      </c>
      <c r="F47" s="71"/>
    </row>
    <row r="48" spans="1:11" ht="15" customHeight="1">
      <c r="A48" s="574" t="s">
        <v>837</v>
      </c>
      <c r="B48" s="396"/>
      <c r="C48" s="155"/>
      <c r="D48" s="94"/>
      <c r="E48" s="631"/>
      <c r="F48" s="71"/>
    </row>
    <row r="49" spans="1:12" ht="15" customHeight="1">
      <c r="A49" s="62" t="s">
        <v>25</v>
      </c>
      <c r="B49" s="396"/>
      <c r="C49" s="155"/>
      <c r="D49" s="155"/>
      <c r="E49" s="245"/>
      <c r="F49" s="71"/>
    </row>
    <row r="50" spans="1:12" ht="15" customHeight="1">
      <c r="A50" s="179" t="s">
        <v>182</v>
      </c>
      <c r="B50" s="396"/>
      <c r="C50" s="155"/>
      <c r="D50" s="155"/>
      <c r="E50" s="245"/>
      <c r="F50" s="71"/>
    </row>
    <row r="51" spans="1:12" ht="15" customHeight="1">
      <c r="A51" s="505" t="s">
        <v>838</v>
      </c>
      <c r="B51" s="408">
        <v>7468</v>
      </c>
      <c r="C51" s="94">
        <v>7749</v>
      </c>
      <c r="D51" s="94">
        <v>7780</v>
      </c>
      <c r="E51" s="640">
        <v>100.4</v>
      </c>
      <c r="F51" s="71"/>
      <c r="J51" s="234"/>
      <c r="K51" s="234"/>
      <c r="L51" s="234"/>
    </row>
    <row r="52" spans="1:12" ht="15" customHeight="1">
      <c r="A52" s="570" t="s">
        <v>696</v>
      </c>
      <c r="B52" s="155"/>
      <c r="C52" s="155"/>
      <c r="D52" s="155"/>
      <c r="E52" s="245"/>
      <c r="F52" s="71"/>
    </row>
    <row r="53" spans="1:12" ht="15" customHeight="1">
      <c r="A53" s="505" t="s">
        <v>839</v>
      </c>
      <c r="B53" s="94">
        <v>55</v>
      </c>
      <c r="C53" s="94">
        <v>74</v>
      </c>
      <c r="D53" s="94">
        <v>67</v>
      </c>
      <c r="E53" s="640">
        <v>90.5</v>
      </c>
      <c r="F53" s="71"/>
      <c r="G53" s="71"/>
      <c r="H53" s="455"/>
      <c r="I53" s="280"/>
    </row>
    <row r="54" spans="1:12" ht="15" customHeight="1">
      <c r="A54" s="560" t="s">
        <v>830</v>
      </c>
      <c r="B54" s="155"/>
      <c r="C54" s="155"/>
      <c r="D54" s="155"/>
      <c r="E54" s="245"/>
      <c r="F54" s="71"/>
      <c r="G54" s="71"/>
      <c r="I54" s="281"/>
    </row>
    <row r="55" spans="1:12" ht="15" customHeight="1">
      <c r="A55" s="505" t="s">
        <v>840</v>
      </c>
      <c r="B55" s="94">
        <v>1342</v>
      </c>
      <c r="C55" s="94">
        <v>1098</v>
      </c>
      <c r="D55" s="94">
        <v>952</v>
      </c>
      <c r="E55" s="640">
        <v>86.7</v>
      </c>
      <c r="F55" s="71"/>
      <c r="G55" s="71"/>
      <c r="H55" s="455"/>
      <c r="I55" s="280"/>
    </row>
    <row r="56" spans="1:12" ht="15" customHeight="1">
      <c r="A56" s="560" t="s">
        <v>832</v>
      </c>
      <c r="B56" s="63"/>
      <c r="C56" s="63"/>
      <c r="D56" s="63"/>
      <c r="E56" s="246"/>
      <c r="F56" s="71"/>
      <c r="I56" s="282"/>
    </row>
    <row r="57" spans="1:12" ht="15" customHeight="1">
      <c r="A57" s="505" t="s">
        <v>841</v>
      </c>
      <c r="B57" s="397" t="s">
        <v>265</v>
      </c>
      <c r="C57" s="94">
        <v>110</v>
      </c>
      <c r="D57" s="94">
        <v>211</v>
      </c>
      <c r="E57" s="640">
        <v>191.8</v>
      </c>
      <c r="F57" s="71"/>
      <c r="H57" s="455"/>
      <c r="I57" s="280"/>
    </row>
    <row r="58" spans="1:12" ht="15" customHeight="1">
      <c r="A58" s="560" t="s">
        <v>834</v>
      </c>
      <c r="B58" s="63"/>
      <c r="C58" s="63"/>
      <c r="D58" s="63"/>
      <c r="E58" s="246"/>
      <c r="F58" s="71"/>
      <c r="I58" s="282"/>
    </row>
    <row r="59" spans="1:12" ht="15" customHeight="1">
      <c r="A59" s="505" t="s">
        <v>844</v>
      </c>
      <c r="B59" s="408">
        <v>4807</v>
      </c>
      <c r="C59" s="94">
        <v>5466</v>
      </c>
      <c r="D59" s="94">
        <v>5612</v>
      </c>
      <c r="E59" s="640">
        <v>102.7</v>
      </c>
      <c r="F59" s="71"/>
      <c r="H59" s="455"/>
      <c r="I59" s="280"/>
    </row>
    <row r="60" spans="1:12" ht="15" customHeight="1">
      <c r="A60" s="574" t="s">
        <v>811</v>
      </c>
      <c r="B60" s="408"/>
      <c r="C60" s="155"/>
      <c r="D60" s="155"/>
      <c r="E60" s="245"/>
      <c r="F60" s="71"/>
      <c r="I60" s="281"/>
    </row>
    <row r="61" spans="1:12" ht="15" customHeight="1">
      <c r="A61" s="505" t="s">
        <v>845</v>
      </c>
      <c r="B61" s="94">
        <v>5586</v>
      </c>
      <c r="C61" s="94">
        <v>5380</v>
      </c>
      <c r="D61" s="94">
        <v>5347</v>
      </c>
      <c r="E61" s="640">
        <v>99.4</v>
      </c>
      <c r="F61" s="71"/>
      <c r="G61" s="426"/>
      <c r="H61" s="455"/>
      <c r="I61" s="279"/>
    </row>
    <row r="62" spans="1:12" ht="15" customHeight="1">
      <c r="A62" s="574" t="s">
        <v>837</v>
      </c>
      <c r="B62" s="396"/>
      <c r="C62" s="155"/>
      <c r="D62" s="155"/>
      <c r="E62" s="245"/>
      <c r="F62" s="71"/>
      <c r="H62" s="455"/>
      <c r="I62" s="234"/>
    </row>
    <row r="63" spans="1:12" s="80" customFormat="1" ht="15" customHeight="1">
      <c r="A63" s="102" t="s">
        <v>79</v>
      </c>
      <c r="B63" s="96">
        <v>7</v>
      </c>
      <c r="C63" s="96">
        <v>10</v>
      </c>
      <c r="D63" s="96">
        <v>10</v>
      </c>
      <c r="E63" s="641">
        <v>100</v>
      </c>
      <c r="F63" s="71"/>
    </row>
    <row r="64" spans="1:12" s="80" customFormat="1" ht="15" customHeight="1">
      <c r="A64" s="178" t="s">
        <v>183</v>
      </c>
      <c r="B64" s="96"/>
      <c r="C64" s="96"/>
      <c r="D64" s="96"/>
      <c r="E64" s="631"/>
      <c r="F64" s="71"/>
    </row>
    <row r="65" spans="1:8" ht="15" customHeight="1">
      <c r="A65" s="505" t="s">
        <v>846</v>
      </c>
      <c r="B65" s="94">
        <v>49</v>
      </c>
      <c r="C65" s="94">
        <v>73</v>
      </c>
      <c r="D65" s="94">
        <v>84</v>
      </c>
      <c r="E65" s="640">
        <v>115.1</v>
      </c>
      <c r="F65" s="71"/>
    </row>
    <row r="66" spans="1:8" ht="15" customHeight="1">
      <c r="A66" s="570" t="s">
        <v>847</v>
      </c>
      <c r="B66" s="155"/>
      <c r="C66" s="94"/>
      <c r="D66" s="94"/>
      <c r="E66" s="631"/>
      <c r="F66" s="71"/>
    </row>
    <row r="67" spans="1:8" ht="15" customHeight="1">
      <c r="A67" s="505" t="s">
        <v>848</v>
      </c>
      <c r="B67" s="94">
        <v>829</v>
      </c>
      <c r="C67" s="94">
        <v>1348</v>
      </c>
      <c r="D67" s="94">
        <v>1646</v>
      </c>
      <c r="E67" s="640">
        <v>122.1</v>
      </c>
      <c r="F67" s="71"/>
      <c r="G67" s="71"/>
    </row>
    <row r="68" spans="1:8" ht="15" customHeight="1">
      <c r="A68" s="570" t="s">
        <v>849</v>
      </c>
      <c r="B68" s="396"/>
      <c r="C68" s="155"/>
      <c r="D68" s="155"/>
      <c r="E68" s="245"/>
      <c r="F68" s="71"/>
    </row>
    <row r="69" spans="1:8" s="80" customFormat="1" ht="15" customHeight="1">
      <c r="A69" s="102" t="s">
        <v>494</v>
      </c>
      <c r="B69" s="96">
        <v>2</v>
      </c>
      <c r="C69" s="96">
        <v>2</v>
      </c>
      <c r="D69" s="96">
        <v>2</v>
      </c>
      <c r="E69" s="632">
        <f>D69/C69*100</f>
        <v>100</v>
      </c>
      <c r="F69" s="71"/>
    </row>
    <row r="70" spans="1:8" s="80" customFormat="1" ht="15" customHeight="1">
      <c r="A70" s="187" t="s">
        <v>495</v>
      </c>
      <c r="B70" s="96"/>
      <c r="C70" s="151"/>
      <c r="D70" s="151"/>
      <c r="E70" s="255"/>
      <c r="F70" s="71"/>
    </row>
    <row r="71" spans="1:8" ht="15" customHeight="1">
      <c r="A71" s="62" t="s">
        <v>518</v>
      </c>
      <c r="B71" s="94">
        <v>5307</v>
      </c>
      <c r="C71" s="94">
        <v>8774</v>
      </c>
      <c r="D71" s="94">
        <v>5871</v>
      </c>
      <c r="E71" s="631">
        <v>66.900000000000006</v>
      </c>
      <c r="F71" s="71"/>
      <c r="H71" s="461"/>
    </row>
    <row r="72" spans="1:8" ht="15" customHeight="1">
      <c r="A72" s="95" t="s">
        <v>519</v>
      </c>
      <c r="B72" s="396"/>
      <c r="C72" s="155"/>
      <c r="D72" s="155"/>
      <c r="E72" s="245"/>
      <c r="F72" s="71"/>
    </row>
    <row r="73" spans="1:8" ht="15" customHeight="1">
      <c r="A73" s="102" t="s">
        <v>509</v>
      </c>
      <c r="B73" s="396"/>
      <c r="C73" s="155"/>
      <c r="D73" s="155"/>
      <c r="E73" s="245"/>
      <c r="F73" s="71"/>
    </row>
    <row r="74" spans="1:8" ht="15" customHeight="1">
      <c r="A74" s="178" t="s">
        <v>510</v>
      </c>
      <c r="B74" s="396"/>
      <c r="C74" s="155"/>
      <c r="D74" s="155"/>
      <c r="E74" s="74"/>
      <c r="F74" s="71"/>
    </row>
    <row r="75" spans="1:8" ht="15" customHeight="1">
      <c r="A75" s="505" t="s">
        <v>835</v>
      </c>
      <c r="B75" s="94">
        <v>3</v>
      </c>
      <c r="C75" s="94">
        <v>3</v>
      </c>
      <c r="D75" s="94">
        <v>3</v>
      </c>
      <c r="E75" s="640">
        <v>100</v>
      </c>
      <c r="F75" s="71"/>
    </row>
    <row r="76" spans="1:8" ht="15" customHeight="1">
      <c r="A76" s="578" t="s">
        <v>811</v>
      </c>
      <c r="B76" s="155"/>
      <c r="C76" s="155"/>
      <c r="D76" s="94"/>
      <c r="E76" s="631"/>
      <c r="F76" s="71"/>
    </row>
    <row r="77" spans="1:8" ht="15" customHeight="1">
      <c r="A77" s="62" t="s">
        <v>24</v>
      </c>
      <c r="B77" s="409"/>
      <c r="C77" s="193"/>
      <c r="D77" s="409"/>
      <c r="E77" s="631"/>
      <c r="F77" s="71"/>
    </row>
    <row r="78" spans="1:8" ht="15" customHeight="1">
      <c r="A78" s="179" t="s">
        <v>184</v>
      </c>
      <c r="B78" s="409"/>
      <c r="C78" s="193"/>
      <c r="D78" s="409"/>
      <c r="E78" s="631"/>
      <c r="F78" s="71"/>
    </row>
    <row r="79" spans="1:8" ht="15" customHeight="1">
      <c r="A79" s="505" t="s">
        <v>835</v>
      </c>
      <c r="B79" s="408">
        <v>18</v>
      </c>
      <c r="C79" s="94">
        <v>17</v>
      </c>
      <c r="D79" s="94">
        <v>18</v>
      </c>
      <c r="E79" s="640">
        <v>105.9</v>
      </c>
      <c r="F79" s="71"/>
    </row>
    <row r="80" spans="1:8" ht="15" customHeight="1">
      <c r="A80" s="578" t="s">
        <v>811</v>
      </c>
      <c r="B80" s="94"/>
      <c r="C80" s="94"/>
      <c r="D80" s="94"/>
      <c r="E80" s="631"/>
      <c r="F80" s="71"/>
    </row>
    <row r="81" spans="1:22" ht="15" customHeight="1">
      <c r="A81" s="62" t="s">
        <v>76</v>
      </c>
      <c r="B81" s="193"/>
      <c r="C81" s="409"/>
      <c r="D81" s="409"/>
      <c r="E81" s="631"/>
      <c r="F81" s="71"/>
    </row>
    <row r="82" spans="1:22" ht="15" customHeight="1">
      <c r="A82" s="179" t="s">
        <v>242</v>
      </c>
      <c r="B82" s="193"/>
      <c r="C82" s="409"/>
      <c r="D82" s="409"/>
      <c r="E82" s="631"/>
      <c r="F82" s="71"/>
    </row>
    <row r="83" spans="1:22" ht="15" customHeight="1">
      <c r="A83" s="505" t="s">
        <v>835</v>
      </c>
      <c r="B83" s="94">
        <v>559</v>
      </c>
      <c r="C83" s="94">
        <v>544</v>
      </c>
      <c r="D83" s="94">
        <v>541</v>
      </c>
      <c r="E83" s="640">
        <v>99.4</v>
      </c>
      <c r="F83" s="71"/>
      <c r="G83" s="71"/>
    </row>
    <row r="84" spans="1:22" ht="15" customHeight="1">
      <c r="A84" s="578" t="s">
        <v>811</v>
      </c>
      <c r="B84" s="396"/>
      <c r="C84" s="155"/>
      <c r="D84" s="155"/>
      <c r="E84" s="245"/>
      <c r="F84" s="71"/>
      <c r="G84" s="272"/>
      <c r="H84" s="272"/>
      <c r="I84" s="272"/>
      <c r="J84" s="272"/>
      <c r="K84" s="272"/>
      <c r="L84" s="272"/>
      <c r="M84" s="272"/>
      <c r="N84" s="272"/>
      <c r="O84" s="272"/>
      <c r="P84" s="272"/>
      <c r="Q84" s="272"/>
      <c r="R84" s="272"/>
      <c r="S84" s="272"/>
      <c r="T84" s="272"/>
      <c r="U84" s="272"/>
      <c r="V84" s="272"/>
    </row>
    <row r="85" spans="1:22" ht="27" customHeight="1">
      <c r="A85" s="198" t="s">
        <v>850</v>
      </c>
      <c r="B85" s="398"/>
      <c r="C85" s="194"/>
      <c r="D85" s="194"/>
      <c r="E85" s="247"/>
      <c r="F85" s="71"/>
      <c r="G85" s="272"/>
      <c r="H85" s="272"/>
      <c r="I85" s="272"/>
      <c r="J85" s="272"/>
      <c r="K85" s="272"/>
      <c r="L85" s="272"/>
      <c r="M85" s="272"/>
      <c r="N85" s="272"/>
      <c r="O85" s="272"/>
      <c r="P85" s="272"/>
      <c r="Q85" s="272"/>
      <c r="R85" s="272"/>
      <c r="S85" s="272"/>
      <c r="T85" s="272"/>
      <c r="U85" s="272"/>
      <c r="V85" s="272"/>
    </row>
    <row r="86" spans="1:22" ht="37.950000000000003" customHeight="1">
      <c r="A86" s="199" t="s">
        <v>395</v>
      </c>
      <c r="B86" s="398"/>
      <c r="C86" s="194"/>
      <c r="D86" s="194"/>
      <c r="E86" s="247"/>
      <c r="F86" s="71"/>
      <c r="G86" s="272"/>
      <c r="H86" s="272"/>
      <c r="I86" s="272"/>
      <c r="J86" s="272"/>
      <c r="K86" s="272"/>
      <c r="L86" s="272"/>
      <c r="M86" s="272"/>
      <c r="N86" s="272"/>
      <c r="O86" s="272"/>
      <c r="P86" s="272"/>
      <c r="Q86" s="272"/>
      <c r="R86" s="272"/>
      <c r="S86" s="272"/>
      <c r="T86" s="272"/>
      <c r="U86" s="272"/>
      <c r="V86" s="272"/>
    </row>
    <row r="87" spans="1:22" ht="15" customHeight="1">
      <c r="A87" s="505" t="s">
        <v>851</v>
      </c>
      <c r="B87" s="132">
        <v>96.4</v>
      </c>
      <c r="C87" s="132">
        <v>93.6</v>
      </c>
      <c r="D87" s="132">
        <v>93.7</v>
      </c>
      <c r="E87" s="233" t="s">
        <v>35</v>
      </c>
      <c r="F87" s="71"/>
      <c r="G87" s="272"/>
      <c r="H87" s="272"/>
      <c r="I87" s="272"/>
      <c r="J87" s="272"/>
      <c r="K87" s="272"/>
      <c r="L87" s="272"/>
      <c r="M87" s="272"/>
      <c r="N87" s="272"/>
      <c r="O87" s="272"/>
      <c r="P87" s="272"/>
      <c r="Q87" s="272"/>
      <c r="R87" s="272"/>
      <c r="S87" s="272"/>
      <c r="T87" s="272"/>
      <c r="U87" s="272"/>
      <c r="V87" s="272"/>
    </row>
    <row r="88" spans="1:22" ht="15" customHeight="1">
      <c r="A88" s="570" t="s">
        <v>852</v>
      </c>
      <c r="B88" s="132"/>
      <c r="C88" s="132"/>
      <c r="D88" s="180"/>
      <c r="E88" s="228"/>
      <c r="F88" s="71"/>
      <c r="G88" s="272"/>
      <c r="H88" s="272"/>
      <c r="I88" s="272"/>
      <c r="J88" s="272"/>
      <c r="K88" s="272"/>
      <c r="L88" s="272"/>
      <c r="M88" s="272"/>
      <c r="N88" s="272"/>
      <c r="O88" s="272"/>
      <c r="P88" s="272"/>
      <c r="Q88" s="272"/>
      <c r="R88" s="272"/>
      <c r="S88" s="272"/>
      <c r="T88" s="272"/>
      <c r="U88" s="272"/>
      <c r="V88" s="272"/>
    </row>
    <row r="89" spans="1:22" ht="15" customHeight="1">
      <c r="A89" s="505" t="s">
        <v>853</v>
      </c>
      <c r="B89" s="132">
        <v>7.8</v>
      </c>
      <c r="C89" s="132">
        <v>9</v>
      </c>
      <c r="D89" s="132">
        <v>8.6999999999999993</v>
      </c>
      <c r="E89" s="233" t="s">
        <v>35</v>
      </c>
      <c r="F89" s="71"/>
      <c r="G89" s="272"/>
      <c r="H89" s="272"/>
      <c r="I89" s="272"/>
      <c r="J89" s="272"/>
      <c r="K89" s="272"/>
      <c r="L89" s="272"/>
      <c r="M89" s="272"/>
      <c r="N89" s="272"/>
      <c r="O89" s="272"/>
      <c r="P89" s="272"/>
      <c r="Q89" s="272"/>
      <c r="R89" s="272"/>
      <c r="S89" s="272"/>
      <c r="T89" s="272"/>
      <c r="U89" s="272"/>
      <c r="V89" s="272"/>
    </row>
    <row r="90" spans="1:22" ht="15" customHeight="1">
      <c r="A90" s="579" t="s">
        <v>854</v>
      </c>
      <c r="B90" s="132"/>
      <c r="C90" s="132"/>
      <c r="D90" s="180"/>
      <c r="E90" s="233"/>
      <c r="F90" s="71"/>
      <c r="G90" s="272"/>
      <c r="H90" s="272"/>
      <c r="I90" s="272"/>
      <c r="J90" s="272"/>
      <c r="K90" s="272"/>
      <c r="L90" s="272"/>
      <c r="M90" s="272"/>
      <c r="N90" s="272"/>
      <c r="O90" s="272"/>
      <c r="P90" s="272"/>
      <c r="Q90" s="272"/>
      <c r="R90" s="272"/>
      <c r="S90" s="272"/>
      <c r="T90" s="272"/>
      <c r="U90" s="272"/>
      <c r="V90" s="272"/>
    </row>
    <row r="91" spans="1:22" ht="15" customHeight="1">
      <c r="A91" s="505" t="s">
        <v>855</v>
      </c>
      <c r="B91" s="132">
        <v>47.1</v>
      </c>
      <c r="C91" s="132">
        <v>48.9</v>
      </c>
      <c r="D91" s="132">
        <v>48</v>
      </c>
      <c r="E91" s="233" t="s">
        <v>35</v>
      </c>
      <c r="F91" s="71"/>
      <c r="G91" s="272"/>
      <c r="H91" s="272"/>
      <c r="I91" s="272"/>
      <c r="J91" s="272"/>
      <c r="K91" s="272"/>
      <c r="L91" s="272"/>
      <c r="M91" s="272"/>
      <c r="N91" s="272"/>
      <c r="O91" s="272"/>
      <c r="P91" s="272"/>
      <c r="Q91" s="272"/>
      <c r="R91" s="272"/>
      <c r="S91" s="272"/>
      <c r="T91" s="272"/>
      <c r="U91" s="272"/>
      <c r="V91" s="272"/>
    </row>
    <row r="92" spans="1:22" ht="15" customHeight="1">
      <c r="A92" s="570" t="s">
        <v>856</v>
      </c>
      <c r="B92" s="132"/>
      <c r="C92" s="132"/>
      <c r="D92" s="132"/>
      <c r="E92" s="233"/>
      <c r="F92" s="71"/>
    </row>
    <row r="93" spans="1:22" ht="15" customHeight="1">
      <c r="A93" s="505" t="s">
        <v>857</v>
      </c>
      <c r="B93" s="132">
        <v>2.8</v>
      </c>
      <c r="C93" s="132">
        <v>1.7</v>
      </c>
      <c r="D93" s="132">
        <v>1.7</v>
      </c>
      <c r="E93" s="233" t="s">
        <v>35</v>
      </c>
      <c r="F93" s="71"/>
    </row>
    <row r="94" spans="1:22" ht="15" customHeight="1">
      <c r="A94" s="570" t="s">
        <v>858</v>
      </c>
      <c r="B94" s="132"/>
      <c r="C94" s="132"/>
      <c r="D94" s="180"/>
      <c r="E94" s="233"/>
      <c r="F94" s="71"/>
    </row>
    <row r="95" spans="1:22" ht="15" customHeight="1">
      <c r="A95" s="505" t="s">
        <v>859</v>
      </c>
      <c r="B95" s="132">
        <v>1</v>
      </c>
      <c r="C95" s="132">
        <v>0.2</v>
      </c>
      <c r="D95" s="132">
        <v>0.4</v>
      </c>
      <c r="E95" s="233" t="s">
        <v>35</v>
      </c>
      <c r="F95" s="71"/>
    </row>
    <row r="96" spans="1:22" ht="15" customHeight="1">
      <c r="A96" s="570" t="s">
        <v>860</v>
      </c>
      <c r="B96" s="132"/>
      <c r="C96" s="132"/>
      <c r="D96" s="132"/>
      <c r="E96" s="233"/>
      <c r="F96" s="71"/>
    </row>
    <row r="97" spans="1:6" ht="15" customHeight="1">
      <c r="A97" s="505" t="s">
        <v>861</v>
      </c>
      <c r="B97" s="132">
        <v>3.3</v>
      </c>
      <c r="C97" s="132">
        <v>2.6</v>
      </c>
      <c r="D97" s="132">
        <v>2.7</v>
      </c>
      <c r="E97" s="233" t="s">
        <v>35</v>
      </c>
      <c r="F97" s="71"/>
    </row>
    <row r="98" spans="1:6" ht="15" customHeight="1">
      <c r="A98" s="570" t="s">
        <v>862</v>
      </c>
      <c r="B98" s="132"/>
      <c r="C98" s="132"/>
      <c r="D98" s="132"/>
      <c r="E98" s="233"/>
      <c r="F98" s="71"/>
    </row>
    <row r="99" spans="1:6" ht="15" customHeight="1">
      <c r="A99" s="505" t="s">
        <v>863</v>
      </c>
      <c r="B99" s="132">
        <v>0.9</v>
      </c>
      <c r="C99" s="132">
        <v>0.8</v>
      </c>
      <c r="D99" s="132">
        <v>0.8</v>
      </c>
      <c r="E99" s="233" t="s">
        <v>35</v>
      </c>
      <c r="F99" s="71"/>
    </row>
    <row r="100" spans="1:6" ht="15" customHeight="1">
      <c r="A100" s="570" t="s">
        <v>864</v>
      </c>
      <c r="B100" s="401"/>
      <c r="C100" s="180"/>
      <c r="D100" s="180"/>
      <c r="E100" s="223"/>
      <c r="F100" s="71"/>
    </row>
    <row r="101" spans="1:6" s="101" customFormat="1" ht="19.95" customHeight="1">
      <c r="A101" s="510" t="s">
        <v>1128</v>
      </c>
      <c r="B101" s="521"/>
      <c r="C101" s="521"/>
      <c r="D101" s="521"/>
      <c r="E101" s="521"/>
    </row>
    <row r="102" spans="1:6" s="424" customFormat="1" ht="15" customHeight="1">
      <c r="A102" s="510" t="s">
        <v>1129</v>
      </c>
      <c r="B102" s="425"/>
      <c r="C102" s="425"/>
      <c r="D102" s="425"/>
      <c r="E102" s="425"/>
    </row>
    <row r="103" spans="1:6" s="517" customFormat="1" ht="15" customHeight="1">
      <c r="A103" s="510" t="s">
        <v>1127</v>
      </c>
      <c r="B103" s="521"/>
      <c r="C103" s="521"/>
      <c r="D103" s="521"/>
      <c r="E103" s="521"/>
    </row>
    <row r="104" spans="1:6" s="517" customFormat="1" ht="15" customHeight="1">
      <c r="A104" s="510" t="s">
        <v>1126</v>
      </c>
      <c r="B104" s="521"/>
      <c r="C104" s="521"/>
      <c r="D104" s="521"/>
      <c r="E104" s="521"/>
    </row>
    <row r="105" spans="1:6" s="517" customFormat="1" ht="15" customHeight="1">
      <c r="A105" s="610" t="s">
        <v>1130</v>
      </c>
      <c r="B105" s="521"/>
      <c r="C105" s="521"/>
      <c r="D105" s="521"/>
      <c r="E105" s="521"/>
    </row>
    <row r="106" spans="1:6" s="101" customFormat="1" ht="15" customHeight="1">
      <c r="A106" s="610" t="s">
        <v>1131</v>
      </c>
      <c r="B106" s="520"/>
      <c r="C106" s="520"/>
      <c r="D106" s="520"/>
      <c r="E106" s="520"/>
    </row>
    <row r="107" spans="1:6" s="383" customFormat="1" ht="15" customHeight="1">
      <c r="A107" s="453" t="s">
        <v>1132</v>
      </c>
      <c r="B107" s="382"/>
      <c r="C107" s="382"/>
      <c r="D107" s="382"/>
      <c r="E107" s="382"/>
    </row>
    <row r="108" spans="1:6" s="82" customFormat="1" ht="15" customHeight="1">
      <c r="A108" s="611" t="s">
        <v>1133</v>
      </c>
      <c r="E108" s="81"/>
    </row>
    <row r="109" spans="1:6" s="82" customFormat="1" ht="15" customHeight="1">
      <c r="B109" s="393"/>
      <c r="E109" s="81"/>
    </row>
    <row r="110" spans="1:6" s="82" customFormat="1" ht="15" customHeight="1">
      <c r="E110" s="81"/>
    </row>
    <row r="111" spans="1:6" s="82" customFormat="1" ht="15" customHeight="1">
      <c r="E111" s="81"/>
    </row>
    <row r="112" spans="1:6" s="82" customFormat="1" ht="15" customHeight="1">
      <c r="E112" s="81"/>
    </row>
    <row r="113" spans="5:5" s="82" customFormat="1" ht="15" customHeight="1">
      <c r="E113" s="81"/>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selection sqref="A1:E1"/>
      <pageMargins left="0.7" right="0.7" top="0.75" bottom="0.75" header="0.3" footer="0.3"/>
      <pageSetup paperSize="9" orientation="landscape" r:id="rId2"/>
    </customSheetView>
  </customSheetViews>
  <mergeCells count="3">
    <mergeCell ref="A7:A8"/>
    <mergeCell ref="D7:E7"/>
    <mergeCell ref="B8:D8"/>
  </mergeCells>
  <hyperlinks>
    <hyperlink ref="A5" location="'Spis tablic'!A3" tooltip="Powrót do spisu tablic" display="Powrót do spisu tablic" xr:uid="{833DFA71-69FE-49F3-BA2C-EE4E19A23EC1}"/>
    <hyperlink ref="A6" location="'Spis tablic'!A4" tooltip="Back to list of tables" display="Back to list of tables" xr:uid="{5FF95359-6F77-441E-8F7F-DC3AC76DCB22}"/>
  </hyperlinks>
  <pageMargins left="0.7" right="0.7" top="0.75" bottom="0.75" header="0.3" footer="0.3"/>
  <pageSetup paperSize="9" fitToWidth="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34"/>
  <sheetViews>
    <sheetView zoomScaleNormal="100" workbookViewId="0"/>
  </sheetViews>
  <sheetFormatPr defaultColWidth="8.88671875" defaultRowHeight="14.4"/>
  <cols>
    <col min="1" max="1" width="48.6640625" style="10" customWidth="1"/>
    <col min="2" max="4" width="15.77734375" style="10" customWidth="1"/>
    <col min="5" max="5" width="15.77734375" style="11" customWidth="1"/>
    <col min="6" max="6" width="20" style="10" customWidth="1"/>
    <col min="7" max="16384" width="8.88671875" style="10"/>
  </cols>
  <sheetData>
    <row r="1" spans="1:8" ht="19.95" customHeight="1">
      <c r="A1" s="522" t="s">
        <v>665</v>
      </c>
      <c r="B1" s="522"/>
      <c r="C1" s="522"/>
      <c r="D1" s="522"/>
      <c r="E1" s="522"/>
      <c r="F1" s="470"/>
    </row>
    <row r="2" spans="1:8" ht="15" customHeight="1">
      <c r="A2" s="538" t="s">
        <v>656</v>
      </c>
      <c r="B2" s="538"/>
      <c r="C2" s="538"/>
      <c r="D2" s="538"/>
      <c r="E2" s="538"/>
      <c r="F2" s="470"/>
    </row>
    <row r="3" spans="1:8" ht="15" customHeight="1">
      <c r="A3" s="539" t="s">
        <v>592</v>
      </c>
      <c r="B3" s="539"/>
      <c r="C3" s="539"/>
      <c r="D3" s="539"/>
      <c r="E3" s="539"/>
    </row>
    <row r="4" spans="1:8" ht="15" customHeight="1">
      <c r="A4" s="539" t="s">
        <v>658</v>
      </c>
      <c r="B4" s="539"/>
      <c r="C4" s="539"/>
      <c r="D4" s="539"/>
      <c r="E4" s="539"/>
    </row>
    <row r="5" spans="1:8" s="552" customFormat="1" ht="19.95" customHeight="1">
      <c r="A5" s="554" t="s">
        <v>249</v>
      </c>
      <c r="B5" s="551"/>
      <c r="C5" s="551"/>
      <c r="D5" s="551"/>
      <c r="H5" s="553"/>
    </row>
    <row r="6" spans="1:8" s="549" customFormat="1" ht="19.95" customHeight="1">
      <c r="A6" s="547" t="s">
        <v>678</v>
      </c>
      <c r="B6" s="548"/>
      <c r="H6" s="550"/>
    </row>
    <row r="7" spans="1:8" ht="30" customHeight="1">
      <c r="A7" s="674" t="s">
        <v>290</v>
      </c>
      <c r="B7" s="45">
        <v>2020</v>
      </c>
      <c r="C7" s="45">
        <v>2024</v>
      </c>
      <c r="D7" s="677">
        <v>2025</v>
      </c>
      <c r="E7" s="672"/>
    </row>
    <row r="8" spans="1:8" ht="30" customHeight="1">
      <c r="A8" s="674"/>
      <c r="B8" s="677" t="s">
        <v>296</v>
      </c>
      <c r="C8" s="677"/>
      <c r="D8" s="677"/>
      <c r="E8" s="47" t="s">
        <v>551</v>
      </c>
    </row>
    <row r="9" spans="1:8" s="79" customFormat="1" ht="15" customHeight="1">
      <c r="A9" s="102" t="s">
        <v>513</v>
      </c>
      <c r="B9" s="96">
        <v>72</v>
      </c>
      <c r="C9" s="96">
        <v>76</v>
      </c>
      <c r="D9" s="96">
        <v>79</v>
      </c>
      <c r="E9" s="484">
        <v>103.9</v>
      </c>
      <c r="F9" s="236"/>
      <c r="G9" s="236"/>
    </row>
    <row r="10" spans="1:8" s="79" customFormat="1" ht="15" customHeight="1">
      <c r="A10" s="188" t="s">
        <v>514</v>
      </c>
      <c r="B10" s="151"/>
      <c r="C10" s="151"/>
      <c r="D10" s="151"/>
      <c r="E10" s="220"/>
      <c r="F10" s="236"/>
      <c r="G10" s="236"/>
    </row>
    <row r="11" spans="1:8" s="79" customFormat="1" ht="15" customHeight="1">
      <c r="A11" s="102" t="s">
        <v>256</v>
      </c>
      <c r="B11" s="96">
        <v>37</v>
      </c>
      <c r="C11" s="96">
        <v>34</v>
      </c>
      <c r="D11" s="96">
        <v>34</v>
      </c>
      <c r="E11" s="484">
        <v>100</v>
      </c>
      <c r="F11" s="236"/>
      <c r="G11" s="236"/>
    </row>
    <row r="12" spans="1:8" s="79" customFormat="1" ht="15" customHeight="1">
      <c r="A12" s="188" t="s">
        <v>185</v>
      </c>
      <c r="B12" s="96"/>
      <c r="C12" s="151"/>
      <c r="D12" s="96"/>
      <c r="E12" s="484"/>
      <c r="F12" s="236"/>
      <c r="G12" s="236"/>
    </row>
    <row r="13" spans="1:8" s="79" customFormat="1" ht="15" customHeight="1">
      <c r="A13" s="62" t="s">
        <v>515</v>
      </c>
      <c r="B13" s="94">
        <v>84</v>
      </c>
      <c r="C13" s="94">
        <v>79</v>
      </c>
      <c r="D13" s="94">
        <v>80</v>
      </c>
      <c r="E13" s="31">
        <v>101.3</v>
      </c>
      <c r="F13" s="236"/>
      <c r="G13" s="236"/>
    </row>
    <row r="14" spans="1:8" s="79" customFormat="1" ht="15" customHeight="1">
      <c r="A14" s="189" t="s">
        <v>516</v>
      </c>
      <c r="B14" s="94"/>
      <c r="C14" s="94"/>
      <c r="D14" s="155"/>
      <c r="E14" s="220"/>
      <c r="F14" s="236"/>
      <c r="G14" s="236"/>
    </row>
    <row r="15" spans="1:8" s="79" customFormat="1" ht="15" customHeight="1">
      <c r="A15" s="62" t="s">
        <v>26</v>
      </c>
      <c r="B15" s="94">
        <v>2201</v>
      </c>
      <c r="C15" s="94">
        <v>2348</v>
      </c>
      <c r="D15" s="94">
        <v>2336</v>
      </c>
      <c r="E15" s="31">
        <v>99.5</v>
      </c>
      <c r="F15" s="236"/>
      <c r="G15" s="236"/>
    </row>
    <row r="16" spans="1:8" s="79" customFormat="1" ht="15" customHeight="1">
      <c r="A16" s="189" t="s">
        <v>303</v>
      </c>
      <c r="B16" s="155"/>
      <c r="C16" s="155"/>
      <c r="D16" s="155"/>
      <c r="E16" s="74"/>
      <c r="F16" s="236"/>
    </row>
    <row r="17" spans="1:7" s="79" customFormat="1" ht="15" customHeight="1">
      <c r="A17" s="102" t="s">
        <v>1215</v>
      </c>
      <c r="B17" s="96">
        <v>15</v>
      </c>
      <c r="C17" s="96">
        <v>16</v>
      </c>
      <c r="D17" s="96">
        <v>15</v>
      </c>
      <c r="E17" s="484">
        <v>93.8</v>
      </c>
      <c r="F17" s="236"/>
    </row>
    <row r="18" spans="1:7" s="79" customFormat="1" ht="15" customHeight="1">
      <c r="A18" s="192" t="s">
        <v>537</v>
      </c>
      <c r="B18" s="96"/>
      <c r="C18" s="96"/>
      <c r="D18" s="96"/>
      <c r="E18" s="484"/>
      <c r="F18" s="236"/>
    </row>
    <row r="19" spans="1:7" s="79" customFormat="1" ht="15" customHeight="1">
      <c r="A19" s="62" t="s">
        <v>522</v>
      </c>
      <c r="B19" s="94">
        <v>687</v>
      </c>
      <c r="C19" s="94">
        <v>703</v>
      </c>
      <c r="D19" s="94">
        <v>664</v>
      </c>
      <c r="E19" s="31">
        <v>94.5</v>
      </c>
      <c r="F19" s="236"/>
      <c r="G19" s="236"/>
    </row>
    <row r="20" spans="1:7" s="79" customFormat="1" ht="15" customHeight="1">
      <c r="A20" s="169" t="s">
        <v>523</v>
      </c>
      <c r="B20" s="94"/>
      <c r="C20" s="94"/>
      <c r="D20" s="94"/>
      <c r="E20" s="484"/>
      <c r="F20" s="236"/>
    </row>
    <row r="21" spans="1:7" s="79" customFormat="1" ht="15" customHeight="1">
      <c r="A21" s="62" t="s">
        <v>524</v>
      </c>
      <c r="B21" s="94">
        <v>397</v>
      </c>
      <c r="C21" s="18">
        <v>482</v>
      </c>
      <c r="D21" s="18">
        <v>460</v>
      </c>
      <c r="E21" s="31">
        <v>95.4</v>
      </c>
      <c r="F21" s="236"/>
      <c r="G21" s="236"/>
    </row>
    <row r="22" spans="1:7" s="79" customFormat="1" ht="15" customHeight="1">
      <c r="A22" s="189" t="s">
        <v>525</v>
      </c>
      <c r="B22" s="155"/>
      <c r="C22" s="155"/>
      <c r="D22" s="155"/>
      <c r="E22" s="74"/>
      <c r="F22" s="236"/>
    </row>
    <row r="23" spans="1:7" s="79" customFormat="1" ht="15" customHeight="1">
      <c r="A23" s="102" t="s">
        <v>80</v>
      </c>
      <c r="B23" s="96">
        <v>6</v>
      </c>
      <c r="C23" s="96">
        <v>5</v>
      </c>
      <c r="D23" s="96">
        <v>5</v>
      </c>
      <c r="E23" s="484">
        <v>100</v>
      </c>
      <c r="F23" s="236"/>
    </row>
    <row r="24" spans="1:7" s="79" customFormat="1" ht="15" customHeight="1">
      <c r="A24" s="188" t="s">
        <v>186</v>
      </c>
      <c r="B24" s="96"/>
      <c r="C24" s="151"/>
      <c r="D24" s="96"/>
      <c r="E24" s="31"/>
      <c r="F24" s="236"/>
    </row>
    <row r="25" spans="1:7" s="79" customFormat="1" ht="27" customHeight="1">
      <c r="A25" s="161" t="s">
        <v>435</v>
      </c>
      <c r="B25" s="94">
        <v>481</v>
      </c>
      <c r="C25" s="94">
        <v>445</v>
      </c>
      <c r="D25" s="94">
        <v>445</v>
      </c>
      <c r="E25" s="31">
        <v>100</v>
      </c>
      <c r="F25" s="236"/>
    </row>
    <row r="26" spans="1:7" s="79" customFormat="1" ht="15" customHeight="1">
      <c r="A26" s="190" t="s">
        <v>376</v>
      </c>
      <c r="B26" s="94"/>
      <c r="C26" s="155"/>
      <c r="D26" s="94"/>
      <c r="E26" s="31"/>
      <c r="F26" s="236"/>
    </row>
    <row r="27" spans="1:7" ht="27" customHeight="1">
      <c r="A27" s="161" t="s">
        <v>436</v>
      </c>
      <c r="B27" s="94">
        <v>389</v>
      </c>
      <c r="C27" s="94">
        <v>412</v>
      </c>
      <c r="D27" s="94">
        <v>404</v>
      </c>
      <c r="E27" s="31">
        <v>98.1</v>
      </c>
      <c r="F27" s="236"/>
      <c r="G27" s="71"/>
    </row>
    <row r="28" spans="1:7" ht="15" customHeight="1">
      <c r="A28" s="191" t="s">
        <v>375</v>
      </c>
      <c r="B28" s="401"/>
      <c r="C28" s="39"/>
      <c r="D28" s="240"/>
      <c r="E28" s="31"/>
    </row>
    <row r="29" spans="1:7" ht="19.95" customHeight="1">
      <c r="A29" s="698" t="s">
        <v>1122</v>
      </c>
      <c r="B29" s="698"/>
      <c r="C29" s="698"/>
      <c r="D29" s="698"/>
      <c r="E29" s="698"/>
    </row>
    <row r="30" spans="1:7" ht="15" customHeight="1">
      <c r="A30" s="460" t="s">
        <v>1123</v>
      </c>
      <c r="B30" s="460"/>
      <c r="C30" s="460"/>
      <c r="D30" s="460"/>
      <c r="E30" s="460"/>
    </row>
    <row r="31" spans="1:7" ht="15" customHeight="1">
      <c r="A31" s="653" t="s">
        <v>1219</v>
      </c>
      <c r="B31" s="523"/>
      <c r="C31" s="523"/>
      <c r="D31" s="523"/>
      <c r="E31" s="523"/>
    </row>
    <row r="32" spans="1:7" ht="15" customHeight="1">
      <c r="A32" s="623" t="s">
        <v>1124</v>
      </c>
      <c r="B32" s="523"/>
      <c r="C32" s="523"/>
      <c r="D32" s="523"/>
      <c r="E32" s="523"/>
    </row>
    <row r="33" spans="1:5" ht="15" customHeight="1">
      <c r="A33" s="697" t="s">
        <v>1125</v>
      </c>
      <c r="B33" s="697"/>
      <c r="C33" s="697"/>
      <c r="D33" s="697"/>
      <c r="E33" s="697"/>
    </row>
    <row r="34" spans="1:5">
      <c r="A34" s="459" t="s">
        <v>1216</v>
      </c>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selection sqref="A1:E1"/>
      <pageMargins left="0.7" right="0.7" top="0.75" bottom="0.75" header="0.3" footer="0.3"/>
      <pageSetup paperSize="9" orientation="landscape" r:id="rId2"/>
    </customSheetView>
  </customSheetViews>
  <mergeCells count="5">
    <mergeCell ref="A33:E33"/>
    <mergeCell ref="A7:A8"/>
    <mergeCell ref="D7:E7"/>
    <mergeCell ref="B8:D8"/>
    <mergeCell ref="A29:E29"/>
  </mergeCells>
  <hyperlinks>
    <hyperlink ref="A5" location="'Spis tablic'!A3" tooltip="Powrót do spisu tablic" display="Powrót do spisu tablic" xr:uid="{FEBD90A1-02BB-4709-9D96-00333AD96B95}"/>
    <hyperlink ref="A6" location="'Spis tablic'!A4" tooltip="Back to list of tables" display="Back to list of tables" xr:uid="{F4B9C49A-DE3E-4267-B039-07855848394F}"/>
  </hyperlinks>
  <pageMargins left="0.7" right="0.7" top="0.75" bottom="0.75" header="0.3" footer="0.3"/>
  <pageSetup paperSize="9" scale="90"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8"/>
  <sheetViews>
    <sheetView zoomScaleNormal="100" workbookViewId="0"/>
  </sheetViews>
  <sheetFormatPr defaultColWidth="8.88671875" defaultRowHeight="14.4"/>
  <cols>
    <col min="1" max="1" width="45.6640625" style="10" customWidth="1"/>
    <col min="2" max="4" width="15.77734375" style="10" customWidth="1"/>
    <col min="5" max="5" width="15.77734375" style="11" customWidth="1"/>
    <col min="6" max="6" width="19.44140625" style="10" customWidth="1"/>
    <col min="7" max="16384" width="8.88671875" style="10"/>
  </cols>
  <sheetData>
    <row r="1" spans="1:8" ht="19.95" customHeight="1">
      <c r="A1" s="513" t="s">
        <v>666</v>
      </c>
      <c r="B1" s="513"/>
      <c r="C1" s="513"/>
      <c r="D1" s="513"/>
      <c r="E1" s="513"/>
      <c r="F1" s="470"/>
    </row>
    <row r="2" spans="1:8" ht="15" customHeight="1">
      <c r="A2" s="538" t="s">
        <v>656</v>
      </c>
      <c r="B2" s="538"/>
      <c r="C2" s="538"/>
      <c r="D2" s="538"/>
      <c r="E2" s="538"/>
      <c r="F2" s="470"/>
    </row>
    <row r="3" spans="1:8" ht="15" customHeight="1">
      <c r="A3" s="539" t="s">
        <v>667</v>
      </c>
      <c r="B3" s="539"/>
      <c r="C3" s="539"/>
      <c r="D3" s="539"/>
      <c r="E3" s="539"/>
    </row>
    <row r="4" spans="1:8" ht="15" customHeight="1">
      <c r="A4" s="539" t="s">
        <v>658</v>
      </c>
      <c r="B4" s="539"/>
      <c r="C4" s="539"/>
      <c r="D4" s="539"/>
      <c r="E4" s="539"/>
    </row>
    <row r="5" spans="1:8" s="552" customFormat="1" ht="19.95" customHeight="1">
      <c r="A5" s="554" t="s">
        <v>249</v>
      </c>
      <c r="B5" s="551"/>
      <c r="C5" s="551"/>
      <c r="D5" s="551"/>
      <c r="H5" s="553"/>
    </row>
    <row r="6" spans="1:8" s="549" customFormat="1" ht="19.95" customHeight="1">
      <c r="A6" s="547" t="s">
        <v>678</v>
      </c>
      <c r="B6" s="548"/>
      <c r="H6" s="550"/>
    </row>
    <row r="7" spans="1:8" ht="30" customHeight="1">
      <c r="A7" s="674" t="s">
        <v>290</v>
      </c>
      <c r="B7" s="45">
        <v>2020</v>
      </c>
      <c r="C7" s="45">
        <v>2024</v>
      </c>
      <c r="D7" s="677">
        <v>2025</v>
      </c>
      <c r="E7" s="672"/>
    </row>
    <row r="8" spans="1:8" ht="30" customHeight="1">
      <c r="A8" s="674"/>
      <c r="B8" s="677" t="s">
        <v>296</v>
      </c>
      <c r="C8" s="677"/>
      <c r="D8" s="677"/>
      <c r="E8" s="47" t="s">
        <v>551</v>
      </c>
    </row>
    <row r="9" spans="1:8" s="79" customFormat="1" ht="15" customHeight="1">
      <c r="A9" s="88" t="s">
        <v>81</v>
      </c>
      <c r="B9" s="96">
        <v>8</v>
      </c>
      <c r="C9" s="96">
        <v>8</v>
      </c>
      <c r="D9" s="96">
        <v>8</v>
      </c>
      <c r="E9" s="484">
        <v>100</v>
      </c>
      <c r="F9" s="236"/>
    </row>
    <row r="10" spans="1:8" s="79" customFormat="1" ht="15" customHeight="1">
      <c r="A10" s="178" t="s">
        <v>187</v>
      </c>
      <c r="B10" s="151"/>
      <c r="C10" s="151"/>
      <c r="D10" s="151"/>
      <c r="E10" s="220"/>
      <c r="F10" s="236"/>
    </row>
    <row r="11" spans="1:8" s="79" customFormat="1" ht="15" customHeight="1">
      <c r="A11" s="33" t="s">
        <v>36</v>
      </c>
      <c r="B11" s="155"/>
      <c r="C11" s="155"/>
      <c r="D11" s="155"/>
      <c r="E11" s="220"/>
      <c r="F11" s="236"/>
    </row>
    <row r="12" spans="1:8" s="79" customFormat="1" ht="15" customHeight="1">
      <c r="A12" s="179" t="s">
        <v>465</v>
      </c>
      <c r="B12" s="155"/>
      <c r="C12" s="155"/>
      <c r="D12" s="155"/>
      <c r="E12" s="220"/>
      <c r="F12" s="236"/>
    </row>
    <row r="13" spans="1:8" s="79" customFormat="1" ht="15" customHeight="1">
      <c r="A13" s="505" t="s">
        <v>865</v>
      </c>
      <c r="B13" s="94">
        <v>342951</v>
      </c>
      <c r="C13" s="94">
        <v>344500</v>
      </c>
      <c r="D13" s="94">
        <v>339268</v>
      </c>
      <c r="E13" s="31">
        <v>98.5</v>
      </c>
      <c r="F13" s="236"/>
    </row>
    <row r="14" spans="1:8" s="79" customFormat="1" ht="15" customHeight="1">
      <c r="A14" s="570" t="s">
        <v>866</v>
      </c>
      <c r="B14" s="155"/>
      <c r="C14" s="155"/>
      <c r="D14" s="155"/>
      <c r="E14" s="74"/>
      <c r="F14" s="236"/>
    </row>
    <row r="15" spans="1:8" s="79" customFormat="1" ht="15" customHeight="1">
      <c r="A15" s="505" t="s">
        <v>867</v>
      </c>
      <c r="B15" s="18">
        <v>4211</v>
      </c>
      <c r="C15" s="94">
        <v>4316</v>
      </c>
      <c r="D15" s="94">
        <v>4272</v>
      </c>
      <c r="E15" s="233" t="s">
        <v>35</v>
      </c>
      <c r="F15" s="236"/>
    </row>
    <row r="16" spans="1:8" s="79" customFormat="1" ht="15" customHeight="1">
      <c r="A16" s="570" t="s">
        <v>868</v>
      </c>
      <c r="B16" s="155"/>
      <c r="C16" s="155"/>
      <c r="D16" s="155"/>
      <c r="E16" s="223"/>
      <c r="F16" s="236"/>
    </row>
    <row r="17" spans="1:11" ht="15" customHeight="1">
      <c r="A17" s="33" t="s">
        <v>37</v>
      </c>
      <c r="B17" s="94">
        <v>16881</v>
      </c>
      <c r="C17" s="94">
        <v>14081</v>
      </c>
      <c r="D17" s="94">
        <v>14357</v>
      </c>
      <c r="E17" s="31">
        <v>102</v>
      </c>
      <c r="F17" s="236"/>
      <c r="G17" s="71"/>
    </row>
    <row r="18" spans="1:11" ht="15" customHeight="1">
      <c r="A18" s="179" t="s">
        <v>476</v>
      </c>
      <c r="B18" s="155"/>
      <c r="C18" s="155"/>
      <c r="D18" s="155"/>
      <c r="E18" s="74"/>
      <c r="F18" s="236"/>
      <c r="G18" s="71"/>
    </row>
    <row r="19" spans="1:11" ht="15" customHeight="1">
      <c r="A19" s="33" t="s">
        <v>38</v>
      </c>
      <c r="B19" s="295"/>
      <c r="C19" s="295"/>
      <c r="D19" s="295"/>
      <c r="E19" s="74"/>
      <c r="F19" s="236"/>
      <c r="G19" s="71"/>
    </row>
    <row r="20" spans="1:11" ht="15" customHeight="1">
      <c r="A20" s="179" t="s">
        <v>188</v>
      </c>
      <c r="B20" s="295"/>
      <c r="C20" s="295"/>
      <c r="D20" s="295"/>
      <c r="E20" s="74"/>
      <c r="F20" s="236"/>
      <c r="G20" s="71"/>
    </row>
    <row r="21" spans="1:11" ht="15" customHeight="1">
      <c r="A21" s="505" t="s">
        <v>869</v>
      </c>
      <c r="B21" s="94">
        <v>322222</v>
      </c>
      <c r="C21" s="94">
        <v>273956</v>
      </c>
      <c r="D21" s="94">
        <v>270126</v>
      </c>
      <c r="E21" s="31">
        <v>98.6</v>
      </c>
      <c r="F21" s="236"/>
      <c r="G21" s="71"/>
    </row>
    <row r="22" spans="1:11" ht="15" customHeight="1">
      <c r="A22" s="570" t="s">
        <v>866</v>
      </c>
      <c r="B22" s="155"/>
      <c r="C22" s="155"/>
      <c r="D22" s="155"/>
      <c r="E22" s="74"/>
      <c r="F22" s="236"/>
    </row>
    <row r="23" spans="1:11" ht="15" customHeight="1">
      <c r="A23" s="505" t="s">
        <v>867</v>
      </c>
      <c r="B23" s="18">
        <v>3947</v>
      </c>
      <c r="C23" s="94">
        <v>3425</v>
      </c>
      <c r="D23" s="94">
        <v>3395</v>
      </c>
      <c r="E23" s="233" t="s">
        <v>35</v>
      </c>
      <c r="F23" s="236"/>
    </row>
    <row r="24" spans="1:11" ht="15" customHeight="1">
      <c r="A24" s="570" t="s">
        <v>868</v>
      </c>
      <c r="B24" s="155"/>
      <c r="C24" s="94"/>
      <c r="D24" s="155"/>
      <c r="E24" s="223"/>
      <c r="F24" s="236"/>
    </row>
    <row r="25" spans="1:11" ht="15" customHeight="1">
      <c r="A25" s="505" t="s">
        <v>870</v>
      </c>
      <c r="B25" s="98">
        <v>19.100000000000001</v>
      </c>
      <c r="C25" s="98">
        <v>19.5</v>
      </c>
      <c r="D25" s="98">
        <v>18.814933481925195</v>
      </c>
      <c r="E25" s="233" t="s">
        <v>35</v>
      </c>
      <c r="F25" s="236"/>
    </row>
    <row r="26" spans="1:11" ht="15" customHeight="1">
      <c r="A26" s="570" t="s">
        <v>871</v>
      </c>
      <c r="B26" s="164"/>
      <c r="C26" s="164"/>
      <c r="D26" s="164"/>
      <c r="E26" s="223"/>
      <c r="F26" s="236"/>
    </row>
    <row r="27" spans="1:11" ht="15" customHeight="1">
      <c r="A27" s="88" t="s">
        <v>82</v>
      </c>
      <c r="B27" s="96">
        <v>3</v>
      </c>
      <c r="C27" s="96">
        <v>3</v>
      </c>
      <c r="D27" s="96">
        <v>3</v>
      </c>
      <c r="E27" s="484">
        <v>100</v>
      </c>
      <c r="F27" s="236"/>
    </row>
    <row r="28" spans="1:11" ht="15" customHeight="1">
      <c r="A28" s="178" t="s">
        <v>191</v>
      </c>
      <c r="B28" s="151"/>
      <c r="C28" s="151"/>
      <c r="D28" s="151"/>
      <c r="E28" s="220"/>
      <c r="F28" s="236"/>
    </row>
    <row r="29" spans="1:11" ht="15" customHeight="1">
      <c r="A29" s="33" t="s">
        <v>412</v>
      </c>
      <c r="B29" s="295"/>
      <c r="C29" s="295"/>
      <c r="D29" s="295"/>
      <c r="E29" s="74"/>
      <c r="F29" s="236"/>
    </row>
    <row r="30" spans="1:11" ht="15" customHeight="1">
      <c r="A30" s="26" t="s">
        <v>413</v>
      </c>
      <c r="B30" s="295"/>
      <c r="C30" s="295"/>
      <c r="D30" s="295"/>
      <c r="E30" s="74"/>
      <c r="F30" s="236"/>
    </row>
    <row r="31" spans="1:11" ht="15" customHeight="1">
      <c r="A31" s="505" t="s">
        <v>872</v>
      </c>
      <c r="B31" s="94">
        <v>13</v>
      </c>
      <c r="C31" s="94">
        <v>8</v>
      </c>
      <c r="D31" s="94">
        <v>5</v>
      </c>
      <c r="E31" s="31">
        <v>62.5</v>
      </c>
      <c r="F31" s="236"/>
      <c r="H31" s="234"/>
      <c r="I31" s="234"/>
      <c r="J31" s="71"/>
      <c r="K31" s="71"/>
    </row>
    <row r="32" spans="1:11" ht="15" customHeight="1">
      <c r="A32" s="574" t="s">
        <v>873</v>
      </c>
      <c r="B32" s="155"/>
      <c r="C32" s="94"/>
      <c r="D32" s="94"/>
      <c r="E32" s="31"/>
      <c r="F32" s="236"/>
    </row>
    <row r="33" spans="1:10" ht="15" customHeight="1">
      <c r="A33" s="580" t="s">
        <v>874</v>
      </c>
      <c r="B33" s="94">
        <v>5</v>
      </c>
      <c r="C33" s="94">
        <v>13</v>
      </c>
      <c r="D33" s="94">
        <v>15</v>
      </c>
      <c r="E33" s="31">
        <v>115.4</v>
      </c>
      <c r="F33" s="236"/>
    </row>
    <row r="34" spans="1:10" ht="15" customHeight="1">
      <c r="A34" s="574" t="s">
        <v>875</v>
      </c>
      <c r="B34" s="155"/>
      <c r="C34" s="94"/>
      <c r="D34" s="155"/>
      <c r="E34" s="74"/>
      <c r="F34" s="236"/>
    </row>
    <row r="35" spans="1:10" ht="15" customHeight="1">
      <c r="A35" s="505" t="s">
        <v>876</v>
      </c>
      <c r="B35" s="94">
        <v>8</v>
      </c>
      <c r="C35" s="94">
        <v>1</v>
      </c>
      <c r="D35" s="94">
        <v>1</v>
      </c>
      <c r="E35" s="31">
        <v>100</v>
      </c>
      <c r="F35" s="236"/>
    </row>
    <row r="36" spans="1:10" ht="15" customHeight="1">
      <c r="A36" s="574" t="s">
        <v>877</v>
      </c>
      <c r="B36" s="155"/>
      <c r="C36" s="94"/>
      <c r="D36" s="155"/>
      <c r="E36" s="74"/>
      <c r="F36" s="236"/>
    </row>
    <row r="37" spans="1:10" ht="15" customHeight="1">
      <c r="A37" s="33" t="s">
        <v>39</v>
      </c>
      <c r="B37" s="94">
        <v>52791</v>
      </c>
      <c r="C37" s="94">
        <v>146863</v>
      </c>
      <c r="D37" s="94">
        <v>121290</v>
      </c>
      <c r="E37" s="31">
        <v>82.6</v>
      </c>
      <c r="F37" s="236"/>
      <c r="G37" s="71"/>
      <c r="J37" s="71"/>
    </row>
    <row r="38" spans="1:10" ht="15" customHeight="1">
      <c r="A38" s="179" t="s">
        <v>189</v>
      </c>
      <c r="B38" s="155"/>
      <c r="C38" s="155"/>
      <c r="D38" s="155"/>
      <c r="E38" s="74"/>
      <c r="F38" s="236"/>
      <c r="G38" s="71"/>
    </row>
    <row r="39" spans="1:10" ht="15" customHeight="1">
      <c r="A39" s="505" t="s">
        <v>878</v>
      </c>
      <c r="B39" s="94">
        <v>2561</v>
      </c>
      <c r="C39" s="94">
        <v>12111</v>
      </c>
      <c r="D39" s="94">
        <v>11540</v>
      </c>
      <c r="E39" s="31">
        <v>95.3</v>
      </c>
      <c r="F39" s="236"/>
      <c r="G39" s="71"/>
    </row>
    <row r="40" spans="1:10" ht="15" customHeight="1">
      <c r="A40" s="574" t="s">
        <v>1229</v>
      </c>
      <c r="B40" s="155"/>
      <c r="C40" s="155"/>
      <c r="D40" s="155"/>
      <c r="E40" s="74"/>
      <c r="F40" s="236"/>
    </row>
    <row r="41" spans="1:10" ht="15" customHeight="1">
      <c r="A41" s="88" t="s">
        <v>83</v>
      </c>
      <c r="B41" s="96">
        <v>2</v>
      </c>
      <c r="C41" s="96">
        <v>2</v>
      </c>
      <c r="D41" s="96">
        <v>2</v>
      </c>
      <c r="E41" s="484">
        <v>100</v>
      </c>
      <c r="F41" s="236"/>
    </row>
    <row r="42" spans="1:10" ht="15" customHeight="1">
      <c r="A42" s="178" t="s">
        <v>382</v>
      </c>
      <c r="B42" s="96"/>
      <c r="C42" s="96"/>
      <c r="D42" s="151"/>
      <c r="E42" s="220"/>
      <c r="F42" s="236"/>
    </row>
    <row r="43" spans="1:10" ht="15" customHeight="1">
      <c r="A43" s="33" t="s">
        <v>40</v>
      </c>
      <c r="B43" s="94">
        <v>1781</v>
      </c>
      <c r="C43" s="94">
        <v>1785</v>
      </c>
      <c r="D43" s="94">
        <v>1785</v>
      </c>
      <c r="E43" s="31">
        <v>100</v>
      </c>
      <c r="F43" s="236"/>
    </row>
    <row r="44" spans="1:10" ht="15" customHeight="1">
      <c r="A44" s="179" t="s">
        <v>190</v>
      </c>
      <c r="B44" s="94"/>
      <c r="C44" s="94"/>
      <c r="D44" s="155"/>
      <c r="E44" s="74"/>
      <c r="F44" s="236"/>
    </row>
    <row r="45" spans="1:10" ht="15" customHeight="1">
      <c r="A45" s="33" t="s">
        <v>503</v>
      </c>
      <c r="B45" s="94">
        <v>7126</v>
      </c>
      <c r="C45" s="94">
        <v>15364</v>
      </c>
      <c r="D45" s="94">
        <v>15394</v>
      </c>
      <c r="E45" s="31">
        <v>100.2</v>
      </c>
      <c r="F45" s="236"/>
      <c r="G45" s="71"/>
    </row>
    <row r="46" spans="1:10" ht="15" customHeight="1">
      <c r="A46" s="26" t="s">
        <v>504</v>
      </c>
      <c r="B46" s="94"/>
      <c r="C46" s="94"/>
      <c r="D46" s="155"/>
      <c r="E46" s="74"/>
      <c r="F46" s="236"/>
    </row>
    <row r="47" spans="1:10" ht="15" customHeight="1">
      <c r="A47" s="33" t="s">
        <v>505</v>
      </c>
      <c r="B47" s="18">
        <v>149503</v>
      </c>
      <c r="C47" s="18">
        <v>365206</v>
      </c>
      <c r="D47" s="18">
        <v>381481</v>
      </c>
      <c r="E47" s="31">
        <v>104.5</v>
      </c>
      <c r="F47" s="236"/>
      <c r="G47" s="71"/>
    </row>
    <row r="48" spans="1:10" ht="15" customHeight="1">
      <c r="A48" s="26" t="s">
        <v>506</v>
      </c>
      <c r="B48" s="94"/>
      <c r="C48" s="94"/>
      <c r="D48" s="155"/>
      <c r="E48" s="74"/>
      <c r="F48" s="236"/>
    </row>
    <row r="49" spans="1:6" ht="15" customHeight="1">
      <c r="A49" s="33" t="s">
        <v>507</v>
      </c>
      <c r="B49" s="94">
        <v>21</v>
      </c>
      <c r="C49" s="94">
        <v>24</v>
      </c>
      <c r="D49" s="94">
        <v>25</v>
      </c>
      <c r="E49" s="233" t="s">
        <v>35</v>
      </c>
      <c r="F49" s="236"/>
    </row>
    <row r="50" spans="1:6" ht="15" customHeight="1">
      <c r="A50" s="38" t="s">
        <v>508</v>
      </c>
      <c r="B50" s="401"/>
      <c r="C50" s="39"/>
      <c r="D50" s="240"/>
      <c r="E50" s="31"/>
      <c r="F50" s="236"/>
    </row>
    <row r="51" spans="1:6" s="82" customFormat="1" ht="19.95" customHeight="1">
      <c r="A51" s="525" t="s">
        <v>1114</v>
      </c>
      <c r="B51" s="525"/>
      <c r="C51" s="525"/>
      <c r="D51" s="525"/>
      <c r="E51" s="525"/>
    </row>
    <row r="52" spans="1:6" s="529" customFormat="1" ht="15" customHeight="1">
      <c r="A52" s="525" t="s">
        <v>1115</v>
      </c>
      <c r="B52" s="525"/>
      <c r="C52" s="525"/>
      <c r="D52" s="525"/>
      <c r="E52" s="525"/>
    </row>
    <row r="53" spans="1:6" s="529" customFormat="1" ht="15" customHeight="1">
      <c r="A53" s="525" t="s">
        <v>1118</v>
      </c>
      <c r="B53" s="525"/>
      <c r="C53" s="525"/>
      <c r="D53" s="525"/>
      <c r="E53" s="525"/>
    </row>
    <row r="54" spans="1:6" s="529" customFormat="1" ht="15" customHeight="1">
      <c r="A54" s="525" t="s">
        <v>1119</v>
      </c>
      <c r="B54" s="525"/>
      <c r="C54" s="525"/>
      <c r="D54" s="525"/>
      <c r="E54" s="525"/>
    </row>
    <row r="55" spans="1:6" s="82" customFormat="1" ht="15" customHeight="1">
      <c r="A55" s="524" t="s">
        <v>1116</v>
      </c>
      <c r="B55" s="524"/>
      <c r="C55" s="524"/>
      <c r="D55" s="524"/>
      <c r="E55" s="524"/>
    </row>
    <row r="56" spans="1:6" s="82" customFormat="1" ht="15" customHeight="1">
      <c r="A56" s="515" t="s">
        <v>1117</v>
      </c>
      <c r="B56" s="72"/>
      <c r="C56" s="72"/>
      <c r="D56" s="72"/>
      <c r="E56" s="72"/>
    </row>
    <row r="57" spans="1:6">
      <c r="A57" s="519" t="s">
        <v>1120</v>
      </c>
    </row>
    <row r="58" spans="1:6">
      <c r="A58" s="519" t="s">
        <v>1121</v>
      </c>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selection sqref="A1:E1"/>
      <pageMargins left="0.7" right="0.7" top="0.75" bottom="0.75" header="0.3" footer="0.3"/>
      <pageSetup paperSize="9" orientation="landscape" r:id="rId2"/>
    </customSheetView>
  </customSheetViews>
  <mergeCells count="3">
    <mergeCell ref="A7:A8"/>
    <mergeCell ref="D7:E7"/>
    <mergeCell ref="B8:D8"/>
  </mergeCells>
  <hyperlinks>
    <hyperlink ref="A5" location="'Spis tablic'!A3" tooltip="Powrót do spisu tablic" display="Powrót do spisu tablic" xr:uid="{6E0C85C3-0BE2-40DD-B0D9-0ACC561F9096}"/>
    <hyperlink ref="A6" location="'Spis tablic'!A4" tooltip="Back to list of tables" display="Back to list of tables" xr:uid="{7B7B43A1-6A21-46C9-BA9E-D61CCBD52DA2}"/>
  </hyperlinks>
  <pageMargins left="0.7" right="0.7" top="0.75" bottom="0.75" header="0.3" footer="0.3"/>
  <pageSetup paperSize="9"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38"/>
  <sheetViews>
    <sheetView zoomScaleNormal="100" workbookViewId="0"/>
  </sheetViews>
  <sheetFormatPr defaultColWidth="8.88671875" defaultRowHeight="14.4"/>
  <cols>
    <col min="1" max="1" width="44.6640625" style="10" customWidth="1"/>
    <col min="2" max="4" width="15.77734375" style="10" customWidth="1"/>
    <col min="5" max="5" width="15.77734375" style="11" customWidth="1"/>
    <col min="6" max="6" width="20.44140625" style="10" customWidth="1"/>
    <col min="7" max="16384" width="8.88671875" style="10"/>
  </cols>
  <sheetData>
    <row r="1" spans="1:8" ht="19.95" customHeight="1">
      <c r="A1" s="526" t="s">
        <v>650</v>
      </c>
      <c r="B1" s="526"/>
      <c r="C1" s="526"/>
      <c r="D1" s="526"/>
      <c r="E1" s="526"/>
      <c r="F1" s="470"/>
    </row>
    <row r="2" spans="1:8" ht="19.95" customHeight="1">
      <c r="A2" s="542" t="s">
        <v>210</v>
      </c>
      <c r="B2" s="542"/>
      <c r="C2" s="542"/>
      <c r="D2" s="542"/>
      <c r="E2" s="542"/>
      <c r="F2" s="470"/>
    </row>
    <row r="3" spans="1:8" s="552" customFormat="1" ht="19.95" customHeight="1">
      <c r="A3" s="554" t="s">
        <v>249</v>
      </c>
      <c r="B3" s="551"/>
      <c r="C3" s="551"/>
      <c r="D3" s="551"/>
      <c r="H3" s="553"/>
    </row>
    <row r="4" spans="1:8" s="549" customFormat="1" ht="19.95" customHeight="1">
      <c r="A4" s="547" t="s">
        <v>678</v>
      </c>
      <c r="B4" s="548"/>
      <c r="H4" s="550"/>
    </row>
    <row r="5" spans="1:8" ht="30" customHeight="1">
      <c r="A5" s="674" t="s">
        <v>290</v>
      </c>
      <c r="B5" s="45">
        <v>2020</v>
      </c>
      <c r="C5" s="45">
        <v>2024</v>
      </c>
      <c r="D5" s="677">
        <v>2025</v>
      </c>
      <c r="E5" s="672"/>
    </row>
    <row r="6" spans="1:8" ht="30" customHeight="1">
      <c r="A6" s="674"/>
      <c r="B6" s="677" t="s">
        <v>296</v>
      </c>
      <c r="C6" s="677"/>
      <c r="D6" s="677"/>
      <c r="E6" s="47" t="s">
        <v>551</v>
      </c>
    </row>
    <row r="7" spans="1:8" ht="15" customHeight="1">
      <c r="A7" s="62" t="s">
        <v>498</v>
      </c>
      <c r="B7" s="94">
        <v>10</v>
      </c>
      <c r="C7" s="94">
        <v>7</v>
      </c>
      <c r="D7" s="94">
        <v>7</v>
      </c>
      <c r="E7" s="229">
        <v>100</v>
      </c>
      <c r="F7" s="71"/>
    </row>
    <row r="8" spans="1:8" ht="15" customHeight="1">
      <c r="A8" s="37" t="s">
        <v>497</v>
      </c>
      <c r="B8" s="155"/>
      <c r="C8" s="155"/>
      <c r="D8" s="94"/>
      <c r="E8" s="229"/>
      <c r="F8" s="71"/>
    </row>
    <row r="9" spans="1:8" ht="15" customHeight="1">
      <c r="A9" s="505" t="s">
        <v>701</v>
      </c>
      <c r="B9" s="94">
        <v>6</v>
      </c>
      <c r="C9" s="94">
        <v>5</v>
      </c>
      <c r="D9" s="94">
        <v>5</v>
      </c>
      <c r="E9" s="229">
        <v>100</v>
      </c>
      <c r="F9" s="71"/>
    </row>
    <row r="10" spans="1:8" ht="15" customHeight="1">
      <c r="A10" s="569" t="s">
        <v>702</v>
      </c>
      <c r="B10" s="155"/>
      <c r="C10" s="155"/>
      <c r="D10" s="155"/>
      <c r="E10" s="65"/>
      <c r="F10" s="71"/>
    </row>
    <row r="11" spans="1:8" ht="15" customHeight="1">
      <c r="A11" s="62" t="s">
        <v>499</v>
      </c>
      <c r="B11" s="94">
        <v>534</v>
      </c>
      <c r="C11" s="94">
        <v>405</v>
      </c>
      <c r="D11" s="94">
        <v>414</v>
      </c>
      <c r="E11" s="229">
        <v>102.2</v>
      </c>
      <c r="F11" s="71"/>
    </row>
    <row r="12" spans="1:8" ht="15" customHeight="1">
      <c r="A12" s="99" t="s">
        <v>500</v>
      </c>
      <c r="B12" s="155"/>
      <c r="C12" s="155"/>
      <c r="D12" s="94"/>
      <c r="E12" s="229"/>
      <c r="F12" s="71"/>
    </row>
    <row r="13" spans="1:8" ht="15" customHeight="1">
      <c r="A13" s="505" t="s">
        <v>701</v>
      </c>
      <c r="B13" s="94">
        <v>403</v>
      </c>
      <c r="C13" s="94">
        <v>345</v>
      </c>
      <c r="D13" s="94">
        <v>354</v>
      </c>
      <c r="E13" s="229">
        <v>102.6</v>
      </c>
      <c r="F13" s="71"/>
    </row>
    <row r="14" spans="1:8" ht="15" customHeight="1">
      <c r="A14" s="569" t="s">
        <v>702</v>
      </c>
      <c r="B14" s="155"/>
      <c r="C14" s="155"/>
      <c r="D14" s="155"/>
      <c r="E14" s="229"/>
      <c r="F14" s="71"/>
    </row>
    <row r="15" spans="1:8" ht="15" customHeight="1">
      <c r="A15" s="62" t="s">
        <v>84</v>
      </c>
      <c r="B15" s="18">
        <v>17168</v>
      </c>
      <c r="C15" s="18">
        <v>25262</v>
      </c>
      <c r="D15" s="18">
        <v>26426</v>
      </c>
      <c r="E15" s="229">
        <v>104.6</v>
      </c>
      <c r="F15" s="71"/>
      <c r="G15" s="71"/>
    </row>
    <row r="16" spans="1:8" ht="15" customHeight="1">
      <c r="A16" s="177" t="s">
        <v>152</v>
      </c>
      <c r="B16" s="63"/>
      <c r="C16" s="63"/>
      <c r="D16" s="63"/>
      <c r="E16" s="229"/>
      <c r="F16" s="71"/>
    </row>
    <row r="17" spans="1:7" ht="15" customHeight="1">
      <c r="A17" s="505" t="s">
        <v>879</v>
      </c>
      <c r="B17" s="18">
        <v>2022</v>
      </c>
      <c r="C17" s="18">
        <v>6227</v>
      </c>
      <c r="D17" s="18">
        <v>6240</v>
      </c>
      <c r="E17" s="229">
        <v>100.2</v>
      </c>
      <c r="F17" s="71"/>
      <c r="G17" s="71"/>
    </row>
    <row r="18" spans="1:7" ht="15" customHeight="1">
      <c r="A18" s="573" t="s">
        <v>880</v>
      </c>
      <c r="B18" s="63"/>
      <c r="C18" s="63"/>
      <c r="D18" s="63"/>
      <c r="E18" s="229"/>
      <c r="F18" s="71"/>
    </row>
    <row r="19" spans="1:7" ht="27" customHeight="1">
      <c r="A19" s="161" t="s">
        <v>411</v>
      </c>
      <c r="B19" s="18">
        <v>21711</v>
      </c>
      <c r="C19" s="18">
        <v>26864</v>
      </c>
      <c r="D19" s="18">
        <v>28285</v>
      </c>
      <c r="E19" s="229">
        <v>105.3</v>
      </c>
      <c r="F19" s="71"/>
    </row>
    <row r="20" spans="1:7" ht="27" customHeight="1">
      <c r="A20" s="195" t="s">
        <v>548</v>
      </c>
      <c r="B20" s="155"/>
      <c r="C20" s="155"/>
      <c r="D20" s="94"/>
      <c r="E20" s="229"/>
      <c r="F20" s="71"/>
    </row>
    <row r="21" spans="1:7" ht="15" customHeight="1">
      <c r="A21" s="505" t="s">
        <v>881</v>
      </c>
      <c r="B21" s="94">
        <v>3198</v>
      </c>
      <c r="C21" s="94">
        <v>7430</v>
      </c>
      <c r="D21" s="94">
        <v>7247</v>
      </c>
      <c r="E21" s="229">
        <v>97.5</v>
      </c>
      <c r="F21" s="71"/>
      <c r="G21" s="71"/>
    </row>
    <row r="22" spans="1:7" ht="15" customHeight="1">
      <c r="A22" s="569" t="s">
        <v>880</v>
      </c>
      <c r="B22" s="155"/>
      <c r="C22" s="155"/>
      <c r="D22" s="155"/>
      <c r="E22" s="229"/>
      <c r="F22" s="71"/>
      <c r="G22" s="71"/>
    </row>
    <row r="23" spans="1:7" ht="15" customHeight="1">
      <c r="A23" s="62" t="s">
        <v>4</v>
      </c>
      <c r="B23" s="18">
        <v>32593</v>
      </c>
      <c r="C23" s="18">
        <v>49140</v>
      </c>
      <c r="D23" s="18">
        <v>52170</v>
      </c>
      <c r="E23" s="229">
        <v>106.2</v>
      </c>
      <c r="F23" s="71"/>
      <c r="G23" s="71"/>
    </row>
    <row r="24" spans="1:7" ht="15" customHeight="1">
      <c r="A24" s="177" t="s">
        <v>154</v>
      </c>
      <c r="B24" s="63"/>
      <c r="C24" s="63"/>
      <c r="D24" s="63"/>
      <c r="E24" s="229"/>
      <c r="F24" s="71"/>
      <c r="G24" s="71"/>
    </row>
    <row r="25" spans="1:7" ht="15" customHeight="1">
      <c r="A25" s="505" t="s">
        <v>881</v>
      </c>
      <c r="B25" s="18">
        <v>4675</v>
      </c>
      <c r="C25" s="18">
        <v>15704</v>
      </c>
      <c r="D25" s="18">
        <v>15142</v>
      </c>
      <c r="E25" s="229">
        <v>96.4</v>
      </c>
      <c r="F25" s="71"/>
      <c r="G25" s="71"/>
    </row>
    <row r="26" spans="1:7" ht="15" customHeight="1">
      <c r="A26" s="569" t="s">
        <v>880</v>
      </c>
      <c r="B26" s="155"/>
      <c r="C26" s="155"/>
      <c r="D26" s="155"/>
      <c r="E26" s="229"/>
      <c r="F26" s="71"/>
    </row>
    <row r="27" spans="1:7" ht="15" customHeight="1">
      <c r="A27" s="62" t="s">
        <v>85</v>
      </c>
      <c r="B27" s="132">
        <v>19.2</v>
      </c>
      <c r="C27" s="132">
        <v>33.700000000000003</v>
      </c>
      <c r="D27" s="132">
        <v>32.5</v>
      </c>
      <c r="E27" s="233" t="s">
        <v>35</v>
      </c>
      <c r="F27" s="71"/>
      <c r="G27" s="71"/>
    </row>
    <row r="28" spans="1:7" ht="15" customHeight="1">
      <c r="A28" s="179" t="s">
        <v>243</v>
      </c>
      <c r="B28" s="401"/>
      <c r="C28" s="39"/>
      <c r="D28" s="39"/>
      <c r="E28" s="20"/>
      <c r="F28" s="71"/>
    </row>
    <row r="29" spans="1:7" ht="20.100000000000001" customHeight="1">
      <c r="A29" s="528" t="s">
        <v>502</v>
      </c>
      <c r="B29" s="528"/>
      <c r="C29" s="528"/>
      <c r="D29" s="528"/>
      <c r="E29" s="528"/>
      <c r="F29" s="71"/>
    </row>
    <row r="30" spans="1:7" ht="15" customHeight="1">
      <c r="A30" s="527" t="s">
        <v>501</v>
      </c>
      <c r="B30" s="527"/>
      <c r="C30" s="527"/>
      <c r="D30" s="527"/>
      <c r="E30" s="527"/>
      <c r="F30" s="71"/>
    </row>
    <row r="31" spans="1:7">
      <c r="A31" s="687"/>
      <c r="B31" s="687"/>
      <c r="C31" s="687"/>
      <c r="D31" s="687"/>
      <c r="E31" s="687"/>
    </row>
    <row r="32" spans="1:7">
      <c r="A32" s="108"/>
      <c r="B32" s="82"/>
      <c r="C32" s="82"/>
      <c r="D32" s="82"/>
      <c r="E32" s="81"/>
    </row>
    <row r="33" spans="1:5">
      <c r="A33" s="8"/>
      <c r="B33" s="8"/>
      <c r="C33" s="8"/>
      <c r="D33" s="8"/>
      <c r="E33" s="9"/>
    </row>
    <row r="34" spans="1:5">
      <c r="A34" s="8"/>
      <c r="B34" s="8"/>
      <c r="C34" s="8"/>
      <c r="D34" s="8"/>
      <c r="E34" s="9"/>
    </row>
    <row r="35" spans="1:5">
      <c r="A35" s="8"/>
      <c r="B35" s="8"/>
      <c r="C35" s="8"/>
      <c r="D35" s="8"/>
      <c r="E35" s="9"/>
    </row>
    <row r="38" spans="1:5">
      <c r="C38" s="71"/>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selection sqref="A1:E1"/>
      <pageMargins left="0.7" right="0.7" top="0.75" bottom="0.75" header="0.3" footer="0.3"/>
      <pageSetup paperSize="9" orientation="landscape" r:id="rId2"/>
    </customSheetView>
  </customSheetViews>
  <mergeCells count="4">
    <mergeCell ref="A31:E31"/>
    <mergeCell ref="A5:A6"/>
    <mergeCell ref="D5:E5"/>
    <mergeCell ref="B6:D6"/>
  </mergeCells>
  <hyperlinks>
    <hyperlink ref="A3" location="'Spis tablic'!A3" tooltip="Powrót do spisu tablic" display="Powrót do spisu tablic" xr:uid="{763B02C8-422F-4C53-BE65-CB0952E52324}"/>
    <hyperlink ref="A4" location="'Spis tablic'!A4" tooltip="Back to list of tables" display="Back to list of tables" xr:uid="{819CAC66-5A27-4009-BFB4-276D29614070}"/>
  </hyperlinks>
  <pageMargins left="0.7" right="0.7" top="0.75" bottom="0.75" header="0.3" footer="0.3"/>
  <pageSetup paperSize="9" scale="7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34"/>
  <sheetViews>
    <sheetView zoomScaleNormal="100" workbookViewId="0"/>
  </sheetViews>
  <sheetFormatPr defaultColWidth="8.88671875" defaultRowHeight="14.4"/>
  <cols>
    <col min="1" max="1" width="44.6640625" style="10" customWidth="1"/>
    <col min="2" max="4" width="15.77734375" style="10" customWidth="1"/>
    <col min="5" max="5" width="15.77734375" style="11" customWidth="1"/>
    <col min="6" max="6" width="19.88671875" style="11" customWidth="1"/>
    <col min="7" max="16384" width="8.88671875" style="10"/>
  </cols>
  <sheetData>
    <row r="1" spans="1:8" ht="19.95" customHeight="1">
      <c r="A1" s="522" t="s">
        <v>651</v>
      </c>
      <c r="B1" s="522"/>
      <c r="C1" s="522"/>
      <c r="D1" s="522"/>
      <c r="E1" s="522"/>
      <c r="F1" s="472"/>
    </row>
    <row r="2" spans="1:8" ht="15" customHeight="1">
      <c r="A2" s="545" t="s">
        <v>656</v>
      </c>
      <c r="B2" s="538"/>
      <c r="C2" s="538"/>
      <c r="D2" s="538"/>
      <c r="E2" s="538"/>
      <c r="F2" s="472"/>
    </row>
    <row r="3" spans="1:8" ht="15" customHeight="1">
      <c r="A3" s="543" t="s">
        <v>601</v>
      </c>
      <c r="B3" s="539"/>
      <c r="C3" s="539"/>
      <c r="D3" s="539"/>
      <c r="E3" s="539"/>
      <c r="F3"/>
    </row>
    <row r="4" spans="1:8" ht="15" customHeight="1">
      <c r="A4" s="543" t="s">
        <v>658</v>
      </c>
      <c r="B4" s="539"/>
      <c r="C4" s="539"/>
      <c r="D4" s="539"/>
      <c r="E4" s="539"/>
    </row>
    <row r="5" spans="1:8" s="552" customFormat="1" ht="19.95" customHeight="1">
      <c r="A5" s="554" t="s">
        <v>249</v>
      </c>
      <c r="B5" s="551"/>
      <c r="C5" s="551"/>
      <c r="D5" s="551"/>
      <c r="H5" s="553"/>
    </row>
    <row r="6" spans="1:8" s="549" customFormat="1" ht="19.95" customHeight="1">
      <c r="A6" s="547" t="s">
        <v>678</v>
      </c>
      <c r="B6" s="548"/>
      <c r="H6" s="550"/>
    </row>
    <row r="7" spans="1:8" ht="30" customHeight="1">
      <c r="A7" s="674" t="s">
        <v>290</v>
      </c>
      <c r="B7" s="45">
        <v>2020</v>
      </c>
      <c r="C7" s="45">
        <v>2024</v>
      </c>
      <c r="D7" s="677">
        <v>2025</v>
      </c>
      <c r="E7" s="672"/>
    </row>
    <row r="8" spans="1:8" ht="30" customHeight="1">
      <c r="A8" s="674"/>
      <c r="B8" s="672" t="s">
        <v>296</v>
      </c>
      <c r="C8" s="673"/>
      <c r="D8" s="674"/>
      <c r="E8" s="47" t="s">
        <v>551</v>
      </c>
    </row>
    <row r="9" spans="1:8" ht="18" customHeight="1">
      <c r="A9" s="102" t="s">
        <v>41</v>
      </c>
      <c r="B9" s="110"/>
      <c r="C9" s="107"/>
      <c r="D9" s="107"/>
      <c r="E9" s="111"/>
    </row>
    <row r="10" spans="1:8" ht="15" customHeight="1">
      <c r="A10" s="178" t="s">
        <v>192</v>
      </c>
      <c r="B10" s="110"/>
      <c r="C10" s="107"/>
      <c r="D10" s="409"/>
      <c r="E10" s="628"/>
    </row>
    <row r="11" spans="1:8" ht="15" customHeight="1">
      <c r="A11" s="505" t="s">
        <v>882</v>
      </c>
      <c r="B11" s="94">
        <v>286.8</v>
      </c>
      <c r="C11" s="94">
        <v>320.2</v>
      </c>
      <c r="D11" s="94">
        <v>320.60000000000002</v>
      </c>
      <c r="E11" s="112">
        <v>100.1</v>
      </c>
      <c r="F11" s="109"/>
    </row>
    <row r="12" spans="1:8" ht="15" customHeight="1">
      <c r="A12" s="570" t="s">
        <v>883</v>
      </c>
      <c r="B12" s="98"/>
      <c r="C12" s="164"/>
      <c r="D12" s="164"/>
      <c r="E12" s="224"/>
      <c r="F12" s="109"/>
    </row>
    <row r="13" spans="1:8" ht="15" customHeight="1">
      <c r="A13" s="505" t="s">
        <v>884</v>
      </c>
      <c r="B13" s="94">
        <v>337.4</v>
      </c>
      <c r="C13" s="94">
        <v>338.8</v>
      </c>
      <c r="D13" s="94">
        <v>340.1</v>
      </c>
      <c r="E13" s="112">
        <v>100.4</v>
      </c>
      <c r="F13" s="109"/>
    </row>
    <row r="14" spans="1:8" ht="15" customHeight="1">
      <c r="A14" s="574" t="s">
        <v>885</v>
      </c>
      <c r="B14" s="98"/>
      <c r="C14" s="164"/>
      <c r="D14" s="98"/>
      <c r="E14" s="112"/>
      <c r="F14" s="109"/>
    </row>
    <row r="15" spans="1:8" ht="15" customHeight="1">
      <c r="A15" s="505" t="s">
        <v>886</v>
      </c>
      <c r="B15" s="94">
        <v>386.5</v>
      </c>
      <c r="C15" s="94">
        <v>413.9</v>
      </c>
      <c r="D15" s="94">
        <v>416.9</v>
      </c>
      <c r="E15" s="112">
        <v>100.7</v>
      </c>
      <c r="F15" s="109"/>
    </row>
    <row r="16" spans="1:8" ht="15" customHeight="1">
      <c r="A16" s="570" t="s">
        <v>887</v>
      </c>
      <c r="B16" s="155"/>
      <c r="C16" s="456"/>
      <c r="D16" s="456"/>
      <c r="E16" s="224"/>
      <c r="F16" s="109"/>
    </row>
    <row r="17" spans="1:7" ht="15" customHeight="1">
      <c r="A17" s="103" t="s">
        <v>271</v>
      </c>
      <c r="B17" s="151"/>
      <c r="C17" s="151"/>
      <c r="D17" s="151"/>
      <c r="E17" s="225"/>
      <c r="F17" s="109"/>
    </row>
    <row r="18" spans="1:7" ht="15" customHeight="1">
      <c r="A18" s="178" t="s">
        <v>330</v>
      </c>
      <c r="B18" s="151"/>
      <c r="C18" s="151"/>
      <c r="D18" s="96"/>
      <c r="E18" s="113"/>
      <c r="F18" s="109"/>
    </row>
    <row r="19" spans="1:7" ht="15" customHeight="1">
      <c r="A19" s="580" t="s">
        <v>888</v>
      </c>
      <c r="B19" s="94">
        <v>9295</v>
      </c>
      <c r="C19" s="94">
        <v>9863</v>
      </c>
      <c r="D19" s="94">
        <v>10032</v>
      </c>
      <c r="E19" s="629">
        <v>101.7</v>
      </c>
      <c r="F19" s="109"/>
    </row>
    <row r="20" spans="1:7" ht="15" customHeight="1">
      <c r="A20" s="574" t="s">
        <v>889</v>
      </c>
      <c r="B20" s="151"/>
      <c r="C20" s="151"/>
      <c r="D20" s="96"/>
      <c r="E20" s="629"/>
      <c r="F20" s="109"/>
    </row>
    <row r="21" spans="1:7" ht="15" customHeight="1">
      <c r="A21" s="580" t="s">
        <v>890</v>
      </c>
      <c r="B21" s="94">
        <v>11269</v>
      </c>
      <c r="C21" s="94">
        <v>11834</v>
      </c>
      <c r="D21" s="94">
        <v>11993</v>
      </c>
      <c r="E21" s="629">
        <v>101.3</v>
      </c>
      <c r="F21" s="109"/>
    </row>
    <row r="22" spans="1:7" ht="15" customHeight="1">
      <c r="A22" s="574" t="s">
        <v>891</v>
      </c>
      <c r="B22" s="151"/>
      <c r="C22" s="151"/>
      <c r="D22" s="151"/>
      <c r="E22" s="399"/>
      <c r="F22" s="109"/>
    </row>
    <row r="23" spans="1:7" ht="15" customHeight="1">
      <c r="A23" s="580" t="s">
        <v>892</v>
      </c>
      <c r="B23" s="94">
        <v>11126</v>
      </c>
      <c r="C23" s="94">
        <v>11874</v>
      </c>
      <c r="D23" s="94">
        <v>12354</v>
      </c>
      <c r="E23" s="629">
        <v>104</v>
      </c>
      <c r="F23" s="109"/>
    </row>
    <row r="24" spans="1:7" ht="15" customHeight="1">
      <c r="A24" s="570" t="s">
        <v>887</v>
      </c>
      <c r="B24" s="151"/>
      <c r="C24" s="151"/>
      <c r="D24" s="151"/>
      <c r="E24" s="225"/>
      <c r="F24" s="109"/>
    </row>
    <row r="25" spans="1:7" ht="27" customHeight="1">
      <c r="A25" s="196" t="s">
        <v>393</v>
      </c>
      <c r="B25" s="96">
        <v>2017.4</v>
      </c>
      <c r="C25" s="96">
        <v>1978.8</v>
      </c>
      <c r="D25" s="96">
        <v>1997</v>
      </c>
      <c r="E25" s="113">
        <v>100.9</v>
      </c>
      <c r="F25" s="109"/>
      <c r="G25" s="71"/>
    </row>
    <row r="26" spans="1:7" ht="27" customHeight="1">
      <c r="A26" s="197" t="s">
        <v>469</v>
      </c>
      <c r="B26" s="153"/>
      <c r="C26" s="203"/>
      <c r="D26" s="203"/>
      <c r="E26" s="225"/>
      <c r="F26" s="109"/>
      <c r="G26" s="71"/>
    </row>
    <row r="27" spans="1:7" ht="15" customHeight="1">
      <c r="A27" s="103" t="s">
        <v>288</v>
      </c>
      <c r="B27" s="96">
        <v>2710.9</v>
      </c>
      <c r="C27" s="96">
        <v>2700.6</v>
      </c>
      <c r="D27" s="96">
        <v>2722.1</v>
      </c>
      <c r="E27" s="113">
        <v>100.8</v>
      </c>
      <c r="F27" s="109"/>
      <c r="G27" s="71"/>
    </row>
    <row r="28" spans="1:7" ht="15" customHeight="1">
      <c r="A28" s="97" t="s">
        <v>332</v>
      </c>
      <c r="B28" s="153"/>
      <c r="C28" s="203"/>
      <c r="D28" s="203"/>
      <c r="E28" s="225"/>
      <c r="F28" s="109"/>
    </row>
    <row r="29" spans="1:7" ht="27" customHeight="1">
      <c r="A29" s="196" t="s">
        <v>394</v>
      </c>
      <c r="B29" s="96">
        <v>177.7</v>
      </c>
      <c r="C29" s="96">
        <v>181.6</v>
      </c>
      <c r="D29" s="96">
        <v>198.7</v>
      </c>
      <c r="E29" s="113">
        <v>109.4</v>
      </c>
      <c r="F29" s="109"/>
    </row>
    <row r="30" spans="1:7" ht="15" customHeight="1">
      <c r="A30" s="97" t="s">
        <v>331</v>
      </c>
      <c r="B30" s="401"/>
      <c r="C30" s="440"/>
      <c r="D30" s="439"/>
      <c r="E30" s="113"/>
      <c r="F30" s="109"/>
    </row>
    <row r="31" spans="1:7" ht="20.100000000000001" customHeight="1">
      <c r="A31" s="529" t="s">
        <v>1110</v>
      </c>
      <c r="B31" s="529"/>
      <c r="C31" s="529"/>
      <c r="D31" s="529"/>
      <c r="E31" s="529"/>
    </row>
    <row r="32" spans="1:7" ht="15" customHeight="1">
      <c r="A32" s="529" t="s">
        <v>1111</v>
      </c>
      <c r="B32" s="529"/>
      <c r="C32" s="529"/>
      <c r="D32" s="529"/>
      <c r="E32" s="529"/>
    </row>
    <row r="33" spans="1:5" ht="15" customHeight="1">
      <c r="A33" s="519" t="s">
        <v>1112</v>
      </c>
      <c r="B33" s="519"/>
      <c r="C33" s="519"/>
      <c r="D33" s="519"/>
      <c r="E33" s="519"/>
    </row>
    <row r="34" spans="1:5" ht="15" customHeight="1">
      <c r="A34" s="506" t="s">
        <v>1113</v>
      </c>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selection sqref="A1:E1"/>
      <pageMargins left="0.7" right="0.7" top="0.75" bottom="0.75" header="0.3" footer="0.3"/>
      <pageSetup paperSize="9" orientation="landscape" r:id="rId2"/>
    </customSheetView>
  </customSheetViews>
  <mergeCells count="3">
    <mergeCell ref="A7:A8"/>
    <mergeCell ref="D7:E7"/>
    <mergeCell ref="B8:D8"/>
  </mergeCells>
  <hyperlinks>
    <hyperlink ref="A5" location="'Spis tablic'!A3" tooltip="Powrót do spisu tablic" display="Powrót do spisu tablic" xr:uid="{136AE1A3-06C9-4521-81CC-89D11C7B54A7}"/>
    <hyperlink ref="A6" location="'Spis tablic'!A4" tooltip="Back to list of tables" display="Back to list of tables" xr:uid="{41E50EF3-5E9D-4380-AB5F-54691CE9944C}"/>
  </hyperlinks>
  <pageMargins left="0.7" right="0.7" top="0.75" bottom="0.75" header="0.3" footer="0.3"/>
  <pageSetup paperSize="9" scale="88"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8"/>
  <sheetViews>
    <sheetView zoomScaleNormal="100" workbookViewId="0"/>
  </sheetViews>
  <sheetFormatPr defaultColWidth="8.88671875" defaultRowHeight="14.4"/>
  <cols>
    <col min="1" max="1" width="48.6640625" style="10" customWidth="1"/>
    <col min="2" max="4" width="15.77734375" style="10" customWidth="1"/>
    <col min="5" max="5" width="15.77734375" style="11" customWidth="1"/>
    <col min="6" max="6" width="20.109375" style="10" customWidth="1"/>
    <col min="7" max="16384" width="8.88671875" style="10"/>
  </cols>
  <sheetData>
    <row r="1" spans="1:8" ht="19.95" customHeight="1">
      <c r="A1" s="513" t="s">
        <v>652</v>
      </c>
      <c r="B1" s="513"/>
      <c r="C1" s="513"/>
      <c r="D1" s="513"/>
      <c r="E1" s="513"/>
      <c r="F1" s="470"/>
    </row>
    <row r="2" spans="1:8" ht="19.95" customHeight="1">
      <c r="A2" s="543" t="s">
        <v>668</v>
      </c>
      <c r="B2" s="543"/>
      <c r="C2" s="543"/>
      <c r="D2" s="543"/>
      <c r="E2" s="543"/>
      <c r="F2" s="467"/>
    </row>
    <row r="3" spans="1:8" s="552" customFormat="1" ht="19.95" customHeight="1">
      <c r="A3" s="554" t="s">
        <v>249</v>
      </c>
      <c r="B3" s="551"/>
      <c r="C3" s="551"/>
      <c r="D3" s="551"/>
      <c r="H3" s="553"/>
    </row>
    <row r="4" spans="1:8" s="549" customFormat="1" ht="19.95" customHeight="1">
      <c r="A4" s="547" t="s">
        <v>678</v>
      </c>
      <c r="B4" s="548"/>
      <c r="H4" s="550"/>
    </row>
    <row r="5" spans="1:8" ht="30" customHeight="1">
      <c r="A5" s="674" t="s">
        <v>290</v>
      </c>
      <c r="B5" s="45">
        <v>2020</v>
      </c>
      <c r="C5" s="45">
        <v>2024</v>
      </c>
      <c r="D5" s="677">
        <v>2025</v>
      </c>
      <c r="E5" s="672"/>
    </row>
    <row r="6" spans="1:8" ht="30" customHeight="1">
      <c r="A6" s="674"/>
      <c r="B6" s="677" t="s">
        <v>296</v>
      </c>
      <c r="C6" s="677"/>
      <c r="D6" s="677"/>
      <c r="E6" s="47" t="s">
        <v>551</v>
      </c>
    </row>
    <row r="7" spans="1:8" ht="55.2" customHeight="1">
      <c r="A7" s="690" t="s">
        <v>669</v>
      </c>
      <c r="B7" s="690"/>
      <c r="C7" s="690"/>
      <c r="D7" s="690"/>
      <c r="E7" s="690"/>
    </row>
    <row r="8" spans="1:8" ht="15" customHeight="1">
      <c r="A8" s="88" t="s">
        <v>27</v>
      </c>
      <c r="B8" s="293">
        <v>31394</v>
      </c>
      <c r="C8" s="96">
        <v>32351</v>
      </c>
      <c r="D8" s="96">
        <v>32760</v>
      </c>
      <c r="E8" s="484">
        <v>101.3</v>
      </c>
      <c r="F8" s="71"/>
    </row>
    <row r="9" spans="1:8" ht="15" customHeight="1">
      <c r="A9" s="184" t="s">
        <v>193</v>
      </c>
      <c r="B9" s="151"/>
      <c r="C9" s="96"/>
      <c r="D9" s="151"/>
      <c r="E9" s="220"/>
      <c r="F9" s="71"/>
    </row>
    <row r="10" spans="1:8" ht="15" customHeight="1">
      <c r="A10" s="33" t="s">
        <v>28</v>
      </c>
      <c r="B10" s="18">
        <v>123393</v>
      </c>
      <c r="C10" s="94">
        <v>127026</v>
      </c>
      <c r="D10" s="94">
        <v>128418</v>
      </c>
      <c r="E10" s="31">
        <v>101</v>
      </c>
      <c r="F10" s="71"/>
    </row>
    <row r="11" spans="1:8" ht="15" customHeight="1">
      <c r="A11" s="177" t="s">
        <v>228</v>
      </c>
      <c r="B11" s="155"/>
      <c r="C11" s="94"/>
      <c r="D11" s="94"/>
      <c r="E11" s="31"/>
      <c r="F11" s="71"/>
    </row>
    <row r="12" spans="1:8" ht="15" customHeight="1">
      <c r="A12" s="33" t="s">
        <v>257</v>
      </c>
      <c r="B12" s="18">
        <v>2388</v>
      </c>
      <c r="C12" s="29">
        <v>2474</v>
      </c>
      <c r="D12" s="29">
        <v>2506</v>
      </c>
      <c r="E12" s="31">
        <v>101.3</v>
      </c>
      <c r="F12" s="71"/>
      <c r="G12" s="249"/>
      <c r="H12" s="249"/>
    </row>
    <row r="13" spans="1:8" ht="15" customHeight="1">
      <c r="A13" s="84" t="s">
        <v>316</v>
      </c>
      <c r="B13" s="154"/>
      <c r="C13" s="457"/>
      <c r="D13" s="457"/>
      <c r="E13" s="74"/>
      <c r="F13" s="71"/>
    </row>
    <row r="14" spans="1:8" ht="15" customHeight="1">
      <c r="A14" s="36" t="s">
        <v>29</v>
      </c>
      <c r="B14" s="200"/>
      <c r="C14" s="200"/>
      <c r="D14" s="200"/>
      <c r="E14" s="74"/>
      <c r="F14" s="71"/>
    </row>
    <row r="15" spans="1:8" ht="15" customHeight="1">
      <c r="A15" s="177" t="s">
        <v>194</v>
      </c>
      <c r="B15" s="200"/>
      <c r="C15" s="200"/>
      <c r="D15" s="200"/>
      <c r="E15" s="74"/>
      <c r="F15" s="71"/>
    </row>
    <row r="16" spans="1:8" ht="15" customHeight="1">
      <c r="A16" s="505" t="s">
        <v>893</v>
      </c>
      <c r="B16" s="132">
        <v>3.9</v>
      </c>
      <c r="C16" s="132">
        <v>3.9</v>
      </c>
      <c r="D16" s="132">
        <v>3.9</v>
      </c>
      <c r="E16" s="31">
        <v>100</v>
      </c>
      <c r="F16" s="71"/>
    </row>
    <row r="17" spans="1:6" ht="15" customHeight="1">
      <c r="A17" s="569" t="s">
        <v>894</v>
      </c>
      <c r="B17" s="180"/>
      <c r="C17" s="180"/>
      <c r="D17" s="132"/>
      <c r="E17" s="31"/>
      <c r="F17" s="71"/>
    </row>
    <row r="18" spans="1:6" ht="15" customHeight="1">
      <c r="A18" s="505" t="s">
        <v>895</v>
      </c>
      <c r="B18" s="7">
        <v>2.6</v>
      </c>
      <c r="C18" s="132">
        <v>2.5</v>
      </c>
      <c r="D18" s="132">
        <v>2.4</v>
      </c>
      <c r="E18" s="31">
        <v>96</v>
      </c>
      <c r="F18" s="71"/>
    </row>
    <row r="19" spans="1:6" ht="15" customHeight="1">
      <c r="A19" s="569" t="s">
        <v>896</v>
      </c>
      <c r="B19" s="163"/>
      <c r="C19" s="180"/>
      <c r="D19" s="132"/>
      <c r="E19" s="31"/>
      <c r="F19" s="71"/>
    </row>
    <row r="20" spans="1:6" ht="15" customHeight="1">
      <c r="A20" s="505" t="s">
        <v>897</v>
      </c>
      <c r="B20" s="7">
        <v>0.7</v>
      </c>
      <c r="C20" s="132">
        <v>0.6</v>
      </c>
      <c r="D20" s="132">
        <v>0.6</v>
      </c>
      <c r="E20" s="31">
        <v>100</v>
      </c>
      <c r="F20" s="71"/>
    </row>
    <row r="21" spans="1:6" ht="15" customHeight="1">
      <c r="A21" s="569" t="s">
        <v>898</v>
      </c>
      <c r="B21" s="163"/>
      <c r="C21" s="180"/>
      <c r="D21" s="132"/>
      <c r="E21" s="31"/>
      <c r="F21" s="71"/>
    </row>
    <row r="22" spans="1:6" ht="15" customHeight="1">
      <c r="A22" s="561" t="s">
        <v>900</v>
      </c>
      <c r="B22" s="7">
        <v>76.099999999999994</v>
      </c>
      <c r="C22" s="132">
        <v>76.5</v>
      </c>
      <c r="D22" s="132">
        <v>76.5</v>
      </c>
      <c r="E22" s="31">
        <v>100</v>
      </c>
      <c r="F22" s="71"/>
    </row>
    <row r="23" spans="1:6" ht="15" customHeight="1">
      <c r="A23" s="573" t="s">
        <v>899</v>
      </c>
      <c r="B23" s="163"/>
      <c r="C23" s="180"/>
      <c r="D23" s="132"/>
      <c r="E23" s="31"/>
      <c r="F23" s="71"/>
    </row>
    <row r="24" spans="1:6" ht="15" customHeight="1">
      <c r="A24" s="561" t="s">
        <v>901</v>
      </c>
      <c r="B24" s="7">
        <v>29.3</v>
      </c>
      <c r="C24" s="132">
        <v>31</v>
      </c>
      <c r="D24" s="132">
        <v>31.6</v>
      </c>
      <c r="E24" s="31">
        <v>101.9</v>
      </c>
      <c r="F24" s="71"/>
    </row>
    <row r="25" spans="1:6" ht="15" customHeight="1">
      <c r="A25" s="574" t="s">
        <v>902</v>
      </c>
      <c r="B25" s="39"/>
      <c r="C25" s="39"/>
      <c r="D25" s="39"/>
      <c r="E25" s="20"/>
      <c r="F25" s="71"/>
    </row>
    <row r="26" spans="1:6" ht="40.200000000000003" customHeight="1">
      <c r="A26" s="701" t="s">
        <v>569</v>
      </c>
      <c r="B26" s="702"/>
      <c r="C26" s="702"/>
      <c r="D26" s="702"/>
      <c r="E26" s="702"/>
      <c r="F26" s="71"/>
    </row>
    <row r="27" spans="1:6" ht="15" customHeight="1">
      <c r="A27" s="88" t="s">
        <v>30</v>
      </c>
      <c r="B27" s="96">
        <v>365</v>
      </c>
      <c r="C27" s="96">
        <v>401</v>
      </c>
      <c r="D27" s="96">
        <v>447</v>
      </c>
      <c r="E27" s="484">
        <v>111.5</v>
      </c>
      <c r="F27" s="71"/>
    </row>
    <row r="28" spans="1:6" ht="15.75" customHeight="1">
      <c r="A28" s="21" t="s">
        <v>195</v>
      </c>
      <c r="B28" s="155"/>
      <c r="C28" s="155"/>
      <c r="D28" s="94"/>
      <c r="E28" s="484"/>
      <c r="F28" s="71"/>
    </row>
    <row r="29" spans="1:6" ht="15" customHeight="1">
      <c r="A29" s="505" t="s">
        <v>903</v>
      </c>
      <c r="B29" s="94">
        <v>124</v>
      </c>
      <c r="C29" s="94">
        <v>111</v>
      </c>
      <c r="D29" s="94">
        <v>103</v>
      </c>
      <c r="E29" s="31">
        <v>92.8</v>
      </c>
      <c r="F29" s="71"/>
    </row>
    <row r="30" spans="1:6" ht="15" customHeight="1">
      <c r="A30" s="574" t="s">
        <v>904</v>
      </c>
      <c r="B30" s="155"/>
      <c r="C30" s="155"/>
      <c r="D30" s="94"/>
      <c r="E30" s="31"/>
      <c r="F30" s="71"/>
    </row>
    <row r="31" spans="1:6" ht="15" customHeight="1">
      <c r="A31" s="33" t="s">
        <v>31</v>
      </c>
      <c r="B31" s="94">
        <v>1486</v>
      </c>
      <c r="C31" s="94">
        <v>1491</v>
      </c>
      <c r="D31" s="94">
        <v>1605</v>
      </c>
      <c r="E31" s="31">
        <v>107.6</v>
      </c>
      <c r="F31" s="71"/>
    </row>
    <row r="32" spans="1:6" ht="15" customHeight="1">
      <c r="A32" s="26" t="s">
        <v>196</v>
      </c>
      <c r="B32" s="155"/>
      <c r="C32" s="155"/>
      <c r="D32" s="155"/>
      <c r="E32" s="74"/>
      <c r="F32" s="71"/>
    </row>
    <row r="33" spans="1:8" ht="15" customHeight="1">
      <c r="A33" s="505" t="s">
        <v>905</v>
      </c>
      <c r="B33" s="94">
        <v>698</v>
      </c>
      <c r="C33" s="94">
        <v>621</v>
      </c>
      <c r="D33" s="94">
        <v>603</v>
      </c>
      <c r="E33" s="31">
        <v>97.1</v>
      </c>
      <c r="F33" s="71"/>
    </row>
    <row r="34" spans="1:8" ht="15" customHeight="1">
      <c r="A34" s="580" t="s">
        <v>906</v>
      </c>
      <c r="B34" s="155"/>
      <c r="C34" s="155"/>
      <c r="D34" s="155"/>
      <c r="E34" s="74"/>
      <c r="F34" s="71"/>
    </row>
    <row r="35" spans="1:8" ht="15" customHeight="1">
      <c r="A35" s="33" t="s">
        <v>258</v>
      </c>
      <c r="B35" s="94">
        <v>37048</v>
      </c>
      <c r="C35" s="94">
        <v>35905</v>
      </c>
      <c r="D35" s="94">
        <v>38320</v>
      </c>
      <c r="E35" s="31">
        <v>106.7</v>
      </c>
      <c r="F35" s="71"/>
    </row>
    <row r="36" spans="1:8" ht="15" customHeight="1">
      <c r="A36" s="26" t="s">
        <v>304</v>
      </c>
      <c r="B36" s="155"/>
      <c r="C36" s="155"/>
      <c r="D36" s="155"/>
      <c r="E36" s="74"/>
      <c r="F36" s="71"/>
    </row>
    <row r="37" spans="1:8" ht="15" customHeight="1">
      <c r="A37" s="505" t="s">
        <v>907</v>
      </c>
      <c r="B37" s="94">
        <v>19538</v>
      </c>
      <c r="C37" s="94">
        <v>17721</v>
      </c>
      <c r="D37" s="94">
        <v>17490</v>
      </c>
      <c r="E37" s="31">
        <v>98.7</v>
      </c>
      <c r="F37" s="71"/>
    </row>
    <row r="38" spans="1:8" ht="15" customHeight="1">
      <c r="A38" s="574" t="s">
        <v>904</v>
      </c>
      <c r="B38" s="155"/>
      <c r="C38" s="155"/>
      <c r="D38" s="155"/>
      <c r="E38" s="74"/>
      <c r="F38" s="71"/>
    </row>
    <row r="39" spans="1:8" ht="15" customHeight="1">
      <c r="A39" s="36" t="s">
        <v>259</v>
      </c>
      <c r="B39" s="94">
        <v>101.5</v>
      </c>
      <c r="C39" s="94">
        <v>89.5</v>
      </c>
      <c r="D39" s="94">
        <v>85.7</v>
      </c>
      <c r="E39" s="31">
        <v>95.8</v>
      </c>
      <c r="F39" s="71"/>
      <c r="H39" s="71"/>
    </row>
    <row r="40" spans="1:8" ht="15" customHeight="1">
      <c r="A40" s="95" t="s">
        <v>305</v>
      </c>
      <c r="B40" s="155"/>
      <c r="C40" s="155"/>
      <c r="D40" s="94"/>
      <c r="E40" s="31"/>
      <c r="F40" s="71"/>
      <c r="H40" s="71"/>
    </row>
    <row r="41" spans="1:8" ht="15" customHeight="1">
      <c r="A41" s="505" t="s">
        <v>905</v>
      </c>
      <c r="B41" s="94">
        <v>157.6</v>
      </c>
      <c r="C41" s="94">
        <v>159.6</v>
      </c>
      <c r="D41" s="94">
        <v>169.8</v>
      </c>
      <c r="E41" s="31">
        <v>106.4</v>
      </c>
      <c r="F41" s="71"/>
      <c r="H41" s="71"/>
    </row>
    <row r="42" spans="1:8" ht="15" customHeight="1">
      <c r="A42" s="580" t="s">
        <v>906</v>
      </c>
      <c r="B42" s="164"/>
      <c r="C42" s="164"/>
      <c r="D42" s="98"/>
      <c r="E42" s="31"/>
      <c r="F42" s="71"/>
    </row>
    <row r="43" spans="1:8" ht="15" customHeight="1">
      <c r="A43" s="33" t="s">
        <v>5</v>
      </c>
      <c r="B43" s="94">
        <v>243</v>
      </c>
      <c r="C43" s="94">
        <v>1003</v>
      </c>
      <c r="D43" s="94">
        <v>419</v>
      </c>
      <c r="E43" s="31">
        <v>41.8</v>
      </c>
      <c r="F43" s="71"/>
    </row>
    <row r="44" spans="1:8" ht="15" customHeight="1">
      <c r="A44" s="26" t="s">
        <v>197</v>
      </c>
      <c r="B44" s="94"/>
      <c r="C44" s="155"/>
      <c r="D44" s="155"/>
      <c r="E44" s="74"/>
      <c r="F44" s="71"/>
    </row>
    <row r="45" spans="1:8" ht="15" customHeight="1">
      <c r="A45" s="505" t="s">
        <v>903</v>
      </c>
      <c r="B45" s="94">
        <v>103</v>
      </c>
      <c r="C45" s="94">
        <v>90</v>
      </c>
      <c r="D45" s="94">
        <v>68</v>
      </c>
      <c r="E45" s="31">
        <v>75.599999999999994</v>
      </c>
      <c r="F45" s="71"/>
      <c r="G45" s="71"/>
      <c r="H45" s="71"/>
    </row>
    <row r="46" spans="1:8" ht="15" customHeight="1">
      <c r="A46" s="574" t="s">
        <v>904</v>
      </c>
      <c r="B46" s="94"/>
      <c r="C46" s="155"/>
      <c r="D46" s="155"/>
      <c r="E46" s="74"/>
      <c r="F46" s="71"/>
    </row>
    <row r="47" spans="1:8" ht="27" customHeight="1">
      <c r="A47" s="167" t="s">
        <v>396</v>
      </c>
      <c r="B47" s="94">
        <v>343</v>
      </c>
      <c r="C47" s="94">
        <v>1206</v>
      </c>
      <c r="D47" s="94">
        <v>642</v>
      </c>
      <c r="E47" s="31">
        <v>53.2</v>
      </c>
      <c r="F47" s="71"/>
    </row>
    <row r="48" spans="1:8" ht="27" customHeight="1">
      <c r="A48" s="201" t="s">
        <v>434</v>
      </c>
      <c r="B48" s="94"/>
      <c r="C48" s="94"/>
      <c r="D48" s="155"/>
      <c r="E48" s="74"/>
      <c r="F48" s="71"/>
    </row>
    <row r="49" spans="1:6" ht="15" customHeight="1">
      <c r="A49" s="505" t="s">
        <v>903</v>
      </c>
      <c r="B49" s="94">
        <v>150</v>
      </c>
      <c r="C49" s="94">
        <v>113</v>
      </c>
      <c r="D49" s="94">
        <v>103</v>
      </c>
      <c r="E49" s="31">
        <v>91.2</v>
      </c>
      <c r="F49" s="71"/>
    </row>
    <row r="50" spans="1:6" ht="15" customHeight="1">
      <c r="A50" s="574" t="s">
        <v>904</v>
      </c>
      <c r="B50" s="401"/>
      <c r="C50" s="39"/>
      <c r="D50" s="210"/>
      <c r="E50" s="74"/>
    </row>
    <row r="51" spans="1:6" ht="19.95" customHeight="1">
      <c r="A51" s="517" t="s">
        <v>1104</v>
      </c>
      <c r="B51" s="517"/>
      <c r="C51" s="517"/>
      <c r="D51" s="517"/>
      <c r="E51" s="517"/>
    </row>
    <row r="52" spans="1:6" ht="15" customHeight="1">
      <c r="A52" s="517" t="s">
        <v>1105</v>
      </c>
      <c r="B52" s="517"/>
      <c r="C52" s="517"/>
      <c r="D52" s="517"/>
      <c r="E52" s="517"/>
    </row>
    <row r="53" spans="1:6" ht="15" customHeight="1">
      <c r="A53" s="517" t="s">
        <v>1106</v>
      </c>
      <c r="B53" s="517"/>
      <c r="C53" s="517"/>
      <c r="D53" s="517"/>
      <c r="E53" s="517"/>
    </row>
    <row r="54" spans="1:6" ht="15" customHeight="1">
      <c r="A54" s="520" t="s">
        <v>1107</v>
      </c>
      <c r="B54" s="520"/>
      <c r="C54" s="520"/>
      <c r="D54" s="520"/>
      <c r="E54" s="520"/>
    </row>
    <row r="55" spans="1:6" ht="15" customHeight="1">
      <c r="A55" s="520" t="s">
        <v>1108</v>
      </c>
      <c r="B55" s="520"/>
      <c r="C55" s="520"/>
      <c r="D55" s="520"/>
      <c r="E55" s="520"/>
      <c r="F55" s="278"/>
    </row>
    <row r="56" spans="1:6">
      <c r="A56" s="519" t="s">
        <v>1109</v>
      </c>
      <c r="B56" s="529"/>
      <c r="C56" s="529"/>
      <c r="D56" s="529"/>
      <c r="E56" s="529"/>
    </row>
    <row r="57" spans="1:6">
      <c r="A57" s="687"/>
      <c r="B57" s="700"/>
      <c r="C57" s="700"/>
      <c r="D57" s="700"/>
      <c r="E57" s="700"/>
    </row>
    <row r="58" spans="1:6">
      <c r="A58" s="669"/>
      <c r="B58" s="699"/>
      <c r="C58" s="699"/>
      <c r="D58" s="699"/>
      <c r="E58" s="699"/>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selection sqref="A1:E1"/>
      <pageMargins left="0.7" right="0.7" top="0.75" bottom="0.75" header="0.3" footer="0.3"/>
      <pageSetup paperSize="9" orientation="landscape" r:id="rId2"/>
    </customSheetView>
  </customSheetViews>
  <mergeCells count="7">
    <mergeCell ref="A58:E58"/>
    <mergeCell ref="A57:E57"/>
    <mergeCell ref="A26:E26"/>
    <mergeCell ref="A5:A6"/>
    <mergeCell ref="D5:E5"/>
    <mergeCell ref="B6:D6"/>
    <mergeCell ref="A7:E7"/>
  </mergeCells>
  <hyperlinks>
    <hyperlink ref="A3" location="'Spis tablic'!A3" tooltip="Powrót do spisu tablic" display="Powrót do spisu tablic" xr:uid="{D1A16F4F-9A5A-446E-83D1-0C35B9724C6C}"/>
    <hyperlink ref="A4" location="'Spis tablic'!A4" tooltip="Back to list of tables" display="Back to list of tables" xr:uid="{9C99A3E5-629E-4485-BB79-06AA00DAE873}"/>
  </hyperlinks>
  <pageMargins left="0.7" right="0.7" top="0.75" bottom="0.75" header="0.3" footer="0.3"/>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49"/>
  <sheetViews>
    <sheetView zoomScaleNormal="100" workbookViewId="0"/>
  </sheetViews>
  <sheetFormatPr defaultColWidth="8.88671875" defaultRowHeight="14.4"/>
  <cols>
    <col min="1" max="1" width="44.6640625" style="10" customWidth="1"/>
    <col min="2" max="4" width="15.77734375" style="10" customWidth="1"/>
    <col min="5" max="5" width="15.77734375" style="11" customWidth="1"/>
    <col min="6" max="6" width="19.5546875" style="11" customWidth="1"/>
    <col min="7" max="16384" width="8.88671875" style="10"/>
  </cols>
  <sheetData>
    <row r="1" spans="1:8" ht="19.95" customHeight="1">
      <c r="A1" s="513" t="s">
        <v>670</v>
      </c>
      <c r="B1" s="513"/>
      <c r="C1" s="513"/>
      <c r="D1" s="513"/>
      <c r="E1" s="513"/>
      <c r="F1" s="469"/>
    </row>
    <row r="2" spans="1:8" ht="19.95" customHeight="1">
      <c r="A2" s="543" t="s">
        <v>608</v>
      </c>
      <c r="B2" s="543"/>
      <c r="C2" s="543"/>
      <c r="D2" s="543"/>
      <c r="E2" s="543"/>
      <c r="F2" s="469"/>
    </row>
    <row r="3" spans="1:8" s="552" customFormat="1" ht="19.95" customHeight="1">
      <c r="A3" s="554" t="s">
        <v>249</v>
      </c>
      <c r="B3" s="551"/>
      <c r="C3" s="551"/>
      <c r="D3" s="551"/>
      <c r="H3" s="553"/>
    </row>
    <row r="4" spans="1:8" s="549" customFormat="1" ht="19.95" customHeight="1">
      <c r="A4" s="547" t="s">
        <v>678</v>
      </c>
      <c r="B4" s="548"/>
      <c r="H4" s="550"/>
    </row>
    <row r="5" spans="1:8" ht="30" customHeight="1">
      <c r="A5" s="674" t="s">
        <v>290</v>
      </c>
      <c r="B5" s="45">
        <v>2020</v>
      </c>
      <c r="C5" s="45">
        <v>2024</v>
      </c>
      <c r="D5" s="677">
        <v>2025</v>
      </c>
      <c r="E5" s="672"/>
    </row>
    <row r="6" spans="1:8" ht="30" customHeight="1">
      <c r="A6" s="674"/>
      <c r="B6" s="677" t="s">
        <v>296</v>
      </c>
      <c r="C6" s="677"/>
      <c r="D6" s="677"/>
      <c r="E6" s="47" t="s">
        <v>551</v>
      </c>
    </row>
    <row r="7" spans="1:8" ht="37.950000000000003" customHeight="1">
      <c r="A7" s="161" t="s">
        <v>401</v>
      </c>
      <c r="B7" s="106"/>
      <c r="C7" s="106"/>
      <c r="D7" s="115"/>
      <c r="E7" s="116"/>
    </row>
    <row r="8" spans="1:8" ht="37.950000000000003" customHeight="1">
      <c r="A8" s="205" t="s">
        <v>428</v>
      </c>
      <c r="B8" s="106"/>
      <c r="C8" s="106"/>
      <c r="D8" s="115"/>
      <c r="E8" s="116"/>
    </row>
    <row r="9" spans="1:8">
      <c r="A9" s="505" t="s">
        <v>908</v>
      </c>
      <c r="B9" s="94">
        <v>37</v>
      </c>
      <c r="C9" s="94">
        <v>18</v>
      </c>
      <c r="D9" s="94">
        <v>22</v>
      </c>
      <c r="E9" s="31">
        <v>122.2</v>
      </c>
      <c r="F9" s="78"/>
      <c r="G9" s="71"/>
    </row>
    <row r="10" spans="1:8">
      <c r="A10" s="570" t="s">
        <v>909</v>
      </c>
      <c r="B10" s="155"/>
      <c r="C10" s="155"/>
      <c r="D10" s="155"/>
      <c r="E10" s="74"/>
      <c r="F10" s="78"/>
      <c r="G10" s="71"/>
    </row>
    <row r="11" spans="1:8" ht="15" customHeight="1">
      <c r="A11" s="505" t="s">
        <v>910</v>
      </c>
      <c r="B11" s="94">
        <v>2577</v>
      </c>
      <c r="C11" s="94">
        <v>552</v>
      </c>
      <c r="D11" s="94">
        <v>974</v>
      </c>
      <c r="E11" s="31">
        <v>176.4</v>
      </c>
      <c r="F11" s="78"/>
      <c r="G11" s="71"/>
    </row>
    <row r="12" spans="1:8" ht="15" customHeight="1">
      <c r="A12" s="570" t="s">
        <v>911</v>
      </c>
      <c r="B12" s="155"/>
      <c r="C12" s="155"/>
      <c r="D12" s="155"/>
      <c r="E12" s="74"/>
      <c r="F12" s="78"/>
    </row>
    <row r="13" spans="1:8" ht="37.950000000000003" customHeight="1">
      <c r="A13" s="161" t="s">
        <v>402</v>
      </c>
      <c r="B13" s="200"/>
      <c r="C13" s="200"/>
      <c r="D13" s="200"/>
      <c r="E13" s="89"/>
      <c r="F13" s="78"/>
    </row>
    <row r="14" spans="1:8" ht="37.950000000000003" customHeight="1">
      <c r="A14" s="205" t="s">
        <v>431</v>
      </c>
      <c r="B14" s="200"/>
      <c r="C14" s="200"/>
      <c r="D14" s="200"/>
      <c r="E14" s="89"/>
      <c r="F14" s="78"/>
    </row>
    <row r="15" spans="1:8" ht="15" customHeight="1">
      <c r="A15" s="505" t="s">
        <v>908</v>
      </c>
      <c r="B15" s="7">
        <v>99.7</v>
      </c>
      <c r="C15" s="7">
        <v>99.8</v>
      </c>
      <c r="D15" s="7">
        <v>99.8</v>
      </c>
      <c r="E15" s="228" t="s">
        <v>35</v>
      </c>
      <c r="F15" s="78"/>
    </row>
    <row r="16" spans="1:8" ht="15" customHeight="1">
      <c r="A16" s="570" t="s">
        <v>909</v>
      </c>
      <c r="B16" s="7"/>
      <c r="C16" s="163"/>
      <c r="D16" s="7"/>
      <c r="E16" s="22"/>
      <c r="F16" s="78"/>
    </row>
    <row r="17" spans="1:7" ht="15" customHeight="1">
      <c r="A17" s="505" t="s">
        <v>910</v>
      </c>
      <c r="B17" s="7">
        <v>12.4</v>
      </c>
      <c r="C17" s="7">
        <v>36.299999999999997</v>
      </c>
      <c r="D17" s="7">
        <v>28.1</v>
      </c>
      <c r="E17" s="228" t="s">
        <v>35</v>
      </c>
      <c r="F17" s="78"/>
    </row>
    <row r="18" spans="1:7" ht="15" customHeight="1">
      <c r="A18" s="570" t="s">
        <v>911</v>
      </c>
      <c r="B18" s="163"/>
      <c r="C18" s="163"/>
      <c r="D18" s="163"/>
      <c r="E18" s="222"/>
      <c r="F18" s="78"/>
    </row>
    <row r="19" spans="1:7" ht="37.950000000000003" customHeight="1">
      <c r="A19" s="161" t="s">
        <v>429</v>
      </c>
      <c r="B19" s="132">
        <v>3.5</v>
      </c>
      <c r="C19" s="7">
        <v>3.5</v>
      </c>
      <c r="D19" s="7">
        <v>3.5</v>
      </c>
      <c r="E19" s="31">
        <v>101.2</v>
      </c>
      <c r="F19" s="78"/>
    </row>
    <row r="20" spans="1:7" ht="37.950000000000003" customHeight="1">
      <c r="A20" s="201" t="s">
        <v>403</v>
      </c>
      <c r="B20" s="269"/>
      <c r="C20" s="651"/>
      <c r="D20" s="651"/>
      <c r="E20" s="74"/>
      <c r="F20" s="78"/>
    </row>
    <row r="21" spans="1:7" ht="27" customHeight="1">
      <c r="A21" s="161" t="s">
        <v>404</v>
      </c>
      <c r="B21" s="132">
        <v>100</v>
      </c>
      <c r="C21" s="132">
        <v>100</v>
      </c>
      <c r="D21" s="132">
        <v>100</v>
      </c>
      <c r="E21" s="228" t="s">
        <v>35</v>
      </c>
      <c r="F21" s="78"/>
    </row>
    <row r="22" spans="1:7" ht="27" customHeight="1">
      <c r="A22" s="205" t="s">
        <v>405</v>
      </c>
      <c r="B22" s="180"/>
      <c r="C22" s="180"/>
      <c r="D22" s="180"/>
      <c r="E22" s="222"/>
      <c r="F22" s="78"/>
    </row>
    <row r="23" spans="1:7" ht="27" customHeight="1">
      <c r="A23" s="161" t="s">
        <v>430</v>
      </c>
      <c r="B23" s="132">
        <v>19.899999999999999</v>
      </c>
      <c r="C23" s="132">
        <v>21.4</v>
      </c>
      <c r="D23" s="132">
        <v>18.8</v>
      </c>
      <c r="E23" s="31">
        <v>87.9</v>
      </c>
      <c r="F23" s="78"/>
      <c r="G23" s="71"/>
    </row>
    <row r="24" spans="1:7" ht="27" customHeight="1">
      <c r="A24" s="195" t="s">
        <v>406</v>
      </c>
      <c r="B24" s="180"/>
      <c r="C24" s="180"/>
      <c r="D24" s="180"/>
      <c r="E24" s="74"/>
      <c r="F24" s="78"/>
      <c r="G24" s="71"/>
    </row>
    <row r="25" spans="1:7" ht="15" customHeight="1">
      <c r="A25" s="505" t="s">
        <v>912</v>
      </c>
      <c r="B25" s="180"/>
      <c r="C25" s="180"/>
      <c r="D25" s="180"/>
      <c r="E25" s="74"/>
      <c r="F25" s="78"/>
      <c r="G25" s="71"/>
    </row>
    <row r="26" spans="1:7" ht="15" customHeight="1">
      <c r="A26" s="570" t="s">
        <v>913</v>
      </c>
      <c r="B26" s="132">
        <v>4.2</v>
      </c>
      <c r="C26" s="132">
        <v>1.9</v>
      </c>
      <c r="D26" s="32" t="s">
        <v>265</v>
      </c>
      <c r="E26" s="228" t="s">
        <v>35</v>
      </c>
      <c r="F26" s="78"/>
      <c r="G26" s="71"/>
    </row>
    <row r="27" spans="1:7" ht="15" customHeight="1">
      <c r="A27" s="33" t="s">
        <v>32</v>
      </c>
      <c r="B27" s="180"/>
      <c r="C27" s="180"/>
      <c r="D27" s="180"/>
      <c r="E27" s="74"/>
      <c r="F27" s="78"/>
      <c r="G27" s="71"/>
    </row>
    <row r="28" spans="1:7" ht="15" customHeight="1">
      <c r="A28" s="179" t="s">
        <v>198</v>
      </c>
      <c r="B28" s="200"/>
      <c r="C28" s="200"/>
      <c r="D28" s="200"/>
      <c r="E28" s="74"/>
      <c r="F28" s="78"/>
      <c r="G28" s="71"/>
    </row>
    <row r="29" spans="1:7" ht="15" customHeight="1">
      <c r="A29" s="505" t="s">
        <v>914</v>
      </c>
      <c r="B29" s="200"/>
      <c r="C29" s="200"/>
      <c r="D29" s="200"/>
      <c r="E29" s="74"/>
      <c r="F29" s="78"/>
      <c r="G29" s="71"/>
    </row>
    <row r="30" spans="1:7" ht="15" customHeight="1">
      <c r="A30" s="570" t="s">
        <v>915</v>
      </c>
      <c r="B30" s="94">
        <v>1</v>
      </c>
      <c r="C30" s="94">
        <v>1</v>
      </c>
      <c r="D30" s="94">
        <v>1</v>
      </c>
      <c r="E30" s="31">
        <v>100</v>
      </c>
      <c r="F30" s="78"/>
      <c r="G30" s="71"/>
    </row>
    <row r="31" spans="1:7" ht="27" customHeight="1">
      <c r="A31" s="161" t="s">
        <v>400</v>
      </c>
      <c r="B31" s="132">
        <v>20.6</v>
      </c>
      <c r="C31" s="132">
        <v>21.2</v>
      </c>
      <c r="D31" s="132">
        <v>20.399999999999999</v>
      </c>
      <c r="E31" s="31">
        <v>96.2</v>
      </c>
      <c r="F31" s="78"/>
      <c r="G31" s="71"/>
    </row>
    <row r="32" spans="1:7" ht="27" customHeight="1">
      <c r="A32" s="205" t="s">
        <v>399</v>
      </c>
      <c r="B32" s="180"/>
      <c r="C32" s="180"/>
      <c r="D32" s="180"/>
      <c r="E32" s="74"/>
      <c r="F32" s="78"/>
    </row>
    <row r="33" spans="1:6" ht="15" customHeight="1">
      <c r="A33" s="505" t="s">
        <v>916</v>
      </c>
      <c r="B33" s="132">
        <v>15.5</v>
      </c>
      <c r="C33" s="132">
        <v>16.5</v>
      </c>
      <c r="D33" s="132">
        <v>18.8</v>
      </c>
      <c r="E33" s="31">
        <v>114.3</v>
      </c>
      <c r="F33" s="78"/>
    </row>
    <row r="34" spans="1:6" ht="15" customHeight="1">
      <c r="A34" s="570" t="s">
        <v>917</v>
      </c>
      <c r="B34" s="180"/>
      <c r="C34" s="180"/>
      <c r="D34" s="180"/>
      <c r="E34" s="74"/>
      <c r="F34" s="78"/>
    </row>
    <row r="35" spans="1:6" ht="15" customHeight="1">
      <c r="A35" s="62" t="s">
        <v>51</v>
      </c>
      <c r="B35" s="202"/>
      <c r="C35" s="202"/>
      <c r="D35" s="202"/>
      <c r="E35" s="74"/>
      <c r="F35" s="78"/>
    </row>
    <row r="36" spans="1:6" ht="15" customHeight="1">
      <c r="A36" s="179" t="s">
        <v>199</v>
      </c>
      <c r="B36" s="202"/>
      <c r="C36" s="202"/>
      <c r="D36" s="202"/>
      <c r="E36" s="74"/>
      <c r="F36" s="78"/>
    </row>
    <row r="37" spans="1:6" ht="15" customHeight="1">
      <c r="A37" s="505" t="s">
        <v>918</v>
      </c>
      <c r="B37" s="94">
        <v>1</v>
      </c>
      <c r="C37" s="94">
        <v>1</v>
      </c>
      <c r="D37" s="94">
        <v>1</v>
      </c>
      <c r="E37" s="31">
        <v>100</v>
      </c>
      <c r="F37" s="78"/>
    </row>
    <row r="38" spans="1:6" ht="15" customHeight="1">
      <c r="A38" s="570" t="s">
        <v>919</v>
      </c>
      <c r="B38" s="94"/>
      <c r="C38" s="94"/>
      <c r="D38" s="94"/>
      <c r="E38" s="31"/>
      <c r="F38" s="78"/>
    </row>
    <row r="39" spans="1:6" ht="15" customHeight="1">
      <c r="A39" s="505" t="s">
        <v>920</v>
      </c>
      <c r="B39" s="94">
        <v>2</v>
      </c>
      <c r="C39" s="94">
        <v>1</v>
      </c>
      <c r="D39" s="94">
        <v>1</v>
      </c>
      <c r="E39" s="31">
        <v>100</v>
      </c>
      <c r="F39" s="78"/>
    </row>
    <row r="40" spans="1:6" ht="15" customHeight="1">
      <c r="A40" s="570" t="s">
        <v>921</v>
      </c>
      <c r="B40" s="155"/>
      <c r="C40" s="155"/>
      <c r="D40" s="155"/>
      <c r="E40" s="74"/>
      <c r="F40" s="78"/>
    </row>
    <row r="41" spans="1:6" ht="27" customHeight="1">
      <c r="A41" s="161" t="s">
        <v>459</v>
      </c>
      <c r="B41" s="29">
        <v>323.8</v>
      </c>
      <c r="C41" s="29">
        <v>323.8</v>
      </c>
      <c r="D41" s="29">
        <v>323.8</v>
      </c>
      <c r="E41" s="31">
        <v>100</v>
      </c>
      <c r="F41" s="78"/>
    </row>
    <row r="42" spans="1:6" ht="27" customHeight="1">
      <c r="A42" s="205" t="s">
        <v>460</v>
      </c>
      <c r="B42" s="180"/>
      <c r="C42" s="132"/>
      <c r="D42" s="180"/>
      <c r="E42" s="74"/>
      <c r="F42" s="78"/>
    </row>
    <row r="43" spans="1:6">
      <c r="A43" s="33" t="s">
        <v>461</v>
      </c>
      <c r="B43" s="29">
        <v>27</v>
      </c>
      <c r="C43" s="29">
        <v>25</v>
      </c>
      <c r="D43" s="29">
        <v>25</v>
      </c>
      <c r="E43" s="31">
        <v>100</v>
      </c>
      <c r="F43" s="78"/>
    </row>
    <row r="44" spans="1:6">
      <c r="A44" s="179" t="s">
        <v>462</v>
      </c>
      <c r="B44" s="154"/>
      <c r="C44" s="154"/>
      <c r="D44" s="154"/>
      <c r="E44" s="74"/>
      <c r="F44" s="78"/>
    </row>
    <row r="45" spans="1:6" ht="27" customHeight="1">
      <c r="A45" s="161" t="s">
        <v>397</v>
      </c>
      <c r="B45" s="18">
        <v>22438.3</v>
      </c>
      <c r="C45" s="18">
        <v>12922.3</v>
      </c>
      <c r="D45" s="18">
        <v>8051.3</v>
      </c>
      <c r="E45" s="229">
        <v>62.3</v>
      </c>
      <c r="F45" s="78"/>
    </row>
    <row r="46" spans="1:6" ht="27" customHeight="1">
      <c r="A46" s="205" t="s">
        <v>398</v>
      </c>
      <c r="B46" s="154"/>
      <c r="C46" s="154"/>
      <c r="D46" s="29"/>
      <c r="E46" s="31"/>
      <c r="F46" s="78"/>
    </row>
    <row r="47" spans="1:6" ht="27" customHeight="1">
      <c r="A47" s="161" t="s">
        <v>529</v>
      </c>
      <c r="B47" s="131" t="s">
        <v>35</v>
      </c>
      <c r="C47" s="131" t="s">
        <v>35</v>
      </c>
      <c r="D47" s="131" t="s">
        <v>35</v>
      </c>
      <c r="E47" s="228" t="s">
        <v>35</v>
      </c>
      <c r="F47" s="78"/>
    </row>
    <row r="48" spans="1:6" ht="27" customHeight="1">
      <c r="A48" s="205" t="s">
        <v>530</v>
      </c>
      <c r="B48" s="154"/>
      <c r="C48" s="154"/>
      <c r="D48" s="154"/>
      <c r="E48" s="74"/>
      <c r="F48" s="78"/>
    </row>
    <row r="49" spans="1:5">
      <c r="A49" s="688"/>
      <c r="B49" s="688"/>
      <c r="C49" s="688"/>
      <c r="D49" s="688"/>
      <c r="E49" s="688"/>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selection sqref="A1:E1"/>
      <pageMargins left="0.7" right="0.7" top="0.75" bottom="0.75" header="0.3" footer="0.3"/>
      <pageSetup paperSize="9" orientation="landscape" r:id="rId2"/>
    </customSheetView>
  </customSheetViews>
  <mergeCells count="4">
    <mergeCell ref="A49:E49"/>
    <mergeCell ref="B6:D6"/>
    <mergeCell ref="A5:A6"/>
    <mergeCell ref="D5:E5"/>
  </mergeCells>
  <hyperlinks>
    <hyperlink ref="A3" location="'Spis tablic'!A3" tooltip="Powrót do spisu tablic" display="Powrót do spisu tablic" xr:uid="{935E6EE6-D19F-47C1-A073-5F638E9DEEE0}"/>
    <hyperlink ref="A4" location="'Spis tablic'!A4" tooltip="Back to list of tables" display="Back to list of tables" xr:uid="{960ADE6F-0ADB-4425-A832-64F4931D35CA}"/>
  </hyperlinks>
  <pageMargins left="0.7" right="0.7" top="0.75" bottom="0.75" header="0.3" footer="0.3"/>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52"/>
  <sheetViews>
    <sheetView zoomScaleNormal="100" workbookViewId="0"/>
  </sheetViews>
  <sheetFormatPr defaultColWidth="9.109375" defaultRowHeight="13.2"/>
  <cols>
    <col min="1" max="1" width="51" style="51" customWidth="1"/>
    <col min="2" max="4" width="15.77734375" style="51" customWidth="1"/>
    <col min="5" max="5" width="15.77734375" style="50" customWidth="1"/>
    <col min="6" max="6" width="21.88671875" style="50" customWidth="1"/>
    <col min="7" max="16384" width="9.109375" style="51"/>
  </cols>
  <sheetData>
    <row r="1" spans="1:8" ht="19.95" customHeight="1">
      <c r="A1" s="530" t="s">
        <v>671</v>
      </c>
      <c r="B1" s="530"/>
      <c r="C1" s="530"/>
      <c r="D1" s="530"/>
      <c r="E1" s="530"/>
      <c r="F1" s="469"/>
    </row>
    <row r="2" spans="1:8" ht="19.5" customHeight="1">
      <c r="A2" s="544" t="s">
        <v>672</v>
      </c>
      <c r="B2" s="117"/>
      <c r="C2" s="117"/>
      <c r="D2" s="117"/>
      <c r="E2" s="117"/>
      <c r="F2" s="469"/>
    </row>
    <row r="3" spans="1:8" s="552" customFormat="1" ht="19.95" customHeight="1">
      <c r="A3" s="554" t="s">
        <v>249</v>
      </c>
      <c r="B3" s="551"/>
      <c r="C3" s="551"/>
      <c r="D3" s="551"/>
      <c r="H3" s="553"/>
    </row>
    <row r="4" spans="1:8" s="549" customFormat="1" ht="19.95" customHeight="1">
      <c r="A4" s="547" t="s">
        <v>678</v>
      </c>
      <c r="B4" s="548"/>
      <c r="H4" s="550"/>
    </row>
    <row r="5" spans="1:8" ht="30" customHeight="1">
      <c r="A5" s="674" t="s">
        <v>290</v>
      </c>
      <c r="B5" s="156">
        <v>2020</v>
      </c>
      <c r="C5" s="156">
        <v>2024</v>
      </c>
      <c r="D5" s="677">
        <v>2025</v>
      </c>
      <c r="E5" s="672"/>
    </row>
    <row r="6" spans="1:8" ht="31.95" customHeight="1">
      <c r="A6" s="674"/>
      <c r="B6" s="677" t="s">
        <v>296</v>
      </c>
      <c r="C6" s="677"/>
      <c r="D6" s="677"/>
      <c r="E6" s="157" t="s">
        <v>551</v>
      </c>
    </row>
    <row r="7" spans="1:8" ht="15" customHeight="1">
      <c r="A7" s="17" t="s">
        <v>272</v>
      </c>
      <c r="B7" s="94">
        <v>3</v>
      </c>
      <c r="C7" s="94">
        <v>3</v>
      </c>
      <c r="D7" s="94">
        <v>3</v>
      </c>
      <c r="E7" s="633">
        <v>100</v>
      </c>
      <c r="F7" s="256"/>
    </row>
    <row r="8" spans="1:8" ht="15" customHeight="1">
      <c r="A8" s="204" t="s">
        <v>333</v>
      </c>
      <c r="B8" s="153"/>
      <c r="C8" s="153"/>
      <c r="D8" s="203"/>
      <c r="E8" s="477"/>
      <c r="F8" s="256"/>
    </row>
    <row r="9" spans="1:8" ht="15" customHeight="1">
      <c r="A9" s="581" t="s">
        <v>922</v>
      </c>
      <c r="B9" s="98">
        <v>17.399999999999999</v>
      </c>
      <c r="C9" s="98">
        <v>17.399999999999999</v>
      </c>
      <c r="D9" s="98">
        <v>17.399999999999999</v>
      </c>
      <c r="E9" s="633">
        <v>100</v>
      </c>
      <c r="F9" s="256"/>
    </row>
    <row r="10" spans="1:8" ht="15" customHeight="1">
      <c r="A10" s="582" t="s">
        <v>923</v>
      </c>
      <c r="B10" s="98"/>
      <c r="C10" s="98"/>
      <c r="D10" s="164"/>
      <c r="E10" s="477"/>
      <c r="F10" s="256"/>
    </row>
    <row r="11" spans="1:8" ht="15" customHeight="1">
      <c r="A11" s="581" t="s">
        <v>924</v>
      </c>
      <c r="B11" s="98">
        <v>5.8</v>
      </c>
      <c r="C11" s="98">
        <v>5.8</v>
      </c>
      <c r="D11" s="98">
        <v>5.8</v>
      </c>
      <c r="E11" s="633">
        <v>100</v>
      </c>
      <c r="F11" s="256"/>
    </row>
    <row r="12" spans="1:8" ht="15" customHeight="1">
      <c r="A12" s="582" t="s">
        <v>925</v>
      </c>
      <c r="B12" s="404"/>
      <c r="C12" s="404"/>
      <c r="D12" s="478"/>
      <c r="E12" s="477"/>
      <c r="F12" s="256"/>
    </row>
    <row r="13" spans="1:8" ht="15" customHeight="1">
      <c r="A13" s="17" t="s">
        <v>273</v>
      </c>
      <c r="B13" s="94">
        <v>10</v>
      </c>
      <c r="C13" s="94">
        <v>13</v>
      </c>
      <c r="D13" s="94">
        <v>14</v>
      </c>
      <c r="E13" s="633">
        <v>107.7</v>
      </c>
      <c r="F13" s="256"/>
    </row>
    <row r="14" spans="1:8" ht="15" customHeight="1">
      <c r="A14" s="204" t="s">
        <v>334</v>
      </c>
      <c r="B14" s="94"/>
      <c r="C14" s="94"/>
      <c r="D14" s="155"/>
      <c r="E14" s="477"/>
      <c r="F14" s="256"/>
    </row>
    <row r="15" spans="1:8" ht="15" customHeight="1">
      <c r="A15" s="581" t="s">
        <v>922</v>
      </c>
      <c r="B15" s="98">
        <v>11</v>
      </c>
      <c r="C15" s="98">
        <v>12.5</v>
      </c>
      <c r="D15" s="98">
        <v>12.5</v>
      </c>
      <c r="E15" s="633">
        <v>100</v>
      </c>
      <c r="F15" s="256"/>
    </row>
    <row r="16" spans="1:8" ht="15" customHeight="1">
      <c r="A16" s="582" t="s">
        <v>923</v>
      </c>
      <c r="B16" s="98"/>
      <c r="C16" s="98"/>
      <c r="D16" s="164"/>
      <c r="E16" s="477"/>
      <c r="F16" s="256"/>
    </row>
    <row r="17" spans="1:6" ht="15" customHeight="1">
      <c r="A17" s="581" t="s">
        <v>924</v>
      </c>
      <c r="B17" s="98">
        <v>1.1000000000000001</v>
      </c>
      <c r="C17" s="98">
        <v>1</v>
      </c>
      <c r="D17" s="98">
        <v>0.9</v>
      </c>
      <c r="E17" s="633">
        <v>92.7</v>
      </c>
      <c r="F17" s="256"/>
    </row>
    <row r="18" spans="1:6" ht="15" customHeight="1">
      <c r="A18" s="582" t="s">
        <v>925</v>
      </c>
      <c r="B18" s="405"/>
      <c r="C18" s="650"/>
      <c r="D18" s="650"/>
      <c r="E18" s="477"/>
      <c r="F18" s="256"/>
    </row>
    <row r="19" spans="1:6" ht="15" customHeight="1">
      <c r="A19" s="17" t="s">
        <v>287</v>
      </c>
      <c r="B19" s="7">
        <v>51.3</v>
      </c>
      <c r="C19" s="7">
        <v>51.3</v>
      </c>
      <c r="D19" s="7">
        <v>51.3</v>
      </c>
      <c r="E19" s="633">
        <v>100</v>
      </c>
      <c r="F19" s="256"/>
    </row>
    <row r="20" spans="1:6" ht="15" customHeight="1">
      <c r="A20" s="204" t="s">
        <v>427</v>
      </c>
      <c r="B20" s="7"/>
      <c r="C20" s="7"/>
      <c r="D20" s="163"/>
      <c r="E20" s="477"/>
      <c r="F20" s="256"/>
    </row>
    <row r="21" spans="1:6" ht="15" customHeight="1">
      <c r="A21" s="17" t="s">
        <v>274</v>
      </c>
      <c r="B21" s="7">
        <v>71.599999999999994</v>
      </c>
      <c r="C21" s="7">
        <v>56.42</v>
      </c>
      <c r="D21" s="7">
        <v>56.42</v>
      </c>
      <c r="E21" s="633">
        <v>100</v>
      </c>
      <c r="F21" s="256"/>
    </row>
    <row r="22" spans="1:6" ht="15" customHeight="1">
      <c r="A22" s="204" t="s">
        <v>335</v>
      </c>
      <c r="B22" s="406"/>
      <c r="C22" s="406"/>
      <c r="D22" s="479"/>
      <c r="E22" s="477"/>
      <c r="F22" s="256"/>
    </row>
    <row r="23" spans="1:6" ht="15" customHeight="1">
      <c r="A23" s="17" t="s">
        <v>517</v>
      </c>
      <c r="B23" s="7">
        <v>100</v>
      </c>
      <c r="C23" s="7">
        <v>86.28</v>
      </c>
      <c r="D23" s="7">
        <v>86.28</v>
      </c>
      <c r="E23" s="633">
        <v>100</v>
      </c>
      <c r="F23" s="256"/>
    </row>
    <row r="24" spans="1:6" ht="15" customHeight="1">
      <c r="A24" s="204" t="s">
        <v>336</v>
      </c>
      <c r="B24" s="404"/>
      <c r="C24" s="404"/>
      <c r="D24" s="478"/>
      <c r="E24" s="477"/>
      <c r="F24" s="256"/>
    </row>
    <row r="25" spans="1:6" ht="15" customHeight="1">
      <c r="A25" s="580" t="s">
        <v>926</v>
      </c>
      <c r="B25" s="132">
        <v>1.7</v>
      </c>
      <c r="C25" s="132">
        <v>1.5</v>
      </c>
      <c r="D25" s="132">
        <v>1.5</v>
      </c>
      <c r="E25" s="633">
        <v>100</v>
      </c>
      <c r="F25" s="256"/>
    </row>
    <row r="26" spans="1:6" ht="15" customHeight="1">
      <c r="A26" s="570" t="s">
        <v>927</v>
      </c>
      <c r="B26" s="132"/>
      <c r="C26" s="132"/>
      <c r="D26" s="180"/>
      <c r="E26" s="477"/>
      <c r="F26" s="256"/>
    </row>
    <row r="27" spans="1:6" ht="15" customHeight="1">
      <c r="A27" s="580" t="s">
        <v>928</v>
      </c>
      <c r="B27" s="7">
        <v>12.3</v>
      </c>
      <c r="C27" s="7">
        <v>10.8</v>
      </c>
      <c r="D27" s="7">
        <v>10.9</v>
      </c>
      <c r="E27" s="633">
        <v>100.9</v>
      </c>
      <c r="F27" s="256"/>
    </row>
    <row r="28" spans="1:6" ht="15" customHeight="1">
      <c r="A28" s="574" t="s">
        <v>929</v>
      </c>
      <c r="B28" s="29"/>
      <c r="C28" s="29"/>
      <c r="D28" s="154"/>
      <c r="E28" s="477"/>
      <c r="F28" s="256"/>
    </row>
    <row r="29" spans="1:6" ht="15" customHeight="1">
      <c r="A29" s="25" t="s">
        <v>279</v>
      </c>
      <c r="B29" s="29"/>
      <c r="C29" s="29"/>
      <c r="D29" s="154"/>
      <c r="E29" s="477"/>
      <c r="F29" s="256"/>
    </row>
    <row r="30" spans="1:6" ht="15" customHeight="1">
      <c r="A30" s="179" t="s">
        <v>337</v>
      </c>
      <c r="B30" s="29"/>
      <c r="C30" s="29"/>
      <c r="D30" s="154"/>
      <c r="E30" s="477"/>
      <c r="F30" s="256"/>
    </row>
    <row r="31" spans="1:6" ht="15" customHeight="1">
      <c r="A31" s="580" t="s">
        <v>930</v>
      </c>
      <c r="B31" s="29">
        <v>559</v>
      </c>
      <c r="C31" s="29">
        <v>348</v>
      </c>
      <c r="D31" s="29">
        <v>360</v>
      </c>
      <c r="E31" s="633">
        <v>103.4</v>
      </c>
      <c r="F31" s="256"/>
    </row>
    <row r="32" spans="1:6" ht="15" customHeight="1">
      <c r="A32" s="570" t="s">
        <v>931</v>
      </c>
      <c r="B32" s="29"/>
      <c r="C32" s="29"/>
      <c r="D32" s="29"/>
      <c r="E32" s="633"/>
      <c r="F32" s="256"/>
    </row>
    <row r="33" spans="1:6" ht="15" customHeight="1">
      <c r="A33" s="580" t="s">
        <v>932</v>
      </c>
      <c r="B33" s="29">
        <v>5195</v>
      </c>
      <c r="C33" s="29">
        <v>484</v>
      </c>
      <c r="D33" s="29">
        <v>1260</v>
      </c>
      <c r="E33" s="633">
        <v>260.3</v>
      </c>
      <c r="F33" s="256"/>
    </row>
    <row r="34" spans="1:6" ht="15" customHeight="1">
      <c r="A34" s="570" t="s">
        <v>933</v>
      </c>
      <c r="B34" s="29"/>
      <c r="C34" s="29"/>
      <c r="D34" s="29"/>
      <c r="E34" s="633"/>
      <c r="F34" s="256"/>
    </row>
    <row r="35" spans="1:6" ht="15" customHeight="1">
      <c r="A35" s="25" t="s">
        <v>474</v>
      </c>
      <c r="B35" s="29"/>
      <c r="C35" s="29"/>
      <c r="D35" s="29"/>
      <c r="E35" s="633"/>
      <c r="F35" s="256"/>
    </row>
    <row r="36" spans="1:6" ht="15" customHeight="1">
      <c r="A36" s="179" t="s">
        <v>475</v>
      </c>
      <c r="B36" s="29"/>
      <c r="C36" s="29"/>
      <c r="D36" s="29"/>
      <c r="E36" s="633"/>
      <c r="F36" s="256"/>
    </row>
    <row r="37" spans="1:6" ht="15" customHeight="1">
      <c r="A37" s="580" t="s">
        <v>934</v>
      </c>
      <c r="B37" s="29">
        <v>336</v>
      </c>
      <c r="C37" s="29">
        <v>164</v>
      </c>
      <c r="D37" s="29">
        <v>98</v>
      </c>
      <c r="E37" s="633">
        <v>59.8</v>
      </c>
      <c r="F37" s="256"/>
    </row>
    <row r="38" spans="1:6" ht="15" customHeight="1">
      <c r="A38" s="570" t="s">
        <v>935</v>
      </c>
      <c r="B38" s="29"/>
      <c r="C38" s="29"/>
      <c r="D38" s="29"/>
      <c r="E38" s="633"/>
      <c r="F38" s="256"/>
    </row>
    <row r="39" spans="1:6" ht="15" customHeight="1">
      <c r="A39" s="580" t="s">
        <v>936</v>
      </c>
      <c r="B39" s="29">
        <v>550</v>
      </c>
      <c r="C39" s="29">
        <v>100</v>
      </c>
      <c r="D39" s="29">
        <v>80</v>
      </c>
      <c r="E39" s="633">
        <v>80</v>
      </c>
      <c r="F39" s="256"/>
    </row>
    <row r="40" spans="1:6" ht="15" customHeight="1">
      <c r="A40" s="570" t="s">
        <v>937</v>
      </c>
      <c r="B40" s="29"/>
      <c r="C40" s="29"/>
      <c r="D40" s="29"/>
      <c r="E40" s="633"/>
      <c r="F40" s="256"/>
    </row>
    <row r="41" spans="1:6" ht="15" customHeight="1">
      <c r="A41" s="25" t="s">
        <v>275</v>
      </c>
      <c r="B41" s="132">
        <v>54.8</v>
      </c>
      <c r="C41" s="132">
        <v>54.8</v>
      </c>
      <c r="D41" s="132">
        <v>54.8</v>
      </c>
      <c r="E41" s="633">
        <v>100</v>
      </c>
      <c r="F41" s="256"/>
    </row>
    <row r="42" spans="1:6" ht="15" customHeight="1">
      <c r="A42" s="179" t="s">
        <v>338</v>
      </c>
      <c r="B42" s="401"/>
      <c r="C42" s="94"/>
      <c r="D42" s="29"/>
      <c r="E42" s="30"/>
    </row>
    <row r="43" spans="1:6" s="6" customFormat="1" ht="19.95" customHeight="1">
      <c r="A43" s="698"/>
      <c r="B43" s="698"/>
      <c r="C43" s="698"/>
      <c r="D43" s="698"/>
      <c r="E43" s="698"/>
    </row>
    <row r="44" spans="1:6" s="6" customFormat="1" ht="15" customHeight="1">
      <c r="A44" s="697"/>
      <c r="B44" s="697"/>
      <c r="C44" s="697"/>
      <c r="D44" s="697"/>
      <c r="E44" s="697"/>
    </row>
    <row r="45" spans="1:6" s="50" customFormat="1">
      <c r="A45" s="118"/>
    </row>
    <row r="46" spans="1:6" s="50" customFormat="1">
      <c r="A46" s="119"/>
      <c r="B46" s="120"/>
    </row>
    <row r="47" spans="1:6" s="50" customFormat="1">
      <c r="A47" s="118"/>
      <c r="B47" s="120"/>
    </row>
    <row r="48" spans="1:6" s="50" customFormat="1">
      <c r="A48" s="118"/>
      <c r="B48" s="120"/>
    </row>
    <row r="49" spans="1:1" s="50" customFormat="1">
      <c r="A49" s="118"/>
    </row>
    <row r="50" spans="1:1" s="50" customFormat="1">
      <c r="A50" s="118"/>
    </row>
    <row r="51" spans="1:1">
      <c r="A51" s="121"/>
    </row>
    <row r="52" spans="1:1">
      <c r="A52" s="121"/>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selection sqref="A1:E1"/>
      <pageMargins left="0.7" right="0.7" top="0.75" bottom="0.75" header="0.3" footer="0.3"/>
      <pageSetup paperSize="9" orientation="landscape" r:id="rId2"/>
    </customSheetView>
  </customSheetViews>
  <mergeCells count="5">
    <mergeCell ref="A44:E44"/>
    <mergeCell ref="A5:A6"/>
    <mergeCell ref="D5:E5"/>
    <mergeCell ref="B6:D6"/>
    <mergeCell ref="A43:E43"/>
  </mergeCells>
  <hyperlinks>
    <hyperlink ref="A3" location="'Spis tablic'!A3" tooltip="Powrót do spisu tablic" display="Powrót do spisu tablic" xr:uid="{24BE258F-9A3F-4EDB-B3D5-E470FFB0C6A6}"/>
    <hyperlink ref="A4" location="'Spis tablic'!A4" tooltip="Back to list of tables" display="Back to list of tables" xr:uid="{9FA4E5AF-EE66-4D57-8A31-DAF3CAB357ED}"/>
  </hyperlinks>
  <pageMargins left="0.7" right="0.7" top="0.75" bottom="0.75" header="0.3" footer="0.3"/>
  <pageSetup paperSize="9" scale="61"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0"/>
  <sheetViews>
    <sheetView zoomScaleNormal="100" workbookViewId="0"/>
  </sheetViews>
  <sheetFormatPr defaultColWidth="8.88671875" defaultRowHeight="14.4"/>
  <cols>
    <col min="1" max="1" width="44.6640625" style="10" customWidth="1"/>
    <col min="2" max="4" width="15.77734375" style="10" customWidth="1"/>
    <col min="5" max="5" width="15.77734375" style="11" customWidth="1"/>
    <col min="6" max="6" width="20" style="11" customWidth="1"/>
    <col min="7" max="16384" width="8.88671875" style="10"/>
  </cols>
  <sheetData>
    <row r="1" spans="1:12" ht="19.95" customHeight="1">
      <c r="A1" s="513" t="s">
        <v>673</v>
      </c>
      <c r="B1" s="513"/>
      <c r="C1" s="513"/>
      <c r="D1" s="513"/>
      <c r="E1" s="513"/>
      <c r="F1" s="470"/>
    </row>
    <row r="2" spans="1:12" ht="19.5" customHeight="1">
      <c r="A2" s="543" t="s">
        <v>616</v>
      </c>
      <c r="B2" s="543"/>
      <c r="C2" s="543"/>
      <c r="D2" s="543"/>
      <c r="E2" s="543"/>
      <c r="F2" s="469"/>
    </row>
    <row r="3" spans="1:12" s="552" customFormat="1" ht="19.95" customHeight="1">
      <c r="A3" s="554" t="s">
        <v>249</v>
      </c>
      <c r="B3" s="551"/>
      <c r="C3" s="551"/>
      <c r="D3" s="551"/>
      <c r="H3" s="553"/>
    </row>
    <row r="4" spans="1:12" s="549" customFormat="1" ht="19.95" customHeight="1">
      <c r="A4" s="547" t="s">
        <v>678</v>
      </c>
      <c r="B4" s="548"/>
      <c r="H4" s="550"/>
    </row>
    <row r="5" spans="1:12" ht="30" customHeight="1">
      <c r="A5" s="674" t="s">
        <v>290</v>
      </c>
      <c r="B5" s="394">
        <v>2020</v>
      </c>
      <c r="C5" s="45">
        <v>2024</v>
      </c>
      <c r="D5" s="677">
        <v>2025</v>
      </c>
      <c r="E5" s="672"/>
      <c r="F5" s="262"/>
      <c r="I5" s="80"/>
    </row>
    <row r="6" spans="1:12" ht="30" customHeight="1">
      <c r="A6" s="674"/>
      <c r="B6" s="677" t="s">
        <v>296</v>
      </c>
      <c r="C6" s="677"/>
      <c r="D6" s="677"/>
      <c r="E6" s="47" t="s">
        <v>551</v>
      </c>
    </row>
    <row r="7" spans="1:12" ht="27" customHeight="1">
      <c r="A7" s="198" t="s">
        <v>407</v>
      </c>
      <c r="B7" s="403">
        <v>484.3</v>
      </c>
      <c r="C7" s="403">
        <v>654.1</v>
      </c>
      <c r="D7" s="131" t="s">
        <v>35</v>
      </c>
      <c r="E7" s="228" t="s">
        <v>35</v>
      </c>
      <c r="H7" s="264"/>
      <c r="K7" s="649"/>
      <c r="L7" s="71"/>
    </row>
    <row r="8" spans="1:12" ht="15" customHeight="1">
      <c r="A8" s="97" t="s">
        <v>317</v>
      </c>
      <c r="B8" s="403"/>
      <c r="C8" s="416"/>
      <c r="D8" s="131"/>
      <c r="E8" s="228"/>
      <c r="F8" s="263"/>
      <c r="H8" s="265"/>
      <c r="I8" s="266"/>
      <c r="K8" s="649"/>
      <c r="L8" s="71"/>
    </row>
    <row r="9" spans="1:12">
      <c r="A9" s="571" t="s">
        <v>710</v>
      </c>
      <c r="B9" s="132"/>
      <c r="C9" s="180"/>
      <c r="D9" s="485"/>
      <c r="E9" s="238"/>
      <c r="F9" s="263"/>
      <c r="H9" s="264"/>
      <c r="I9" s="266"/>
      <c r="K9" s="649"/>
      <c r="L9" s="71"/>
    </row>
    <row r="10" spans="1:12">
      <c r="A10" s="572" t="s">
        <v>711</v>
      </c>
      <c r="B10" s="132"/>
      <c r="C10" s="180"/>
      <c r="D10" s="485"/>
      <c r="E10" s="238"/>
      <c r="K10" s="649"/>
      <c r="L10" s="71"/>
    </row>
    <row r="11" spans="1:12">
      <c r="A11" s="33" t="s">
        <v>86</v>
      </c>
      <c r="B11" s="132">
        <v>310.8</v>
      </c>
      <c r="C11" s="132">
        <v>237.9</v>
      </c>
      <c r="D11" s="486" t="s">
        <v>35</v>
      </c>
      <c r="E11" s="228" t="s">
        <v>35</v>
      </c>
      <c r="G11" s="71"/>
      <c r="I11" s="235"/>
      <c r="K11" s="649"/>
      <c r="L11" s="71"/>
    </row>
    <row r="12" spans="1:12">
      <c r="A12" s="179" t="s">
        <v>200</v>
      </c>
      <c r="B12" s="132"/>
      <c r="C12" s="180"/>
      <c r="D12" s="486"/>
      <c r="E12" s="228"/>
      <c r="G12" s="71"/>
      <c r="I12" s="71"/>
      <c r="K12" s="649"/>
      <c r="L12" s="71"/>
    </row>
    <row r="13" spans="1:12">
      <c r="A13" s="505" t="s">
        <v>938</v>
      </c>
      <c r="B13" s="132">
        <v>271.8</v>
      </c>
      <c r="C13" s="132">
        <v>203.4</v>
      </c>
      <c r="D13" s="486" t="s">
        <v>35</v>
      </c>
      <c r="E13" s="228" t="s">
        <v>35</v>
      </c>
      <c r="F13" s="237"/>
      <c r="G13" s="71"/>
      <c r="K13" s="649"/>
      <c r="L13" s="71"/>
    </row>
    <row r="14" spans="1:12">
      <c r="A14" s="570" t="s">
        <v>939</v>
      </c>
      <c r="B14" s="132"/>
      <c r="C14" s="180"/>
      <c r="D14" s="486"/>
      <c r="E14" s="228"/>
      <c r="F14" s="78"/>
      <c r="G14" s="71"/>
      <c r="K14" s="649"/>
      <c r="L14" s="71"/>
    </row>
    <row r="15" spans="1:12">
      <c r="A15" s="33" t="s">
        <v>65</v>
      </c>
      <c r="B15" s="132">
        <v>14</v>
      </c>
      <c r="C15" s="132">
        <v>8.9</v>
      </c>
      <c r="D15" s="486" t="s">
        <v>35</v>
      </c>
      <c r="E15" s="228" t="s">
        <v>35</v>
      </c>
      <c r="G15" s="71"/>
      <c r="K15" s="649"/>
      <c r="L15" s="71"/>
    </row>
    <row r="16" spans="1:12">
      <c r="A16" s="179" t="s">
        <v>201</v>
      </c>
      <c r="B16" s="132"/>
      <c r="C16" s="180"/>
      <c r="D16" s="486"/>
      <c r="E16" s="228"/>
      <c r="G16" s="71"/>
      <c r="K16" s="649"/>
      <c r="L16" s="71"/>
    </row>
    <row r="17" spans="1:12">
      <c r="A17" s="33" t="s">
        <v>260</v>
      </c>
      <c r="B17" s="7">
        <v>34.700000000000003</v>
      </c>
      <c r="C17" s="7">
        <v>70</v>
      </c>
      <c r="D17" s="486" t="s">
        <v>35</v>
      </c>
      <c r="E17" s="228" t="s">
        <v>35</v>
      </c>
      <c r="K17" s="649"/>
      <c r="L17" s="71"/>
    </row>
    <row r="18" spans="1:12">
      <c r="A18" s="26" t="s">
        <v>306</v>
      </c>
      <c r="B18" s="132"/>
      <c r="C18" s="180"/>
      <c r="D18" s="486"/>
      <c r="E18" s="228"/>
      <c r="I18" s="71"/>
      <c r="K18" s="649"/>
      <c r="L18" s="71"/>
    </row>
    <row r="19" spans="1:12">
      <c r="A19" s="33" t="s">
        <v>66</v>
      </c>
      <c r="B19" s="132">
        <v>45</v>
      </c>
      <c r="C19" s="132">
        <v>259.7</v>
      </c>
      <c r="D19" s="486" t="s">
        <v>35</v>
      </c>
      <c r="E19" s="228" t="s">
        <v>35</v>
      </c>
      <c r="K19" s="649"/>
      <c r="L19" s="71"/>
    </row>
    <row r="20" spans="1:12">
      <c r="A20" s="207" t="s">
        <v>202</v>
      </c>
      <c r="B20" s="132"/>
      <c r="C20" s="180"/>
      <c r="D20" s="486"/>
      <c r="E20" s="228"/>
      <c r="K20" s="649"/>
      <c r="L20" s="71"/>
    </row>
    <row r="21" spans="1:12">
      <c r="A21" s="33" t="s">
        <v>87</v>
      </c>
      <c r="B21" s="132">
        <v>25.4</v>
      </c>
      <c r="C21" s="132">
        <v>4.8</v>
      </c>
      <c r="D21" s="486" t="s">
        <v>35</v>
      </c>
      <c r="E21" s="228" t="s">
        <v>35</v>
      </c>
      <c r="K21" s="649"/>
      <c r="L21" s="71"/>
    </row>
    <row r="22" spans="1:12">
      <c r="A22" s="169" t="s">
        <v>230</v>
      </c>
      <c r="B22" s="132"/>
      <c r="C22" s="180"/>
      <c r="D22" s="486"/>
      <c r="E22" s="238"/>
      <c r="K22" s="649"/>
      <c r="L22" s="71"/>
    </row>
    <row r="23" spans="1:12">
      <c r="A23" s="33" t="s">
        <v>88</v>
      </c>
      <c r="B23" s="132">
        <v>2.8</v>
      </c>
      <c r="C23" s="132">
        <v>3.2</v>
      </c>
      <c r="D23" s="486" t="s">
        <v>35</v>
      </c>
      <c r="E23" s="228" t="s">
        <v>35</v>
      </c>
      <c r="K23" s="649"/>
      <c r="L23" s="71"/>
    </row>
    <row r="24" spans="1:12">
      <c r="A24" s="207" t="s">
        <v>229</v>
      </c>
      <c r="B24" s="401"/>
      <c r="C24" s="480"/>
      <c r="D24" s="480"/>
      <c r="E24" s="206"/>
    </row>
    <row r="25" spans="1:12" ht="19.95" customHeight="1">
      <c r="A25" s="529" t="s">
        <v>420</v>
      </c>
      <c r="B25" s="529"/>
      <c r="C25" s="529"/>
      <c r="D25" s="529"/>
      <c r="E25" s="529"/>
    </row>
    <row r="26" spans="1:12" ht="15" customHeight="1">
      <c r="A26" s="519" t="s">
        <v>421</v>
      </c>
      <c r="B26" s="519"/>
      <c r="C26" s="519"/>
      <c r="D26" s="519"/>
      <c r="E26" s="519"/>
      <c r="F26" s="260"/>
      <c r="G26" s="11"/>
    </row>
    <row r="27" spans="1:12">
      <c r="A27" s="82"/>
      <c r="B27" s="82"/>
      <c r="C27" s="82"/>
      <c r="D27" s="82"/>
      <c r="E27" s="81"/>
      <c r="G27" s="11"/>
    </row>
    <row r="28" spans="1:12">
      <c r="E28" s="260"/>
    </row>
    <row r="29" spans="1:12">
      <c r="F29" s="267"/>
    </row>
    <row r="30" spans="1:12">
      <c r="F30" s="261"/>
    </row>
  </sheetData>
  <customSheetViews>
    <customSheetView guid="{A66FDE1E-051F-4488-A80B-404AAD9AA742}" showGridLines="0">
      <selection sqref="A1:E1"/>
      <pageMargins left="0.7" right="0.7" top="0.75" bottom="0.75" header="0.3" footer="0.3"/>
      <pageSetup paperSize="9" orientation="landscape" r:id="rId1"/>
    </customSheetView>
    <customSheetView guid="{B59B7B83-351B-47A1-B7EE-EFB1823F94C6}" showGridLines="0">
      <selection sqref="A1:E1"/>
      <pageMargins left="0.7" right="0.7" top="0.75" bottom="0.75" header="0.3" footer="0.3"/>
      <pageSetup paperSize="9" orientation="landscape" r:id="rId2"/>
    </customSheetView>
  </customSheetViews>
  <mergeCells count="3">
    <mergeCell ref="A5:A6"/>
    <mergeCell ref="D5:E5"/>
    <mergeCell ref="B6:D6"/>
  </mergeCells>
  <hyperlinks>
    <hyperlink ref="A3" location="'Spis tablic'!A3" tooltip="Powrót do spisu tablic" display="Powrót do spisu tablic" xr:uid="{6D659FF7-D7F9-4B5D-A34D-6CC6DC11D2BF}"/>
    <hyperlink ref="A4" location="'Spis tablic'!A4" tooltip="Back to list of tables" display="Back to list of tables" xr:uid="{B798FF5A-031C-482A-8F22-866CCE1A064B}"/>
  </hyperlinks>
  <pageMargins left="0.7" right="0.7" top="0.75" bottom="0.75" header="0.3" footer="0.3"/>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173"/>
  <sheetViews>
    <sheetView zoomScaleNormal="100" workbookViewId="0"/>
  </sheetViews>
  <sheetFormatPr defaultColWidth="9.109375" defaultRowHeight="13.8"/>
  <cols>
    <col min="1" max="1" width="45.88671875" style="44" customWidth="1"/>
    <col min="2" max="4" width="15.77734375" style="44" customWidth="1"/>
    <col min="5" max="5" width="15.77734375" style="46" customWidth="1"/>
    <col min="6" max="6" width="20.33203125" style="44" customWidth="1"/>
    <col min="7" max="7" width="13.44140625" style="44" bestFit="1" customWidth="1"/>
    <col min="8" max="16384" width="9.109375" style="44"/>
  </cols>
  <sheetData>
    <row r="1" spans="1:9" ht="19.95" customHeight="1">
      <c r="A1" s="513" t="s">
        <v>674</v>
      </c>
      <c r="B1" s="513"/>
      <c r="C1" s="513"/>
      <c r="D1" s="513"/>
      <c r="E1" s="513"/>
      <c r="F1" s="470"/>
    </row>
    <row r="2" spans="1:9" ht="19.95" customHeight="1">
      <c r="A2" s="543" t="s">
        <v>620</v>
      </c>
      <c r="B2" s="606"/>
      <c r="C2" s="606"/>
      <c r="D2" s="606"/>
      <c r="E2" s="606"/>
      <c r="F2" s="470"/>
    </row>
    <row r="3" spans="1:9" s="497" customFormat="1" ht="19.95" customHeight="1">
      <c r="A3" s="554" t="s">
        <v>249</v>
      </c>
      <c r="B3" s="349"/>
      <c r="C3" s="349"/>
      <c r="D3" s="349"/>
      <c r="H3" s="498"/>
    </row>
    <row r="4" spans="1:9" s="500" customFormat="1" ht="19.95" customHeight="1">
      <c r="A4" s="547" t="s">
        <v>678</v>
      </c>
      <c r="B4" s="499"/>
      <c r="H4" s="501"/>
    </row>
    <row r="5" spans="1:9" s="10" customFormat="1" ht="30" customHeight="1">
      <c r="A5" s="674" t="s">
        <v>290</v>
      </c>
      <c r="B5" s="45">
        <v>2020</v>
      </c>
      <c r="C5" s="45">
        <v>2024</v>
      </c>
      <c r="D5" s="677">
        <v>2025</v>
      </c>
      <c r="E5" s="672"/>
    </row>
    <row r="6" spans="1:9" s="10" customFormat="1" ht="30" customHeight="1">
      <c r="A6" s="674"/>
      <c r="B6" s="677" t="s">
        <v>296</v>
      </c>
      <c r="C6" s="677"/>
      <c r="D6" s="677"/>
      <c r="E6" s="47" t="s">
        <v>551</v>
      </c>
    </row>
    <row r="7" spans="1:9" ht="18" customHeight="1">
      <c r="A7" s="102" t="s">
        <v>89</v>
      </c>
      <c r="B7" s="153">
        <v>667641.69999999995</v>
      </c>
      <c r="C7" s="153">
        <v>838573.1</v>
      </c>
      <c r="D7" s="153">
        <v>1022571.9</v>
      </c>
      <c r="E7" s="638">
        <v>121.9</v>
      </c>
      <c r="F7" s="128"/>
      <c r="H7" s="347"/>
      <c r="I7" s="273"/>
    </row>
    <row r="8" spans="1:9" ht="15" customHeight="1">
      <c r="A8" s="178" t="s">
        <v>318</v>
      </c>
      <c r="B8" s="151"/>
      <c r="C8" s="151"/>
      <c r="D8" s="151"/>
      <c r="E8" s="226"/>
      <c r="F8" s="128"/>
    </row>
    <row r="9" spans="1:9" ht="15" customHeight="1">
      <c r="A9" s="62" t="s">
        <v>90</v>
      </c>
      <c r="B9" s="98">
        <v>278076.2</v>
      </c>
      <c r="C9" s="98">
        <v>378172.2</v>
      </c>
      <c r="D9" s="98">
        <v>658351</v>
      </c>
      <c r="E9" s="229">
        <v>174.1</v>
      </c>
      <c r="F9" s="128"/>
      <c r="G9" s="217"/>
    </row>
    <row r="10" spans="1:9" ht="15" customHeight="1">
      <c r="A10" s="179" t="s">
        <v>203</v>
      </c>
      <c r="B10" s="155"/>
      <c r="C10" s="94"/>
      <c r="D10" s="94"/>
      <c r="E10" s="229"/>
      <c r="F10" s="128"/>
    </row>
    <row r="11" spans="1:9" ht="27" customHeight="1">
      <c r="A11" s="583" t="s">
        <v>942</v>
      </c>
      <c r="B11" s="98">
        <v>8818.1</v>
      </c>
      <c r="C11" s="98">
        <v>99.4</v>
      </c>
      <c r="D11" s="98">
        <v>66606.600000000006</v>
      </c>
      <c r="E11" s="229" t="s">
        <v>1202</v>
      </c>
      <c r="F11" s="128"/>
    </row>
    <row r="12" spans="1:9" ht="27" customHeight="1">
      <c r="A12" s="577" t="s">
        <v>943</v>
      </c>
      <c r="B12" s="155"/>
      <c r="C12" s="155"/>
      <c r="D12" s="155"/>
      <c r="E12" s="65"/>
      <c r="F12" s="128"/>
    </row>
    <row r="13" spans="1:9" ht="15" customHeight="1">
      <c r="A13" s="62" t="s">
        <v>91</v>
      </c>
      <c r="B13" s="98">
        <v>193029.1</v>
      </c>
      <c r="C13" s="98">
        <v>145208.9</v>
      </c>
      <c r="D13" s="98">
        <v>167579.20000000001</v>
      </c>
      <c r="E13" s="229">
        <v>115.4</v>
      </c>
      <c r="F13" s="128"/>
    </row>
    <row r="14" spans="1:9" ht="15" customHeight="1">
      <c r="A14" s="179" t="s">
        <v>204</v>
      </c>
      <c r="B14" s="155"/>
      <c r="C14" s="155"/>
      <c r="D14" s="94"/>
      <c r="E14" s="229"/>
      <c r="F14" s="128"/>
    </row>
    <row r="15" spans="1:9" ht="15" customHeight="1">
      <c r="A15" s="584" t="s">
        <v>710</v>
      </c>
      <c r="B15" s="155"/>
      <c r="C15" s="155"/>
      <c r="D15" s="94"/>
      <c r="E15" s="229"/>
      <c r="F15" s="128"/>
    </row>
    <row r="16" spans="1:9" ht="15" customHeight="1">
      <c r="A16" s="572" t="s">
        <v>711</v>
      </c>
      <c r="B16" s="155"/>
      <c r="C16" s="155"/>
      <c r="D16" s="94"/>
      <c r="E16" s="229"/>
      <c r="F16" s="128"/>
    </row>
    <row r="17" spans="1:8" ht="15" customHeight="1">
      <c r="A17" s="566" t="s">
        <v>1203</v>
      </c>
      <c r="B17" s="98">
        <v>166865.4</v>
      </c>
      <c r="C17" s="7" t="s">
        <v>1206</v>
      </c>
      <c r="D17" s="98">
        <v>102068</v>
      </c>
      <c r="E17" s="229">
        <v>103</v>
      </c>
      <c r="F17" s="128"/>
      <c r="G17" s="128"/>
    </row>
    <row r="18" spans="1:8" ht="15" customHeight="1">
      <c r="A18" s="570" t="s">
        <v>944</v>
      </c>
      <c r="B18" s="155"/>
      <c r="C18" s="155"/>
      <c r="D18" s="94"/>
      <c r="E18" s="229"/>
      <c r="F18" s="128"/>
    </row>
    <row r="19" spans="1:8" ht="15" customHeight="1">
      <c r="A19" s="566" t="s">
        <v>1204</v>
      </c>
      <c r="B19" s="98">
        <v>240.7</v>
      </c>
      <c r="C19" s="98">
        <v>2953.8</v>
      </c>
      <c r="D19" s="98">
        <v>256.3</v>
      </c>
      <c r="E19" s="229">
        <v>8.6999999999999993</v>
      </c>
      <c r="F19" s="128"/>
      <c r="H19" s="343"/>
    </row>
    <row r="20" spans="1:8" ht="15" customHeight="1">
      <c r="A20" s="570" t="s">
        <v>1205</v>
      </c>
      <c r="B20" s="164"/>
      <c r="C20" s="164"/>
      <c r="D20" s="164"/>
      <c r="E20" s="65"/>
      <c r="F20" s="128"/>
    </row>
    <row r="21" spans="1:8" ht="39" customHeight="1">
      <c r="A21" s="583" t="s">
        <v>949</v>
      </c>
      <c r="B21" s="98">
        <v>6581</v>
      </c>
      <c r="C21" s="98">
        <v>13403.8</v>
      </c>
      <c r="D21" s="98">
        <v>12881.8</v>
      </c>
      <c r="E21" s="629">
        <v>96.1</v>
      </c>
      <c r="F21" s="128"/>
    </row>
    <row r="22" spans="1:8" ht="27" customHeight="1">
      <c r="A22" s="577" t="s">
        <v>950</v>
      </c>
      <c r="B22" s="155"/>
      <c r="C22" s="155"/>
      <c r="D22" s="155"/>
      <c r="E22" s="65"/>
      <c r="F22" s="128"/>
    </row>
    <row r="23" spans="1:8" ht="15" customHeight="1">
      <c r="A23" s="505" t="s">
        <v>946</v>
      </c>
      <c r="B23" s="7">
        <v>1916.8</v>
      </c>
      <c r="C23" s="7">
        <v>2079.1999999999998</v>
      </c>
      <c r="D23" s="7">
        <v>2564.9</v>
      </c>
      <c r="E23" s="229">
        <v>123.4</v>
      </c>
      <c r="F23" s="128"/>
    </row>
    <row r="24" spans="1:8" ht="15" customHeight="1">
      <c r="A24" s="570" t="s">
        <v>945</v>
      </c>
      <c r="B24" s="63"/>
      <c r="C24" s="63"/>
      <c r="D24" s="63"/>
      <c r="E24" s="65"/>
      <c r="F24" s="128"/>
    </row>
    <row r="25" spans="1:8" ht="15" customHeight="1">
      <c r="A25" s="505" t="s">
        <v>947</v>
      </c>
      <c r="B25" s="98">
        <v>16645.3</v>
      </c>
      <c r="C25" s="98">
        <v>5398.1</v>
      </c>
      <c r="D25" s="98">
        <v>13209.3</v>
      </c>
      <c r="E25" s="229">
        <v>244.7</v>
      </c>
      <c r="F25" s="128"/>
    </row>
    <row r="26" spans="1:8" ht="15" customHeight="1">
      <c r="A26" s="570" t="s">
        <v>948</v>
      </c>
      <c r="B26" s="155"/>
      <c r="C26" s="155"/>
      <c r="D26" s="155"/>
      <c r="E26" s="65"/>
      <c r="F26" s="128"/>
    </row>
    <row r="27" spans="1:8" ht="15" customHeight="1">
      <c r="A27" s="62" t="s">
        <v>92</v>
      </c>
      <c r="B27" s="98">
        <v>196536.5</v>
      </c>
      <c r="C27" s="98">
        <v>315191.90000000002</v>
      </c>
      <c r="D27" s="98">
        <v>196641.7</v>
      </c>
      <c r="E27" s="229">
        <v>62.4</v>
      </c>
      <c r="F27" s="128"/>
    </row>
    <row r="28" spans="1:8" ht="15" customHeight="1">
      <c r="A28" s="179" t="s">
        <v>205</v>
      </c>
      <c r="B28" s="155"/>
      <c r="C28" s="94"/>
      <c r="D28" s="155"/>
      <c r="E28" s="226"/>
      <c r="F28" s="128"/>
    </row>
    <row r="29" spans="1:8" ht="18" customHeight="1">
      <c r="A29" s="102" t="s">
        <v>93</v>
      </c>
      <c r="B29" s="402">
        <v>8178</v>
      </c>
      <c r="C29" s="153">
        <v>10484.1</v>
      </c>
      <c r="D29" s="153">
        <v>12853.7</v>
      </c>
      <c r="E29" s="638">
        <v>122.6</v>
      </c>
      <c r="F29" s="128"/>
    </row>
    <row r="30" spans="1:8" ht="15" customHeight="1">
      <c r="A30" s="178" t="s">
        <v>319</v>
      </c>
      <c r="B30" s="203"/>
      <c r="C30" s="203"/>
      <c r="D30" s="153"/>
      <c r="E30" s="638"/>
      <c r="F30" s="128"/>
    </row>
    <row r="31" spans="1:8" ht="18" customHeight="1">
      <c r="A31" s="102" t="s">
        <v>94</v>
      </c>
      <c r="B31" s="153">
        <v>693686.6</v>
      </c>
      <c r="C31" s="153">
        <v>875820.9</v>
      </c>
      <c r="D31" s="153">
        <v>1045473</v>
      </c>
      <c r="E31" s="638">
        <v>119.4</v>
      </c>
      <c r="F31" s="128"/>
    </row>
    <row r="32" spans="1:8" ht="15" customHeight="1">
      <c r="A32" s="178" t="s">
        <v>320</v>
      </c>
      <c r="B32" s="151"/>
      <c r="C32" s="151"/>
      <c r="D32" s="151"/>
      <c r="E32" s="638"/>
      <c r="F32" s="128"/>
    </row>
    <row r="33" spans="1:7" ht="15" customHeight="1">
      <c r="A33" s="62" t="s">
        <v>95</v>
      </c>
      <c r="B33" s="98">
        <v>613827.69999999995</v>
      </c>
      <c r="C33" s="98">
        <v>797629.2</v>
      </c>
      <c r="D33" s="98">
        <v>892786.9</v>
      </c>
      <c r="E33" s="229">
        <v>111.9</v>
      </c>
      <c r="F33" s="128"/>
    </row>
    <row r="34" spans="1:7" ht="15" customHeight="1">
      <c r="A34" s="179" t="s">
        <v>206</v>
      </c>
      <c r="B34" s="155"/>
      <c r="C34" s="155"/>
      <c r="D34" s="155"/>
      <c r="E34" s="229"/>
      <c r="F34" s="128"/>
    </row>
    <row r="35" spans="1:7" ht="15" customHeight="1">
      <c r="A35" s="505" t="s">
        <v>710</v>
      </c>
      <c r="B35" s="155"/>
      <c r="C35" s="155"/>
      <c r="D35" s="155"/>
      <c r="E35" s="229"/>
      <c r="F35" s="128"/>
    </row>
    <row r="36" spans="1:7" ht="15" customHeight="1">
      <c r="A36" s="570" t="s">
        <v>711</v>
      </c>
      <c r="B36" s="155"/>
      <c r="C36" s="155"/>
      <c r="D36" s="155"/>
      <c r="E36" s="229"/>
      <c r="F36" s="128"/>
    </row>
    <row r="37" spans="1:7" ht="15" customHeight="1">
      <c r="A37" s="571" t="s">
        <v>951</v>
      </c>
      <c r="B37" s="98">
        <v>68527.199999999997</v>
      </c>
      <c r="C37" s="98">
        <v>121769.9</v>
      </c>
      <c r="D37" s="98">
        <v>136930.20000000001</v>
      </c>
      <c r="E37" s="229">
        <v>112.4</v>
      </c>
      <c r="F37" s="128"/>
    </row>
    <row r="38" spans="1:7" ht="15" customHeight="1">
      <c r="A38" s="572" t="s">
        <v>952</v>
      </c>
      <c r="B38" s="164"/>
      <c r="C38" s="98"/>
      <c r="D38" s="164"/>
      <c r="E38" s="229"/>
      <c r="F38" s="128"/>
    </row>
    <row r="39" spans="1:7" ht="15" customHeight="1">
      <c r="A39" s="571" t="s">
        <v>953</v>
      </c>
      <c r="B39" s="98">
        <v>136492</v>
      </c>
      <c r="C39" s="98">
        <v>48861</v>
      </c>
      <c r="D39" s="98">
        <v>50792.800000000003</v>
      </c>
      <c r="E39" s="229">
        <v>104</v>
      </c>
      <c r="F39" s="128"/>
    </row>
    <row r="40" spans="1:7" ht="15" customHeight="1">
      <c r="A40" s="572" t="s">
        <v>954</v>
      </c>
      <c r="B40" s="164"/>
      <c r="C40" s="98"/>
      <c r="D40" s="164"/>
      <c r="E40" s="229"/>
      <c r="F40" s="128"/>
    </row>
    <row r="41" spans="1:7" ht="15" customHeight="1">
      <c r="A41" s="571" t="s">
        <v>955</v>
      </c>
      <c r="B41" s="98">
        <v>403589.21500000003</v>
      </c>
      <c r="C41" s="98">
        <v>621747.80000000005</v>
      </c>
      <c r="D41" s="98">
        <v>697006.5</v>
      </c>
      <c r="E41" s="229">
        <v>112.1</v>
      </c>
      <c r="F41" s="128"/>
    </row>
    <row r="42" spans="1:7" ht="15" customHeight="1">
      <c r="A42" s="572" t="s">
        <v>956</v>
      </c>
      <c r="B42" s="164"/>
      <c r="C42" s="164"/>
      <c r="D42" s="164"/>
      <c r="E42" s="229"/>
      <c r="F42" s="128"/>
    </row>
    <row r="43" spans="1:7" ht="15" customHeight="1">
      <c r="A43" s="585" t="s">
        <v>710</v>
      </c>
      <c r="B43" s="164"/>
      <c r="C43" s="164"/>
      <c r="D43" s="164"/>
      <c r="E43" s="229"/>
      <c r="F43" s="128"/>
    </row>
    <row r="44" spans="1:7" ht="15" customHeight="1">
      <c r="A44" s="586" t="s">
        <v>711</v>
      </c>
      <c r="B44" s="164"/>
      <c r="C44" s="164"/>
      <c r="D44" s="164"/>
      <c r="E44" s="229"/>
      <c r="F44" s="128"/>
    </row>
    <row r="45" spans="1:7" ht="15" customHeight="1">
      <c r="A45" s="587" t="s">
        <v>957</v>
      </c>
      <c r="B45" s="98">
        <v>226738.8</v>
      </c>
      <c r="C45" s="98">
        <v>360847.3</v>
      </c>
      <c r="D45" s="98">
        <v>402116</v>
      </c>
      <c r="E45" s="229">
        <v>111.4</v>
      </c>
      <c r="F45" s="128"/>
    </row>
    <row r="46" spans="1:7" ht="15" customHeight="1">
      <c r="A46" s="575" t="s">
        <v>958</v>
      </c>
      <c r="B46" s="155"/>
      <c r="C46" s="155"/>
      <c r="D46" s="155"/>
      <c r="E46" s="229"/>
      <c r="F46" s="128"/>
    </row>
    <row r="47" spans="1:7" ht="27" customHeight="1">
      <c r="A47" s="588" t="s">
        <v>959</v>
      </c>
      <c r="B47" s="98">
        <v>39407.199999999997</v>
      </c>
      <c r="C47" s="228" t="s">
        <v>35</v>
      </c>
      <c r="D47" s="131" t="s">
        <v>35</v>
      </c>
      <c r="E47" s="639" t="s">
        <v>35</v>
      </c>
      <c r="F47" s="128"/>
      <c r="G47" s="458"/>
    </row>
    <row r="48" spans="1:7" ht="27" customHeight="1">
      <c r="A48" s="589" t="s">
        <v>960</v>
      </c>
      <c r="B48" s="164"/>
      <c r="C48" s="164"/>
      <c r="D48" s="164"/>
      <c r="E48" s="229"/>
      <c r="F48" s="128"/>
    </row>
    <row r="49" spans="1:7" ht="15" customHeight="1">
      <c r="A49" s="62" t="s">
        <v>96</v>
      </c>
      <c r="B49" s="98">
        <v>79858.899999999994</v>
      </c>
      <c r="C49" s="98">
        <v>78191.8</v>
      </c>
      <c r="D49" s="98">
        <v>152686.20000000001</v>
      </c>
      <c r="E49" s="229">
        <v>195.3</v>
      </c>
      <c r="F49" s="128"/>
    </row>
    <row r="50" spans="1:7" ht="15" customHeight="1">
      <c r="A50" s="179" t="s">
        <v>207</v>
      </c>
      <c r="B50" s="164"/>
      <c r="C50" s="164"/>
      <c r="D50" s="164"/>
      <c r="E50" s="229"/>
      <c r="F50" s="128"/>
    </row>
    <row r="51" spans="1:7" ht="15" customHeight="1">
      <c r="A51" s="505" t="s">
        <v>940</v>
      </c>
      <c r="B51" s="98">
        <v>63868.9</v>
      </c>
      <c r="C51" s="98">
        <v>69000.7</v>
      </c>
      <c r="D51" s="98">
        <v>82663.8</v>
      </c>
      <c r="E51" s="229">
        <v>119.8</v>
      </c>
      <c r="F51" s="128"/>
      <c r="G51" s="128"/>
    </row>
    <row r="52" spans="1:7" ht="15" customHeight="1">
      <c r="A52" s="570" t="s">
        <v>941</v>
      </c>
      <c r="B52" s="155"/>
      <c r="C52" s="155"/>
      <c r="D52" s="155"/>
      <c r="E52" s="638"/>
      <c r="F52" s="128"/>
    </row>
    <row r="53" spans="1:7" ht="18" customHeight="1">
      <c r="A53" s="102" t="s">
        <v>97</v>
      </c>
      <c r="B53" s="402">
        <v>8497</v>
      </c>
      <c r="C53" s="153">
        <v>10949.8</v>
      </c>
      <c r="D53" s="153">
        <v>13141.5</v>
      </c>
      <c r="E53" s="638">
        <v>120</v>
      </c>
      <c r="F53" s="128"/>
    </row>
    <row r="54" spans="1:7" ht="15" customHeight="1">
      <c r="A54" s="178" t="s">
        <v>321</v>
      </c>
      <c r="B54" s="153"/>
      <c r="C54" s="203"/>
      <c r="D54" s="203"/>
      <c r="E54" s="226"/>
      <c r="F54" s="128"/>
    </row>
    <row r="55" spans="1:7" s="122" customFormat="1" ht="18" customHeight="1">
      <c r="A55" s="102" t="s">
        <v>98</v>
      </c>
      <c r="B55" s="153">
        <v>-26044.799999999999</v>
      </c>
      <c r="C55" s="153">
        <v>-37247.9</v>
      </c>
      <c r="D55" s="153">
        <v>-22901.099999999977</v>
      </c>
      <c r="E55" s="228" t="s">
        <v>35</v>
      </c>
      <c r="F55" s="128"/>
    </row>
    <row r="56" spans="1:7" s="122" customFormat="1" ht="15" customHeight="1">
      <c r="A56" s="178" t="s">
        <v>322</v>
      </c>
      <c r="B56" s="203"/>
      <c r="C56" s="203"/>
      <c r="D56" s="203"/>
      <c r="E56" s="221"/>
      <c r="F56" s="128"/>
      <c r="G56" s="239"/>
    </row>
    <row r="57" spans="1:7" ht="18" customHeight="1">
      <c r="A57" s="102" t="s">
        <v>99</v>
      </c>
      <c r="B57" s="153">
        <v>667641.69999999995</v>
      </c>
      <c r="C57" s="153">
        <v>838573.1</v>
      </c>
      <c r="D57" s="153">
        <v>1022571.9</v>
      </c>
      <c r="E57" s="638">
        <v>121.9</v>
      </c>
      <c r="F57" s="128"/>
      <c r="G57" s="122"/>
    </row>
    <row r="58" spans="1:7" ht="15" customHeight="1">
      <c r="A58" s="178" t="s">
        <v>323</v>
      </c>
      <c r="B58" s="151"/>
      <c r="C58" s="151"/>
      <c r="D58" s="151"/>
      <c r="E58" s="226"/>
      <c r="F58" s="128"/>
    </row>
    <row r="59" spans="1:7" ht="15" customHeight="1">
      <c r="A59" s="62" t="s">
        <v>100</v>
      </c>
      <c r="B59" s="98">
        <v>40.299999999999997</v>
      </c>
      <c r="C59" s="98">
        <v>57.9</v>
      </c>
      <c r="D59" s="98">
        <v>66.2</v>
      </c>
      <c r="E59" s="229">
        <v>114.3</v>
      </c>
      <c r="F59" s="128"/>
    </row>
    <row r="60" spans="1:7" ht="15" customHeight="1">
      <c r="A60" s="179" t="s">
        <v>208</v>
      </c>
      <c r="B60" s="164"/>
      <c r="C60" s="164"/>
      <c r="D60" s="164"/>
      <c r="E60" s="65"/>
      <c r="F60" s="128"/>
      <c r="G60" s="128"/>
    </row>
    <row r="61" spans="1:7" ht="15" customHeight="1">
      <c r="A61" s="62" t="s">
        <v>135</v>
      </c>
      <c r="B61" s="98">
        <v>1.6</v>
      </c>
      <c r="C61" s="98">
        <v>2.7</v>
      </c>
      <c r="D61" s="98">
        <v>10.7</v>
      </c>
      <c r="E61" s="229">
        <v>393</v>
      </c>
      <c r="F61" s="128"/>
      <c r="G61" s="662"/>
    </row>
    <row r="62" spans="1:7" ht="15" customHeight="1">
      <c r="A62" s="169" t="s">
        <v>231</v>
      </c>
      <c r="B62" s="164"/>
      <c r="C62" s="164"/>
      <c r="D62" s="164"/>
      <c r="E62" s="65"/>
      <c r="F62" s="128"/>
    </row>
    <row r="63" spans="1:7" ht="15" customHeight="1">
      <c r="A63" s="62" t="s">
        <v>134</v>
      </c>
      <c r="B63" s="98">
        <v>163.80000000000001</v>
      </c>
      <c r="C63" s="98">
        <v>259.10000000000002</v>
      </c>
      <c r="D63" s="98">
        <v>209.9</v>
      </c>
      <c r="E63" s="229">
        <v>81</v>
      </c>
      <c r="F63" s="128"/>
      <c r="G63" s="662"/>
    </row>
    <row r="64" spans="1:7" ht="15" customHeight="1">
      <c r="A64" s="169" t="s">
        <v>232</v>
      </c>
      <c r="B64" s="164"/>
      <c r="C64" s="164"/>
      <c r="D64" s="164"/>
      <c r="E64" s="65"/>
      <c r="F64" s="128"/>
    </row>
    <row r="65" spans="1:7" ht="15" customHeight="1">
      <c r="A65" s="62" t="s">
        <v>101</v>
      </c>
      <c r="B65" s="98">
        <v>9130</v>
      </c>
      <c r="C65" s="98">
        <v>17547.900000000001</v>
      </c>
      <c r="D65" s="98">
        <v>24140.2</v>
      </c>
      <c r="E65" s="229">
        <v>137.6</v>
      </c>
      <c r="F65" s="128"/>
      <c r="G65" s="663"/>
    </row>
    <row r="66" spans="1:7" ht="15" customHeight="1">
      <c r="A66" s="179" t="s">
        <v>209</v>
      </c>
      <c r="B66" s="155"/>
      <c r="C66" s="155"/>
      <c r="D66" s="155"/>
      <c r="E66" s="65"/>
      <c r="F66" s="128"/>
    </row>
    <row r="67" spans="1:7" ht="15" customHeight="1">
      <c r="A67" s="62" t="s">
        <v>102</v>
      </c>
      <c r="B67" s="215">
        <v>5.5</v>
      </c>
      <c r="C67" s="215">
        <v>87.7</v>
      </c>
      <c r="D67" s="215">
        <v>105.1</v>
      </c>
      <c r="E67" s="229">
        <v>119.9</v>
      </c>
      <c r="F67" s="128"/>
    </row>
    <row r="68" spans="1:7" ht="15" customHeight="1">
      <c r="A68" s="179" t="s">
        <v>210</v>
      </c>
      <c r="B68" s="208"/>
      <c r="C68" s="208"/>
      <c r="D68" s="208"/>
      <c r="E68" s="65"/>
      <c r="F68" s="128"/>
    </row>
    <row r="69" spans="1:7" ht="15" customHeight="1">
      <c r="A69" s="62" t="s">
        <v>103</v>
      </c>
      <c r="B69" s="98">
        <v>9789.6</v>
      </c>
      <c r="C69" s="98">
        <v>10860.5</v>
      </c>
      <c r="D69" s="98">
        <v>73636</v>
      </c>
      <c r="E69" s="229">
        <v>678</v>
      </c>
      <c r="F69" s="128"/>
      <c r="G69" s="663"/>
    </row>
    <row r="70" spans="1:7" ht="15" customHeight="1">
      <c r="A70" s="179" t="s">
        <v>211</v>
      </c>
      <c r="B70" s="164"/>
      <c r="C70" s="98"/>
      <c r="D70" s="164"/>
      <c r="E70" s="65"/>
      <c r="F70" s="128"/>
    </row>
    <row r="71" spans="1:7" ht="15" customHeight="1">
      <c r="A71" s="62" t="s">
        <v>104</v>
      </c>
      <c r="B71" s="98">
        <v>1789</v>
      </c>
      <c r="C71" s="98">
        <v>2872.2</v>
      </c>
      <c r="D71" s="98">
        <v>2995.1</v>
      </c>
      <c r="E71" s="229">
        <v>104.3</v>
      </c>
      <c r="F71" s="128"/>
      <c r="G71" s="663"/>
    </row>
    <row r="72" spans="1:7" ht="15" customHeight="1">
      <c r="A72" s="179" t="s">
        <v>212</v>
      </c>
      <c r="B72" s="164"/>
      <c r="C72" s="164"/>
      <c r="D72" s="164"/>
      <c r="E72" s="65"/>
      <c r="F72" s="128"/>
    </row>
    <row r="73" spans="1:7" ht="15" customHeight="1">
      <c r="A73" s="62" t="s">
        <v>105</v>
      </c>
      <c r="B73" s="98">
        <v>1832.3</v>
      </c>
      <c r="C73" s="98">
        <v>7135.3</v>
      </c>
      <c r="D73" s="98">
        <v>7720.2</v>
      </c>
      <c r="E73" s="229">
        <v>108.2</v>
      </c>
      <c r="F73" s="128"/>
      <c r="G73" s="663"/>
    </row>
    <row r="74" spans="1:7" ht="15" customHeight="1">
      <c r="A74" s="179" t="s">
        <v>213</v>
      </c>
      <c r="B74" s="164"/>
      <c r="C74" s="164"/>
      <c r="D74" s="164"/>
      <c r="E74" s="65"/>
      <c r="F74" s="128"/>
    </row>
    <row r="75" spans="1:7" s="124" customFormat="1" ht="27" customHeight="1">
      <c r="A75" s="161" t="s">
        <v>410</v>
      </c>
      <c r="B75" s="98">
        <v>535.6</v>
      </c>
      <c r="C75" s="98">
        <v>1132.0999999999999</v>
      </c>
      <c r="D75" s="98">
        <v>745.8</v>
      </c>
      <c r="E75" s="229">
        <v>65.900000000000006</v>
      </c>
      <c r="F75" s="128"/>
      <c r="G75" s="664"/>
    </row>
    <row r="76" spans="1:7" s="124" customFormat="1" ht="27" customHeight="1">
      <c r="A76" s="205" t="s">
        <v>464</v>
      </c>
      <c r="B76" s="164"/>
      <c r="C76" s="164"/>
      <c r="D76" s="164"/>
      <c r="E76" s="65"/>
      <c r="F76" s="128"/>
    </row>
    <row r="77" spans="1:7" ht="15" customHeight="1">
      <c r="A77" s="62" t="s">
        <v>409</v>
      </c>
      <c r="B77" s="98">
        <v>19529.3</v>
      </c>
      <c r="C77" s="98">
        <v>36584</v>
      </c>
      <c r="D77" s="98">
        <v>37559.4</v>
      </c>
      <c r="E77" s="229">
        <v>102.7</v>
      </c>
      <c r="F77" s="128"/>
      <c r="G77" s="128"/>
    </row>
    <row r="78" spans="1:7" ht="15" customHeight="1">
      <c r="A78" s="179" t="s">
        <v>223</v>
      </c>
      <c r="B78" s="164"/>
      <c r="C78" s="164"/>
      <c r="D78" s="164"/>
      <c r="E78" s="226"/>
      <c r="F78" s="128"/>
    </row>
    <row r="79" spans="1:7" ht="37.950000000000003" customHeight="1">
      <c r="A79" s="161" t="s">
        <v>426</v>
      </c>
      <c r="B79" s="98">
        <v>219757.7</v>
      </c>
      <c r="C79" s="98">
        <v>289797.3</v>
      </c>
      <c r="D79" s="98">
        <v>480281.59999999998</v>
      </c>
      <c r="E79" s="229">
        <v>165.7</v>
      </c>
      <c r="F79" s="128"/>
    </row>
    <row r="80" spans="1:7" ht="37.950000000000003" customHeight="1">
      <c r="A80" s="205" t="s">
        <v>1224</v>
      </c>
      <c r="B80" s="164"/>
      <c r="C80" s="164"/>
      <c r="D80" s="164"/>
      <c r="E80" s="65"/>
      <c r="F80" s="128"/>
    </row>
    <row r="81" spans="1:7" ht="15" customHeight="1">
      <c r="A81" s="62" t="s">
        <v>106</v>
      </c>
      <c r="B81" s="98">
        <v>204884.9</v>
      </c>
      <c r="C81" s="98">
        <v>327950.40000000002</v>
      </c>
      <c r="D81" s="98">
        <v>225812.9</v>
      </c>
      <c r="E81" s="229">
        <v>68.900000000000006</v>
      </c>
      <c r="F81" s="128"/>
      <c r="G81" s="663"/>
    </row>
    <row r="82" spans="1:7" ht="15" customHeight="1">
      <c r="A82" s="179" t="s">
        <v>214</v>
      </c>
      <c r="B82" s="164"/>
      <c r="C82" s="164"/>
      <c r="D82" s="164"/>
      <c r="E82" s="65"/>
      <c r="F82" s="128"/>
    </row>
    <row r="83" spans="1:7" ht="15" customHeight="1">
      <c r="A83" s="62" t="s">
        <v>107</v>
      </c>
      <c r="B83" s="98">
        <v>14823.9</v>
      </c>
      <c r="C83" s="98">
        <v>28442.3</v>
      </c>
      <c r="D83" s="98">
        <v>19513.3</v>
      </c>
      <c r="E83" s="229">
        <v>68.599999999999994</v>
      </c>
      <c r="F83" s="128"/>
      <c r="G83" s="663"/>
    </row>
    <row r="84" spans="1:7" ht="15" customHeight="1">
      <c r="A84" s="179" t="s">
        <v>215</v>
      </c>
      <c r="B84" s="164"/>
      <c r="C84" s="164"/>
      <c r="D84" s="164"/>
      <c r="E84" s="65"/>
      <c r="F84" s="128"/>
    </row>
    <row r="85" spans="1:7" ht="15" customHeight="1">
      <c r="A85" s="62" t="s">
        <v>108</v>
      </c>
      <c r="B85" s="98">
        <v>1310.9</v>
      </c>
      <c r="C85" s="98">
        <v>203.8</v>
      </c>
      <c r="D85" s="98">
        <v>191.7</v>
      </c>
      <c r="E85" s="229">
        <v>94.1</v>
      </c>
      <c r="F85" s="128"/>
      <c r="G85" s="663"/>
    </row>
    <row r="86" spans="1:7" ht="15" customHeight="1">
      <c r="A86" s="179" t="s">
        <v>216</v>
      </c>
      <c r="B86" s="155"/>
      <c r="C86" s="94"/>
      <c r="D86" s="155"/>
      <c r="E86" s="65"/>
      <c r="F86" s="128"/>
    </row>
    <row r="87" spans="1:7" ht="15" customHeight="1">
      <c r="A87" s="62" t="s">
        <v>109</v>
      </c>
      <c r="B87" s="98">
        <v>21066.7</v>
      </c>
      <c r="C87" s="98">
        <v>30795.9</v>
      </c>
      <c r="D87" s="98">
        <v>37763.599999999999</v>
      </c>
      <c r="E87" s="229">
        <v>122.6</v>
      </c>
      <c r="F87" s="128"/>
      <c r="G87" s="663"/>
    </row>
    <row r="88" spans="1:7" ht="15" customHeight="1">
      <c r="A88" s="179" t="s">
        <v>217</v>
      </c>
      <c r="B88" s="164"/>
      <c r="C88" s="164"/>
      <c r="D88" s="164"/>
      <c r="E88" s="65"/>
      <c r="F88" s="128"/>
    </row>
    <row r="89" spans="1:7" ht="15" customHeight="1">
      <c r="A89" s="62" t="s">
        <v>110</v>
      </c>
      <c r="B89" s="98">
        <v>17652.400000000001</v>
      </c>
      <c r="C89" s="98">
        <v>6711.6</v>
      </c>
      <c r="D89" s="98">
        <v>10923.8</v>
      </c>
      <c r="E89" s="229">
        <v>162.80000000000001</v>
      </c>
      <c r="F89" s="128"/>
    </row>
    <row r="90" spans="1:7" ht="15" customHeight="1">
      <c r="A90" s="179" t="s">
        <v>218</v>
      </c>
      <c r="B90" s="164"/>
      <c r="C90" s="164"/>
      <c r="D90" s="164"/>
      <c r="E90" s="65"/>
      <c r="F90" s="128"/>
    </row>
    <row r="91" spans="1:7" ht="15" customHeight="1">
      <c r="A91" s="62" t="s">
        <v>111</v>
      </c>
      <c r="B91" s="98">
        <v>1405.3</v>
      </c>
      <c r="C91" s="98">
        <v>2138.8000000000002</v>
      </c>
      <c r="D91" s="98">
        <v>2054.1999999999998</v>
      </c>
      <c r="E91" s="229">
        <v>96</v>
      </c>
      <c r="F91" s="128"/>
    </row>
    <row r="92" spans="1:7" ht="15" customHeight="1">
      <c r="A92" s="179" t="s">
        <v>219</v>
      </c>
      <c r="B92" s="164"/>
      <c r="C92" s="164"/>
      <c r="D92" s="164"/>
      <c r="E92" s="65"/>
      <c r="F92" s="128"/>
    </row>
    <row r="93" spans="1:7" ht="15" customHeight="1">
      <c r="A93" s="62" t="s">
        <v>133</v>
      </c>
      <c r="B93" s="98">
        <v>128302.8</v>
      </c>
      <c r="C93" s="98">
        <v>37228.5</v>
      </c>
      <c r="D93" s="98">
        <v>42564.3</v>
      </c>
      <c r="E93" s="229">
        <v>114.3</v>
      </c>
      <c r="F93" s="128"/>
      <c r="G93" s="663"/>
    </row>
    <row r="94" spans="1:7" ht="15" customHeight="1">
      <c r="A94" s="179" t="s">
        <v>241</v>
      </c>
      <c r="B94" s="155"/>
      <c r="C94" s="94"/>
      <c r="D94" s="155"/>
      <c r="E94" s="65"/>
      <c r="F94" s="128"/>
    </row>
    <row r="95" spans="1:7" ht="15" customHeight="1">
      <c r="A95" s="62" t="s">
        <v>112</v>
      </c>
      <c r="B95" s="98">
        <v>13256.5</v>
      </c>
      <c r="C95" s="98">
        <v>27616.9</v>
      </c>
      <c r="D95" s="98">
        <v>40041.9</v>
      </c>
      <c r="E95" s="229">
        <v>145</v>
      </c>
      <c r="F95" s="128"/>
    </row>
    <row r="96" spans="1:7" ht="15" customHeight="1">
      <c r="A96" s="179" t="s">
        <v>220</v>
      </c>
      <c r="B96" s="164"/>
      <c r="C96" s="164"/>
      <c r="D96" s="164"/>
      <c r="E96" s="65"/>
      <c r="F96" s="128"/>
    </row>
    <row r="97" spans="1:7" ht="15" customHeight="1">
      <c r="A97" s="62" t="s">
        <v>113</v>
      </c>
      <c r="B97" s="98">
        <v>0.2</v>
      </c>
      <c r="C97" s="98">
        <v>1328.4</v>
      </c>
      <c r="D97" s="98">
        <v>5621.7</v>
      </c>
      <c r="E97" s="229">
        <v>423.2</v>
      </c>
      <c r="F97" s="128"/>
    </row>
    <row r="98" spans="1:7" ht="15" customHeight="1">
      <c r="A98" s="179" t="s">
        <v>221</v>
      </c>
      <c r="B98" s="164"/>
      <c r="C98" s="164"/>
      <c r="D98" s="164"/>
      <c r="E98" s="65"/>
      <c r="F98" s="128"/>
    </row>
    <row r="99" spans="1:7" ht="15" customHeight="1">
      <c r="A99" s="62" t="s">
        <v>114</v>
      </c>
      <c r="B99" s="98">
        <v>2006.6</v>
      </c>
      <c r="C99" s="98">
        <v>9533.6</v>
      </c>
      <c r="D99" s="98">
        <v>5476.6</v>
      </c>
      <c r="E99" s="229">
        <v>57.4</v>
      </c>
      <c r="F99" s="128"/>
    </row>
    <row r="100" spans="1:7" ht="15" customHeight="1">
      <c r="A100" s="179" t="s">
        <v>222</v>
      </c>
      <c r="B100" s="164"/>
      <c r="C100" s="164"/>
      <c r="D100" s="164"/>
      <c r="E100" s="65"/>
      <c r="F100" s="128"/>
    </row>
    <row r="101" spans="1:7" ht="15" customHeight="1">
      <c r="A101" s="62" t="s">
        <v>115</v>
      </c>
      <c r="B101" s="98">
        <v>356.8</v>
      </c>
      <c r="C101" s="98">
        <v>286</v>
      </c>
      <c r="D101" s="98">
        <v>5137.5</v>
      </c>
      <c r="E101" s="229" t="s">
        <v>1200</v>
      </c>
      <c r="F101" s="128"/>
    </row>
    <row r="102" spans="1:7" ht="15" customHeight="1">
      <c r="A102" s="179" t="s">
        <v>244</v>
      </c>
      <c r="B102" s="164"/>
      <c r="C102" s="164"/>
      <c r="D102" s="164"/>
      <c r="E102" s="65"/>
      <c r="F102" s="128"/>
    </row>
    <row r="103" spans="1:7" ht="18" customHeight="1">
      <c r="A103" s="102" t="s">
        <v>116</v>
      </c>
      <c r="B103" s="153">
        <v>693686.6</v>
      </c>
      <c r="C103" s="153">
        <v>875820.9</v>
      </c>
      <c r="D103" s="153">
        <v>1045473</v>
      </c>
      <c r="E103" s="638">
        <v>119.4</v>
      </c>
      <c r="F103" s="128"/>
      <c r="G103" s="122"/>
    </row>
    <row r="104" spans="1:7" ht="15" customHeight="1">
      <c r="A104" s="178" t="s">
        <v>324</v>
      </c>
      <c r="B104" s="153"/>
      <c r="C104" s="203"/>
      <c r="D104" s="203"/>
      <c r="E104" s="226"/>
      <c r="F104" s="128"/>
    </row>
    <row r="105" spans="1:7" ht="15" customHeight="1">
      <c r="A105" s="62" t="s">
        <v>100</v>
      </c>
      <c r="B105" s="98">
        <v>73.099999999999994</v>
      </c>
      <c r="C105" s="98">
        <v>116.1</v>
      </c>
      <c r="D105" s="98">
        <v>127.1</v>
      </c>
      <c r="E105" s="229">
        <v>109.5</v>
      </c>
      <c r="F105" s="128"/>
    </row>
    <row r="106" spans="1:7" ht="15" customHeight="1">
      <c r="A106" s="179" t="s">
        <v>208</v>
      </c>
      <c r="B106" s="98"/>
      <c r="C106" s="98"/>
      <c r="D106" s="164"/>
      <c r="E106" s="65"/>
      <c r="F106" s="128"/>
    </row>
    <row r="107" spans="1:7" ht="15" customHeight="1">
      <c r="A107" s="62" t="s">
        <v>135</v>
      </c>
      <c r="B107" s="216">
        <v>7.8</v>
      </c>
      <c r="C107" s="216">
        <v>28.5</v>
      </c>
      <c r="D107" s="216">
        <v>48.6</v>
      </c>
      <c r="E107" s="229">
        <v>170.9</v>
      </c>
      <c r="F107" s="128"/>
    </row>
    <row r="108" spans="1:7" ht="15" customHeight="1">
      <c r="A108" s="169" t="s">
        <v>231</v>
      </c>
      <c r="B108" s="98"/>
      <c r="C108" s="164"/>
      <c r="D108" s="164"/>
      <c r="E108" s="65"/>
      <c r="F108" s="128"/>
    </row>
    <row r="109" spans="1:7" ht="15" customHeight="1">
      <c r="A109" s="62" t="s">
        <v>134</v>
      </c>
      <c r="B109" s="98">
        <v>776.6</v>
      </c>
      <c r="C109" s="98">
        <v>1839.7</v>
      </c>
      <c r="D109" s="98">
        <v>1934.3</v>
      </c>
      <c r="E109" s="229">
        <v>105.1</v>
      </c>
      <c r="F109" s="128"/>
      <c r="G109" s="662"/>
    </row>
    <row r="110" spans="1:7" ht="15" customHeight="1">
      <c r="A110" s="169" t="s">
        <v>232</v>
      </c>
      <c r="B110" s="164"/>
      <c r="C110" s="164"/>
      <c r="D110" s="98"/>
      <c r="E110" s="229"/>
      <c r="F110" s="128"/>
    </row>
    <row r="111" spans="1:7" ht="15" customHeight="1">
      <c r="A111" s="62" t="s">
        <v>101</v>
      </c>
      <c r="B111" s="98">
        <v>61893.4</v>
      </c>
      <c r="C111" s="98">
        <v>96499</v>
      </c>
      <c r="D111" s="98">
        <v>94167.2</v>
      </c>
      <c r="E111" s="229">
        <v>97.6</v>
      </c>
      <c r="F111" s="128"/>
      <c r="G111" s="662"/>
    </row>
    <row r="112" spans="1:7" ht="15" customHeight="1">
      <c r="A112" s="179" t="s">
        <v>209</v>
      </c>
      <c r="B112" s="164"/>
      <c r="C112" s="164"/>
      <c r="D112" s="164"/>
      <c r="E112" s="65"/>
      <c r="F112" s="128"/>
    </row>
    <row r="113" spans="1:7" ht="15" customHeight="1">
      <c r="A113" s="62" t="s">
        <v>102</v>
      </c>
      <c r="B113" s="98">
        <v>244</v>
      </c>
      <c r="C113" s="98">
        <v>630.29999999999995</v>
      </c>
      <c r="D113" s="98">
        <v>1023.8</v>
      </c>
      <c r="E113" s="229">
        <v>162.4</v>
      </c>
      <c r="F113" s="128"/>
    </row>
    <row r="114" spans="1:7" ht="15" customHeight="1">
      <c r="A114" s="179" t="s">
        <v>210</v>
      </c>
      <c r="B114" s="164"/>
      <c r="C114" s="98"/>
      <c r="D114" s="164"/>
      <c r="E114" s="65"/>
      <c r="F114" s="128"/>
    </row>
    <row r="115" spans="1:7" ht="15" customHeight="1">
      <c r="A115" s="62" t="s">
        <v>117</v>
      </c>
      <c r="B115" s="98">
        <v>4639.1000000000004</v>
      </c>
      <c r="C115" s="98">
        <v>5144.2</v>
      </c>
      <c r="D115" s="98">
        <v>70607.7</v>
      </c>
      <c r="E115" s="229" t="s">
        <v>1201</v>
      </c>
      <c r="F115" s="128"/>
    </row>
    <row r="116" spans="1:7" ht="15" customHeight="1">
      <c r="A116" s="179" t="s">
        <v>211</v>
      </c>
      <c r="B116" s="98"/>
      <c r="C116" s="164"/>
      <c r="D116" s="164"/>
      <c r="E116" s="65"/>
      <c r="F116" s="128"/>
    </row>
    <row r="117" spans="1:7" ht="15" customHeight="1">
      <c r="A117" s="62" t="s">
        <v>104</v>
      </c>
      <c r="B117" s="98">
        <v>2150.8000000000002</v>
      </c>
      <c r="C117" s="98">
        <v>3136.7</v>
      </c>
      <c r="D117" s="98">
        <v>3739.9</v>
      </c>
      <c r="E117" s="229">
        <v>119.2</v>
      </c>
      <c r="F117" s="128"/>
    </row>
    <row r="118" spans="1:7" ht="15" customHeight="1">
      <c r="A118" s="179" t="s">
        <v>212</v>
      </c>
      <c r="B118" s="98"/>
      <c r="C118" s="164"/>
      <c r="D118" s="164"/>
      <c r="E118" s="65"/>
      <c r="F118" s="128"/>
    </row>
    <row r="119" spans="1:7" ht="15" customHeight="1">
      <c r="A119" s="62" t="s">
        <v>105</v>
      </c>
      <c r="B119" s="98">
        <v>30230.5</v>
      </c>
      <c r="C119" s="98">
        <v>52419.5</v>
      </c>
      <c r="D119" s="98">
        <v>65856.600000000006</v>
      </c>
      <c r="E119" s="229">
        <v>125.6</v>
      </c>
      <c r="F119" s="128"/>
    </row>
    <row r="120" spans="1:7" ht="15" customHeight="1">
      <c r="A120" s="179" t="s">
        <v>213</v>
      </c>
      <c r="B120" s="164"/>
      <c r="C120" s="164"/>
      <c r="D120" s="164"/>
      <c r="E120" s="65"/>
      <c r="F120" s="128"/>
    </row>
    <row r="121" spans="1:7" ht="27" customHeight="1">
      <c r="A121" s="161" t="s">
        <v>408</v>
      </c>
      <c r="B121" s="98">
        <v>535.6</v>
      </c>
      <c r="C121" s="98">
        <v>1132.0999999999999</v>
      </c>
      <c r="D121" s="98">
        <v>745.8</v>
      </c>
      <c r="E121" s="229">
        <v>65.900000000000006</v>
      </c>
      <c r="F121" s="128"/>
    </row>
    <row r="122" spans="1:7" ht="27" customHeight="1">
      <c r="A122" s="205" t="s">
        <v>464</v>
      </c>
      <c r="B122" s="164"/>
      <c r="C122" s="164"/>
      <c r="D122" s="164"/>
      <c r="E122" s="65"/>
      <c r="F122" s="128"/>
    </row>
    <row r="123" spans="1:7" ht="15" customHeight="1">
      <c r="A123" s="62" t="s">
        <v>414</v>
      </c>
      <c r="B123" s="98">
        <v>23055.8</v>
      </c>
      <c r="C123" s="98">
        <v>40387.300000000003</v>
      </c>
      <c r="D123" s="98">
        <v>41815.4</v>
      </c>
      <c r="E123" s="229">
        <v>103.5</v>
      </c>
      <c r="F123" s="128"/>
    </row>
    <row r="124" spans="1:7" ht="15" customHeight="1">
      <c r="A124" s="179" t="s">
        <v>223</v>
      </c>
      <c r="B124" s="98"/>
      <c r="C124" s="164"/>
      <c r="D124" s="164"/>
      <c r="E124" s="65"/>
      <c r="F124" s="128"/>
    </row>
    <row r="125" spans="1:7" ht="15" customHeight="1">
      <c r="A125" s="62" t="s">
        <v>118</v>
      </c>
      <c r="B125" s="98">
        <v>1265.5</v>
      </c>
      <c r="C125" s="98">
        <v>5250.4</v>
      </c>
      <c r="D125" s="98">
        <v>8057.4</v>
      </c>
      <c r="E125" s="229">
        <v>153.5</v>
      </c>
      <c r="F125" s="128"/>
      <c r="G125" s="128"/>
    </row>
    <row r="126" spans="1:7" ht="15" customHeight="1">
      <c r="A126" s="179" t="s">
        <v>245</v>
      </c>
      <c r="B126" s="98"/>
      <c r="C126" s="164"/>
      <c r="D126" s="164"/>
      <c r="E126" s="65"/>
      <c r="F126" s="128"/>
    </row>
    <row r="127" spans="1:7" ht="15" customHeight="1">
      <c r="A127" s="62" t="s">
        <v>119</v>
      </c>
      <c r="B127" s="98">
        <v>239647</v>
      </c>
      <c r="C127" s="98">
        <v>401423.8</v>
      </c>
      <c r="D127" s="98">
        <v>455721.5</v>
      </c>
      <c r="E127" s="229">
        <v>113.5</v>
      </c>
      <c r="F127" s="128"/>
    </row>
    <row r="128" spans="1:7" ht="15" customHeight="1">
      <c r="A128" s="179" t="s">
        <v>215</v>
      </c>
      <c r="B128" s="98"/>
      <c r="C128" s="98"/>
      <c r="D128" s="164"/>
      <c r="E128" s="65"/>
      <c r="F128" s="128"/>
    </row>
    <row r="129" spans="1:6" ht="15" customHeight="1">
      <c r="A129" s="62" t="s">
        <v>120</v>
      </c>
      <c r="B129" s="98">
        <v>3396.2</v>
      </c>
      <c r="C129" s="98">
        <v>4113.7</v>
      </c>
      <c r="D129" s="98">
        <v>3901.9</v>
      </c>
      <c r="E129" s="229">
        <v>94.9</v>
      </c>
      <c r="F129" s="128"/>
    </row>
    <row r="130" spans="1:6" ht="15" customHeight="1">
      <c r="A130" s="179" t="s">
        <v>216</v>
      </c>
      <c r="B130" s="98"/>
      <c r="C130" s="164"/>
      <c r="D130" s="164"/>
      <c r="E130" s="65"/>
      <c r="F130" s="128"/>
    </row>
    <row r="131" spans="1:6" ht="15" customHeight="1">
      <c r="A131" s="62" t="s">
        <v>109</v>
      </c>
      <c r="B131" s="98">
        <v>43747.1</v>
      </c>
      <c r="C131" s="98">
        <v>69797.3</v>
      </c>
      <c r="D131" s="98">
        <v>76596.2</v>
      </c>
      <c r="E131" s="229">
        <v>109.7</v>
      </c>
      <c r="F131" s="128"/>
    </row>
    <row r="132" spans="1:6" ht="15" customHeight="1">
      <c r="A132" s="179" t="s">
        <v>217</v>
      </c>
      <c r="B132" s="98"/>
      <c r="C132" s="164"/>
      <c r="D132" s="98"/>
      <c r="E132" s="229"/>
      <c r="F132" s="128"/>
    </row>
    <row r="133" spans="1:6" ht="15" customHeight="1">
      <c r="A133" s="62" t="s">
        <v>121</v>
      </c>
      <c r="B133" s="98">
        <v>20207.2</v>
      </c>
      <c r="C133" s="98">
        <v>12688.1</v>
      </c>
      <c r="D133" s="98">
        <v>18017.8</v>
      </c>
      <c r="E133" s="229">
        <v>142</v>
      </c>
      <c r="F133" s="128"/>
    </row>
    <row r="134" spans="1:6" ht="15" customHeight="1">
      <c r="A134" s="179" t="s">
        <v>218</v>
      </c>
      <c r="B134" s="98"/>
      <c r="C134" s="164"/>
      <c r="D134" s="164"/>
      <c r="E134" s="65"/>
      <c r="F134" s="128"/>
    </row>
    <row r="135" spans="1:6" ht="15" customHeight="1">
      <c r="A135" s="62" t="s">
        <v>122</v>
      </c>
      <c r="B135" s="98">
        <v>22249.4</v>
      </c>
      <c r="C135" s="98">
        <v>29082.1</v>
      </c>
      <c r="D135" s="98">
        <v>32723.9</v>
      </c>
      <c r="E135" s="229">
        <v>112.5</v>
      </c>
      <c r="F135" s="128"/>
    </row>
    <row r="136" spans="1:6" ht="15" customHeight="1">
      <c r="A136" s="179" t="s">
        <v>219</v>
      </c>
      <c r="B136" s="94"/>
      <c r="C136" s="155"/>
      <c r="D136" s="155"/>
      <c r="E136" s="65"/>
      <c r="F136" s="128"/>
    </row>
    <row r="137" spans="1:6" ht="15" customHeight="1">
      <c r="A137" s="62" t="s">
        <v>133</v>
      </c>
      <c r="B137" s="98">
        <v>135640.6</v>
      </c>
      <c r="C137" s="98">
        <v>50278</v>
      </c>
      <c r="D137" s="98">
        <v>58459.6</v>
      </c>
      <c r="E137" s="229">
        <v>116.3</v>
      </c>
      <c r="F137" s="128"/>
    </row>
    <row r="138" spans="1:6" ht="15" customHeight="1">
      <c r="A138" s="179" t="s">
        <v>241</v>
      </c>
      <c r="B138" s="94"/>
      <c r="C138" s="155"/>
      <c r="D138" s="155"/>
      <c r="E138" s="65"/>
      <c r="F138" s="128"/>
    </row>
    <row r="139" spans="1:6" ht="15" customHeight="1">
      <c r="A139" s="62" t="s">
        <v>112</v>
      </c>
      <c r="B139" s="98">
        <v>67941.600000000006</v>
      </c>
      <c r="C139" s="98">
        <v>55827.3</v>
      </c>
      <c r="D139" s="98">
        <v>64124.800000000003</v>
      </c>
      <c r="E139" s="229">
        <v>114.9</v>
      </c>
      <c r="F139" s="128"/>
    </row>
    <row r="140" spans="1:6" ht="15" customHeight="1">
      <c r="A140" s="179" t="s">
        <v>220</v>
      </c>
      <c r="B140" s="98"/>
      <c r="C140" s="164"/>
      <c r="D140" s="164"/>
      <c r="E140" s="65"/>
      <c r="F140" s="128"/>
    </row>
    <row r="141" spans="1:6" ht="15" customHeight="1">
      <c r="A141" s="62" t="s">
        <v>123</v>
      </c>
      <c r="B141" s="98">
        <v>5760.4</v>
      </c>
      <c r="C141" s="98">
        <v>14553.2</v>
      </c>
      <c r="D141" s="98">
        <v>28711.1</v>
      </c>
      <c r="E141" s="229">
        <v>197.3</v>
      </c>
      <c r="F141" s="128"/>
    </row>
    <row r="142" spans="1:6" ht="15" customHeight="1">
      <c r="A142" s="179" t="s">
        <v>221</v>
      </c>
      <c r="B142" s="98"/>
      <c r="C142" s="164"/>
      <c r="D142" s="164"/>
      <c r="E142" s="65"/>
      <c r="F142" s="128"/>
    </row>
    <row r="143" spans="1:6" ht="15" customHeight="1">
      <c r="A143" s="62" t="s">
        <v>114</v>
      </c>
      <c r="B143" s="98">
        <v>22727.5</v>
      </c>
      <c r="C143" s="98">
        <v>31187</v>
      </c>
      <c r="D143" s="98">
        <v>13952.9</v>
      </c>
      <c r="E143" s="229">
        <v>44.7</v>
      </c>
      <c r="F143" s="128"/>
    </row>
    <row r="144" spans="1:6" ht="15" customHeight="1">
      <c r="A144" s="179" t="s">
        <v>222</v>
      </c>
      <c r="B144" s="98"/>
      <c r="C144" s="164"/>
      <c r="D144" s="164"/>
      <c r="E144" s="65"/>
      <c r="F144" s="128"/>
    </row>
    <row r="145" spans="1:24" ht="15" customHeight="1">
      <c r="A145" s="62" t="s">
        <v>115</v>
      </c>
      <c r="B145" s="98">
        <v>7497.4</v>
      </c>
      <c r="C145" s="98">
        <v>286.8</v>
      </c>
      <c r="D145" s="98">
        <v>5139.6000000000004</v>
      </c>
      <c r="E145" s="229" t="s">
        <v>1200</v>
      </c>
      <c r="F145" s="128"/>
    </row>
    <row r="146" spans="1:24" ht="15" customHeight="1">
      <c r="A146" s="182" t="s">
        <v>244</v>
      </c>
      <c r="B146" s="401"/>
      <c r="C146" s="241"/>
      <c r="D146" s="241"/>
      <c r="E146" s="20"/>
    </row>
    <row r="147" spans="1:24">
      <c r="A147" s="125"/>
      <c r="B147" s="126"/>
      <c r="C147" s="126"/>
      <c r="D147" s="126"/>
      <c r="E147" s="127"/>
    </row>
    <row r="149" spans="1:24">
      <c r="A149" s="273"/>
      <c r="B149" s="273"/>
      <c r="C149" s="273"/>
      <c r="D149" s="273"/>
      <c r="E149" s="274"/>
      <c r="F149" s="273"/>
      <c r="G149" s="273"/>
      <c r="H149" s="273"/>
      <c r="I149" s="273"/>
      <c r="J149" s="273"/>
      <c r="K149" s="273"/>
      <c r="L149" s="273"/>
      <c r="M149" s="273"/>
      <c r="N149" s="273"/>
      <c r="O149" s="273"/>
      <c r="P149" s="273"/>
      <c r="Q149" s="273"/>
      <c r="R149" s="273"/>
      <c r="S149" s="273"/>
      <c r="T149" s="273"/>
      <c r="U149" s="273"/>
      <c r="V149" s="273"/>
      <c r="W149" s="273"/>
      <c r="X149" s="273"/>
    </row>
    <row r="150" spans="1:24">
      <c r="A150" s="273"/>
      <c r="B150" s="273"/>
      <c r="C150" s="273"/>
      <c r="D150" s="273"/>
      <c r="E150" s="274"/>
      <c r="F150" s="273"/>
      <c r="G150" s="273"/>
      <c r="H150" s="273"/>
      <c r="I150" s="273"/>
      <c r="J150" s="273"/>
      <c r="K150" s="273"/>
      <c r="L150" s="273"/>
      <c r="M150" s="273"/>
      <c r="N150" s="273"/>
      <c r="O150" s="273"/>
      <c r="P150" s="273"/>
      <c r="Q150" s="273"/>
      <c r="R150" s="273"/>
      <c r="S150" s="273"/>
      <c r="T150" s="273"/>
      <c r="U150" s="273"/>
      <c r="V150" s="273"/>
      <c r="W150" s="273"/>
      <c r="X150" s="273"/>
    </row>
    <row r="151" spans="1:24">
      <c r="A151" s="273"/>
      <c r="B151" s="273"/>
      <c r="C151" s="273"/>
      <c r="D151" s="273"/>
      <c r="E151" s="274"/>
      <c r="F151" s="273"/>
      <c r="G151" s="273"/>
      <c r="H151" s="273"/>
      <c r="I151" s="273"/>
      <c r="J151" s="273"/>
      <c r="K151" s="273"/>
      <c r="L151" s="273"/>
      <c r="M151" s="273"/>
      <c r="N151" s="273"/>
      <c r="O151" s="273"/>
      <c r="P151" s="273"/>
      <c r="Q151" s="273"/>
      <c r="R151" s="273"/>
      <c r="S151" s="273"/>
      <c r="T151" s="273"/>
      <c r="U151" s="273"/>
      <c r="V151" s="273"/>
      <c r="W151" s="273"/>
      <c r="X151" s="273"/>
    </row>
    <row r="152" spans="1:24">
      <c r="A152" s="273"/>
      <c r="B152" s="273"/>
      <c r="C152" s="273"/>
      <c r="D152" s="273"/>
      <c r="E152" s="274"/>
      <c r="F152" s="273"/>
      <c r="G152" s="273"/>
      <c r="H152" s="273"/>
      <c r="I152" s="273"/>
      <c r="J152" s="273"/>
      <c r="K152" s="273"/>
      <c r="L152" s="273"/>
      <c r="M152" s="273"/>
      <c r="N152" s="273"/>
      <c r="O152" s="273"/>
      <c r="P152" s="273"/>
      <c r="Q152" s="273"/>
      <c r="R152" s="273"/>
      <c r="S152" s="273"/>
      <c r="T152" s="273"/>
      <c r="U152" s="273"/>
      <c r="V152" s="273"/>
      <c r="W152" s="273"/>
      <c r="X152" s="273"/>
    </row>
    <row r="153" spans="1:24">
      <c r="A153" s="273"/>
      <c r="B153" s="273"/>
      <c r="C153" s="273"/>
      <c r="D153" s="273"/>
      <c r="E153" s="274"/>
      <c r="F153" s="273"/>
      <c r="G153" s="273"/>
      <c r="H153" s="273"/>
      <c r="I153" s="273"/>
      <c r="J153" s="273"/>
      <c r="K153" s="273"/>
      <c r="L153" s="273"/>
      <c r="M153" s="273"/>
      <c r="N153" s="273"/>
      <c r="O153" s="273"/>
      <c r="P153" s="273"/>
      <c r="Q153" s="273"/>
      <c r="R153" s="273"/>
      <c r="S153" s="273"/>
      <c r="T153" s="273"/>
      <c r="U153" s="273"/>
      <c r="V153" s="273"/>
      <c r="W153" s="273"/>
      <c r="X153" s="273"/>
    </row>
    <row r="154" spans="1:24">
      <c r="A154" s="273"/>
      <c r="B154" s="273"/>
      <c r="C154" s="273"/>
      <c r="D154" s="273"/>
      <c r="E154" s="274"/>
      <c r="F154" s="273"/>
      <c r="G154" s="273"/>
      <c r="H154" s="273"/>
      <c r="I154" s="273"/>
      <c r="J154" s="273"/>
      <c r="K154" s="273"/>
      <c r="L154" s="273"/>
      <c r="M154" s="273"/>
      <c r="N154" s="273"/>
      <c r="O154" s="273"/>
      <c r="P154" s="273"/>
      <c r="Q154" s="273"/>
      <c r="R154" s="273"/>
      <c r="S154" s="273"/>
      <c r="T154" s="273"/>
      <c r="U154" s="273"/>
      <c r="V154" s="273"/>
      <c r="W154" s="273"/>
      <c r="X154" s="273"/>
    </row>
    <row r="155" spans="1:24">
      <c r="A155" s="273"/>
      <c r="B155" s="273"/>
      <c r="C155" s="273"/>
      <c r="D155" s="273"/>
      <c r="E155" s="274"/>
      <c r="F155" s="273"/>
      <c r="G155" s="273"/>
      <c r="H155" s="273"/>
      <c r="I155" s="273"/>
      <c r="J155" s="273"/>
      <c r="K155" s="273"/>
      <c r="L155" s="273"/>
      <c r="M155" s="273"/>
      <c r="N155" s="273"/>
      <c r="O155" s="273"/>
      <c r="P155" s="273"/>
      <c r="Q155" s="273"/>
      <c r="R155" s="273"/>
      <c r="S155" s="273"/>
      <c r="T155" s="273"/>
      <c r="U155" s="273"/>
      <c r="V155" s="273"/>
      <c r="W155" s="273"/>
      <c r="X155" s="273"/>
    </row>
    <row r="156" spans="1:24">
      <c r="A156" s="273"/>
      <c r="B156" s="273"/>
      <c r="C156" s="273"/>
      <c r="D156" s="273"/>
      <c r="E156" s="274"/>
      <c r="F156" s="273"/>
      <c r="G156" s="273"/>
      <c r="H156" s="273"/>
      <c r="I156" s="273"/>
      <c r="J156" s="273"/>
      <c r="K156" s="273"/>
      <c r="L156" s="273"/>
      <c r="M156" s="273"/>
      <c r="N156" s="273"/>
      <c r="O156" s="273"/>
      <c r="P156" s="273"/>
      <c r="Q156" s="273"/>
      <c r="R156" s="273"/>
      <c r="S156" s="273"/>
      <c r="T156" s="273"/>
      <c r="U156" s="273"/>
      <c r="V156" s="273"/>
      <c r="W156" s="273"/>
      <c r="X156" s="273"/>
    </row>
    <row r="157" spans="1:24">
      <c r="A157" s="273"/>
      <c r="B157" s="273"/>
      <c r="C157" s="273"/>
      <c r="D157" s="273"/>
      <c r="E157" s="274"/>
      <c r="F157" s="273"/>
      <c r="G157" s="273"/>
      <c r="H157" s="273"/>
      <c r="I157" s="273"/>
      <c r="J157" s="273"/>
      <c r="K157" s="273"/>
      <c r="L157" s="273"/>
      <c r="M157" s="273"/>
      <c r="N157" s="273"/>
      <c r="O157" s="273"/>
      <c r="P157" s="273"/>
      <c r="Q157" s="273"/>
      <c r="R157" s="273"/>
      <c r="S157" s="273"/>
      <c r="T157" s="273"/>
      <c r="U157" s="273"/>
      <c r="V157" s="273"/>
      <c r="W157" s="273"/>
      <c r="X157" s="273"/>
    </row>
    <row r="158" spans="1:24">
      <c r="A158" s="273"/>
      <c r="B158" s="273"/>
      <c r="C158" s="273"/>
      <c r="D158" s="273"/>
      <c r="E158" s="274"/>
      <c r="F158" s="273"/>
      <c r="G158" s="273"/>
      <c r="H158" s="273"/>
      <c r="I158" s="273"/>
      <c r="J158" s="273"/>
      <c r="K158" s="273"/>
      <c r="L158" s="273"/>
      <c r="M158" s="273"/>
      <c r="N158" s="273"/>
      <c r="O158" s="273"/>
      <c r="P158" s="273"/>
      <c r="Q158" s="273"/>
      <c r="R158" s="273"/>
      <c r="S158" s="273"/>
      <c r="T158" s="273"/>
      <c r="U158" s="273"/>
      <c r="V158" s="273"/>
      <c r="W158" s="273"/>
      <c r="X158" s="273"/>
    </row>
    <row r="159" spans="1:24">
      <c r="A159" s="273"/>
      <c r="B159" s="273"/>
      <c r="C159" s="273"/>
      <c r="D159" s="273"/>
      <c r="E159" s="274"/>
      <c r="F159" s="273"/>
      <c r="G159" s="273"/>
      <c r="H159" s="273"/>
      <c r="I159" s="273"/>
      <c r="J159" s="273"/>
      <c r="K159" s="273"/>
      <c r="L159" s="273"/>
      <c r="M159" s="273"/>
      <c r="N159" s="273"/>
      <c r="O159" s="273"/>
      <c r="P159" s="273"/>
      <c r="Q159" s="273"/>
      <c r="R159" s="273"/>
      <c r="S159" s="273"/>
      <c r="T159" s="273"/>
      <c r="U159" s="273"/>
      <c r="V159" s="273"/>
      <c r="W159" s="273"/>
      <c r="X159" s="273"/>
    </row>
    <row r="160" spans="1:24">
      <c r="A160" s="273"/>
      <c r="B160" s="273"/>
      <c r="C160" s="273"/>
      <c r="D160" s="273"/>
      <c r="E160" s="274"/>
      <c r="F160" s="273"/>
      <c r="G160" s="273"/>
      <c r="H160" s="273"/>
      <c r="I160" s="273"/>
      <c r="J160" s="273"/>
      <c r="K160" s="273"/>
      <c r="L160" s="273"/>
      <c r="M160" s="273"/>
      <c r="N160" s="273"/>
      <c r="O160" s="273"/>
      <c r="P160" s="273"/>
      <c r="Q160" s="273"/>
      <c r="R160" s="273"/>
      <c r="S160" s="273"/>
      <c r="T160" s="273"/>
      <c r="U160" s="273"/>
      <c r="V160" s="273"/>
      <c r="W160" s="273"/>
      <c r="X160" s="273"/>
    </row>
    <row r="161" spans="1:24">
      <c r="A161" s="273"/>
      <c r="B161" s="273"/>
      <c r="C161" s="273"/>
      <c r="D161" s="273"/>
      <c r="E161" s="274"/>
      <c r="F161" s="273"/>
      <c r="G161" s="273"/>
      <c r="H161" s="273"/>
      <c r="I161" s="273"/>
      <c r="J161" s="273"/>
      <c r="K161" s="273"/>
      <c r="L161" s="273"/>
      <c r="M161" s="273"/>
      <c r="N161" s="273"/>
      <c r="O161" s="273"/>
      <c r="P161" s="273"/>
      <c r="Q161" s="273"/>
      <c r="R161" s="273"/>
      <c r="S161" s="273"/>
      <c r="T161" s="273"/>
      <c r="U161" s="273"/>
      <c r="V161" s="273"/>
      <c r="W161" s="273"/>
      <c r="X161" s="273"/>
    </row>
    <row r="162" spans="1:24">
      <c r="A162" s="273"/>
      <c r="B162" s="273"/>
      <c r="C162" s="273"/>
      <c r="D162" s="273"/>
      <c r="E162" s="274"/>
      <c r="F162" s="273"/>
      <c r="G162" s="273"/>
      <c r="H162" s="273"/>
      <c r="I162" s="273"/>
      <c r="J162" s="273"/>
      <c r="K162" s="273"/>
      <c r="L162" s="273"/>
      <c r="M162" s="273"/>
      <c r="N162" s="273"/>
      <c r="O162" s="273"/>
      <c r="P162" s="273"/>
      <c r="Q162" s="273"/>
      <c r="R162" s="273"/>
      <c r="S162" s="273"/>
      <c r="T162" s="273"/>
      <c r="U162" s="273"/>
      <c r="V162" s="273"/>
      <c r="W162" s="273"/>
      <c r="X162" s="273"/>
    </row>
    <row r="163" spans="1:24">
      <c r="A163" s="273"/>
      <c r="B163" s="273"/>
      <c r="C163" s="273"/>
      <c r="D163" s="273"/>
      <c r="E163" s="274"/>
      <c r="F163" s="273"/>
      <c r="G163" s="273"/>
      <c r="H163" s="273"/>
      <c r="I163" s="273"/>
      <c r="J163" s="273"/>
      <c r="K163" s="273"/>
      <c r="L163" s="273"/>
      <c r="M163" s="273"/>
      <c r="N163" s="273"/>
      <c r="O163" s="273"/>
      <c r="P163" s="273"/>
      <c r="Q163" s="273"/>
      <c r="R163" s="273"/>
      <c r="S163" s="273"/>
      <c r="T163" s="273"/>
      <c r="U163" s="273"/>
      <c r="V163" s="273"/>
      <c r="W163" s="273"/>
      <c r="X163" s="273"/>
    </row>
    <row r="164" spans="1:24">
      <c r="A164" s="273"/>
      <c r="B164" s="273"/>
      <c r="C164" s="273"/>
      <c r="D164" s="273"/>
      <c r="E164" s="274"/>
      <c r="F164" s="273"/>
      <c r="G164" s="273"/>
      <c r="H164" s="273"/>
      <c r="I164" s="273"/>
      <c r="J164" s="273"/>
      <c r="K164" s="273"/>
      <c r="L164" s="273"/>
      <c r="M164" s="273"/>
      <c r="N164" s="273"/>
      <c r="O164" s="273"/>
      <c r="P164" s="273"/>
      <c r="Q164" s="273"/>
      <c r="R164" s="273"/>
      <c r="S164" s="273"/>
      <c r="T164" s="273"/>
      <c r="U164" s="273"/>
      <c r="V164" s="273"/>
      <c r="W164" s="273"/>
      <c r="X164" s="273"/>
    </row>
    <row r="165" spans="1:24">
      <c r="A165" s="273"/>
      <c r="B165" s="273"/>
      <c r="C165" s="273"/>
      <c r="D165" s="273"/>
      <c r="E165" s="274"/>
      <c r="F165" s="273"/>
      <c r="G165" s="273"/>
      <c r="H165" s="273"/>
      <c r="I165" s="273"/>
      <c r="J165" s="273"/>
      <c r="K165" s="273"/>
      <c r="L165" s="273"/>
      <c r="M165" s="273"/>
      <c r="N165" s="273"/>
      <c r="O165" s="273"/>
      <c r="P165" s="273"/>
      <c r="Q165" s="273"/>
      <c r="R165" s="273"/>
      <c r="S165" s="273"/>
      <c r="T165" s="273"/>
      <c r="U165" s="273"/>
      <c r="V165" s="273"/>
      <c r="W165" s="273"/>
      <c r="X165" s="273"/>
    </row>
    <row r="166" spans="1:24">
      <c r="A166" s="273"/>
      <c r="B166" s="273"/>
      <c r="C166" s="273"/>
      <c r="D166" s="273"/>
      <c r="E166" s="274"/>
      <c r="F166" s="273"/>
      <c r="G166" s="273"/>
      <c r="H166" s="273"/>
      <c r="I166" s="273"/>
      <c r="J166" s="273"/>
      <c r="K166" s="273"/>
      <c r="L166" s="273"/>
      <c r="M166" s="273"/>
      <c r="N166" s="273"/>
      <c r="O166" s="273"/>
      <c r="P166" s="273"/>
      <c r="Q166" s="273"/>
      <c r="R166" s="273"/>
      <c r="S166" s="273"/>
      <c r="T166" s="273"/>
      <c r="U166" s="273"/>
      <c r="V166" s="273"/>
      <c r="W166" s="273"/>
      <c r="X166" s="273"/>
    </row>
    <row r="167" spans="1:24">
      <c r="A167" s="273"/>
      <c r="B167" s="273"/>
      <c r="C167" s="273"/>
      <c r="D167" s="273"/>
      <c r="E167" s="274"/>
      <c r="F167" s="273"/>
      <c r="G167" s="273"/>
      <c r="H167" s="273"/>
      <c r="I167" s="273"/>
      <c r="J167" s="273"/>
      <c r="K167" s="273"/>
      <c r="L167" s="273"/>
      <c r="M167" s="273"/>
      <c r="N167" s="273"/>
      <c r="O167" s="273"/>
      <c r="P167" s="273"/>
      <c r="Q167" s="273"/>
      <c r="R167" s="273"/>
      <c r="S167" s="273"/>
      <c r="T167" s="273"/>
      <c r="U167" s="273"/>
      <c r="V167" s="273"/>
      <c r="W167" s="273"/>
      <c r="X167" s="273"/>
    </row>
    <row r="168" spans="1:24">
      <c r="A168" s="273"/>
      <c r="B168" s="273"/>
      <c r="C168" s="273"/>
      <c r="D168" s="273"/>
      <c r="E168" s="274"/>
      <c r="F168" s="273"/>
      <c r="G168" s="273"/>
      <c r="H168" s="273"/>
      <c r="I168" s="273"/>
      <c r="J168" s="273"/>
      <c r="K168" s="273"/>
      <c r="L168" s="273"/>
      <c r="M168" s="273"/>
      <c r="N168" s="273"/>
      <c r="O168" s="273"/>
      <c r="P168" s="273"/>
      <c r="Q168" s="273"/>
      <c r="R168" s="273"/>
      <c r="S168" s="273"/>
      <c r="T168" s="273"/>
      <c r="U168" s="273"/>
      <c r="V168" s="273"/>
      <c r="W168" s="273"/>
      <c r="X168" s="273"/>
    </row>
    <row r="169" spans="1:24">
      <c r="A169" s="273"/>
      <c r="B169" s="273"/>
      <c r="C169" s="273"/>
      <c r="D169" s="273"/>
      <c r="E169" s="274"/>
      <c r="F169" s="273"/>
      <c r="G169" s="273"/>
      <c r="H169" s="273"/>
      <c r="I169" s="273"/>
      <c r="J169" s="273"/>
      <c r="K169" s="273"/>
      <c r="L169" s="273"/>
      <c r="M169" s="273"/>
      <c r="N169" s="273"/>
      <c r="O169" s="273"/>
      <c r="P169" s="273"/>
      <c r="Q169" s="273"/>
      <c r="R169" s="273"/>
      <c r="S169" s="273"/>
      <c r="T169" s="273"/>
      <c r="U169" s="273"/>
      <c r="V169" s="273"/>
      <c r="W169" s="273"/>
      <c r="X169" s="273"/>
    </row>
    <row r="170" spans="1:24">
      <c r="A170" s="273"/>
      <c r="B170" s="273"/>
      <c r="C170" s="273"/>
      <c r="D170" s="273"/>
      <c r="E170" s="274"/>
      <c r="F170" s="273"/>
      <c r="G170" s="273"/>
      <c r="H170" s="273"/>
      <c r="I170" s="273"/>
      <c r="J170" s="273"/>
      <c r="K170" s="273"/>
      <c r="L170" s="273"/>
      <c r="M170" s="273"/>
      <c r="N170" s="273"/>
      <c r="O170" s="273"/>
      <c r="P170" s="273"/>
      <c r="Q170" s="273"/>
      <c r="R170" s="273"/>
      <c r="S170" s="273"/>
      <c r="T170" s="273"/>
      <c r="U170" s="273"/>
      <c r="V170" s="273"/>
      <c r="W170" s="273"/>
      <c r="X170" s="273"/>
    </row>
    <row r="171" spans="1:24">
      <c r="A171" s="273"/>
      <c r="B171" s="273"/>
      <c r="C171" s="273"/>
      <c r="D171" s="273"/>
      <c r="E171" s="274"/>
      <c r="F171" s="273"/>
      <c r="G171" s="273"/>
      <c r="H171" s="273"/>
      <c r="I171" s="273"/>
      <c r="J171" s="273"/>
      <c r="K171" s="273"/>
      <c r="L171" s="273"/>
      <c r="M171" s="273"/>
      <c r="N171" s="273"/>
      <c r="O171" s="273"/>
      <c r="P171" s="273"/>
      <c r="Q171" s="273"/>
      <c r="R171" s="273"/>
      <c r="S171" s="273"/>
      <c r="T171" s="273"/>
      <c r="U171" s="273"/>
      <c r="V171" s="273"/>
      <c r="W171" s="273"/>
      <c r="X171" s="273"/>
    </row>
    <row r="172" spans="1:24">
      <c r="A172" s="273"/>
      <c r="B172" s="273"/>
      <c r="C172" s="273"/>
      <c r="D172" s="273"/>
      <c r="E172" s="274"/>
      <c r="F172" s="273"/>
      <c r="G172" s="273"/>
      <c r="H172" s="273"/>
      <c r="I172" s="273"/>
      <c r="J172" s="273"/>
      <c r="K172" s="273"/>
      <c r="L172" s="273"/>
      <c r="M172" s="273"/>
      <c r="N172" s="273"/>
      <c r="O172" s="273"/>
      <c r="P172" s="273"/>
      <c r="Q172" s="273"/>
      <c r="R172" s="273"/>
      <c r="S172" s="273"/>
      <c r="T172" s="273"/>
      <c r="U172" s="273"/>
      <c r="V172" s="273"/>
      <c r="W172" s="273"/>
      <c r="X172" s="273"/>
    </row>
    <row r="173" spans="1:24">
      <c r="A173" s="273"/>
      <c r="B173" s="273"/>
      <c r="C173" s="273"/>
      <c r="D173" s="273"/>
      <c r="E173" s="274"/>
      <c r="F173" s="273"/>
      <c r="G173" s="273"/>
      <c r="H173" s="273"/>
      <c r="I173" s="273"/>
      <c r="J173" s="273"/>
      <c r="K173" s="273"/>
      <c r="L173" s="273"/>
      <c r="M173" s="273"/>
      <c r="N173" s="273"/>
      <c r="O173" s="273"/>
      <c r="P173" s="273"/>
      <c r="Q173" s="273"/>
      <c r="R173" s="273"/>
      <c r="S173" s="273"/>
      <c r="T173" s="273"/>
      <c r="U173" s="273"/>
      <c r="V173" s="273"/>
      <c r="W173" s="273"/>
      <c r="X173" s="273"/>
    </row>
  </sheetData>
  <customSheetViews>
    <customSheetView guid="{A66FDE1E-051F-4488-A80B-404AAD9AA742}">
      <pane ySplit="4" topLeftCell="A5" activePane="bottomLeft" state="frozen"/>
      <selection pane="bottomLeft" sqref="A1:E1"/>
      <pageMargins left="0.7" right="0.7" top="0.75" bottom="0.75" header="0.3" footer="0.3"/>
      <pageSetup paperSize="9" orientation="landscape" r:id="rId1"/>
    </customSheetView>
    <customSheetView guid="{B59B7B83-351B-47A1-B7EE-EFB1823F94C6}">
      <pane ySplit="4" topLeftCell="A5" activePane="bottomLeft" state="frozen"/>
      <selection pane="bottomLeft" sqref="A1:E1"/>
      <pageMargins left="0.7" right="0.7" top="0.75" bottom="0.75" header="0.3" footer="0.3"/>
      <pageSetup paperSize="9" orientation="landscape" r:id="rId2"/>
    </customSheetView>
  </customSheetViews>
  <mergeCells count="3">
    <mergeCell ref="A5:A6"/>
    <mergeCell ref="D5:E5"/>
    <mergeCell ref="B6:D6"/>
  </mergeCells>
  <hyperlinks>
    <hyperlink ref="A3" location="'Spis tablic'!A3" tooltip="Powrót do spisu tablic" display="'Spis tablic'!A3" xr:uid="{814A09F7-1EE9-4303-B941-4EB99002BCD7}"/>
    <hyperlink ref="A4" location="'Spis tablic'!A4" tooltip="Back to list of tables" display="Back to list of tables" xr:uid="{DA8231CA-7594-4F45-A6AE-0838FAEB077F}"/>
  </hyperlinks>
  <pageMargins left="0.7" right="0.7" top="0.75" bottom="0.75" header="0.3" footer="0.3"/>
  <pageSetup paperSize="9" scale="17"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60"/>
  <sheetViews>
    <sheetView topLeftCell="A5" zoomScaleNormal="100" workbookViewId="0"/>
  </sheetViews>
  <sheetFormatPr defaultColWidth="9.109375" defaultRowHeight="13.8"/>
  <cols>
    <col min="1" max="1" width="45.6640625" style="44" customWidth="1"/>
    <col min="2" max="4" width="15.77734375" style="44" customWidth="1"/>
    <col min="5" max="5" width="15.77734375" style="46" customWidth="1"/>
    <col min="6" max="6" width="20.88671875" style="46" customWidth="1"/>
    <col min="7" max="16384" width="9.109375" style="44"/>
  </cols>
  <sheetData>
    <row r="1" spans="1:8" ht="19.95" customHeight="1">
      <c r="A1" s="513" t="s">
        <v>675</v>
      </c>
      <c r="B1" s="513"/>
      <c r="C1" s="513"/>
      <c r="D1" s="513"/>
      <c r="E1" s="513"/>
      <c r="F1" s="469"/>
    </row>
    <row r="2" spans="1:8" ht="15" customHeight="1">
      <c r="A2" s="545" t="s">
        <v>656</v>
      </c>
      <c r="B2" s="140"/>
      <c r="C2" s="140"/>
      <c r="D2" s="140"/>
      <c r="E2" s="140"/>
      <c r="F2" s="469"/>
    </row>
    <row r="3" spans="1:8" ht="15" customHeight="1">
      <c r="A3" s="543" t="s">
        <v>676</v>
      </c>
      <c r="B3" s="606"/>
      <c r="C3" s="606"/>
      <c r="D3" s="606"/>
      <c r="E3" s="606"/>
    </row>
    <row r="4" spans="1:8" ht="15" customHeight="1">
      <c r="A4" s="543" t="s">
        <v>658</v>
      </c>
      <c r="B4" s="606"/>
      <c r="C4" s="606"/>
      <c r="D4" s="606"/>
      <c r="E4" s="606"/>
    </row>
    <row r="5" spans="1:8" s="552" customFormat="1" ht="19.95" customHeight="1">
      <c r="A5" s="554" t="s">
        <v>249</v>
      </c>
      <c r="B5" s="551"/>
      <c r="C5" s="551"/>
      <c r="D5" s="551"/>
      <c r="H5" s="553"/>
    </row>
    <row r="6" spans="1:8" s="549" customFormat="1" ht="19.95" customHeight="1">
      <c r="A6" s="547" t="s">
        <v>678</v>
      </c>
      <c r="B6" s="548"/>
      <c r="H6" s="550"/>
    </row>
    <row r="7" spans="1:8" s="10" customFormat="1" ht="30" customHeight="1">
      <c r="A7" s="674" t="s">
        <v>290</v>
      </c>
      <c r="B7" s="45">
        <v>2020</v>
      </c>
      <c r="C7" s="45">
        <v>2024</v>
      </c>
      <c r="D7" s="677">
        <v>2025</v>
      </c>
      <c r="E7" s="672"/>
      <c r="F7" s="11"/>
    </row>
    <row r="8" spans="1:8" s="10" customFormat="1" ht="30" customHeight="1">
      <c r="A8" s="674"/>
      <c r="B8" s="677" t="s">
        <v>296</v>
      </c>
      <c r="C8" s="677"/>
      <c r="D8" s="677"/>
      <c r="E8" s="47" t="s">
        <v>551</v>
      </c>
      <c r="F8" s="11"/>
    </row>
    <row r="9" spans="1:8" s="122" customFormat="1" ht="18" customHeight="1">
      <c r="A9" s="130" t="s">
        <v>646</v>
      </c>
      <c r="B9" s="96">
        <v>10492</v>
      </c>
      <c r="C9" s="96">
        <v>11475</v>
      </c>
      <c r="D9" s="96">
        <v>11725</v>
      </c>
      <c r="E9" s="484">
        <v>102.2</v>
      </c>
      <c r="F9" s="259"/>
    </row>
    <row r="10" spans="1:8" s="122" customFormat="1" ht="15" customHeight="1">
      <c r="A10" s="178" t="s">
        <v>339</v>
      </c>
      <c r="B10" s="151"/>
      <c r="C10" s="151"/>
      <c r="D10" s="151"/>
      <c r="E10" s="220"/>
      <c r="F10" s="259"/>
    </row>
    <row r="11" spans="1:8" ht="15" customHeight="1">
      <c r="A11" s="505" t="s">
        <v>773</v>
      </c>
      <c r="B11" s="94">
        <v>207</v>
      </c>
      <c r="C11" s="94">
        <v>228</v>
      </c>
      <c r="D11" s="94">
        <v>226</v>
      </c>
      <c r="E11" s="31">
        <v>99.1</v>
      </c>
      <c r="F11" s="259"/>
      <c r="G11" s="128"/>
    </row>
    <row r="12" spans="1:8" ht="15" customHeight="1">
      <c r="A12" s="560" t="s">
        <v>686</v>
      </c>
      <c r="B12" s="155"/>
      <c r="C12" s="94"/>
      <c r="D12" s="94"/>
      <c r="E12" s="31"/>
      <c r="F12" s="259"/>
      <c r="G12" s="128"/>
    </row>
    <row r="13" spans="1:8" ht="15" customHeight="1">
      <c r="A13" s="505" t="s">
        <v>774</v>
      </c>
      <c r="B13" s="94">
        <v>10136</v>
      </c>
      <c r="C13" s="94">
        <v>10941</v>
      </c>
      <c r="D13" s="94">
        <v>11133</v>
      </c>
      <c r="E13" s="31">
        <v>101.8</v>
      </c>
      <c r="F13" s="259"/>
      <c r="G13" s="128"/>
    </row>
    <row r="14" spans="1:8" ht="15" customHeight="1">
      <c r="A14" s="560" t="s">
        <v>687</v>
      </c>
      <c r="B14" s="155"/>
      <c r="C14" s="155"/>
      <c r="D14" s="155"/>
      <c r="E14" s="31"/>
      <c r="F14" s="259"/>
    </row>
    <row r="15" spans="1:8" ht="15" customHeight="1">
      <c r="A15" s="33" t="s">
        <v>34</v>
      </c>
      <c r="B15" s="155"/>
      <c r="C15" s="155"/>
      <c r="D15" s="155"/>
      <c r="E15" s="31"/>
      <c r="F15" s="259"/>
    </row>
    <row r="16" spans="1:8" ht="15" customHeight="1">
      <c r="A16" s="179" t="s">
        <v>224</v>
      </c>
      <c r="B16" s="155"/>
      <c r="C16" s="155"/>
      <c r="D16" s="155"/>
      <c r="E16" s="31"/>
      <c r="F16" s="259"/>
    </row>
    <row r="17" spans="1:7" ht="15" customHeight="1">
      <c r="A17" s="505" t="s">
        <v>961</v>
      </c>
      <c r="B17" s="94">
        <v>1061</v>
      </c>
      <c r="C17" s="94">
        <v>1317</v>
      </c>
      <c r="D17" s="94">
        <v>1393</v>
      </c>
      <c r="E17" s="31">
        <v>105.8</v>
      </c>
      <c r="F17" s="259"/>
    </row>
    <row r="18" spans="1:7" ht="15" customHeight="1">
      <c r="A18" s="570" t="s">
        <v>717</v>
      </c>
      <c r="B18" s="155"/>
      <c r="C18" s="155"/>
      <c r="D18" s="155"/>
      <c r="E18" s="31"/>
      <c r="F18" s="259"/>
    </row>
    <row r="19" spans="1:7" ht="15" customHeight="1">
      <c r="A19" s="571" t="s">
        <v>962</v>
      </c>
      <c r="B19" s="94">
        <v>56</v>
      </c>
      <c r="C19" s="94">
        <v>61</v>
      </c>
      <c r="D19" s="94">
        <v>57</v>
      </c>
      <c r="E19" s="31">
        <v>93.4</v>
      </c>
      <c r="F19" s="259"/>
    </row>
    <row r="20" spans="1:7" ht="15" customHeight="1">
      <c r="A20" s="572" t="s">
        <v>963</v>
      </c>
      <c r="B20" s="155"/>
      <c r="C20" s="94"/>
      <c r="D20" s="155"/>
      <c r="E20" s="31"/>
      <c r="F20" s="259"/>
    </row>
    <row r="21" spans="1:7" ht="15" customHeight="1">
      <c r="A21" s="505" t="s">
        <v>718</v>
      </c>
      <c r="B21" s="94">
        <v>815</v>
      </c>
      <c r="C21" s="94">
        <v>828</v>
      </c>
      <c r="D21" s="94">
        <v>829</v>
      </c>
      <c r="E21" s="31">
        <v>100.1</v>
      </c>
      <c r="F21" s="259"/>
    </row>
    <row r="22" spans="1:7" ht="15" customHeight="1">
      <c r="A22" s="570" t="s">
        <v>719</v>
      </c>
      <c r="B22" s="155"/>
      <c r="C22" s="155"/>
      <c r="D22" s="155"/>
      <c r="E22" s="31"/>
      <c r="F22" s="259"/>
    </row>
    <row r="23" spans="1:7" ht="15" customHeight="1">
      <c r="A23" s="505" t="s">
        <v>964</v>
      </c>
      <c r="B23" s="94">
        <v>20</v>
      </c>
      <c r="C23" s="94">
        <v>20</v>
      </c>
      <c r="D23" s="94">
        <v>19</v>
      </c>
      <c r="E23" s="31">
        <v>95</v>
      </c>
      <c r="F23" s="259"/>
    </row>
    <row r="24" spans="1:7" ht="15" customHeight="1">
      <c r="A24" s="570" t="s">
        <v>965</v>
      </c>
      <c r="B24" s="155"/>
      <c r="C24" s="155"/>
      <c r="D24" s="155"/>
      <c r="E24" s="74"/>
      <c r="F24" s="259"/>
    </row>
    <row r="25" spans="1:7" ht="15" customHeight="1">
      <c r="A25" s="505" t="s">
        <v>966</v>
      </c>
      <c r="B25" s="94">
        <v>7469</v>
      </c>
      <c r="C25" s="94">
        <v>8026</v>
      </c>
      <c r="D25" s="94">
        <v>8181</v>
      </c>
      <c r="E25" s="31">
        <v>101.9</v>
      </c>
      <c r="F25" s="259"/>
    </row>
    <row r="26" spans="1:7" ht="15" customHeight="1">
      <c r="A26" s="570" t="s">
        <v>967</v>
      </c>
      <c r="B26" s="155"/>
      <c r="C26" s="155"/>
      <c r="D26" s="155"/>
      <c r="E26" s="74"/>
      <c r="F26" s="259"/>
    </row>
    <row r="27" spans="1:7" ht="15" customHeight="1">
      <c r="A27" s="33" t="s">
        <v>33</v>
      </c>
      <c r="B27" s="155"/>
      <c r="C27" s="155"/>
      <c r="D27" s="155"/>
      <c r="E27" s="74"/>
      <c r="F27" s="259"/>
    </row>
    <row r="28" spans="1:7" ht="15" customHeight="1">
      <c r="A28" s="179" t="s">
        <v>227</v>
      </c>
      <c r="B28" s="155"/>
      <c r="C28" s="155"/>
      <c r="D28" s="155"/>
      <c r="E28" s="74"/>
      <c r="F28" s="259"/>
    </row>
    <row r="29" spans="1:7" ht="15" customHeight="1">
      <c r="A29" s="505" t="s">
        <v>968</v>
      </c>
      <c r="B29" s="94">
        <v>61</v>
      </c>
      <c r="C29" s="94">
        <v>69</v>
      </c>
      <c r="D29" s="94">
        <v>79</v>
      </c>
      <c r="E29" s="31">
        <v>114.5</v>
      </c>
      <c r="F29" s="259"/>
    </row>
    <row r="30" spans="1:7" ht="15" customHeight="1">
      <c r="A30" s="570" t="s">
        <v>969</v>
      </c>
      <c r="B30" s="155"/>
      <c r="C30" s="94"/>
      <c r="D30" s="155"/>
      <c r="E30" s="31"/>
      <c r="F30" s="259"/>
    </row>
    <row r="31" spans="1:7" ht="15" customHeight="1">
      <c r="A31" s="505" t="s">
        <v>970</v>
      </c>
      <c r="B31" s="94">
        <v>810</v>
      </c>
      <c r="C31" s="94">
        <v>843</v>
      </c>
      <c r="D31" s="94">
        <v>843</v>
      </c>
      <c r="E31" s="31">
        <v>100</v>
      </c>
      <c r="F31" s="259"/>
      <c r="G31" s="128"/>
    </row>
    <row r="32" spans="1:7" ht="15" customHeight="1">
      <c r="A32" s="570" t="s">
        <v>971</v>
      </c>
      <c r="B32" s="155"/>
      <c r="C32" s="94"/>
      <c r="D32" s="155"/>
      <c r="E32" s="31"/>
      <c r="F32" s="259"/>
      <c r="G32" s="128"/>
    </row>
    <row r="33" spans="1:8" ht="15" customHeight="1">
      <c r="A33" s="505" t="s">
        <v>972</v>
      </c>
      <c r="B33" s="94">
        <v>1275</v>
      </c>
      <c r="C33" s="94">
        <v>1542</v>
      </c>
      <c r="D33" s="94">
        <v>1563</v>
      </c>
      <c r="E33" s="31">
        <v>101.4</v>
      </c>
      <c r="F33" s="259"/>
      <c r="G33" s="128"/>
      <c r="H33" s="128"/>
    </row>
    <row r="34" spans="1:8" ht="15" customHeight="1">
      <c r="A34" s="570" t="s">
        <v>973</v>
      </c>
      <c r="B34" s="155"/>
      <c r="C34" s="94"/>
      <c r="D34" s="155"/>
      <c r="E34" s="31"/>
      <c r="F34" s="259"/>
      <c r="G34" s="128"/>
    </row>
    <row r="35" spans="1:8" ht="15" customHeight="1">
      <c r="A35" s="505" t="s">
        <v>974</v>
      </c>
      <c r="B35" s="94">
        <v>2270</v>
      </c>
      <c r="C35" s="94">
        <v>2268</v>
      </c>
      <c r="D35" s="94">
        <v>2245</v>
      </c>
      <c r="E35" s="31">
        <v>99</v>
      </c>
      <c r="F35" s="259"/>
      <c r="G35" s="128"/>
      <c r="H35" s="128"/>
    </row>
    <row r="36" spans="1:8" ht="15" customHeight="1">
      <c r="A36" s="574" t="s">
        <v>975</v>
      </c>
      <c r="B36" s="155"/>
      <c r="C36" s="155"/>
      <c r="D36" s="155"/>
      <c r="E36" s="31"/>
      <c r="F36" s="259"/>
      <c r="G36" s="128"/>
    </row>
    <row r="37" spans="1:8" ht="15" customHeight="1">
      <c r="A37" s="505" t="s">
        <v>976</v>
      </c>
      <c r="B37" s="94">
        <v>596</v>
      </c>
      <c r="C37" s="94">
        <v>577</v>
      </c>
      <c r="D37" s="94">
        <v>597</v>
      </c>
      <c r="E37" s="31">
        <v>103.5</v>
      </c>
      <c r="F37" s="259"/>
      <c r="G37" s="128"/>
    </row>
    <row r="38" spans="1:8" ht="15" customHeight="1">
      <c r="A38" s="570" t="s">
        <v>977</v>
      </c>
      <c r="B38" s="155"/>
      <c r="C38" s="155"/>
      <c r="D38" s="155"/>
      <c r="E38" s="31"/>
      <c r="F38" s="259"/>
      <c r="G38" s="128"/>
    </row>
    <row r="39" spans="1:8" ht="15" customHeight="1">
      <c r="A39" s="505" t="s">
        <v>978</v>
      </c>
      <c r="B39" s="94">
        <v>275</v>
      </c>
      <c r="C39" s="94">
        <v>270</v>
      </c>
      <c r="D39" s="94">
        <v>270</v>
      </c>
      <c r="E39" s="31">
        <v>100</v>
      </c>
      <c r="F39" s="259"/>
      <c r="G39" s="128"/>
    </row>
    <row r="40" spans="1:8" ht="15" customHeight="1">
      <c r="A40" s="574" t="s">
        <v>979</v>
      </c>
      <c r="B40" s="155"/>
      <c r="C40" s="155"/>
      <c r="D40" s="155"/>
      <c r="E40" s="31"/>
      <c r="F40" s="259"/>
      <c r="G40" s="128"/>
    </row>
    <row r="41" spans="1:8" ht="15" customHeight="1">
      <c r="A41" s="505" t="s">
        <v>980</v>
      </c>
      <c r="B41" s="94">
        <v>354</v>
      </c>
      <c r="C41" s="94">
        <v>477</v>
      </c>
      <c r="D41" s="94">
        <v>503</v>
      </c>
      <c r="E41" s="31">
        <v>105.5</v>
      </c>
      <c r="F41" s="259"/>
      <c r="G41" s="128"/>
    </row>
    <row r="42" spans="1:8" ht="15" customHeight="1">
      <c r="A42" s="570" t="s">
        <v>981</v>
      </c>
      <c r="B42" s="155"/>
      <c r="C42" s="155"/>
      <c r="D42" s="155"/>
      <c r="E42" s="31"/>
      <c r="F42" s="259"/>
      <c r="G42" s="128"/>
    </row>
    <row r="43" spans="1:8" ht="15" customHeight="1">
      <c r="A43" s="505" t="s">
        <v>982</v>
      </c>
      <c r="B43" s="94">
        <v>324</v>
      </c>
      <c r="C43" s="94">
        <v>337</v>
      </c>
      <c r="D43" s="94">
        <v>349</v>
      </c>
      <c r="E43" s="31">
        <v>103.6</v>
      </c>
      <c r="F43" s="259"/>
      <c r="G43" s="128"/>
    </row>
    <row r="44" spans="1:8" ht="15" customHeight="1">
      <c r="A44" s="570" t="s">
        <v>983</v>
      </c>
      <c r="B44" s="155"/>
      <c r="C44" s="155"/>
      <c r="D44" s="155"/>
      <c r="E44" s="31"/>
      <c r="F44" s="259"/>
      <c r="G44" s="128"/>
    </row>
    <row r="45" spans="1:8" ht="15" customHeight="1">
      <c r="A45" s="505" t="s">
        <v>984</v>
      </c>
      <c r="B45" s="94">
        <v>450</v>
      </c>
      <c r="C45" s="94">
        <v>524</v>
      </c>
      <c r="D45" s="94">
        <v>543</v>
      </c>
      <c r="E45" s="31">
        <v>103.6</v>
      </c>
      <c r="F45" s="259"/>
      <c r="G45" s="128"/>
    </row>
    <row r="46" spans="1:8" ht="15" customHeight="1">
      <c r="A46" s="580" t="s">
        <v>985</v>
      </c>
      <c r="B46" s="155"/>
      <c r="C46" s="155"/>
      <c r="D46" s="155"/>
      <c r="E46" s="31"/>
      <c r="F46" s="259"/>
      <c r="G46" s="128"/>
    </row>
    <row r="47" spans="1:8" ht="15" customHeight="1">
      <c r="A47" s="505" t="s">
        <v>986</v>
      </c>
      <c r="B47" s="94">
        <v>1255</v>
      </c>
      <c r="C47" s="94">
        <v>1356</v>
      </c>
      <c r="D47" s="94">
        <v>1368</v>
      </c>
      <c r="E47" s="31">
        <v>100.9</v>
      </c>
      <c r="F47" s="259"/>
      <c r="G47" s="128"/>
      <c r="H47" s="128"/>
    </row>
    <row r="48" spans="1:8" ht="15" customHeight="1">
      <c r="A48" s="570" t="s">
        <v>987</v>
      </c>
      <c r="B48" s="155"/>
      <c r="C48" s="155"/>
      <c r="D48" s="155"/>
      <c r="E48" s="31"/>
      <c r="F48" s="259"/>
    </row>
    <row r="49" spans="1:6" ht="15" customHeight="1">
      <c r="A49" s="505" t="s">
        <v>988</v>
      </c>
      <c r="B49" s="94">
        <v>297</v>
      </c>
      <c r="C49" s="94">
        <v>327</v>
      </c>
      <c r="D49" s="94">
        <v>390</v>
      </c>
      <c r="E49" s="31">
        <v>119.3</v>
      </c>
      <c r="F49" s="259"/>
    </row>
    <row r="50" spans="1:6" ht="15" customHeight="1">
      <c r="A50" s="574" t="s">
        <v>989</v>
      </c>
      <c r="B50" s="155"/>
      <c r="C50" s="155"/>
      <c r="D50" s="155"/>
      <c r="E50" s="31"/>
      <c r="F50" s="259"/>
    </row>
    <row r="51" spans="1:6" s="129" customFormat="1" ht="15" customHeight="1">
      <c r="A51" s="505" t="s">
        <v>990</v>
      </c>
      <c r="B51" s="94">
        <v>483</v>
      </c>
      <c r="C51" s="94">
        <v>582</v>
      </c>
      <c r="D51" s="94">
        <v>605</v>
      </c>
      <c r="E51" s="31">
        <v>104</v>
      </c>
      <c r="F51" s="259"/>
    </row>
    <row r="52" spans="1:6" s="129" customFormat="1" ht="15" customHeight="1">
      <c r="A52" s="570" t="s">
        <v>991</v>
      </c>
      <c r="B52" s="94"/>
      <c r="C52" s="155"/>
      <c r="D52" s="155"/>
      <c r="E52" s="31"/>
      <c r="F52" s="259"/>
    </row>
    <row r="53" spans="1:6" ht="15" customHeight="1">
      <c r="A53" s="505" t="s">
        <v>992</v>
      </c>
      <c r="B53" s="94">
        <v>777</v>
      </c>
      <c r="C53" s="94">
        <v>857</v>
      </c>
      <c r="D53" s="94">
        <v>899</v>
      </c>
      <c r="E53" s="31">
        <v>104.9</v>
      </c>
      <c r="F53" s="259"/>
    </row>
    <row r="54" spans="1:6" ht="15" customHeight="1">
      <c r="A54" s="570" t="s">
        <v>993</v>
      </c>
      <c r="B54" s="155"/>
      <c r="C54" s="155"/>
      <c r="D54" s="155"/>
      <c r="E54" s="31"/>
      <c r="F54" s="259"/>
    </row>
    <row r="55" spans="1:6" ht="15" customHeight="1">
      <c r="A55" s="505" t="s">
        <v>994</v>
      </c>
      <c r="B55" s="94">
        <v>247</v>
      </c>
      <c r="C55" s="94">
        <v>254</v>
      </c>
      <c r="D55" s="94">
        <v>265</v>
      </c>
      <c r="E55" s="31">
        <v>104.3</v>
      </c>
      <c r="F55" s="259"/>
    </row>
    <row r="56" spans="1:6" ht="15" customHeight="1">
      <c r="A56" s="570" t="s">
        <v>995</v>
      </c>
      <c r="B56" s="155"/>
      <c r="C56" s="155"/>
      <c r="D56" s="155"/>
      <c r="E56" s="74"/>
      <c r="F56" s="259"/>
    </row>
    <row r="57" spans="1:6" ht="37.950000000000003" customHeight="1">
      <c r="A57" s="583" t="s">
        <v>996</v>
      </c>
      <c r="B57" s="94">
        <v>933</v>
      </c>
      <c r="C57" s="94">
        <v>1073</v>
      </c>
      <c r="D57" s="94">
        <v>1080</v>
      </c>
      <c r="E57" s="31">
        <v>100.7</v>
      </c>
      <c r="F57" s="259"/>
    </row>
    <row r="58" spans="1:6" ht="37.950000000000003" customHeight="1">
      <c r="A58" s="590" t="s">
        <v>997</v>
      </c>
      <c r="B58" s="401"/>
      <c r="C58" s="29"/>
      <c r="D58" s="29"/>
      <c r="E58" s="31"/>
      <c r="F58" s="259"/>
    </row>
    <row r="59" spans="1:6" ht="20.100000000000001" customHeight="1">
      <c r="A59" s="510" t="s">
        <v>419</v>
      </c>
      <c r="B59" s="510"/>
      <c r="C59" s="510"/>
      <c r="D59" s="510"/>
      <c r="E59" s="510"/>
    </row>
    <row r="60" spans="1:6" ht="15" customHeight="1">
      <c r="A60" s="520" t="s">
        <v>493</v>
      </c>
      <c r="B60" s="520"/>
      <c r="C60" s="520"/>
      <c r="D60" s="520"/>
      <c r="E60" s="520"/>
    </row>
  </sheetData>
  <customSheetViews>
    <customSheetView guid="{A66FDE1E-051F-4488-A80B-404AAD9AA742}">
      <pane ySplit="6" topLeftCell="A7" activePane="bottomLeft" state="frozen"/>
      <selection pane="bottomLeft" sqref="A1:E1"/>
      <pageMargins left="0.7" right="0.7" top="0.75" bottom="0.75" header="0.3" footer="0.3"/>
      <pageSetup paperSize="9" orientation="landscape" r:id="rId1"/>
    </customSheetView>
    <customSheetView guid="{B59B7B83-351B-47A1-B7EE-EFB1823F94C6}">
      <pane ySplit="6" topLeftCell="A7" activePane="bottomLeft" state="frozen"/>
      <selection pane="bottomLeft" sqref="A1:E1"/>
      <pageMargins left="0.7" right="0.7" top="0.75" bottom="0.75" header="0.3" footer="0.3"/>
      <pageSetup paperSize="9" orientation="landscape" r:id="rId2"/>
    </customSheetView>
  </customSheetViews>
  <mergeCells count="3">
    <mergeCell ref="A7:A8"/>
    <mergeCell ref="D7:E7"/>
    <mergeCell ref="B8:D8"/>
  </mergeCells>
  <hyperlinks>
    <hyperlink ref="A5" location="'Spis tablic'!A3" tooltip="Powrót do spisu tablic" display="Powrót do spisu tablic" xr:uid="{08FE94CF-DBCE-400F-8D34-FE881A8D9AF8}"/>
    <hyperlink ref="A6" location="'Spis tablic'!A4" tooltip="Back to list of tables" display="Back to list of tables" xr:uid="{4201E619-7046-4FFA-B76E-6A16F067B0BD}"/>
  </hyperlinks>
  <pageMargins left="0.7" right="0.7" top="0.75" bottom="0.75" header="0.3" footer="0.3"/>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49"/>
  <sheetViews>
    <sheetView zoomScaleNormal="100" workbookViewId="0"/>
  </sheetViews>
  <sheetFormatPr defaultColWidth="8.88671875" defaultRowHeight="14.4"/>
  <cols>
    <col min="1" max="1" width="30.6640625" style="10" customWidth="1"/>
    <col min="2" max="5" width="15.6640625" style="10" customWidth="1"/>
    <col min="6" max="6" width="18.6640625" style="10" customWidth="1"/>
    <col min="7" max="16384" width="8.88671875" style="10"/>
  </cols>
  <sheetData>
    <row r="1" spans="1:8" ht="19.5" customHeight="1">
      <c r="A1" s="609" t="s">
        <v>677</v>
      </c>
      <c r="B1" s="609"/>
      <c r="C1" s="609"/>
      <c r="D1" s="609"/>
      <c r="E1" s="609"/>
      <c r="F1" s="470"/>
    </row>
    <row r="2" spans="1:8" ht="19.5" customHeight="1">
      <c r="A2" s="546" t="s">
        <v>626</v>
      </c>
      <c r="B2" s="136"/>
      <c r="C2" s="136"/>
      <c r="D2" s="136"/>
      <c r="E2" s="136"/>
      <c r="F2" s="470"/>
    </row>
    <row r="3" spans="1:8" s="552" customFormat="1" ht="19.95" customHeight="1">
      <c r="A3" s="554" t="s">
        <v>249</v>
      </c>
      <c r="B3" s="551"/>
      <c r="C3" s="551"/>
      <c r="D3" s="551"/>
      <c r="H3" s="553"/>
    </row>
    <row r="4" spans="1:8" s="549" customFormat="1" ht="19.95" customHeight="1">
      <c r="A4" s="547" t="s">
        <v>678</v>
      </c>
      <c r="B4" s="548"/>
      <c r="H4" s="550"/>
    </row>
    <row r="5" spans="1:8" ht="30" customHeight="1">
      <c r="A5" s="674" t="s">
        <v>290</v>
      </c>
      <c r="B5" s="76">
        <v>2020</v>
      </c>
      <c r="C5" s="76">
        <v>2024</v>
      </c>
      <c r="D5" s="683">
        <v>2025</v>
      </c>
      <c r="E5" s="684"/>
    </row>
    <row r="6" spans="1:8" ht="26.4" customHeight="1">
      <c r="A6" s="674"/>
      <c r="B6" s="677" t="s">
        <v>296</v>
      </c>
      <c r="C6" s="677"/>
      <c r="D6" s="677"/>
      <c r="E6" s="77" t="s">
        <v>551</v>
      </c>
    </row>
    <row r="7" spans="1:8" ht="40.200000000000003" customHeight="1">
      <c r="A7" s="681" t="s">
        <v>561</v>
      </c>
      <c r="B7" s="681"/>
      <c r="C7" s="681"/>
      <c r="D7" s="681"/>
      <c r="E7" s="681"/>
    </row>
    <row r="8" spans="1:8" ht="14.4" customHeight="1">
      <c r="A8" s="19" t="s">
        <v>266</v>
      </c>
      <c r="B8" s="27">
        <v>64979</v>
      </c>
      <c r="C8" s="27">
        <v>68998</v>
      </c>
      <c r="D8" s="27">
        <v>73616</v>
      </c>
      <c r="E8" s="484">
        <v>106.7</v>
      </c>
      <c r="F8" s="71"/>
    </row>
    <row r="9" spans="1:8">
      <c r="A9" s="178" t="s">
        <v>339</v>
      </c>
      <c r="B9" s="27"/>
      <c r="C9" s="27"/>
      <c r="D9" s="158"/>
      <c r="E9" s="257"/>
      <c r="F9" s="71"/>
    </row>
    <row r="10" spans="1:8">
      <c r="A10" s="25" t="s">
        <v>281</v>
      </c>
      <c r="B10" s="29">
        <v>47247</v>
      </c>
      <c r="C10" s="29">
        <v>47772</v>
      </c>
      <c r="D10" s="29">
        <v>50635</v>
      </c>
      <c r="E10" s="31">
        <v>106</v>
      </c>
      <c r="F10" s="71"/>
    </row>
    <row r="11" spans="1:8">
      <c r="A11" s="179" t="s">
        <v>340</v>
      </c>
      <c r="B11" s="29"/>
      <c r="C11" s="29"/>
      <c r="D11" s="154"/>
      <c r="E11" s="481"/>
      <c r="F11" s="71"/>
    </row>
    <row r="12" spans="1:8">
      <c r="A12" s="25" t="s">
        <v>535</v>
      </c>
      <c r="B12" s="29">
        <v>8990</v>
      </c>
      <c r="C12" s="29">
        <v>9046</v>
      </c>
      <c r="D12" s="29">
        <v>9699</v>
      </c>
      <c r="E12" s="31">
        <v>107.2</v>
      </c>
      <c r="F12" s="71"/>
    </row>
    <row r="13" spans="1:8">
      <c r="A13" s="26" t="s">
        <v>536</v>
      </c>
      <c r="B13" s="29"/>
      <c r="C13" s="29"/>
      <c r="D13" s="154"/>
      <c r="E13" s="481"/>
      <c r="F13" s="71"/>
    </row>
    <row r="14" spans="1:8">
      <c r="A14" s="25" t="s">
        <v>369</v>
      </c>
      <c r="B14" s="29">
        <v>3953</v>
      </c>
      <c r="C14" s="29">
        <v>6071</v>
      </c>
      <c r="D14" s="29">
        <v>6261</v>
      </c>
      <c r="E14" s="31">
        <v>103.1</v>
      </c>
      <c r="F14" s="71"/>
    </row>
    <row r="15" spans="1:8">
      <c r="A15" s="179" t="s">
        <v>370</v>
      </c>
      <c r="B15" s="29"/>
      <c r="C15" s="29"/>
      <c r="D15" s="154"/>
      <c r="E15" s="481"/>
      <c r="F15" s="71"/>
    </row>
    <row r="16" spans="1:8">
      <c r="A16" s="25" t="s">
        <v>282</v>
      </c>
      <c r="B16" s="29">
        <v>453</v>
      </c>
      <c r="C16" s="29">
        <v>530</v>
      </c>
      <c r="D16" s="29">
        <v>628</v>
      </c>
      <c r="E16" s="31">
        <v>118.5</v>
      </c>
      <c r="F16" s="71"/>
    </row>
    <row r="17" spans="1:8">
      <c r="A17" s="179" t="s">
        <v>371</v>
      </c>
      <c r="B17" s="29"/>
      <c r="C17" s="29"/>
      <c r="D17" s="154"/>
      <c r="E17" s="481"/>
      <c r="F17" s="71"/>
    </row>
    <row r="18" spans="1:8">
      <c r="A18" s="25" t="s">
        <v>283</v>
      </c>
      <c r="B18" s="29">
        <v>411</v>
      </c>
      <c r="C18" s="29">
        <v>337</v>
      </c>
      <c r="D18" s="29">
        <v>412</v>
      </c>
      <c r="E18" s="31">
        <v>122.3</v>
      </c>
      <c r="F18" s="71"/>
    </row>
    <row r="19" spans="1:8">
      <c r="A19" s="179" t="s">
        <v>341</v>
      </c>
      <c r="B19" s="29"/>
      <c r="C19" s="29"/>
      <c r="D19" s="154"/>
      <c r="E19" s="481"/>
      <c r="F19" s="71"/>
    </row>
    <row r="20" spans="1:8">
      <c r="A20" s="25" t="s">
        <v>284</v>
      </c>
      <c r="B20" s="29">
        <v>3250</v>
      </c>
      <c r="C20" s="29">
        <v>4457</v>
      </c>
      <c r="D20" s="29">
        <v>5039</v>
      </c>
      <c r="E20" s="31">
        <v>113.1</v>
      </c>
      <c r="F20" s="71"/>
    </row>
    <row r="21" spans="1:8">
      <c r="A21" s="179" t="s">
        <v>342</v>
      </c>
      <c r="B21" s="29"/>
      <c r="C21" s="29"/>
      <c r="D21" s="154"/>
      <c r="E21" s="481"/>
      <c r="F21" s="71"/>
    </row>
    <row r="22" spans="1:8">
      <c r="A22" s="25" t="s">
        <v>285</v>
      </c>
      <c r="B22" s="29">
        <v>675</v>
      </c>
      <c r="C22" s="29">
        <v>785</v>
      </c>
      <c r="D22" s="29">
        <v>942</v>
      </c>
      <c r="E22" s="31">
        <v>120</v>
      </c>
      <c r="F22" s="71"/>
    </row>
    <row r="23" spans="1:8">
      <c r="A23" s="179" t="s">
        <v>372</v>
      </c>
      <c r="B23" s="29"/>
      <c r="C23" s="29"/>
      <c r="D23" s="154"/>
      <c r="E23" s="481"/>
      <c r="F23" s="71"/>
    </row>
    <row r="24" spans="1:8">
      <c r="A24" s="25" t="s">
        <v>286</v>
      </c>
      <c r="B24" s="27">
        <v>1658</v>
      </c>
      <c r="C24" s="27">
        <v>1545</v>
      </c>
      <c r="D24" s="27">
        <v>1565</v>
      </c>
      <c r="E24" s="484">
        <v>101.3</v>
      </c>
      <c r="F24" s="71"/>
    </row>
    <row r="25" spans="1:8">
      <c r="A25" s="178" t="s">
        <v>343</v>
      </c>
      <c r="B25" s="27"/>
      <c r="C25" s="27"/>
      <c r="D25" s="29"/>
      <c r="E25" s="31"/>
      <c r="F25" s="71"/>
    </row>
    <row r="26" spans="1:8" s="93" customFormat="1" ht="40.200000000000003" customHeight="1">
      <c r="A26" s="703" t="s">
        <v>562</v>
      </c>
      <c r="B26" s="704"/>
      <c r="C26" s="704"/>
      <c r="D26" s="704"/>
      <c r="E26" s="704"/>
      <c r="F26" s="71"/>
    </row>
    <row r="27" spans="1:8">
      <c r="A27" s="19" t="s">
        <v>267</v>
      </c>
      <c r="B27" s="27">
        <v>113</v>
      </c>
      <c r="C27" s="27">
        <v>100</v>
      </c>
      <c r="D27" s="27">
        <v>122</v>
      </c>
      <c r="E27" s="484">
        <v>122</v>
      </c>
      <c r="F27" s="71"/>
      <c r="G27" s="71"/>
    </row>
    <row r="28" spans="1:8">
      <c r="A28" s="178" t="s">
        <v>360</v>
      </c>
      <c r="B28" s="154"/>
      <c r="C28" s="154"/>
      <c r="D28" s="29"/>
      <c r="E28" s="31"/>
      <c r="F28" s="71"/>
    </row>
    <row r="29" spans="1:8" ht="39" customHeight="1">
      <c r="A29" s="104" t="s">
        <v>527</v>
      </c>
      <c r="B29" s="132">
        <v>17.399999999999999</v>
      </c>
      <c r="C29" s="132">
        <v>14.5</v>
      </c>
      <c r="D29" s="132">
        <v>16.600000000000001</v>
      </c>
      <c r="E29" s="233" t="s">
        <v>35</v>
      </c>
      <c r="F29" s="71"/>
    </row>
    <row r="30" spans="1:8" ht="27" customHeight="1">
      <c r="A30" s="201" t="s">
        <v>528</v>
      </c>
      <c r="B30" s="154"/>
      <c r="C30" s="154"/>
      <c r="D30" s="29"/>
      <c r="E30" s="83"/>
      <c r="F30" s="71"/>
    </row>
    <row r="31" spans="1:8">
      <c r="A31" s="19" t="s">
        <v>268</v>
      </c>
      <c r="B31" s="154"/>
      <c r="C31" s="154"/>
      <c r="D31" s="154"/>
      <c r="E31" s="74"/>
      <c r="F31" s="71"/>
    </row>
    <row r="32" spans="1:8">
      <c r="A32" s="178" t="s">
        <v>373</v>
      </c>
      <c r="B32" s="154"/>
      <c r="C32" s="154"/>
      <c r="D32" s="154"/>
      <c r="E32" s="74"/>
      <c r="F32" s="71"/>
      <c r="H32"/>
    </row>
    <row r="33" spans="1:9">
      <c r="A33" s="25" t="s">
        <v>269</v>
      </c>
      <c r="B33" s="29">
        <v>4</v>
      </c>
      <c r="C33" s="29">
        <v>3</v>
      </c>
      <c r="D33" s="233" t="s">
        <v>35</v>
      </c>
      <c r="E33" s="648" t="s">
        <v>35</v>
      </c>
      <c r="F33" s="71"/>
      <c r="H33" s="71"/>
    </row>
    <row r="34" spans="1:9">
      <c r="A34" s="179" t="s">
        <v>374</v>
      </c>
      <c r="B34" s="154"/>
      <c r="C34" s="154"/>
      <c r="D34" s="154"/>
      <c r="E34" s="74"/>
      <c r="F34" s="71"/>
      <c r="H34" s="71"/>
    </row>
    <row r="35" spans="1:9">
      <c r="A35" s="580" t="s">
        <v>998</v>
      </c>
      <c r="B35" s="132">
        <v>0.5</v>
      </c>
      <c r="C35" s="132">
        <v>0.4</v>
      </c>
      <c r="D35" s="233" t="s">
        <v>35</v>
      </c>
      <c r="E35" s="648" t="s">
        <v>35</v>
      </c>
      <c r="F35" s="71"/>
      <c r="H35" s="443"/>
      <c r="I35" s="444"/>
    </row>
    <row r="36" spans="1:9">
      <c r="A36" s="570" t="s">
        <v>758</v>
      </c>
      <c r="B36" s="29"/>
      <c r="C36" s="154"/>
      <c r="D36" s="154"/>
      <c r="E36" s="31"/>
      <c r="F36" s="71"/>
      <c r="H36" s="78"/>
    </row>
    <row r="37" spans="1:9">
      <c r="A37" s="25" t="s">
        <v>270</v>
      </c>
      <c r="B37" s="29">
        <v>120</v>
      </c>
      <c r="C37" s="29">
        <v>106</v>
      </c>
      <c r="D37" s="29">
        <v>137</v>
      </c>
      <c r="E37" s="31">
        <v>129.19999999999999</v>
      </c>
      <c r="F37" s="71"/>
      <c r="H37" s="78"/>
    </row>
    <row r="38" spans="1:9">
      <c r="A38" s="179" t="s">
        <v>344</v>
      </c>
      <c r="B38" s="29"/>
      <c r="C38" s="154"/>
      <c r="D38" s="154"/>
      <c r="E38" s="31"/>
      <c r="F38" s="71"/>
      <c r="H38" s="11"/>
    </row>
    <row r="39" spans="1:9">
      <c r="A39" s="580" t="s">
        <v>998</v>
      </c>
      <c r="B39" s="7">
        <v>14.7</v>
      </c>
      <c r="C39" s="7">
        <v>13.3</v>
      </c>
      <c r="D39" s="7">
        <v>17.2</v>
      </c>
      <c r="E39" s="233" t="s">
        <v>35</v>
      </c>
      <c r="F39" s="71"/>
      <c r="G39" s="429"/>
      <c r="H39" s="445"/>
      <c r="I39" s="429"/>
    </row>
    <row r="40" spans="1:9">
      <c r="A40" s="570" t="s">
        <v>758</v>
      </c>
      <c r="B40" s="154"/>
      <c r="C40" s="154"/>
      <c r="D40" s="154"/>
      <c r="E40" s="31"/>
      <c r="F40" s="71"/>
      <c r="G40" s="71"/>
      <c r="H40" s="71"/>
      <c r="I40" s="71"/>
    </row>
    <row r="41" spans="1:9">
      <c r="A41" s="133" t="s">
        <v>361</v>
      </c>
      <c r="B41" s="27">
        <v>1116</v>
      </c>
      <c r="C41" s="27">
        <v>1001</v>
      </c>
      <c r="D41" s="27">
        <v>1070</v>
      </c>
      <c r="E41" s="484">
        <v>106.9</v>
      </c>
      <c r="F41" s="71"/>
    </row>
    <row r="42" spans="1:9">
      <c r="A42" s="209" t="s">
        <v>345</v>
      </c>
      <c r="B42" s="401"/>
      <c r="C42" s="27"/>
      <c r="D42" s="134"/>
      <c r="E42" s="135"/>
    </row>
    <row r="43" spans="1:9" s="137" customFormat="1" ht="19.95" customHeight="1">
      <c r="A43" s="624" t="s">
        <v>1099</v>
      </c>
      <c r="B43" s="624"/>
      <c r="C43" s="624"/>
      <c r="D43" s="624"/>
      <c r="E43" s="624"/>
      <c r="F43" s="624"/>
    </row>
    <row r="44" spans="1:9" s="137" customFormat="1" ht="15" customHeight="1">
      <c r="A44" s="510" t="s">
        <v>1100</v>
      </c>
      <c r="B44" s="510"/>
      <c r="C44" s="510"/>
      <c r="D44" s="510"/>
      <c r="E44" s="510"/>
      <c r="F44" s="441"/>
    </row>
    <row r="45" spans="1:9" s="137" customFormat="1" ht="15" customHeight="1">
      <c r="A45" s="510" t="s">
        <v>1220</v>
      </c>
      <c r="B45" s="510"/>
      <c r="C45" s="510"/>
      <c r="D45" s="510"/>
      <c r="E45" s="510"/>
      <c r="F45" s="283"/>
    </row>
    <row r="46" spans="1:9" ht="15" customHeight="1">
      <c r="A46" s="520" t="s">
        <v>1101</v>
      </c>
      <c r="B46" s="520"/>
      <c r="C46" s="520"/>
      <c r="D46" s="520"/>
      <c r="E46" s="520"/>
      <c r="F46" s="519"/>
    </row>
    <row r="47" spans="1:9" ht="15" customHeight="1">
      <c r="A47" s="520" t="s">
        <v>1102</v>
      </c>
      <c r="B47" s="520"/>
      <c r="C47" s="520"/>
      <c r="D47" s="520"/>
      <c r="E47" s="520"/>
      <c r="F47" s="442"/>
    </row>
    <row r="48" spans="1:9">
      <c r="A48" s="520" t="s">
        <v>1221</v>
      </c>
      <c r="B48" s="520"/>
      <c r="C48" s="520"/>
      <c r="D48" s="520"/>
      <c r="E48" s="520"/>
      <c r="F48" s="284"/>
    </row>
    <row r="49" spans="1:5">
      <c r="A49" s="520"/>
      <c r="B49" s="520"/>
      <c r="C49" s="520"/>
      <c r="D49" s="520"/>
      <c r="E49" s="520"/>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selection sqref="A1:E1"/>
      <pageMargins left="0.7" right="0.7" top="0.75" bottom="0.75" header="0.3" footer="0.3"/>
      <pageSetup paperSize="9" orientation="landscape" r:id="rId2"/>
    </customSheetView>
  </customSheetViews>
  <mergeCells count="5">
    <mergeCell ref="A5:A6"/>
    <mergeCell ref="D5:E5"/>
    <mergeCell ref="B6:D6"/>
    <mergeCell ref="A7:E7"/>
    <mergeCell ref="A26:E26"/>
  </mergeCells>
  <hyperlinks>
    <hyperlink ref="A3" location="'Spis tablic'!A3" tooltip="Powrót do spisu tablic" display="Powrót do spisu tablic" xr:uid="{8F4B78EB-3C6D-43D8-8732-6A3F8AC84EA1}"/>
    <hyperlink ref="A4" location="'Spis tablic'!A4" tooltip="Back to list of tables" display="Back to list of tables" xr:uid="{82A659BF-9BFA-48AE-9161-02B3FDE1CCA2}"/>
  </hyperlinks>
  <pageMargins left="0.7" right="0.7" top="0.75" bottom="0.75" header="0.3" footer="0.3"/>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2"/>
  <sheetViews>
    <sheetView zoomScaleNormal="100" workbookViewId="0"/>
  </sheetViews>
  <sheetFormatPr defaultColWidth="9.109375" defaultRowHeight="13.2"/>
  <cols>
    <col min="1" max="1" width="44.109375" style="51" customWidth="1"/>
    <col min="2" max="4" width="15.77734375" style="51" customWidth="1"/>
    <col min="5" max="5" width="15.77734375" style="50" customWidth="1"/>
    <col min="6" max="6" width="19.44140625" style="50" customWidth="1"/>
    <col min="7" max="16384" width="9.109375" style="51"/>
  </cols>
  <sheetData>
    <row r="1" spans="1:8" s="138" customFormat="1" ht="19.95" customHeight="1">
      <c r="A1" s="536" t="s">
        <v>679</v>
      </c>
      <c r="B1" s="536"/>
      <c r="C1" s="536"/>
      <c r="D1" s="536"/>
      <c r="E1" s="536"/>
      <c r="F1" s="473"/>
    </row>
    <row r="2" spans="1:8" s="140" customFormat="1" ht="15" customHeight="1">
      <c r="A2" s="555" t="s">
        <v>656</v>
      </c>
      <c r="B2" s="139"/>
      <c r="C2" s="139"/>
      <c r="D2" s="139"/>
      <c r="E2" s="139"/>
      <c r="F2" s="469"/>
    </row>
    <row r="3" spans="1:8" s="140" customFormat="1" ht="15" customHeight="1">
      <c r="A3" s="556" t="s">
        <v>631</v>
      </c>
      <c r="B3" s="141"/>
      <c r="C3" s="141"/>
      <c r="D3" s="141"/>
      <c r="E3" s="141"/>
    </row>
    <row r="4" spans="1:8" s="140" customFormat="1" ht="15" customHeight="1">
      <c r="A4" s="556" t="s">
        <v>658</v>
      </c>
      <c r="B4" s="142"/>
      <c r="C4" s="142"/>
      <c r="D4" s="142"/>
      <c r="E4" s="142"/>
      <c r="F4" s="143"/>
    </row>
    <row r="5" spans="1:8" s="552" customFormat="1" ht="19.95" customHeight="1">
      <c r="A5" s="554" t="s">
        <v>249</v>
      </c>
      <c r="B5" s="551"/>
      <c r="C5" s="551"/>
      <c r="D5" s="551"/>
      <c r="H5" s="553"/>
    </row>
    <row r="6" spans="1:8" s="549" customFormat="1" ht="19.95" customHeight="1">
      <c r="A6" s="547" t="s">
        <v>678</v>
      </c>
      <c r="B6" s="548"/>
      <c r="H6" s="550"/>
    </row>
    <row r="7" spans="1:8" ht="30" customHeight="1">
      <c r="A7" s="674" t="s">
        <v>290</v>
      </c>
      <c r="B7" s="45">
        <v>2020</v>
      </c>
      <c r="C7" s="45">
        <v>2024</v>
      </c>
      <c r="D7" s="677">
        <v>2025</v>
      </c>
      <c r="E7" s="672"/>
    </row>
    <row r="8" spans="1:8" ht="30" customHeight="1">
      <c r="A8" s="674"/>
      <c r="B8" s="677" t="s">
        <v>296</v>
      </c>
      <c r="C8" s="677"/>
      <c r="D8" s="677"/>
      <c r="E8" s="47" t="s">
        <v>551</v>
      </c>
    </row>
    <row r="9" spans="1:8" ht="13.8" customHeight="1">
      <c r="A9" s="102" t="s">
        <v>349</v>
      </c>
      <c r="B9" s="96">
        <v>3</v>
      </c>
      <c r="C9" s="96">
        <v>3</v>
      </c>
      <c r="D9" s="96">
        <v>3</v>
      </c>
      <c r="E9" s="636">
        <v>100</v>
      </c>
    </row>
    <row r="10" spans="1:8" s="82" customFormat="1" ht="13.8">
      <c r="A10" s="97" t="s">
        <v>350</v>
      </c>
      <c r="B10" s="151"/>
      <c r="C10" s="151"/>
      <c r="D10" s="151"/>
      <c r="E10" s="224"/>
      <c r="F10" s="50"/>
    </row>
    <row r="11" spans="1:8" ht="13.8">
      <c r="A11" s="505" t="s">
        <v>999</v>
      </c>
      <c r="B11" s="98">
        <v>30</v>
      </c>
      <c r="C11" s="98">
        <v>30</v>
      </c>
      <c r="D11" s="98">
        <v>30</v>
      </c>
      <c r="E11" s="112">
        <v>100</v>
      </c>
    </row>
    <row r="12" spans="1:8" ht="13.8">
      <c r="A12" s="574" t="s">
        <v>1000</v>
      </c>
      <c r="B12" s="164"/>
      <c r="C12" s="164"/>
      <c r="D12" s="164"/>
      <c r="E12" s="224"/>
    </row>
    <row r="13" spans="1:8">
      <c r="A13" s="505" t="s">
        <v>1001</v>
      </c>
      <c r="B13" s="94">
        <v>258</v>
      </c>
      <c r="C13" s="94">
        <v>250</v>
      </c>
      <c r="D13" s="94">
        <v>250</v>
      </c>
      <c r="E13" s="112">
        <v>100</v>
      </c>
      <c r="F13" s="256"/>
    </row>
    <row r="14" spans="1:8">
      <c r="A14" s="570" t="s">
        <v>1002</v>
      </c>
      <c r="B14" s="155"/>
      <c r="C14" s="155"/>
      <c r="D14" s="155"/>
      <c r="E14" s="224"/>
    </row>
    <row r="15" spans="1:8" ht="13.8">
      <c r="A15" s="130" t="s">
        <v>351</v>
      </c>
      <c r="B15" s="96">
        <v>4</v>
      </c>
      <c r="C15" s="96">
        <v>4</v>
      </c>
      <c r="D15" s="96">
        <v>4</v>
      </c>
      <c r="E15" s="636">
        <v>100</v>
      </c>
    </row>
    <row r="16" spans="1:8" ht="13.8">
      <c r="A16" s="105" t="s">
        <v>352</v>
      </c>
      <c r="B16" s="240"/>
      <c r="C16" s="240"/>
      <c r="D16" s="210"/>
      <c r="E16" s="482"/>
    </row>
    <row r="17" spans="1:6">
      <c r="A17" s="102" t="s">
        <v>280</v>
      </c>
      <c r="B17" s="96">
        <v>137.69999999999999</v>
      </c>
      <c r="C17" s="96">
        <v>147.80000000000001</v>
      </c>
      <c r="D17" s="96">
        <v>145.30000000000001</v>
      </c>
      <c r="E17" s="636">
        <v>98.3</v>
      </c>
      <c r="F17" s="256"/>
    </row>
    <row r="18" spans="1:6">
      <c r="A18" s="178" t="s">
        <v>325</v>
      </c>
      <c r="B18" s="401"/>
      <c r="C18" s="94"/>
      <c r="D18" s="94"/>
      <c r="E18" s="112"/>
    </row>
    <row r="19" spans="1:6" ht="19.95" customHeight="1">
      <c r="A19" s="517" t="s">
        <v>1095</v>
      </c>
      <c r="B19" s="517"/>
      <c r="C19" s="517"/>
      <c r="D19" s="517"/>
      <c r="E19" s="517"/>
    </row>
    <row r="20" spans="1:6" ht="15" customHeight="1">
      <c r="A20" s="517" t="s">
        <v>1096</v>
      </c>
      <c r="B20" s="517"/>
      <c r="C20" s="517"/>
      <c r="D20" s="517"/>
      <c r="E20" s="517"/>
    </row>
    <row r="21" spans="1:6" ht="15" customHeight="1">
      <c r="A21" s="520" t="s">
        <v>1097</v>
      </c>
      <c r="B21" s="520"/>
      <c r="C21" s="520"/>
      <c r="D21" s="520"/>
      <c r="E21" s="520"/>
    </row>
    <row r="22" spans="1:6" ht="15" customHeight="1">
      <c r="A22" s="519" t="s">
        <v>1098</v>
      </c>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selection sqref="A1:E1"/>
      <pageMargins left="0.7" right="0.7" top="0.75" bottom="0.75" header="0.3" footer="0.3"/>
      <pageSetup paperSize="9" orientation="landscape" r:id="rId2"/>
    </customSheetView>
  </customSheetViews>
  <mergeCells count="3">
    <mergeCell ref="A7:A8"/>
    <mergeCell ref="D7:E7"/>
    <mergeCell ref="B8:D8"/>
  </mergeCells>
  <hyperlinks>
    <hyperlink ref="A5" location="'Spis tablic'!A3" tooltip="Powrót do spisu tablic" display="Powrót do spisu tablic" xr:uid="{692BD579-384B-40CC-859B-F7CD58F8CD81}"/>
    <hyperlink ref="A6" location="'Spis tablic'!A4" tooltip="Back to list of tables" display="Back to list of tables" xr:uid="{11D5A8FB-FDDD-4162-ACF5-311E09D62DE4}"/>
  </hyperlinks>
  <pageMargins left="0.7" right="0.7" top="0.75" bottom="0.75" header="0.3" footer="0.3"/>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01"/>
  <sheetViews>
    <sheetView zoomScaleNormal="100" workbookViewId="0"/>
  </sheetViews>
  <sheetFormatPr defaultColWidth="9.109375" defaultRowHeight="13.2"/>
  <cols>
    <col min="1" max="1" width="50.109375" style="1" customWidth="1"/>
    <col min="2" max="4" width="15.77734375" style="1" customWidth="1"/>
    <col min="5" max="5" width="15.77734375" style="15" customWidth="1"/>
    <col min="6" max="6" width="20.44140625" style="1" customWidth="1"/>
    <col min="7" max="16384" width="9.109375" style="1"/>
  </cols>
  <sheetData>
    <row r="1" spans="1:8" s="14" customFormat="1" ht="19.95" customHeight="1">
      <c r="A1" s="608" t="s">
        <v>653</v>
      </c>
      <c r="B1" s="608"/>
      <c r="C1" s="608"/>
      <c r="D1" s="608"/>
      <c r="E1" s="608"/>
      <c r="F1" s="474"/>
    </row>
    <row r="2" spans="1:8" ht="19.95" customHeight="1">
      <c r="A2" s="557" t="s">
        <v>635</v>
      </c>
      <c r="B2" s="5"/>
      <c r="C2" s="5"/>
      <c r="D2" s="5"/>
      <c r="E2" s="5"/>
      <c r="F2" s="475"/>
    </row>
    <row r="3" spans="1:8" s="552" customFormat="1" ht="19.95" customHeight="1">
      <c r="A3" s="554" t="s">
        <v>249</v>
      </c>
      <c r="B3" s="551"/>
      <c r="C3" s="551"/>
      <c r="D3" s="551"/>
      <c r="H3" s="553"/>
    </row>
    <row r="4" spans="1:8" s="549" customFormat="1" ht="19.95" customHeight="1">
      <c r="A4" s="547" t="s">
        <v>678</v>
      </c>
      <c r="B4" s="548"/>
      <c r="H4" s="550"/>
    </row>
    <row r="5" spans="1:8" ht="30" customHeight="1">
      <c r="A5" s="708" t="s">
        <v>290</v>
      </c>
      <c r="B5" s="13">
        <v>2020</v>
      </c>
      <c r="C5" s="12">
        <v>2024</v>
      </c>
      <c r="D5" s="710">
        <v>2025</v>
      </c>
      <c r="E5" s="711"/>
    </row>
    <row r="6" spans="1:8" ht="30.6" customHeight="1">
      <c r="A6" s="709"/>
      <c r="B6" s="710" t="s">
        <v>296</v>
      </c>
      <c r="C6" s="711"/>
      <c r="D6" s="712"/>
      <c r="E6" s="13" t="s">
        <v>551</v>
      </c>
    </row>
    <row r="7" spans="1:8" ht="30" customHeight="1">
      <c r="A7" s="707" t="s">
        <v>568</v>
      </c>
      <c r="B7" s="707"/>
      <c r="C7" s="707"/>
      <c r="D7" s="707"/>
      <c r="E7" s="707"/>
    </row>
    <row r="8" spans="1:8" ht="18" customHeight="1">
      <c r="A8" s="196" t="s">
        <v>680</v>
      </c>
      <c r="B8" s="153">
        <v>76.3</v>
      </c>
      <c r="C8" s="153">
        <v>68.3</v>
      </c>
      <c r="D8" s="153">
        <v>79.8</v>
      </c>
      <c r="E8" s="228" t="s">
        <v>35</v>
      </c>
    </row>
    <row r="9" spans="1:8" ht="15" customHeight="1">
      <c r="A9" s="197" t="s">
        <v>681</v>
      </c>
      <c r="B9" s="203"/>
      <c r="C9" s="203"/>
      <c r="D9" s="153"/>
      <c r="E9" s="228"/>
    </row>
    <row r="10" spans="1:8" ht="15" customHeight="1">
      <c r="A10" s="594" t="s">
        <v>1005</v>
      </c>
      <c r="B10" s="203"/>
      <c r="C10" s="203"/>
      <c r="D10" s="153"/>
      <c r="E10" s="228"/>
    </row>
    <row r="11" spans="1:8" ht="15" customHeight="1">
      <c r="A11" s="582" t="s">
        <v>1006</v>
      </c>
      <c r="B11" s="203"/>
      <c r="C11" s="203"/>
      <c r="D11" s="153"/>
      <c r="E11" s="228"/>
    </row>
    <row r="12" spans="1:8" ht="15" customHeight="1">
      <c r="A12" s="595" t="s">
        <v>1168</v>
      </c>
      <c r="B12" s="98">
        <v>78.900000000000006</v>
      </c>
      <c r="C12" s="214">
        <v>76.8</v>
      </c>
      <c r="D12" s="214">
        <v>77.8</v>
      </c>
      <c r="E12" s="228" t="s">
        <v>35</v>
      </c>
    </row>
    <row r="13" spans="1:8" ht="15" customHeight="1">
      <c r="A13" s="593" t="s">
        <v>1007</v>
      </c>
      <c r="B13" s="164"/>
      <c r="C13" s="164"/>
      <c r="D13" s="164"/>
      <c r="E13" s="221"/>
    </row>
    <row r="14" spans="1:8" ht="15" customHeight="1">
      <c r="A14" s="595" t="s">
        <v>1169</v>
      </c>
      <c r="B14" s="98">
        <v>60.2</v>
      </c>
      <c r="C14" s="98">
        <v>42.5</v>
      </c>
      <c r="D14" s="98">
        <v>97.7</v>
      </c>
      <c r="E14" s="228" t="s">
        <v>35</v>
      </c>
    </row>
    <row r="15" spans="1:8" ht="15" customHeight="1">
      <c r="A15" s="593" t="s">
        <v>1008</v>
      </c>
      <c r="B15" s="164"/>
      <c r="C15" s="164"/>
      <c r="D15" s="164"/>
      <c r="E15" s="221"/>
    </row>
    <row r="16" spans="1:8" ht="15" customHeight="1">
      <c r="A16" s="595" t="s">
        <v>1009</v>
      </c>
      <c r="B16" s="7">
        <v>97.6</v>
      </c>
      <c r="C16" s="7">
        <v>97.1</v>
      </c>
      <c r="D16" s="7">
        <v>99.1</v>
      </c>
      <c r="E16" s="228" t="s">
        <v>35</v>
      </c>
    </row>
    <row r="17" spans="1:7" ht="15" customHeight="1">
      <c r="A17" s="593" t="s">
        <v>1010</v>
      </c>
      <c r="B17" s="203"/>
      <c r="C17" s="203"/>
      <c r="D17" s="153"/>
      <c r="E17" s="228"/>
    </row>
    <row r="18" spans="1:7" ht="15" customHeight="1">
      <c r="A18" s="595" t="s">
        <v>1190</v>
      </c>
      <c r="B18" s="131" t="s">
        <v>35</v>
      </c>
      <c r="C18" s="228" t="s">
        <v>35</v>
      </c>
      <c r="D18" s="98">
        <v>11.7</v>
      </c>
      <c r="E18" s="228" t="s">
        <v>35</v>
      </c>
    </row>
    <row r="19" spans="1:7" ht="15" customHeight="1">
      <c r="A19" s="593" t="s">
        <v>1191</v>
      </c>
      <c r="B19" s="164"/>
      <c r="C19" s="483"/>
      <c r="D19" s="164"/>
      <c r="E19" s="221"/>
    </row>
    <row r="20" spans="1:7" ht="15" customHeight="1">
      <c r="A20" s="596" t="s">
        <v>364</v>
      </c>
      <c r="B20" s="203"/>
      <c r="C20" s="203"/>
      <c r="D20" s="153"/>
      <c r="E20" s="228"/>
    </row>
    <row r="21" spans="1:7" ht="15" customHeight="1">
      <c r="A21" s="204" t="s">
        <v>365</v>
      </c>
      <c r="B21" s="203"/>
      <c r="C21" s="203"/>
      <c r="D21" s="153"/>
      <c r="E21" s="228"/>
    </row>
    <row r="22" spans="1:7" ht="15" customHeight="1">
      <c r="A22" s="594" t="s">
        <v>1170</v>
      </c>
      <c r="B22" s="131" t="s">
        <v>35</v>
      </c>
      <c r="C22" s="98">
        <v>100</v>
      </c>
      <c r="D22" s="98">
        <v>100</v>
      </c>
      <c r="E22" s="228" t="s">
        <v>35</v>
      </c>
    </row>
    <row r="23" spans="1:7" ht="15" customHeight="1">
      <c r="A23" s="582" t="s">
        <v>1171</v>
      </c>
      <c r="B23" s="164"/>
      <c r="C23" s="164"/>
      <c r="D23" s="164"/>
      <c r="E23" s="221"/>
    </row>
    <row r="24" spans="1:7" ht="15" customHeight="1">
      <c r="A24" s="594" t="s">
        <v>1180</v>
      </c>
      <c r="B24" s="98">
        <v>100</v>
      </c>
      <c r="C24" s="98">
        <v>100</v>
      </c>
      <c r="D24" s="98">
        <v>100</v>
      </c>
      <c r="E24" s="228" t="s">
        <v>35</v>
      </c>
    </row>
    <row r="25" spans="1:7" ht="15" customHeight="1">
      <c r="A25" s="582" t="s">
        <v>1181</v>
      </c>
      <c r="B25" s="98"/>
      <c r="C25" s="98"/>
      <c r="D25" s="98"/>
      <c r="E25" s="228"/>
    </row>
    <row r="26" spans="1:7" ht="15" customHeight="1">
      <c r="A26" s="594" t="s">
        <v>1182</v>
      </c>
      <c r="B26" s="98">
        <v>48.1</v>
      </c>
      <c r="C26" s="98">
        <v>66.900000000000006</v>
      </c>
      <c r="D26" s="98">
        <v>80.3</v>
      </c>
      <c r="E26" s="228" t="s">
        <v>35</v>
      </c>
    </row>
    <row r="27" spans="1:7" ht="15" customHeight="1">
      <c r="A27" s="582" t="s">
        <v>1183</v>
      </c>
      <c r="B27" s="98"/>
      <c r="C27" s="98"/>
      <c r="D27" s="98"/>
      <c r="E27" s="228"/>
    </row>
    <row r="28" spans="1:7" ht="15" customHeight="1">
      <c r="A28" s="594" t="s">
        <v>1184</v>
      </c>
      <c r="B28" s="98">
        <v>74.2</v>
      </c>
      <c r="C28" s="98">
        <v>65</v>
      </c>
      <c r="D28" s="98">
        <v>78.8</v>
      </c>
      <c r="E28" s="228" t="s">
        <v>35</v>
      </c>
    </row>
    <row r="29" spans="1:7" ht="15" customHeight="1">
      <c r="A29" s="582" t="s">
        <v>1185</v>
      </c>
      <c r="B29" s="98"/>
      <c r="C29" s="98"/>
      <c r="D29" s="98"/>
      <c r="E29" s="228"/>
    </row>
    <row r="30" spans="1:7" ht="15" customHeight="1">
      <c r="A30" s="594" t="s">
        <v>1186</v>
      </c>
      <c r="B30" s="98">
        <v>95.7</v>
      </c>
      <c r="C30" s="98">
        <v>95.2</v>
      </c>
      <c r="D30" s="98">
        <v>100</v>
      </c>
      <c r="E30" s="228" t="s">
        <v>35</v>
      </c>
    </row>
    <row r="31" spans="1:7" ht="15" customHeight="1">
      <c r="A31" s="582" t="s">
        <v>1187</v>
      </c>
      <c r="B31" s="98"/>
      <c r="C31" s="98"/>
      <c r="D31" s="98"/>
      <c r="E31" s="228"/>
    </row>
    <row r="32" spans="1:7" ht="15" customHeight="1">
      <c r="A32" s="594" t="s">
        <v>1189</v>
      </c>
      <c r="B32" s="98">
        <v>96.3</v>
      </c>
      <c r="C32" s="98">
        <v>95.3</v>
      </c>
      <c r="D32" s="98">
        <v>98.3</v>
      </c>
      <c r="E32" s="228" t="s">
        <v>35</v>
      </c>
      <c r="G32" s="276"/>
    </row>
    <row r="33" spans="1:7" ht="15" customHeight="1">
      <c r="A33" s="582" t="s">
        <v>1188</v>
      </c>
      <c r="B33" s="16"/>
      <c r="C33" s="23"/>
      <c r="D33" s="24"/>
      <c r="E33" s="22"/>
    </row>
    <row r="34" spans="1:7" ht="30" customHeight="1">
      <c r="A34" s="706" t="s">
        <v>563</v>
      </c>
      <c r="B34" s="706"/>
      <c r="C34" s="706"/>
      <c r="D34" s="706"/>
      <c r="E34" s="706"/>
    </row>
    <row r="35" spans="1:7" s="28" customFormat="1" ht="15" customHeight="1">
      <c r="A35" s="19" t="s">
        <v>683</v>
      </c>
      <c r="B35" s="27">
        <v>921</v>
      </c>
      <c r="C35" s="446">
        <v>779</v>
      </c>
      <c r="D35" s="27">
        <v>977</v>
      </c>
      <c r="E35" s="419">
        <v>125.4</v>
      </c>
      <c r="F35" s="243"/>
      <c r="G35" s="218"/>
    </row>
    <row r="36" spans="1:7" s="28" customFormat="1" ht="15" customHeight="1">
      <c r="A36" s="178" t="s">
        <v>682</v>
      </c>
      <c r="B36" s="27"/>
      <c r="C36" s="446"/>
      <c r="D36" s="27"/>
      <c r="E36" s="419"/>
      <c r="F36" s="243"/>
    </row>
    <row r="37" spans="1:7" ht="15" customHeight="1">
      <c r="A37" s="19" t="s">
        <v>276</v>
      </c>
      <c r="B37" s="27">
        <v>182</v>
      </c>
      <c r="C37" s="446">
        <v>110</v>
      </c>
      <c r="D37" s="27">
        <v>135</v>
      </c>
      <c r="E37" s="419">
        <v>122.7</v>
      </c>
      <c r="F37" s="243"/>
    </row>
    <row r="38" spans="1:7" ht="15" customHeight="1">
      <c r="A38" s="178" t="s">
        <v>346</v>
      </c>
      <c r="B38" s="27"/>
      <c r="C38" s="446"/>
      <c r="D38" s="27"/>
      <c r="E38" s="419"/>
      <c r="F38" s="243"/>
    </row>
    <row r="39" spans="1:7" ht="15" customHeight="1">
      <c r="A39" s="580" t="s">
        <v>1011</v>
      </c>
      <c r="B39" s="29">
        <v>177</v>
      </c>
      <c r="C39" s="34">
        <v>108</v>
      </c>
      <c r="D39" s="29">
        <v>131</v>
      </c>
      <c r="E39" s="30">
        <v>121.3</v>
      </c>
      <c r="F39" s="243"/>
    </row>
    <row r="40" spans="1:7" ht="15" customHeight="1">
      <c r="A40" s="570" t="s">
        <v>1012</v>
      </c>
      <c r="B40" s="29"/>
      <c r="C40" s="34"/>
      <c r="D40" s="29"/>
      <c r="E40" s="30"/>
      <c r="F40" s="243"/>
    </row>
    <row r="41" spans="1:7" ht="15" customHeight="1">
      <c r="A41" s="580" t="s">
        <v>1013</v>
      </c>
      <c r="B41" s="29">
        <v>3</v>
      </c>
      <c r="C41" s="34">
        <v>2</v>
      </c>
      <c r="D41" s="29">
        <v>3</v>
      </c>
      <c r="E41" s="30">
        <v>150</v>
      </c>
      <c r="F41" s="243"/>
    </row>
    <row r="42" spans="1:7" ht="15" customHeight="1">
      <c r="A42" s="570" t="s">
        <v>1014</v>
      </c>
      <c r="B42" s="29"/>
      <c r="C42" s="34"/>
      <c r="D42" s="29"/>
      <c r="E42" s="30"/>
      <c r="F42" s="243"/>
    </row>
    <row r="43" spans="1:7" ht="15" customHeight="1">
      <c r="A43" s="580" t="s">
        <v>1015</v>
      </c>
      <c r="B43" s="29">
        <v>2</v>
      </c>
      <c r="C43" s="447" t="s">
        <v>265</v>
      </c>
      <c r="D43" s="29">
        <v>1</v>
      </c>
      <c r="E43" s="228" t="s">
        <v>35</v>
      </c>
      <c r="F43" s="243"/>
    </row>
    <row r="44" spans="1:7" ht="15" customHeight="1">
      <c r="A44" s="570" t="s">
        <v>1016</v>
      </c>
      <c r="B44" s="186"/>
      <c r="C44" s="186"/>
      <c r="D44" s="186"/>
      <c r="E44" s="419"/>
      <c r="F44" s="243"/>
    </row>
    <row r="45" spans="1:7" ht="15" customHeight="1">
      <c r="A45" s="19" t="s">
        <v>278</v>
      </c>
      <c r="B45" s="27">
        <v>618</v>
      </c>
      <c r="C45" s="446">
        <v>575</v>
      </c>
      <c r="D45" s="27">
        <v>733</v>
      </c>
      <c r="E45" s="419">
        <v>127.5</v>
      </c>
      <c r="F45" s="243"/>
    </row>
    <row r="46" spans="1:7" ht="15" customHeight="1">
      <c r="A46" s="178" t="s">
        <v>347</v>
      </c>
      <c r="B46" s="158"/>
      <c r="C46" s="446"/>
      <c r="D46" s="158"/>
      <c r="E46" s="419"/>
      <c r="F46" s="243"/>
    </row>
    <row r="47" spans="1:7" ht="15" customHeight="1">
      <c r="A47" s="580" t="s">
        <v>1017</v>
      </c>
      <c r="B47" s="29">
        <v>147</v>
      </c>
      <c r="C47" s="34">
        <v>141</v>
      </c>
      <c r="D47" s="29">
        <v>183</v>
      </c>
      <c r="E47" s="30">
        <v>129.80000000000001</v>
      </c>
      <c r="F47" s="243"/>
    </row>
    <row r="48" spans="1:7" ht="15" customHeight="1">
      <c r="A48" s="570" t="s">
        <v>1012</v>
      </c>
      <c r="B48" s="154"/>
      <c r="C48" s="34"/>
      <c r="D48" s="29"/>
      <c r="E48" s="30"/>
      <c r="F48" s="243"/>
    </row>
    <row r="49" spans="1:6" ht="15" customHeight="1">
      <c r="A49" s="580" t="s">
        <v>1018</v>
      </c>
      <c r="B49" s="29">
        <v>446</v>
      </c>
      <c r="C49" s="34">
        <v>430</v>
      </c>
      <c r="D49" s="29">
        <v>538</v>
      </c>
      <c r="E49" s="30">
        <v>125.1</v>
      </c>
      <c r="F49" s="243"/>
    </row>
    <row r="50" spans="1:6" ht="15" customHeight="1">
      <c r="A50" s="570" t="s">
        <v>1019</v>
      </c>
      <c r="B50" s="154"/>
      <c r="C50" s="34"/>
      <c r="D50" s="647"/>
      <c r="E50" s="30"/>
      <c r="F50" s="243"/>
    </row>
    <row r="51" spans="1:6" ht="15" customHeight="1">
      <c r="A51" s="580" t="s">
        <v>1020</v>
      </c>
      <c r="B51" s="29">
        <v>24</v>
      </c>
      <c r="C51" s="34">
        <v>3</v>
      </c>
      <c r="D51" s="29">
        <v>12</v>
      </c>
      <c r="E51" s="30">
        <v>400</v>
      </c>
      <c r="F51" s="243"/>
    </row>
    <row r="52" spans="1:6" ht="15" customHeight="1">
      <c r="A52" s="570" t="s">
        <v>1014</v>
      </c>
      <c r="B52" s="154"/>
      <c r="C52" s="34"/>
      <c r="D52" s="154"/>
      <c r="E52" s="30"/>
      <c r="F52" s="243"/>
    </row>
    <row r="53" spans="1:6" ht="15" customHeight="1">
      <c r="A53" s="580" t="s">
        <v>1021</v>
      </c>
      <c r="B53" s="29">
        <v>1</v>
      </c>
      <c r="C53" s="29">
        <v>1</v>
      </c>
      <c r="D53" s="447" t="s">
        <v>265</v>
      </c>
      <c r="E53" s="228" t="s">
        <v>35</v>
      </c>
      <c r="F53" s="243"/>
    </row>
    <row r="54" spans="1:6" ht="15" customHeight="1">
      <c r="A54" s="570" t="s">
        <v>1022</v>
      </c>
      <c r="B54" s="186"/>
      <c r="C54" s="186"/>
      <c r="D54" s="186"/>
      <c r="E54" s="419"/>
      <c r="F54" s="243"/>
    </row>
    <row r="55" spans="1:6" ht="15" customHeight="1">
      <c r="A55" s="19" t="s">
        <v>277</v>
      </c>
      <c r="B55" s="27">
        <v>121</v>
      </c>
      <c r="C55" s="446">
        <v>94</v>
      </c>
      <c r="D55" s="27">
        <v>109</v>
      </c>
      <c r="E55" s="419">
        <v>116</v>
      </c>
      <c r="F55" s="243"/>
    </row>
    <row r="56" spans="1:6" ht="15" customHeight="1">
      <c r="A56" s="178" t="s">
        <v>348</v>
      </c>
      <c r="B56" s="27"/>
      <c r="C56" s="446"/>
      <c r="D56" s="27"/>
      <c r="E56" s="419"/>
      <c r="F56" s="243"/>
    </row>
    <row r="57" spans="1:6" ht="15" customHeight="1">
      <c r="A57" s="580" t="s">
        <v>1023</v>
      </c>
      <c r="B57" s="29">
        <v>6</v>
      </c>
      <c r="C57" s="34">
        <v>2</v>
      </c>
      <c r="D57" s="29">
        <v>8</v>
      </c>
      <c r="E57" s="30">
        <v>400</v>
      </c>
      <c r="F57" s="243"/>
    </row>
    <row r="58" spans="1:6" ht="15" customHeight="1">
      <c r="A58" s="570" t="s">
        <v>1024</v>
      </c>
      <c r="B58" s="29"/>
      <c r="C58" s="34"/>
      <c r="D58" s="29"/>
      <c r="E58" s="30"/>
      <c r="F58" s="243"/>
    </row>
    <row r="59" spans="1:6" ht="15" customHeight="1">
      <c r="A59" s="580" t="s">
        <v>1025</v>
      </c>
      <c r="B59" s="29">
        <v>43</v>
      </c>
      <c r="C59" s="34">
        <v>37</v>
      </c>
      <c r="D59" s="29">
        <v>40</v>
      </c>
      <c r="E59" s="30">
        <v>108.1</v>
      </c>
      <c r="F59" s="243"/>
    </row>
    <row r="60" spans="1:6" ht="15" customHeight="1">
      <c r="A60" s="570" t="s">
        <v>1026</v>
      </c>
      <c r="B60" s="29"/>
      <c r="C60" s="34"/>
      <c r="D60" s="29"/>
      <c r="E60" s="30"/>
      <c r="F60" s="243"/>
    </row>
    <row r="61" spans="1:6" s="15" customFormat="1" ht="15" customHeight="1">
      <c r="A61" s="505" t="s">
        <v>1027</v>
      </c>
      <c r="B61" s="29">
        <v>72</v>
      </c>
      <c r="C61" s="34">
        <v>55</v>
      </c>
      <c r="D61" s="29">
        <v>61</v>
      </c>
      <c r="E61" s="30">
        <v>110.9</v>
      </c>
      <c r="F61" s="243"/>
    </row>
    <row r="62" spans="1:6" s="15" customFormat="1" ht="15" customHeight="1">
      <c r="A62" s="560" t="s">
        <v>1028</v>
      </c>
      <c r="B62" s="34"/>
      <c r="C62" s="29"/>
      <c r="D62" s="29"/>
      <c r="E62" s="419"/>
      <c r="F62" s="243"/>
    </row>
    <row r="63" spans="1:6" s="15" customFormat="1" ht="30" customHeight="1">
      <c r="A63" s="705" t="s">
        <v>564</v>
      </c>
      <c r="B63" s="705"/>
      <c r="C63" s="705"/>
      <c r="D63" s="705"/>
      <c r="E63" s="705"/>
      <c r="F63" s="243"/>
    </row>
    <row r="64" spans="1:6" s="15" customFormat="1" ht="15" customHeight="1">
      <c r="A64" s="36" t="s">
        <v>125</v>
      </c>
      <c r="B64" s="29">
        <v>37</v>
      </c>
      <c r="C64" s="29">
        <v>69</v>
      </c>
      <c r="D64" s="29">
        <v>48</v>
      </c>
      <c r="E64" s="31">
        <v>69.599999999999994</v>
      </c>
      <c r="F64" s="243"/>
    </row>
    <row r="65" spans="1:6" s="15" customFormat="1" ht="15" customHeight="1">
      <c r="A65" s="169" t="s">
        <v>262</v>
      </c>
      <c r="B65" s="29"/>
      <c r="C65" s="29"/>
      <c r="D65" s="29"/>
      <c r="E65" s="31"/>
      <c r="F65" s="243"/>
    </row>
    <row r="66" spans="1:6" s="15" customFormat="1" ht="15" customHeight="1">
      <c r="A66" s="36" t="s">
        <v>534</v>
      </c>
      <c r="B66" s="29">
        <v>3419</v>
      </c>
      <c r="C66" s="29">
        <v>3416</v>
      </c>
      <c r="D66" s="29">
        <v>3647</v>
      </c>
      <c r="E66" s="31">
        <v>106.8</v>
      </c>
      <c r="F66" s="243"/>
    </row>
    <row r="67" spans="1:6" s="15" customFormat="1" ht="15" customHeight="1">
      <c r="A67" s="169" t="s">
        <v>236</v>
      </c>
      <c r="B67" s="29"/>
      <c r="C67" s="29"/>
      <c r="D67" s="29"/>
      <c r="E67" s="31"/>
      <c r="F67" s="243"/>
    </row>
    <row r="68" spans="1:6" s="15" customFormat="1" ht="15" customHeight="1">
      <c r="A68" s="36" t="s">
        <v>126</v>
      </c>
      <c r="B68" s="29">
        <v>18</v>
      </c>
      <c r="C68" s="29">
        <v>6</v>
      </c>
      <c r="D68" s="29">
        <v>2</v>
      </c>
      <c r="E68" s="31">
        <v>33.299999999999997</v>
      </c>
      <c r="F68" s="243"/>
    </row>
    <row r="69" spans="1:6" s="15" customFormat="1" ht="15" customHeight="1">
      <c r="A69" s="182" t="s">
        <v>140</v>
      </c>
      <c r="B69" s="29"/>
      <c r="C69" s="29"/>
      <c r="D69" s="29"/>
      <c r="E69" s="31"/>
      <c r="F69" s="243"/>
    </row>
    <row r="70" spans="1:6" s="15" customFormat="1" ht="15" customHeight="1">
      <c r="A70" s="36" t="s">
        <v>127</v>
      </c>
      <c r="B70" s="29">
        <v>135</v>
      </c>
      <c r="C70" s="29">
        <v>81</v>
      </c>
      <c r="D70" s="29">
        <v>119</v>
      </c>
      <c r="E70" s="31">
        <v>146.9</v>
      </c>
      <c r="F70" s="243"/>
    </row>
    <row r="71" spans="1:6" s="15" customFormat="1" ht="15" customHeight="1">
      <c r="A71" s="182" t="s">
        <v>141</v>
      </c>
      <c r="B71" s="29"/>
      <c r="C71" s="29"/>
      <c r="D71" s="29"/>
      <c r="E71" s="31"/>
      <c r="F71" s="243"/>
    </row>
    <row r="72" spans="1:6" s="15" customFormat="1" ht="15" customHeight="1">
      <c r="A72" s="36" t="s">
        <v>1198</v>
      </c>
      <c r="B72" s="447" t="s">
        <v>265</v>
      </c>
      <c r="C72" s="447" t="s">
        <v>265</v>
      </c>
      <c r="D72" s="29">
        <v>3</v>
      </c>
      <c r="E72" s="228" t="s">
        <v>35</v>
      </c>
      <c r="F72" s="243"/>
    </row>
    <row r="73" spans="1:6" s="15" customFormat="1" ht="15" customHeight="1">
      <c r="A73" s="182" t="s">
        <v>1199</v>
      </c>
      <c r="B73" s="29"/>
      <c r="C73" s="29"/>
      <c r="D73" s="29"/>
      <c r="E73" s="31"/>
      <c r="F73" s="243"/>
    </row>
    <row r="74" spans="1:6" s="15" customFormat="1" ht="15" customHeight="1">
      <c r="A74" s="36" t="s">
        <v>128</v>
      </c>
      <c r="B74" s="29">
        <v>672</v>
      </c>
      <c r="C74" s="29">
        <v>1215</v>
      </c>
      <c r="D74" s="29">
        <v>1960</v>
      </c>
      <c r="E74" s="31">
        <v>161.30000000000001</v>
      </c>
      <c r="F74" s="243"/>
    </row>
    <row r="75" spans="1:6" s="15" customFormat="1" ht="15" customHeight="1">
      <c r="A75" s="169" t="s">
        <v>237</v>
      </c>
      <c r="B75" s="29"/>
      <c r="C75" s="29"/>
      <c r="D75" s="29"/>
      <c r="E75" s="31"/>
      <c r="F75" s="243"/>
    </row>
    <row r="76" spans="1:6" s="15" customFormat="1" ht="15" customHeight="1">
      <c r="A76" s="36" t="s">
        <v>129</v>
      </c>
      <c r="B76" s="29">
        <v>2076</v>
      </c>
      <c r="C76" s="29">
        <v>3051</v>
      </c>
      <c r="D76" s="29">
        <v>4170</v>
      </c>
      <c r="E76" s="31">
        <v>136.69999999999999</v>
      </c>
      <c r="F76" s="243"/>
    </row>
    <row r="77" spans="1:6" s="15" customFormat="1" ht="15" customHeight="1">
      <c r="A77" s="169" t="s">
        <v>238</v>
      </c>
      <c r="B77" s="29"/>
      <c r="C77" s="29"/>
      <c r="D77" s="29"/>
      <c r="E77" s="31"/>
      <c r="F77" s="243"/>
    </row>
    <row r="78" spans="1:6" s="15" customFormat="1" ht="15" customHeight="1">
      <c r="A78" s="36" t="s">
        <v>130</v>
      </c>
      <c r="B78" s="29">
        <v>1332</v>
      </c>
      <c r="C78" s="29">
        <v>1437</v>
      </c>
      <c r="D78" s="29">
        <v>2229</v>
      </c>
      <c r="E78" s="31">
        <v>155.1</v>
      </c>
      <c r="F78" s="243"/>
    </row>
    <row r="79" spans="1:6" s="15" customFormat="1" ht="15" customHeight="1">
      <c r="A79" s="169" t="s">
        <v>239</v>
      </c>
      <c r="B79" s="29"/>
      <c r="C79" s="29"/>
      <c r="D79" s="29"/>
      <c r="E79" s="31"/>
      <c r="F79" s="243"/>
    </row>
    <row r="80" spans="1:6" s="15" customFormat="1" ht="15" customHeight="1">
      <c r="A80" s="36" t="s">
        <v>131</v>
      </c>
      <c r="B80" s="29">
        <v>139420</v>
      </c>
      <c r="C80" s="29">
        <v>165960</v>
      </c>
      <c r="D80" s="29">
        <v>244500</v>
      </c>
      <c r="E80" s="31">
        <v>147.30000000000001</v>
      </c>
      <c r="F80" s="243"/>
    </row>
    <row r="81" spans="1:6" s="15" customFormat="1" ht="15" customHeight="1">
      <c r="A81" s="169" t="s">
        <v>326</v>
      </c>
      <c r="B81" s="29"/>
      <c r="C81" s="29"/>
      <c r="D81" s="29"/>
      <c r="E81" s="31"/>
      <c r="F81" s="243"/>
    </row>
    <row r="82" spans="1:6" s="15" customFormat="1" ht="15" customHeight="1">
      <c r="A82" s="36" t="s">
        <v>132</v>
      </c>
      <c r="B82" s="29">
        <v>105</v>
      </c>
      <c r="C82" s="29">
        <v>115</v>
      </c>
      <c r="D82" s="29">
        <v>110</v>
      </c>
      <c r="E82" s="31">
        <v>95.7</v>
      </c>
      <c r="F82" s="243"/>
    </row>
    <row r="83" spans="1:6" s="15" customFormat="1" ht="15" customHeight="1">
      <c r="A83" s="169" t="s">
        <v>327</v>
      </c>
      <c r="B83" s="29"/>
      <c r="C83" s="29"/>
      <c r="D83" s="29"/>
      <c r="E83" s="31"/>
      <c r="F83" s="243"/>
    </row>
    <row r="84" spans="1:6" s="15" customFormat="1" ht="15" customHeight="1">
      <c r="A84" s="36" t="s">
        <v>533</v>
      </c>
      <c r="B84" s="29">
        <v>216</v>
      </c>
      <c r="C84" s="29">
        <v>537</v>
      </c>
      <c r="D84" s="29">
        <v>208</v>
      </c>
      <c r="E84" s="31">
        <v>38.700000000000003</v>
      </c>
      <c r="F84" s="243"/>
    </row>
    <row r="85" spans="1:6" s="15" customFormat="1" ht="15" customHeight="1">
      <c r="A85" s="169" t="s">
        <v>247</v>
      </c>
      <c r="B85" s="39"/>
      <c r="C85" s="39"/>
      <c r="D85" s="240"/>
      <c r="E85" s="31"/>
    </row>
    <row r="86" spans="1:6" s="15" customFormat="1" ht="19.95" customHeight="1">
      <c r="A86" s="603" t="s">
        <v>1091</v>
      </c>
      <c r="B86" s="603"/>
      <c r="C86" s="603"/>
      <c r="D86" s="603"/>
      <c r="E86" s="603"/>
    </row>
    <row r="87" spans="1:6" s="15" customFormat="1" ht="15" customHeight="1">
      <c r="A87" s="604" t="s">
        <v>1092</v>
      </c>
      <c r="B87" s="532"/>
      <c r="C87" s="532"/>
      <c r="D87" s="532"/>
      <c r="E87" s="532"/>
    </row>
    <row r="88" spans="1:6" s="644" customFormat="1" ht="15" customHeight="1">
      <c r="A88" s="642" t="s">
        <v>1192</v>
      </c>
      <c r="B88" s="643"/>
      <c r="C88" s="643"/>
      <c r="D88" s="643"/>
      <c r="E88" s="643"/>
    </row>
    <row r="89" spans="1:6" s="271" customFormat="1" ht="15" customHeight="1">
      <c r="A89" s="533" t="s">
        <v>1211</v>
      </c>
      <c r="B89" s="533"/>
      <c r="C89" s="533"/>
      <c r="D89" s="533"/>
      <c r="E89" s="533"/>
    </row>
    <row r="90" spans="1:6" s="271" customFormat="1" ht="15" customHeight="1">
      <c r="A90" s="271" t="s">
        <v>1094</v>
      </c>
    </row>
    <row r="91" spans="1:6" s="270" customFormat="1" ht="15" customHeight="1">
      <c r="A91" s="531" t="s">
        <v>1093</v>
      </c>
      <c r="B91" s="531"/>
      <c r="C91" s="531"/>
      <c r="D91" s="531"/>
      <c r="E91" s="531"/>
    </row>
    <row r="92" spans="1:6" s="646" customFormat="1" ht="15" customHeight="1">
      <c r="A92" s="645" t="s">
        <v>1193</v>
      </c>
      <c r="B92" s="645"/>
      <c r="C92" s="645"/>
      <c r="D92" s="645"/>
      <c r="E92" s="645"/>
    </row>
    <row r="93" spans="1:6" s="270" customFormat="1" ht="15" customHeight="1">
      <c r="A93" s="605" t="s">
        <v>1212</v>
      </c>
      <c r="B93" s="605"/>
      <c r="C93" s="605"/>
      <c r="D93" s="605"/>
      <c r="E93" s="605"/>
      <c r="F93" s="436"/>
    </row>
    <row r="94" spans="1:6" s="434" customFormat="1" ht="15" customHeight="1">
      <c r="A94" s="270"/>
      <c r="B94" s="270"/>
      <c r="C94" s="270"/>
      <c r="D94" s="270"/>
      <c r="E94" s="270"/>
      <c r="F94" s="433"/>
    </row>
    <row r="95" spans="1:6" s="15" customFormat="1">
      <c r="A95" s="41"/>
      <c r="B95" s="42"/>
    </row>
    <row r="96" spans="1:6" s="15" customFormat="1">
      <c r="A96" s="40"/>
      <c r="B96" s="42"/>
    </row>
    <row r="97" spans="1:2" s="15" customFormat="1">
      <c r="A97" s="40"/>
      <c r="B97" s="42"/>
    </row>
    <row r="98" spans="1:2" s="15" customFormat="1">
      <c r="A98" s="40"/>
    </row>
    <row r="99" spans="1:2" s="15" customFormat="1">
      <c r="A99" s="40"/>
    </row>
    <row r="100" spans="1:2">
      <c r="A100" s="43"/>
    </row>
    <row r="101" spans="1:2">
      <c r="A101" s="43"/>
    </row>
  </sheetData>
  <customSheetViews>
    <customSheetView guid="{A66FDE1E-051F-4488-A80B-404AAD9AA742}">
      <selection sqref="A1:E1"/>
      <pageMargins left="0.7" right="0.7" top="0.75" bottom="0.75" header="0.3" footer="0.3"/>
      <pageSetup paperSize="9" orientation="landscape" r:id="rId1"/>
    </customSheetView>
    <customSheetView guid="{B59B7B83-351B-47A1-B7EE-EFB1823F94C6}">
      <selection sqref="A1:E1"/>
      <pageMargins left="0.7" right="0.7" top="0.75" bottom="0.75" header="0.3" footer="0.3"/>
      <pageSetup paperSize="9" orientation="landscape" r:id="rId2"/>
    </customSheetView>
  </customSheetViews>
  <mergeCells count="6">
    <mergeCell ref="A63:E63"/>
    <mergeCell ref="A34:E34"/>
    <mergeCell ref="A7:E7"/>
    <mergeCell ref="A5:A6"/>
    <mergeCell ref="D5:E5"/>
    <mergeCell ref="B6:D6"/>
  </mergeCells>
  <hyperlinks>
    <hyperlink ref="A3" location="'Spis tablic'!A3" tooltip="Powrót do spisu tablic" display="Powrót do spisu tablic" xr:uid="{F5ADEF7D-D8C2-4786-8F2A-EEC0D2C22C74}"/>
    <hyperlink ref="A4" location="'Spis tablic'!A4" tooltip="Back to list of tables" display="Back to list of tables" xr:uid="{A5C2C33B-5AEC-45D9-BB9C-4B24EECFFB08}"/>
  </hyperlinks>
  <pageMargins left="0.7" right="0.7" top="0.75" bottom="0.75" header="0.3" footer="0.3"/>
  <pageSetup paperSize="9"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100"/>
  <sheetViews>
    <sheetView zoomScaleNormal="100" workbookViewId="0"/>
  </sheetViews>
  <sheetFormatPr defaultColWidth="9.109375" defaultRowHeight="13.8"/>
  <cols>
    <col min="1" max="1" width="53.109375" style="46" customWidth="1"/>
    <col min="2" max="5" width="15.77734375" style="46" customWidth="1"/>
    <col min="6" max="6" width="19.88671875" style="46" customWidth="1"/>
    <col min="7" max="16384" width="9.109375" style="46"/>
  </cols>
  <sheetData>
    <row r="1" spans="1:8" ht="19.95" customHeight="1">
      <c r="A1" s="534" t="s">
        <v>1196</v>
      </c>
      <c r="B1" s="534"/>
      <c r="C1" s="534"/>
      <c r="D1" s="534"/>
      <c r="E1" s="534"/>
      <c r="F1" s="469"/>
    </row>
    <row r="2" spans="1:8" ht="19.95" customHeight="1">
      <c r="A2" s="558" t="s">
        <v>1103</v>
      </c>
      <c r="B2" s="607"/>
      <c r="C2" s="607"/>
      <c r="D2" s="607"/>
      <c r="E2" s="607"/>
      <c r="F2" s="469"/>
    </row>
    <row r="3" spans="1:8" s="552" customFormat="1" ht="19.95" customHeight="1">
      <c r="A3" s="554" t="s">
        <v>249</v>
      </c>
      <c r="B3" s="551"/>
      <c r="C3" s="551"/>
      <c r="D3" s="551"/>
      <c r="H3" s="553"/>
    </row>
    <row r="4" spans="1:8" s="549" customFormat="1" ht="19.95" customHeight="1">
      <c r="A4" s="547" t="s">
        <v>678</v>
      </c>
      <c r="B4" s="548"/>
      <c r="H4" s="550"/>
    </row>
    <row r="5" spans="1:8" ht="30" customHeight="1">
      <c r="A5" s="674" t="s">
        <v>290</v>
      </c>
      <c r="B5" s="45">
        <v>2020</v>
      </c>
      <c r="C5" s="45">
        <v>2024</v>
      </c>
      <c r="D5" s="677">
        <v>2025</v>
      </c>
      <c r="E5" s="672"/>
    </row>
    <row r="6" spans="1:8" ht="30" customHeight="1">
      <c r="A6" s="674"/>
      <c r="B6" s="677" t="s">
        <v>296</v>
      </c>
      <c r="C6" s="677"/>
      <c r="D6" s="677"/>
      <c r="E6" s="47" t="s">
        <v>551</v>
      </c>
    </row>
    <row r="7" spans="1:8" ht="40.200000000000003" customHeight="1">
      <c r="A7" s="714" t="s">
        <v>565</v>
      </c>
      <c r="B7" s="715"/>
      <c r="C7" s="715"/>
      <c r="D7" s="715"/>
      <c r="E7" s="715"/>
    </row>
    <row r="8" spans="1:8" ht="18" customHeight="1">
      <c r="A8" s="102" t="s">
        <v>646</v>
      </c>
      <c r="B8" s="293">
        <v>23</v>
      </c>
      <c r="C8" s="293">
        <v>23</v>
      </c>
      <c r="D8" s="293">
        <v>23</v>
      </c>
      <c r="E8" s="638">
        <v>100</v>
      </c>
    </row>
    <row r="9" spans="1:8" ht="15" customHeight="1">
      <c r="A9" s="178" t="s">
        <v>339</v>
      </c>
      <c r="B9" s="212"/>
      <c r="C9" s="227"/>
      <c r="D9" s="227"/>
      <c r="E9" s="220"/>
    </row>
    <row r="10" spans="1:8" ht="15" customHeight="1">
      <c r="A10" s="561" t="s">
        <v>1030</v>
      </c>
      <c r="B10" s="211">
        <v>5</v>
      </c>
      <c r="C10" s="211">
        <v>3</v>
      </c>
      <c r="D10" s="211">
        <v>3</v>
      </c>
      <c r="E10" s="31">
        <v>100</v>
      </c>
    </row>
    <row r="11" spans="1:8" ht="15" customHeight="1">
      <c r="A11" s="570" t="s">
        <v>1029</v>
      </c>
      <c r="B11" s="211"/>
      <c r="C11" s="61"/>
      <c r="D11" s="211"/>
      <c r="E11" s="31"/>
    </row>
    <row r="12" spans="1:8" ht="15" customHeight="1">
      <c r="A12" s="36" t="s">
        <v>48</v>
      </c>
      <c r="B12" s="211"/>
      <c r="C12" s="61"/>
      <c r="D12" s="61"/>
      <c r="E12" s="74"/>
    </row>
    <row r="13" spans="1:8" ht="15" customHeight="1">
      <c r="A13" s="179" t="s">
        <v>225</v>
      </c>
      <c r="B13" s="211"/>
      <c r="C13" s="61"/>
      <c r="D13" s="61"/>
      <c r="E13" s="74"/>
    </row>
    <row r="14" spans="1:8" ht="15" customHeight="1">
      <c r="A14" s="561" t="s">
        <v>1031</v>
      </c>
      <c r="B14" s="211">
        <v>1</v>
      </c>
      <c r="C14" s="211">
        <v>1</v>
      </c>
      <c r="D14" s="32" t="s">
        <v>265</v>
      </c>
      <c r="E14" s="228" t="s">
        <v>35</v>
      </c>
    </row>
    <row r="15" spans="1:8" ht="15" customHeight="1">
      <c r="A15" s="575" t="s">
        <v>804</v>
      </c>
      <c r="B15" s="211"/>
      <c r="C15" s="211"/>
      <c r="D15" s="61"/>
      <c r="E15" s="74"/>
    </row>
    <row r="16" spans="1:8" ht="15" customHeight="1">
      <c r="A16" s="561" t="s">
        <v>745</v>
      </c>
      <c r="B16" s="211">
        <v>5</v>
      </c>
      <c r="C16" s="211">
        <v>5</v>
      </c>
      <c r="D16" s="211">
        <v>3</v>
      </c>
      <c r="E16" s="31">
        <v>60</v>
      </c>
    </row>
    <row r="17" spans="1:5" ht="15" customHeight="1">
      <c r="A17" s="561" t="s">
        <v>746</v>
      </c>
      <c r="B17" s="211">
        <v>2</v>
      </c>
      <c r="C17" s="211">
        <v>4</v>
      </c>
      <c r="D17" s="211">
        <v>6</v>
      </c>
      <c r="E17" s="31">
        <v>150</v>
      </c>
    </row>
    <row r="18" spans="1:5" ht="15" customHeight="1">
      <c r="A18" s="561" t="s">
        <v>1032</v>
      </c>
      <c r="B18" s="211">
        <v>15</v>
      </c>
      <c r="C18" s="211">
        <v>13</v>
      </c>
      <c r="D18" s="211">
        <v>14</v>
      </c>
      <c r="E18" s="31">
        <v>107.7</v>
      </c>
    </row>
    <row r="19" spans="1:5" ht="15" customHeight="1">
      <c r="A19" s="575" t="s">
        <v>1033</v>
      </c>
      <c r="B19" s="211"/>
      <c r="C19" s="61"/>
      <c r="D19" s="61"/>
      <c r="E19" s="74"/>
    </row>
    <row r="20" spans="1:5" ht="15" customHeight="1">
      <c r="A20" s="36" t="s">
        <v>49</v>
      </c>
      <c r="B20" s="211"/>
      <c r="C20" s="61"/>
      <c r="D20" s="61"/>
      <c r="E20" s="74"/>
    </row>
    <row r="21" spans="1:5" ht="15" customHeight="1">
      <c r="A21" s="179" t="s">
        <v>226</v>
      </c>
      <c r="B21" s="211"/>
      <c r="C21" s="61"/>
      <c r="D21" s="61"/>
      <c r="E21" s="74"/>
    </row>
    <row r="22" spans="1:5" ht="15" customHeight="1">
      <c r="A22" s="561" t="s">
        <v>806</v>
      </c>
      <c r="B22" s="211">
        <v>19</v>
      </c>
      <c r="C22" s="211">
        <v>21</v>
      </c>
      <c r="D22" s="211">
        <v>21</v>
      </c>
      <c r="E22" s="31">
        <v>100</v>
      </c>
    </row>
    <row r="23" spans="1:5" ht="15" customHeight="1">
      <c r="A23" s="570" t="s">
        <v>807</v>
      </c>
      <c r="B23" s="211"/>
      <c r="C23" s="211"/>
      <c r="D23" s="211"/>
      <c r="E23" s="31"/>
    </row>
    <row r="24" spans="1:5" ht="15" customHeight="1">
      <c r="A24" s="561" t="s">
        <v>1034</v>
      </c>
      <c r="B24" s="211">
        <v>4</v>
      </c>
      <c r="C24" s="211">
        <v>2</v>
      </c>
      <c r="D24" s="211">
        <v>2</v>
      </c>
      <c r="E24" s="31">
        <v>100</v>
      </c>
    </row>
    <row r="25" spans="1:5" ht="15" customHeight="1">
      <c r="A25" s="570" t="s">
        <v>1035</v>
      </c>
      <c r="B25" s="211"/>
      <c r="C25" s="211"/>
      <c r="D25" s="211"/>
      <c r="E25" s="31"/>
    </row>
    <row r="26" spans="1:5" ht="15" customHeight="1">
      <c r="A26" s="561" t="s">
        <v>812</v>
      </c>
      <c r="B26" s="211" t="s">
        <v>265</v>
      </c>
      <c r="C26" s="32" t="s">
        <v>265</v>
      </c>
      <c r="D26" s="32" t="s">
        <v>265</v>
      </c>
      <c r="E26" s="228" t="s">
        <v>35</v>
      </c>
    </row>
    <row r="27" spans="1:5" ht="15" customHeight="1">
      <c r="A27" s="570" t="s">
        <v>813</v>
      </c>
      <c r="B27" s="32"/>
      <c r="C27" s="32"/>
      <c r="D27" s="32"/>
      <c r="E27" s="31"/>
    </row>
    <row r="28" spans="1:5" ht="15" customHeight="1">
      <c r="A28" s="36" t="s">
        <v>50</v>
      </c>
      <c r="B28" s="32"/>
      <c r="C28" s="186"/>
      <c r="D28" s="32"/>
      <c r="E28" s="31"/>
    </row>
    <row r="29" spans="1:5" ht="15" customHeight="1">
      <c r="A29" s="169" t="s">
        <v>261</v>
      </c>
      <c r="B29" s="211"/>
      <c r="C29" s="61"/>
      <c r="D29" s="211"/>
      <c r="E29" s="31"/>
    </row>
    <row r="30" spans="1:5" ht="15" customHeight="1">
      <c r="A30" s="561" t="s">
        <v>1036</v>
      </c>
      <c r="B30" s="211">
        <v>7</v>
      </c>
      <c r="C30" s="211">
        <v>12</v>
      </c>
      <c r="D30" s="211">
        <v>12</v>
      </c>
      <c r="E30" s="31">
        <v>100</v>
      </c>
    </row>
    <row r="31" spans="1:5" ht="15" customHeight="1">
      <c r="A31" s="560" t="s">
        <v>1037</v>
      </c>
      <c r="B31" s="211"/>
      <c r="C31" s="211"/>
      <c r="D31" s="211"/>
      <c r="E31" s="31"/>
    </row>
    <row r="32" spans="1:5" ht="15" customHeight="1">
      <c r="A32" s="561" t="s">
        <v>1039</v>
      </c>
      <c r="B32" s="211">
        <v>16</v>
      </c>
      <c r="C32" s="211">
        <v>10</v>
      </c>
      <c r="D32" s="211">
        <v>10</v>
      </c>
      <c r="E32" s="31">
        <v>100</v>
      </c>
    </row>
    <row r="33" spans="1:6" ht="15" customHeight="1">
      <c r="A33" s="560" t="s">
        <v>1038</v>
      </c>
      <c r="B33" s="211"/>
      <c r="C33" s="211"/>
      <c r="D33" s="211"/>
      <c r="E33" s="31"/>
    </row>
    <row r="34" spans="1:6" ht="15" customHeight="1">
      <c r="A34" s="561" t="s">
        <v>1040</v>
      </c>
      <c r="B34" s="211" t="s">
        <v>265</v>
      </c>
      <c r="C34" s="211">
        <v>1</v>
      </c>
      <c r="D34" s="211">
        <v>1</v>
      </c>
      <c r="E34" s="31">
        <v>100</v>
      </c>
    </row>
    <row r="35" spans="1:6" ht="15" customHeight="1">
      <c r="A35" s="560" t="s">
        <v>1041</v>
      </c>
      <c r="B35" s="211"/>
      <c r="C35" s="61"/>
      <c r="D35" s="211"/>
      <c r="E35" s="31"/>
    </row>
    <row r="36" spans="1:6" ht="15" customHeight="1">
      <c r="A36" s="561" t="s">
        <v>1042</v>
      </c>
      <c r="B36" s="211" t="s">
        <v>265</v>
      </c>
      <c r="C36" s="213" t="s">
        <v>265</v>
      </c>
      <c r="D36" s="213" t="s">
        <v>265</v>
      </c>
      <c r="E36" s="228" t="s">
        <v>35</v>
      </c>
    </row>
    <row r="37" spans="1:6" ht="15" customHeight="1">
      <c r="A37" s="560" t="s">
        <v>1043</v>
      </c>
      <c r="B37" s="213"/>
      <c r="C37" s="213"/>
      <c r="D37" s="213"/>
      <c r="E37" s="484"/>
    </row>
    <row r="38" spans="1:6" ht="15" customHeight="1">
      <c r="A38" s="561" t="s">
        <v>1044</v>
      </c>
      <c r="B38" s="211" t="s">
        <v>265</v>
      </c>
      <c r="C38" s="213" t="s">
        <v>265</v>
      </c>
      <c r="D38" s="213" t="s">
        <v>265</v>
      </c>
      <c r="E38" s="228" t="s">
        <v>35</v>
      </c>
    </row>
    <row r="39" spans="1:6" ht="15" customHeight="1">
      <c r="A39" s="560" t="s">
        <v>1045</v>
      </c>
      <c r="B39" s="211"/>
      <c r="C39" s="211"/>
      <c r="D39" s="211"/>
      <c r="E39" s="484"/>
    </row>
    <row r="40" spans="1:6" ht="15" customHeight="1">
      <c r="A40" s="561" t="s">
        <v>1046</v>
      </c>
      <c r="B40" s="211" t="s">
        <v>265</v>
      </c>
      <c r="C40" s="213" t="s">
        <v>265</v>
      </c>
      <c r="D40" s="213" t="s">
        <v>265</v>
      </c>
      <c r="E40" s="228" t="s">
        <v>35</v>
      </c>
    </row>
    <row r="41" spans="1:6" ht="15" customHeight="1">
      <c r="A41" s="560" t="s">
        <v>1047</v>
      </c>
      <c r="B41" s="213"/>
      <c r="C41" s="213"/>
      <c r="D41" s="213"/>
      <c r="E41" s="228"/>
    </row>
    <row r="42" spans="1:6" ht="15" customHeight="1">
      <c r="A42" s="561" t="s">
        <v>1048</v>
      </c>
      <c r="B42" s="211" t="s">
        <v>265</v>
      </c>
      <c r="C42" s="213" t="s">
        <v>265</v>
      </c>
      <c r="D42" s="213" t="s">
        <v>265</v>
      </c>
      <c r="E42" s="228" t="s">
        <v>35</v>
      </c>
    </row>
    <row r="43" spans="1:6" ht="15" customHeight="1">
      <c r="A43" s="570" t="s">
        <v>1049</v>
      </c>
      <c r="B43" s="39"/>
      <c r="C43" s="39"/>
      <c r="D43" s="240"/>
      <c r="E43" s="31"/>
    </row>
    <row r="44" spans="1:6" ht="40.200000000000003" customHeight="1">
      <c r="A44" s="690" t="s">
        <v>566</v>
      </c>
      <c r="B44" s="713"/>
      <c r="C44" s="713"/>
      <c r="D44" s="713"/>
      <c r="E44" s="713"/>
    </row>
    <row r="45" spans="1:6" ht="15" customHeight="1">
      <c r="A45" s="33" t="s">
        <v>67</v>
      </c>
      <c r="B45" s="39"/>
      <c r="C45" s="39"/>
      <c r="D45" s="39"/>
      <c r="E45" s="2"/>
    </row>
    <row r="46" spans="1:6" ht="15" customHeight="1">
      <c r="A46" s="182" t="s">
        <v>263</v>
      </c>
      <c r="B46" s="39"/>
      <c r="C46" s="39"/>
      <c r="D46" s="39"/>
      <c r="E46" s="2"/>
    </row>
    <row r="47" spans="1:6" ht="15" customHeight="1">
      <c r="A47" s="597" t="s">
        <v>1050</v>
      </c>
      <c r="B47" s="29">
        <v>79951</v>
      </c>
      <c r="C47" s="29">
        <v>76668</v>
      </c>
      <c r="D47" s="29">
        <v>75959</v>
      </c>
      <c r="E47" s="31">
        <v>99.1</v>
      </c>
      <c r="F47" s="49"/>
    </row>
    <row r="48" spans="1:6" ht="15" customHeight="1">
      <c r="A48" s="579" t="s">
        <v>1051</v>
      </c>
      <c r="B48" s="29"/>
      <c r="C48" s="29"/>
      <c r="D48" s="29"/>
      <c r="E48" s="31"/>
      <c r="F48" s="49"/>
    </row>
    <row r="49" spans="1:6" ht="15" customHeight="1">
      <c r="A49" s="505" t="s">
        <v>1052</v>
      </c>
      <c r="B49" s="29">
        <v>1503</v>
      </c>
      <c r="C49" s="29">
        <v>1664</v>
      </c>
      <c r="D49" s="29">
        <v>1665</v>
      </c>
      <c r="E49" s="31">
        <v>100.1</v>
      </c>
      <c r="F49" s="49"/>
    </row>
    <row r="50" spans="1:6" ht="15" customHeight="1">
      <c r="A50" s="579" t="s">
        <v>1053</v>
      </c>
      <c r="B50" s="29"/>
      <c r="C50" s="29"/>
      <c r="D50" s="29"/>
      <c r="E50" s="31"/>
      <c r="F50" s="49"/>
    </row>
    <row r="51" spans="1:6" ht="39" customHeight="1">
      <c r="A51" s="161" t="s">
        <v>424</v>
      </c>
      <c r="B51" s="29">
        <v>4055</v>
      </c>
      <c r="C51" s="29">
        <v>5068</v>
      </c>
      <c r="D51" s="29">
        <v>5210</v>
      </c>
      <c r="E51" s="31">
        <v>102.8</v>
      </c>
      <c r="F51" s="49"/>
    </row>
    <row r="52" spans="1:6" ht="27" customHeight="1">
      <c r="A52" s="195" t="s">
        <v>425</v>
      </c>
      <c r="B52" s="29"/>
      <c r="C52" s="29"/>
      <c r="D52" s="29"/>
      <c r="E52" s="31"/>
      <c r="F52" s="49"/>
    </row>
    <row r="53" spans="1:6" ht="15" customHeight="1">
      <c r="A53" s="36" t="s">
        <v>377</v>
      </c>
      <c r="B53" s="29">
        <v>72</v>
      </c>
      <c r="C53" s="29">
        <v>268</v>
      </c>
      <c r="D53" s="29">
        <v>538</v>
      </c>
      <c r="E53" s="31">
        <v>200.7</v>
      </c>
      <c r="F53" s="49"/>
    </row>
    <row r="54" spans="1:6" ht="15" customHeight="1">
      <c r="A54" s="182" t="s">
        <v>264</v>
      </c>
      <c r="B54" s="29"/>
      <c r="C54" s="29"/>
      <c r="D54" s="29"/>
      <c r="E54" s="31"/>
      <c r="F54" s="49"/>
    </row>
    <row r="55" spans="1:6" ht="15" customHeight="1">
      <c r="A55" s="36" t="s">
        <v>124</v>
      </c>
      <c r="B55" s="29">
        <v>4932</v>
      </c>
      <c r="C55" s="29">
        <v>9276</v>
      </c>
      <c r="D55" s="29">
        <v>10694</v>
      </c>
      <c r="E55" s="31">
        <v>115.3</v>
      </c>
      <c r="F55" s="49"/>
    </row>
    <row r="56" spans="1:6" ht="15" customHeight="1">
      <c r="A56" s="169" t="s">
        <v>246</v>
      </c>
      <c r="B56" s="39"/>
      <c r="C56" s="39"/>
      <c r="D56" s="210"/>
      <c r="E56" s="74"/>
      <c r="F56" s="49"/>
    </row>
    <row r="57" spans="1:6" ht="30" customHeight="1">
      <c r="A57" s="690" t="s">
        <v>567</v>
      </c>
      <c r="B57" s="713"/>
      <c r="C57" s="713"/>
      <c r="D57" s="713"/>
      <c r="E57" s="713"/>
      <c r="F57" s="49"/>
    </row>
    <row r="58" spans="1:6" ht="15" customHeight="1">
      <c r="A58" s="55" t="s">
        <v>68</v>
      </c>
      <c r="B58" s="39"/>
      <c r="C58" s="114"/>
      <c r="D58" s="114"/>
      <c r="E58" s="2"/>
      <c r="F58" s="49"/>
    </row>
    <row r="59" spans="1:6" ht="15" customHeight="1">
      <c r="A59" s="182" t="s">
        <v>233</v>
      </c>
      <c r="B59" s="39"/>
      <c r="C59" s="114"/>
      <c r="D59" s="114"/>
      <c r="E59" s="2"/>
      <c r="F59" s="49"/>
    </row>
    <row r="60" spans="1:6" ht="15.6" customHeight="1">
      <c r="A60" s="561" t="s">
        <v>1054</v>
      </c>
      <c r="B60" s="29">
        <v>3930</v>
      </c>
      <c r="C60" s="29">
        <v>2862</v>
      </c>
      <c r="D60" s="29">
        <v>2739</v>
      </c>
      <c r="E60" s="31">
        <v>95.7</v>
      </c>
      <c r="F60" s="49"/>
    </row>
    <row r="61" spans="1:6" ht="15.6" customHeight="1">
      <c r="A61" s="560" t="s">
        <v>1055</v>
      </c>
      <c r="B61" s="29"/>
      <c r="C61" s="29"/>
      <c r="D61" s="29"/>
      <c r="E61" s="31"/>
      <c r="F61" s="49"/>
    </row>
    <row r="62" spans="1:6" s="123" customFormat="1" ht="15" customHeight="1">
      <c r="A62" s="561" t="s">
        <v>1056</v>
      </c>
      <c r="B62" s="29">
        <v>440</v>
      </c>
      <c r="C62" s="29">
        <v>412</v>
      </c>
      <c r="D62" s="29">
        <v>408</v>
      </c>
      <c r="E62" s="31">
        <v>99</v>
      </c>
      <c r="F62" s="49"/>
    </row>
    <row r="63" spans="1:6" s="123" customFormat="1" ht="15" customHeight="1">
      <c r="A63" s="579" t="s">
        <v>1057</v>
      </c>
      <c r="B63" s="29"/>
      <c r="C63" s="29"/>
      <c r="D63" s="29"/>
      <c r="E63" s="31"/>
      <c r="F63" s="49"/>
    </row>
    <row r="64" spans="1:6" ht="15" customHeight="1">
      <c r="A64" s="599" t="s">
        <v>710</v>
      </c>
      <c r="B64" s="29"/>
      <c r="C64" s="29"/>
      <c r="D64" s="29"/>
      <c r="E64" s="31"/>
      <c r="F64" s="49"/>
    </row>
    <row r="65" spans="1:6" ht="15" customHeight="1">
      <c r="A65" s="600" t="s">
        <v>711</v>
      </c>
      <c r="B65" s="29"/>
      <c r="C65" s="29"/>
      <c r="D65" s="29"/>
      <c r="E65" s="31"/>
      <c r="F65" s="49"/>
    </row>
    <row r="66" spans="1:6" ht="15" customHeight="1">
      <c r="A66" s="564" t="s">
        <v>1058</v>
      </c>
      <c r="B66" s="29">
        <v>162</v>
      </c>
      <c r="C66" s="29">
        <v>156</v>
      </c>
      <c r="D66" s="29">
        <v>151</v>
      </c>
      <c r="E66" s="31">
        <v>96.8</v>
      </c>
      <c r="F66" s="49"/>
    </row>
    <row r="67" spans="1:6" ht="15" customHeight="1">
      <c r="A67" s="601" t="s">
        <v>1059</v>
      </c>
      <c r="B67" s="29"/>
      <c r="C67" s="29"/>
      <c r="D67" s="29"/>
      <c r="E67" s="31"/>
      <c r="F67" s="49"/>
    </row>
    <row r="68" spans="1:6" s="123" customFormat="1" ht="15" customHeight="1">
      <c r="A68" s="564" t="s">
        <v>1060</v>
      </c>
      <c r="B68" s="29">
        <v>242</v>
      </c>
      <c r="C68" s="29">
        <v>190</v>
      </c>
      <c r="D68" s="29">
        <v>200</v>
      </c>
      <c r="E68" s="31">
        <v>105.3</v>
      </c>
      <c r="F68" s="49"/>
    </row>
    <row r="69" spans="1:6" s="123" customFormat="1" ht="15" customHeight="1">
      <c r="A69" s="598" t="s">
        <v>1061</v>
      </c>
      <c r="B69" s="29"/>
      <c r="C69" s="154"/>
      <c r="D69" s="29"/>
      <c r="E69" s="31"/>
      <c r="F69" s="49"/>
    </row>
    <row r="70" spans="1:6" s="123" customFormat="1" ht="15" customHeight="1">
      <c r="A70" s="561" t="s">
        <v>1062</v>
      </c>
      <c r="B70" s="29">
        <v>1705</v>
      </c>
      <c r="C70" s="29">
        <v>1519</v>
      </c>
      <c r="D70" s="29">
        <v>1408</v>
      </c>
      <c r="E70" s="31">
        <v>92.7</v>
      </c>
      <c r="F70" s="49"/>
    </row>
    <row r="71" spans="1:6" s="123" customFormat="1" ht="15" customHeight="1">
      <c r="A71" s="560" t="s">
        <v>1063</v>
      </c>
      <c r="B71" s="29"/>
      <c r="C71" s="154"/>
      <c r="D71" s="29"/>
      <c r="E71" s="31"/>
      <c r="F71" s="49"/>
    </row>
    <row r="72" spans="1:6" ht="15" customHeight="1">
      <c r="A72" s="36" t="s">
        <v>69</v>
      </c>
      <c r="B72" s="29"/>
      <c r="C72" s="154"/>
      <c r="D72" s="29"/>
      <c r="E72" s="31"/>
      <c r="F72" s="49"/>
    </row>
    <row r="73" spans="1:6" ht="15" customHeight="1">
      <c r="A73" s="182" t="s">
        <v>234</v>
      </c>
      <c r="B73" s="29"/>
      <c r="C73" s="154"/>
      <c r="D73" s="29"/>
      <c r="E73" s="31"/>
      <c r="F73" s="49"/>
    </row>
    <row r="74" spans="1:6" ht="15" customHeight="1">
      <c r="A74" s="561" t="s">
        <v>1064</v>
      </c>
      <c r="B74" s="29">
        <v>487</v>
      </c>
      <c r="C74" s="29">
        <v>374</v>
      </c>
      <c r="D74" s="29">
        <v>390</v>
      </c>
      <c r="E74" s="31">
        <v>104.3</v>
      </c>
      <c r="F74" s="49"/>
    </row>
    <row r="75" spans="1:6" ht="15" customHeight="1">
      <c r="A75" s="560" t="s">
        <v>1065</v>
      </c>
      <c r="B75" s="29"/>
      <c r="C75" s="29"/>
      <c r="D75" s="29"/>
      <c r="E75" s="31"/>
      <c r="F75" s="49"/>
    </row>
    <row r="76" spans="1:6" ht="15" customHeight="1">
      <c r="A76" s="561" t="s">
        <v>1067</v>
      </c>
      <c r="B76" s="29">
        <v>162</v>
      </c>
      <c r="C76" s="29">
        <v>156</v>
      </c>
      <c r="D76" s="29">
        <v>151</v>
      </c>
      <c r="E76" s="31">
        <v>96.8</v>
      </c>
      <c r="F76" s="49"/>
    </row>
    <row r="77" spans="1:6" ht="15" customHeight="1">
      <c r="A77" s="560" t="s">
        <v>1066</v>
      </c>
      <c r="B77" s="29"/>
      <c r="C77" s="29"/>
      <c r="D77" s="29"/>
      <c r="E77" s="31"/>
      <c r="F77" s="49"/>
    </row>
    <row r="78" spans="1:6" ht="15" customHeight="1">
      <c r="A78" s="561" t="s">
        <v>1068</v>
      </c>
      <c r="B78" s="29">
        <v>398</v>
      </c>
      <c r="C78" s="29">
        <v>268</v>
      </c>
      <c r="D78" s="29">
        <v>242</v>
      </c>
      <c r="E78" s="31">
        <v>90.3</v>
      </c>
      <c r="F78" s="49"/>
    </row>
    <row r="79" spans="1:6" ht="15" customHeight="1">
      <c r="A79" s="560" t="s">
        <v>1069</v>
      </c>
      <c r="B79" s="29"/>
      <c r="C79" s="154"/>
      <c r="D79" s="29"/>
      <c r="E79" s="31"/>
      <c r="F79" s="49"/>
    </row>
    <row r="80" spans="1:6" ht="15" customHeight="1">
      <c r="A80" s="36" t="s">
        <v>70</v>
      </c>
      <c r="B80" s="29"/>
      <c r="C80" s="154"/>
      <c r="D80" s="29"/>
      <c r="E80" s="31"/>
      <c r="F80" s="49"/>
    </row>
    <row r="81" spans="1:6" ht="15" customHeight="1">
      <c r="A81" s="169" t="s">
        <v>235</v>
      </c>
      <c r="B81" s="29"/>
      <c r="C81" s="29"/>
      <c r="D81" s="29"/>
      <c r="E81" s="31"/>
      <c r="F81" s="49"/>
    </row>
    <row r="82" spans="1:6" ht="15" customHeight="1">
      <c r="A82" s="561" t="s">
        <v>1071</v>
      </c>
      <c r="B82" s="29">
        <v>298</v>
      </c>
      <c r="C82" s="29">
        <v>217</v>
      </c>
      <c r="D82" s="29">
        <v>220</v>
      </c>
      <c r="E82" s="31">
        <v>101.4</v>
      </c>
      <c r="F82" s="49"/>
    </row>
    <row r="83" spans="1:6" ht="15" customHeight="1">
      <c r="A83" s="560" t="s">
        <v>1070</v>
      </c>
      <c r="B83" s="29"/>
      <c r="C83" s="154"/>
      <c r="D83" s="29"/>
      <c r="E83" s="31"/>
      <c r="F83" s="49"/>
    </row>
    <row r="84" spans="1:6" ht="27" customHeight="1">
      <c r="A84" s="602" t="s">
        <v>1077</v>
      </c>
      <c r="B84" s="29">
        <v>5</v>
      </c>
      <c r="C84" s="29">
        <v>8</v>
      </c>
      <c r="D84" s="29">
        <v>11</v>
      </c>
      <c r="E84" s="31">
        <v>137.5</v>
      </c>
      <c r="F84" s="49"/>
    </row>
    <row r="85" spans="1:6" ht="15" customHeight="1">
      <c r="A85" s="570" t="s">
        <v>1072</v>
      </c>
      <c r="B85" s="29"/>
      <c r="C85" s="154"/>
      <c r="D85" s="29"/>
      <c r="E85" s="31"/>
      <c r="F85" s="49"/>
    </row>
    <row r="86" spans="1:6" ht="15" customHeight="1">
      <c r="A86" s="561" t="s">
        <v>1073</v>
      </c>
      <c r="B86" s="29">
        <v>8764</v>
      </c>
      <c r="C86" s="29">
        <v>7965</v>
      </c>
      <c r="D86" s="29">
        <v>8752</v>
      </c>
      <c r="E86" s="31">
        <v>109.9</v>
      </c>
      <c r="F86" s="49"/>
    </row>
    <row r="87" spans="1:6" ht="15" customHeight="1">
      <c r="A87" s="560" t="s">
        <v>1074</v>
      </c>
      <c r="B87" s="29"/>
      <c r="C87" s="154"/>
      <c r="D87" s="29"/>
      <c r="E87" s="31"/>
      <c r="F87" s="49"/>
    </row>
    <row r="88" spans="1:6" ht="15" customHeight="1">
      <c r="A88" s="561" t="s">
        <v>1076</v>
      </c>
      <c r="B88" s="29">
        <v>27182</v>
      </c>
      <c r="C88" s="29">
        <v>23986</v>
      </c>
      <c r="D88" s="29">
        <v>24128</v>
      </c>
      <c r="E88" s="31">
        <v>100.6</v>
      </c>
      <c r="F88" s="49"/>
    </row>
    <row r="89" spans="1:6" ht="15" customHeight="1">
      <c r="A89" s="560" t="s">
        <v>1075</v>
      </c>
      <c r="B89" s="29"/>
      <c r="C89" s="154"/>
      <c r="D89" s="29"/>
      <c r="E89" s="31"/>
      <c r="F89" s="49"/>
    </row>
    <row r="90" spans="1:6" ht="15" customHeight="1">
      <c r="A90" s="62" t="s">
        <v>378</v>
      </c>
      <c r="B90" s="29">
        <v>70</v>
      </c>
      <c r="C90" s="29">
        <v>55</v>
      </c>
      <c r="D90" s="29">
        <v>47</v>
      </c>
      <c r="E90" s="31">
        <v>85.5</v>
      </c>
      <c r="F90" s="49"/>
    </row>
    <row r="91" spans="1:6" ht="15" customHeight="1">
      <c r="A91" s="169" t="s">
        <v>379</v>
      </c>
      <c r="B91" s="39"/>
      <c r="C91" s="240"/>
      <c r="D91" s="240"/>
      <c r="E91" s="31"/>
      <c r="F91" s="49"/>
    </row>
    <row r="92" spans="1:6" ht="20.100000000000001" customHeight="1">
      <c r="A92" s="508" t="s">
        <v>472</v>
      </c>
      <c r="B92" s="508"/>
      <c r="C92" s="508"/>
      <c r="D92" s="508"/>
      <c r="E92" s="508"/>
    </row>
    <row r="93" spans="1:6" ht="15" customHeight="1">
      <c r="A93" s="509" t="s">
        <v>473</v>
      </c>
      <c r="B93" s="509"/>
      <c r="C93" s="509"/>
      <c r="D93" s="509"/>
      <c r="E93" s="509"/>
    </row>
    <row r="94" spans="1:6">
      <c r="A94" s="118"/>
      <c r="B94" s="144"/>
    </row>
    <row r="95" spans="1:6">
      <c r="A95" s="118"/>
      <c r="B95" s="144"/>
    </row>
    <row r="96" spans="1:6">
      <c r="A96" s="118"/>
      <c r="B96" s="144"/>
    </row>
    <row r="97" spans="1:1">
      <c r="A97" s="118"/>
    </row>
    <row r="98" spans="1:1">
      <c r="A98" s="118"/>
    </row>
    <row r="99" spans="1:1">
      <c r="A99" s="118"/>
    </row>
    <row r="100" spans="1:1">
      <c r="A100" s="118"/>
    </row>
  </sheetData>
  <customSheetViews>
    <customSheetView guid="{A66FDE1E-051F-4488-A80B-404AAD9AA742}">
      <pane ySplit="4" topLeftCell="A5" activePane="bottomLeft" state="frozen"/>
      <selection pane="bottomLeft" sqref="A1:E1"/>
      <pageMargins left="0.7" right="0.7" top="0.75" bottom="0.75" header="0.3" footer="0.3"/>
      <pageSetup paperSize="9" orientation="landscape" r:id="rId1"/>
    </customSheetView>
    <customSheetView guid="{B59B7B83-351B-47A1-B7EE-EFB1823F94C6}">
      <pane ySplit="4" topLeftCell="A5" activePane="bottomLeft" state="frozen"/>
      <selection pane="bottomLeft" sqref="A1:E1"/>
      <pageMargins left="0.7" right="0.7" top="0.75" bottom="0.75" header="0.3" footer="0.3"/>
      <pageSetup paperSize="9" orientation="landscape" r:id="rId2"/>
    </customSheetView>
  </customSheetViews>
  <mergeCells count="6">
    <mergeCell ref="A57:E57"/>
    <mergeCell ref="A44:E44"/>
    <mergeCell ref="A5:A6"/>
    <mergeCell ref="D5:E5"/>
    <mergeCell ref="B6:D6"/>
    <mergeCell ref="A7:E7"/>
  </mergeCells>
  <hyperlinks>
    <hyperlink ref="A3" location="'Spis tablic'!A3" tooltip="Powrót do spisu tablic" display="Powrót do spisu tablic" xr:uid="{97F92573-1265-4B13-A898-98660F0242C8}"/>
    <hyperlink ref="A4" location="'Spis tablic'!A4" tooltip="Back to list of tables" display="Back to list of tables" xr:uid="{247672B7-13FB-458B-9C8E-A2B883330645}"/>
  </hyperlinks>
  <pageMargins left="0.7" right="0.7" top="0.75" bottom="0.75" header="0.3" footer="0.3"/>
  <pageSetup paperSize="9"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Q71"/>
  <sheetViews>
    <sheetView zoomScaleNormal="100" workbookViewId="0"/>
  </sheetViews>
  <sheetFormatPr defaultColWidth="9.109375" defaultRowHeight="13.8"/>
  <cols>
    <col min="1" max="1" width="30.6640625" style="46" customWidth="1"/>
    <col min="2" max="2" width="16.6640625" style="46" customWidth="1"/>
    <col min="3" max="3" width="8.6640625" style="46" customWidth="1"/>
    <col min="4" max="4" width="16.6640625" style="46" customWidth="1"/>
    <col min="5" max="5" width="8.6640625" style="46" customWidth="1"/>
    <col min="6" max="6" width="18.33203125" style="46" customWidth="1"/>
    <col min="7" max="7" width="8.6640625" style="46" customWidth="1"/>
    <col min="8" max="8" width="16.6640625" style="46" customWidth="1"/>
    <col min="9" max="9" width="9.109375" style="46" customWidth="1"/>
    <col min="10" max="10" width="16.6640625" style="46" customWidth="1"/>
    <col min="11" max="11" width="9.109375" style="46" customWidth="1"/>
    <col min="12" max="12" width="16.6640625" style="46" customWidth="1"/>
    <col min="13" max="13" width="9.109375" style="46" customWidth="1"/>
    <col min="14" max="14" width="16.6640625" style="46" customWidth="1"/>
    <col min="15" max="15" width="9.109375" style="46" customWidth="1"/>
    <col min="16" max="16" width="16.6640625" style="46" customWidth="1"/>
    <col min="17" max="17" width="9.109375" style="46" customWidth="1"/>
    <col min="18" max="18" width="16.6640625" style="46" customWidth="1"/>
    <col min="19" max="19" width="9.109375" style="46" customWidth="1"/>
    <col min="20" max="20" width="16.6640625" style="46" customWidth="1"/>
    <col min="21" max="21" width="9.109375" style="46" customWidth="1"/>
    <col min="22" max="22" width="16.6640625" style="46" customWidth="1"/>
    <col min="23" max="23" width="9.109375" style="46" customWidth="1"/>
    <col min="24" max="24" width="16.6640625" style="46" customWidth="1"/>
    <col min="25" max="25" width="9.109375" style="46" customWidth="1"/>
    <col min="26" max="26" width="16.6640625" style="46" customWidth="1"/>
    <col min="27" max="27" width="9.109375" style="46" customWidth="1"/>
    <col min="28" max="28" width="16.6640625" style="49" customWidth="1"/>
    <col min="29" max="29" width="9.109375" style="46" customWidth="1"/>
    <col min="30" max="30" width="16.6640625" style="46" customWidth="1"/>
    <col min="31" max="31" width="9.109375" style="46" customWidth="1"/>
    <col min="32" max="32" width="16.6640625" style="46" customWidth="1"/>
    <col min="33" max="33" width="9.109375" style="46" customWidth="1"/>
    <col min="34" max="34" width="19" style="46" customWidth="1"/>
    <col min="35" max="16384" width="9.109375" style="46"/>
  </cols>
  <sheetData>
    <row r="1" spans="1:33" ht="19.95" customHeight="1">
      <c r="A1" s="535" t="s">
        <v>654</v>
      </c>
      <c r="B1" s="537"/>
      <c r="C1" s="537"/>
      <c r="D1" s="537"/>
      <c r="F1" s="472"/>
      <c r="G1" s="50"/>
      <c r="H1" s="452"/>
      <c r="I1" s="452"/>
    </row>
    <row r="2" spans="1:33" ht="19.95" customHeight="1">
      <c r="A2" s="558" t="s">
        <v>684</v>
      </c>
      <c r="B2" s="559"/>
      <c r="C2" s="559"/>
      <c r="D2" s="559"/>
      <c r="F2" s="469"/>
      <c r="G2" s="50"/>
    </row>
    <row r="3" spans="1:33" s="552" customFormat="1" ht="19.95" customHeight="1">
      <c r="A3" s="554" t="s">
        <v>249</v>
      </c>
      <c r="B3" s="551"/>
      <c r="C3" s="551"/>
      <c r="D3" s="551"/>
      <c r="H3" s="553"/>
    </row>
    <row r="4" spans="1:33" s="549" customFormat="1" ht="19.95" customHeight="1">
      <c r="A4" s="547" t="s">
        <v>678</v>
      </c>
      <c r="B4" s="548"/>
      <c r="H4" s="550"/>
    </row>
    <row r="5" spans="1:33" ht="121.5" customHeight="1">
      <c r="A5" s="674" t="s">
        <v>307</v>
      </c>
      <c r="B5" s="677" t="s">
        <v>463</v>
      </c>
      <c r="C5" s="45" t="s">
        <v>308</v>
      </c>
      <c r="D5" s="677" t="s">
        <v>309</v>
      </c>
      <c r="E5" s="45" t="s">
        <v>308</v>
      </c>
      <c r="F5" s="677" t="s">
        <v>310</v>
      </c>
      <c r="G5" s="45" t="s">
        <v>308</v>
      </c>
      <c r="H5" s="677" t="s">
        <v>415</v>
      </c>
      <c r="I5" s="45" t="s">
        <v>308</v>
      </c>
      <c r="J5" s="677" t="s">
        <v>416</v>
      </c>
      <c r="K5" s="45" t="s">
        <v>308</v>
      </c>
      <c r="L5" s="677" t="s">
        <v>417</v>
      </c>
      <c r="M5" s="427" t="s">
        <v>308</v>
      </c>
      <c r="N5" s="721" t="s">
        <v>311</v>
      </c>
      <c r="O5" s="420" t="s">
        <v>308</v>
      </c>
      <c r="P5" s="717" t="s">
        <v>367</v>
      </c>
      <c r="Q5" s="427" t="s">
        <v>308</v>
      </c>
      <c r="R5" s="717" t="s">
        <v>366</v>
      </c>
      <c r="S5" s="420" t="s">
        <v>308</v>
      </c>
      <c r="T5" s="677" t="s">
        <v>312</v>
      </c>
      <c r="U5" s="427" t="s">
        <v>308</v>
      </c>
      <c r="V5" s="677" t="s">
        <v>384</v>
      </c>
      <c r="W5" s="427" t="s">
        <v>308</v>
      </c>
      <c r="X5" s="717" t="s">
        <v>383</v>
      </c>
      <c r="Y5" s="420" t="s">
        <v>308</v>
      </c>
      <c r="Z5" s="717" t="s">
        <v>418</v>
      </c>
      <c r="AA5" s="420" t="s">
        <v>308</v>
      </c>
      <c r="AB5" s="719" t="s">
        <v>313</v>
      </c>
      <c r="AC5" s="420" t="s">
        <v>308</v>
      </c>
      <c r="AD5" s="677" t="s">
        <v>328</v>
      </c>
      <c r="AE5" s="427" t="s">
        <v>308</v>
      </c>
      <c r="AF5" s="717" t="s">
        <v>329</v>
      </c>
      <c r="AG5" s="421" t="s">
        <v>308</v>
      </c>
    </row>
    <row r="6" spans="1:33" ht="115.5" customHeight="1">
      <c r="A6" s="723"/>
      <c r="B6" s="716"/>
      <c r="C6" s="45"/>
      <c r="D6" s="716"/>
      <c r="E6" s="45"/>
      <c r="F6" s="716"/>
      <c r="G6" s="45"/>
      <c r="H6" s="716"/>
      <c r="I6" s="45"/>
      <c r="J6" s="716"/>
      <c r="K6" s="45"/>
      <c r="L6" s="716"/>
      <c r="M6" s="427"/>
      <c r="N6" s="722"/>
      <c r="O6" s="420"/>
      <c r="P6" s="718"/>
      <c r="Q6" s="427"/>
      <c r="R6" s="718"/>
      <c r="S6" s="420"/>
      <c r="T6" s="716"/>
      <c r="U6" s="427"/>
      <c r="V6" s="716"/>
      <c r="W6" s="427"/>
      <c r="X6" s="718"/>
      <c r="Y6" s="420"/>
      <c r="Z6" s="718"/>
      <c r="AA6" s="420"/>
      <c r="AB6" s="720"/>
      <c r="AC6" s="420"/>
      <c r="AD6" s="716"/>
      <c r="AE6" s="427"/>
      <c r="AF6" s="718"/>
      <c r="AG6" s="421"/>
    </row>
    <row r="7" spans="1:33" ht="19.95" customHeight="1">
      <c r="A7" s="150" t="s">
        <v>52</v>
      </c>
      <c r="B7" s="448">
        <v>73470</v>
      </c>
      <c r="C7" s="303">
        <v>9</v>
      </c>
      <c r="D7" s="321">
        <v>116</v>
      </c>
      <c r="E7" s="313">
        <v>6</v>
      </c>
      <c r="F7" s="322">
        <v>83.5</v>
      </c>
      <c r="G7" s="313">
        <v>11</v>
      </c>
      <c r="H7" s="322">
        <v>-9.1999999999999993</v>
      </c>
      <c r="I7" s="303">
        <v>10</v>
      </c>
      <c r="J7" s="323">
        <v>-0.4</v>
      </c>
      <c r="K7" s="311">
        <v>1</v>
      </c>
      <c r="L7" s="324">
        <v>56.7</v>
      </c>
      <c r="M7" s="303">
        <v>9</v>
      </c>
      <c r="N7" s="465">
        <v>4.5</v>
      </c>
      <c r="O7" s="240">
        <v>3</v>
      </c>
      <c r="P7" s="304">
        <v>9113.39</v>
      </c>
      <c r="Q7" s="307">
        <v>2</v>
      </c>
      <c r="R7" s="449">
        <v>142711</v>
      </c>
      <c r="S7" s="326">
        <v>3</v>
      </c>
      <c r="T7" s="306">
        <v>2.6</v>
      </c>
      <c r="U7" s="305">
        <v>2</v>
      </c>
      <c r="V7" s="306">
        <v>7.4</v>
      </c>
      <c r="W7" s="305">
        <v>3</v>
      </c>
      <c r="X7" s="307">
        <v>30357</v>
      </c>
      <c r="Y7" s="307">
        <v>8</v>
      </c>
      <c r="Z7" s="327">
        <v>2235</v>
      </c>
      <c r="AA7" s="328">
        <v>1</v>
      </c>
      <c r="AB7" s="321">
        <v>203</v>
      </c>
      <c r="AC7" s="321">
        <v>5</v>
      </c>
      <c r="AD7" s="329">
        <v>8237</v>
      </c>
      <c r="AE7" s="307">
        <v>5</v>
      </c>
      <c r="AF7" s="327">
        <v>3520</v>
      </c>
      <c r="AG7" s="330">
        <v>1</v>
      </c>
    </row>
    <row r="8" spans="1:33" ht="19.95" customHeight="1">
      <c r="A8" s="150" t="s">
        <v>53</v>
      </c>
      <c r="B8" s="327">
        <v>91059</v>
      </c>
      <c r="C8" s="240">
        <v>4</v>
      </c>
      <c r="D8" s="326">
        <v>116</v>
      </c>
      <c r="E8" s="313">
        <v>6</v>
      </c>
      <c r="F8" s="331">
        <v>79.8</v>
      </c>
      <c r="G8" s="240">
        <v>8</v>
      </c>
      <c r="H8" s="331">
        <v>-6.5</v>
      </c>
      <c r="I8" s="39">
        <v>6</v>
      </c>
      <c r="J8" s="332">
        <v>-2.8</v>
      </c>
      <c r="K8" s="240">
        <v>5</v>
      </c>
      <c r="L8" s="300">
        <v>63.8</v>
      </c>
      <c r="M8" s="240">
        <v>4</v>
      </c>
      <c r="N8" s="465">
        <v>4.3</v>
      </c>
      <c r="O8" s="240">
        <v>2</v>
      </c>
      <c r="P8" s="334">
        <v>8388.42</v>
      </c>
      <c r="Q8" s="39">
        <v>7</v>
      </c>
      <c r="R8" s="449">
        <v>138245</v>
      </c>
      <c r="S8" s="326">
        <v>5</v>
      </c>
      <c r="T8" s="309">
        <v>4.5</v>
      </c>
      <c r="U8" s="308">
        <v>7</v>
      </c>
      <c r="V8" s="309">
        <v>10.199999999999999</v>
      </c>
      <c r="W8" s="308">
        <v>8</v>
      </c>
      <c r="X8" s="39">
        <v>37940</v>
      </c>
      <c r="Y8" s="39">
        <v>5</v>
      </c>
      <c r="Z8" s="326">
        <v>538</v>
      </c>
      <c r="AA8" s="333">
        <v>6</v>
      </c>
      <c r="AB8" s="326">
        <v>198</v>
      </c>
      <c r="AC8" s="240">
        <v>6</v>
      </c>
      <c r="AD8" s="288">
        <v>8179</v>
      </c>
      <c r="AE8" s="240">
        <v>6</v>
      </c>
      <c r="AF8" s="327">
        <v>2578</v>
      </c>
      <c r="AG8" s="333">
        <v>6</v>
      </c>
    </row>
    <row r="9" spans="1:33" ht="19.95" customHeight="1">
      <c r="A9" s="150" t="s">
        <v>54</v>
      </c>
      <c r="B9" s="327">
        <v>65233</v>
      </c>
      <c r="C9" s="313">
        <v>11</v>
      </c>
      <c r="D9" s="326">
        <v>115</v>
      </c>
      <c r="E9" s="240">
        <v>5</v>
      </c>
      <c r="F9" s="331">
        <v>82.1</v>
      </c>
      <c r="G9" s="240">
        <v>10</v>
      </c>
      <c r="H9" s="331">
        <v>-7.4</v>
      </c>
      <c r="I9" s="39">
        <v>9</v>
      </c>
      <c r="J9" s="332">
        <v>-7.3</v>
      </c>
      <c r="K9" s="313">
        <v>11</v>
      </c>
      <c r="L9" s="300">
        <v>58.1</v>
      </c>
      <c r="M9" s="240">
        <v>8</v>
      </c>
      <c r="N9" s="465">
        <v>7</v>
      </c>
      <c r="O9" s="240">
        <v>8</v>
      </c>
      <c r="P9" s="304">
        <v>8370.91</v>
      </c>
      <c r="Q9" s="39">
        <v>8</v>
      </c>
      <c r="R9" s="449">
        <v>141071</v>
      </c>
      <c r="S9" s="326">
        <v>4</v>
      </c>
      <c r="T9" s="309">
        <v>4.7</v>
      </c>
      <c r="U9" s="308">
        <v>8</v>
      </c>
      <c r="V9" s="309">
        <v>12.6</v>
      </c>
      <c r="W9" s="310">
        <v>11</v>
      </c>
      <c r="X9" s="39">
        <v>45005</v>
      </c>
      <c r="Y9" s="39">
        <v>4</v>
      </c>
      <c r="Z9" s="326">
        <v>144</v>
      </c>
      <c r="AA9" s="315">
        <v>11</v>
      </c>
      <c r="AB9" s="326">
        <v>249</v>
      </c>
      <c r="AC9" s="311">
        <v>1</v>
      </c>
      <c r="AD9" s="288">
        <v>8352</v>
      </c>
      <c r="AE9" s="240">
        <v>2</v>
      </c>
      <c r="AF9" s="327">
        <v>2563</v>
      </c>
      <c r="AG9" s="333">
        <v>7</v>
      </c>
    </row>
    <row r="10" spans="1:33" ht="19.95" customHeight="1">
      <c r="A10" s="150" t="s">
        <v>55</v>
      </c>
      <c r="B10" s="327">
        <v>104582</v>
      </c>
      <c r="C10" s="311">
        <v>1</v>
      </c>
      <c r="D10" s="326">
        <v>113</v>
      </c>
      <c r="E10" s="240">
        <v>3</v>
      </c>
      <c r="F10" s="331">
        <v>79</v>
      </c>
      <c r="G10" s="240">
        <v>5</v>
      </c>
      <c r="H10" s="331">
        <v>-6.2</v>
      </c>
      <c r="I10" s="39">
        <v>4</v>
      </c>
      <c r="J10" s="332">
        <v>-0.6</v>
      </c>
      <c r="K10" s="240">
        <v>2</v>
      </c>
      <c r="L10" s="300">
        <v>59.8</v>
      </c>
      <c r="M10" s="240">
        <v>6</v>
      </c>
      <c r="N10" s="465">
        <v>5.4</v>
      </c>
      <c r="O10" s="240">
        <v>5</v>
      </c>
      <c r="P10" s="334">
        <v>8527.49</v>
      </c>
      <c r="Q10" s="39">
        <v>6</v>
      </c>
      <c r="R10" s="449">
        <v>123366</v>
      </c>
      <c r="S10" s="326">
        <v>9</v>
      </c>
      <c r="T10" s="309">
        <v>2.4</v>
      </c>
      <c r="U10" s="328">
        <v>1</v>
      </c>
      <c r="V10" s="309">
        <v>6.1</v>
      </c>
      <c r="W10" s="312">
        <v>1</v>
      </c>
      <c r="X10" s="39">
        <v>45158</v>
      </c>
      <c r="Y10" s="39">
        <v>3</v>
      </c>
      <c r="Z10" s="423">
        <v>406</v>
      </c>
      <c r="AA10" s="422">
        <v>8</v>
      </c>
      <c r="AB10" s="326">
        <v>188</v>
      </c>
      <c r="AC10" s="326">
        <v>7</v>
      </c>
      <c r="AD10" s="288">
        <v>7534</v>
      </c>
      <c r="AE10" s="39">
        <v>10</v>
      </c>
      <c r="AF10" s="327">
        <v>3314</v>
      </c>
      <c r="AG10" s="314">
        <v>2</v>
      </c>
    </row>
    <row r="11" spans="1:33" ht="19.95" customHeight="1">
      <c r="A11" s="150" t="s">
        <v>56</v>
      </c>
      <c r="B11" s="327">
        <v>89919</v>
      </c>
      <c r="C11" s="240">
        <v>5</v>
      </c>
      <c r="D11" s="326">
        <v>113</v>
      </c>
      <c r="E11" s="240">
        <v>3</v>
      </c>
      <c r="F11" s="331">
        <v>77.900000000000006</v>
      </c>
      <c r="G11" s="240">
        <v>2</v>
      </c>
      <c r="H11" s="331">
        <v>-6.5</v>
      </c>
      <c r="I11" s="39">
        <v>5</v>
      </c>
      <c r="J11" s="332">
        <v>-3.6</v>
      </c>
      <c r="K11" s="240">
        <v>8</v>
      </c>
      <c r="L11" s="300">
        <v>66.7</v>
      </c>
      <c r="M11" s="311">
        <v>1</v>
      </c>
      <c r="N11" s="465">
        <v>5.6</v>
      </c>
      <c r="O11" s="240">
        <v>6</v>
      </c>
      <c r="P11" s="304">
        <v>8666.32</v>
      </c>
      <c r="Q11" s="39">
        <v>4</v>
      </c>
      <c r="R11" s="449">
        <v>102997</v>
      </c>
      <c r="S11" s="315">
        <v>11</v>
      </c>
      <c r="T11" s="335">
        <v>3</v>
      </c>
      <c r="U11" s="308">
        <v>4</v>
      </c>
      <c r="V11" s="309">
        <v>9.6</v>
      </c>
      <c r="W11" s="308">
        <v>7</v>
      </c>
      <c r="X11" s="39">
        <v>24706</v>
      </c>
      <c r="Y11" s="313">
        <v>11</v>
      </c>
      <c r="Z11" s="327">
        <v>993</v>
      </c>
      <c r="AA11" s="333">
        <v>3</v>
      </c>
      <c r="AB11" s="326">
        <v>218</v>
      </c>
      <c r="AC11" s="326">
        <v>4</v>
      </c>
      <c r="AD11" s="288">
        <v>8345</v>
      </c>
      <c r="AE11" s="39">
        <v>3</v>
      </c>
      <c r="AF11" s="327">
        <v>3050</v>
      </c>
      <c r="AG11" s="333">
        <v>3</v>
      </c>
    </row>
    <row r="12" spans="1:33" s="285" customFormat="1" ht="19.95" customHeight="1">
      <c r="A12" s="152" t="s">
        <v>57</v>
      </c>
      <c r="B12" s="232">
        <v>79416</v>
      </c>
      <c r="C12" s="320">
        <v>7</v>
      </c>
      <c r="D12" s="336">
        <v>110</v>
      </c>
      <c r="E12" s="311">
        <v>1</v>
      </c>
      <c r="F12" s="337">
        <v>77.5</v>
      </c>
      <c r="G12" s="311">
        <v>1</v>
      </c>
      <c r="H12" s="337">
        <v>-2.5</v>
      </c>
      <c r="I12" s="316">
        <v>2</v>
      </c>
      <c r="J12" s="338">
        <v>-2.9</v>
      </c>
      <c r="K12" s="320">
        <v>6</v>
      </c>
      <c r="L12" s="301">
        <v>56</v>
      </c>
      <c r="M12" s="320">
        <v>10</v>
      </c>
      <c r="N12" s="466">
        <v>4.2</v>
      </c>
      <c r="O12" s="311">
        <v>1</v>
      </c>
      <c r="P12" s="654">
        <v>7874.49</v>
      </c>
      <c r="Q12" s="313">
        <v>11</v>
      </c>
      <c r="R12" s="450">
        <v>126423</v>
      </c>
      <c r="S12" s="336">
        <v>7</v>
      </c>
      <c r="T12" s="318">
        <v>3.1</v>
      </c>
      <c r="U12" s="317">
        <v>5</v>
      </c>
      <c r="V12" s="318">
        <v>10.9</v>
      </c>
      <c r="W12" s="231">
        <v>9</v>
      </c>
      <c r="X12" s="316">
        <v>47952</v>
      </c>
      <c r="Y12" s="413">
        <v>1</v>
      </c>
      <c r="Z12" s="336">
        <v>332</v>
      </c>
      <c r="AA12" s="339">
        <v>9</v>
      </c>
      <c r="AB12" s="336">
        <v>237</v>
      </c>
      <c r="AC12" s="336">
        <v>2</v>
      </c>
      <c r="AD12" s="319">
        <v>8275</v>
      </c>
      <c r="AE12" s="316">
        <v>4</v>
      </c>
      <c r="AF12" s="232">
        <v>2620</v>
      </c>
      <c r="AG12" s="339">
        <v>5</v>
      </c>
    </row>
    <row r="13" spans="1:33" ht="19.95" customHeight="1">
      <c r="A13" s="150" t="s">
        <v>58</v>
      </c>
      <c r="B13" s="327">
        <v>65435</v>
      </c>
      <c r="C13" s="240">
        <v>10</v>
      </c>
      <c r="D13" s="326">
        <v>114</v>
      </c>
      <c r="E13" s="240">
        <v>4</v>
      </c>
      <c r="F13" s="331">
        <v>79.2</v>
      </c>
      <c r="G13" s="240">
        <v>6</v>
      </c>
      <c r="H13" s="331">
        <v>-7.3</v>
      </c>
      <c r="I13" s="39">
        <v>8</v>
      </c>
      <c r="J13" s="332">
        <v>-1.8</v>
      </c>
      <c r="K13" s="240">
        <v>4</v>
      </c>
      <c r="L13" s="300">
        <v>65.2</v>
      </c>
      <c r="M13" s="240">
        <v>3</v>
      </c>
      <c r="N13" s="465">
        <v>6</v>
      </c>
      <c r="O13" s="240">
        <v>7</v>
      </c>
      <c r="P13" s="334">
        <v>8010.76</v>
      </c>
      <c r="Q13" s="240">
        <v>10</v>
      </c>
      <c r="R13" s="449">
        <v>125831</v>
      </c>
      <c r="S13" s="326">
        <v>8</v>
      </c>
      <c r="T13" s="309">
        <v>3.5</v>
      </c>
      <c r="U13" s="308">
        <v>6</v>
      </c>
      <c r="V13" s="309">
        <v>9.3000000000000007</v>
      </c>
      <c r="W13" s="308">
        <v>6</v>
      </c>
      <c r="X13" s="39">
        <v>27520</v>
      </c>
      <c r="Y13" s="39">
        <v>9</v>
      </c>
      <c r="Z13" s="326">
        <v>565</v>
      </c>
      <c r="AA13" s="333">
        <v>4</v>
      </c>
      <c r="AB13" s="326">
        <v>231</v>
      </c>
      <c r="AC13" s="326">
        <v>3</v>
      </c>
      <c r="AD13" s="288">
        <v>8079</v>
      </c>
      <c r="AE13" s="240">
        <v>8</v>
      </c>
      <c r="AF13" s="327">
        <v>2257</v>
      </c>
      <c r="AG13" s="333">
        <v>10</v>
      </c>
    </row>
    <row r="14" spans="1:33" ht="19.95" customHeight="1">
      <c r="A14" s="150" t="s">
        <v>59</v>
      </c>
      <c r="B14" s="327">
        <v>74251</v>
      </c>
      <c r="C14" s="240">
        <v>8</v>
      </c>
      <c r="D14" s="326">
        <v>112</v>
      </c>
      <c r="E14" s="240">
        <v>2</v>
      </c>
      <c r="F14" s="331">
        <v>81.8</v>
      </c>
      <c r="G14" s="240">
        <v>9</v>
      </c>
      <c r="H14" s="331">
        <v>-0.5</v>
      </c>
      <c r="I14" s="311">
        <v>1</v>
      </c>
      <c r="J14" s="332">
        <v>-5.9</v>
      </c>
      <c r="K14" s="240">
        <v>10</v>
      </c>
      <c r="L14" s="300">
        <v>66.2</v>
      </c>
      <c r="M14" s="240">
        <v>2</v>
      </c>
      <c r="N14" s="465">
        <v>4.3</v>
      </c>
      <c r="O14" s="240">
        <v>2</v>
      </c>
      <c r="P14" s="304">
        <v>9018.65</v>
      </c>
      <c r="Q14" s="39">
        <v>3</v>
      </c>
      <c r="R14" s="449">
        <v>171797</v>
      </c>
      <c r="S14" s="328">
        <v>1</v>
      </c>
      <c r="T14" s="309">
        <v>2.6</v>
      </c>
      <c r="U14" s="451">
        <v>2</v>
      </c>
      <c r="V14" s="309">
        <v>7.1</v>
      </c>
      <c r="W14" s="308">
        <v>2</v>
      </c>
      <c r="X14" s="39">
        <v>46084</v>
      </c>
      <c r="Y14" s="328">
        <v>2</v>
      </c>
      <c r="Z14" s="327">
        <v>1018</v>
      </c>
      <c r="AA14" s="333">
        <v>2</v>
      </c>
      <c r="AB14" s="326">
        <v>147</v>
      </c>
      <c r="AC14" s="340">
        <v>11</v>
      </c>
      <c r="AD14" s="288">
        <v>7516</v>
      </c>
      <c r="AE14" s="315">
        <v>11</v>
      </c>
      <c r="AF14" s="327">
        <v>2381</v>
      </c>
      <c r="AG14" s="333">
        <v>9</v>
      </c>
    </row>
    <row r="15" spans="1:33" ht="19.95" customHeight="1">
      <c r="A15" s="150" t="s">
        <v>60</v>
      </c>
      <c r="B15" s="327">
        <v>84217</v>
      </c>
      <c r="C15" s="240">
        <v>6</v>
      </c>
      <c r="D15" s="326">
        <v>116</v>
      </c>
      <c r="E15" s="313">
        <v>6</v>
      </c>
      <c r="F15" s="331">
        <v>79.400000000000006</v>
      </c>
      <c r="G15" s="240">
        <v>7</v>
      </c>
      <c r="H15" s="331">
        <v>-7</v>
      </c>
      <c r="I15" s="39">
        <v>7</v>
      </c>
      <c r="J15" s="332">
        <v>-0.8</v>
      </c>
      <c r="K15" s="240">
        <v>3</v>
      </c>
      <c r="L15" s="300">
        <v>63</v>
      </c>
      <c r="M15" s="240">
        <v>5</v>
      </c>
      <c r="N15" s="465">
        <v>5</v>
      </c>
      <c r="O15" s="240">
        <v>4</v>
      </c>
      <c r="P15" s="304">
        <v>8539.39</v>
      </c>
      <c r="Q15" s="39">
        <v>5</v>
      </c>
      <c r="R15" s="449">
        <v>118917</v>
      </c>
      <c r="S15" s="326">
        <v>10</v>
      </c>
      <c r="T15" s="309">
        <v>3.5</v>
      </c>
      <c r="U15" s="308">
        <v>6</v>
      </c>
      <c r="V15" s="309">
        <v>9</v>
      </c>
      <c r="W15" s="308">
        <v>5</v>
      </c>
      <c r="X15" s="39">
        <v>37343</v>
      </c>
      <c r="Y15" s="39">
        <v>6</v>
      </c>
      <c r="Z15" s="326">
        <v>304</v>
      </c>
      <c r="AA15" s="333">
        <v>10</v>
      </c>
      <c r="AB15" s="326">
        <v>164</v>
      </c>
      <c r="AC15" s="326">
        <v>9</v>
      </c>
      <c r="AD15" s="288">
        <v>8094</v>
      </c>
      <c r="AE15" s="39">
        <v>7</v>
      </c>
      <c r="AF15" s="327">
        <v>2878</v>
      </c>
      <c r="AG15" s="333">
        <v>4</v>
      </c>
    </row>
    <row r="16" spans="1:33" ht="19.95" customHeight="1">
      <c r="A16" s="3" t="s">
        <v>61</v>
      </c>
      <c r="B16" s="327">
        <v>101177</v>
      </c>
      <c r="C16" s="240">
        <v>2</v>
      </c>
      <c r="D16" s="326">
        <v>113</v>
      </c>
      <c r="E16" s="240">
        <v>3</v>
      </c>
      <c r="F16" s="331">
        <v>78.7</v>
      </c>
      <c r="G16" s="39">
        <v>3</v>
      </c>
      <c r="H16" s="331">
        <v>-5.6</v>
      </c>
      <c r="I16" s="39">
        <v>3</v>
      </c>
      <c r="J16" s="332">
        <v>-3.2</v>
      </c>
      <c r="K16" s="240">
        <v>7</v>
      </c>
      <c r="L16" s="300">
        <v>53.6</v>
      </c>
      <c r="M16" s="313">
        <v>11</v>
      </c>
      <c r="N16" s="465">
        <v>5</v>
      </c>
      <c r="O16" s="240">
        <v>4</v>
      </c>
      <c r="P16" s="655">
        <v>9219.82</v>
      </c>
      <c r="Q16" s="311">
        <v>1</v>
      </c>
      <c r="R16" s="449">
        <v>152157</v>
      </c>
      <c r="S16" s="341">
        <v>2</v>
      </c>
      <c r="T16" s="309">
        <v>2.9</v>
      </c>
      <c r="U16" s="308">
        <v>3</v>
      </c>
      <c r="V16" s="309">
        <v>8.8000000000000007</v>
      </c>
      <c r="W16" s="308">
        <v>4</v>
      </c>
      <c r="X16" s="39">
        <v>30954</v>
      </c>
      <c r="Y16" s="39">
        <v>7</v>
      </c>
      <c r="Z16" s="326">
        <v>479</v>
      </c>
      <c r="AA16" s="333">
        <v>7</v>
      </c>
      <c r="AB16" s="326">
        <v>158</v>
      </c>
      <c r="AC16" s="326">
        <v>10</v>
      </c>
      <c r="AD16" s="288">
        <v>7831</v>
      </c>
      <c r="AE16" s="39">
        <v>9</v>
      </c>
      <c r="AF16" s="327">
        <v>2385</v>
      </c>
      <c r="AG16" s="333">
        <v>8</v>
      </c>
    </row>
    <row r="17" spans="1:43" ht="19.95" customHeight="1">
      <c r="A17" s="150" t="s">
        <v>62</v>
      </c>
      <c r="B17" s="327">
        <v>98038</v>
      </c>
      <c r="C17" s="240">
        <v>3</v>
      </c>
      <c r="D17" s="326">
        <v>115</v>
      </c>
      <c r="E17" s="240">
        <v>5</v>
      </c>
      <c r="F17" s="331">
        <v>78.8</v>
      </c>
      <c r="G17" s="240">
        <v>4</v>
      </c>
      <c r="H17" s="331">
        <v>-9.6999999999999993</v>
      </c>
      <c r="I17" s="313">
        <v>11</v>
      </c>
      <c r="J17" s="332">
        <v>-4.4000000000000004</v>
      </c>
      <c r="K17" s="240">
        <v>9</v>
      </c>
      <c r="L17" s="300">
        <v>58.4</v>
      </c>
      <c r="M17" s="240">
        <v>7</v>
      </c>
      <c r="N17" s="465">
        <v>9.5</v>
      </c>
      <c r="O17" s="313">
        <v>9</v>
      </c>
      <c r="P17" s="304">
        <v>8264.51</v>
      </c>
      <c r="Q17" s="39">
        <v>9</v>
      </c>
      <c r="R17" s="449">
        <v>136420</v>
      </c>
      <c r="S17" s="326">
        <v>6</v>
      </c>
      <c r="T17" s="309">
        <v>5.5</v>
      </c>
      <c r="U17" s="315">
        <v>9</v>
      </c>
      <c r="V17" s="309">
        <v>11.4</v>
      </c>
      <c r="W17" s="308">
        <v>10</v>
      </c>
      <c r="X17" s="39">
        <v>25056</v>
      </c>
      <c r="Y17" s="240">
        <v>10</v>
      </c>
      <c r="Z17" s="326">
        <v>553</v>
      </c>
      <c r="AA17" s="333">
        <v>5</v>
      </c>
      <c r="AB17" s="326">
        <v>175</v>
      </c>
      <c r="AC17" s="326">
        <v>8</v>
      </c>
      <c r="AD17" s="288">
        <v>9007</v>
      </c>
      <c r="AE17" s="311">
        <v>1</v>
      </c>
      <c r="AF17" s="327">
        <v>2054</v>
      </c>
      <c r="AG17" s="315">
        <v>11</v>
      </c>
    </row>
    <row r="18" spans="1:43" ht="50.1" customHeight="1">
      <c r="A18" s="591" t="s">
        <v>1003</v>
      </c>
      <c r="B18" s="592" t="s">
        <v>1004</v>
      </c>
      <c r="C18" s="145"/>
      <c r="D18" s="146"/>
      <c r="E18" s="145"/>
      <c r="F18" s="147"/>
      <c r="G18" s="48"/>
      <c r="H18" s="148"/>
      <c r="I18" s="48"/>
      <c r="J18" s="148"/>
      <c r="K18" s="48"/>
      <c r="L18" s="48"/>
      <c r="M18" s="48"/>
      <c r="N18" s="127"/>
      <c r="O18" s="127"/>
      <c r="P18" s="127"/>
      <c r="Q18" s="127"/>
      <c r="R18" s="127"/>
      <c r="S18" s="127"/>
      <c r="T18" s="302"/>
      <c r="U18" s="302"/>
      <c r="V18" s="302"/>
      <c r="W18" s="302"/>
      <c r="X18" s="302"/>
      <c r="Y18" s="302"/>
      <c r="Z18" s="127"/>
      <c r="AA18" s="127"/>
      <c r="AB18" s="149"/>
      <c r="AC18" s="127"/>
      <c r="AD18" s="302"/>
      <c r="AE18" s="302"/>
      <c r="AF18" s="127"/>
      <c r="AG18" s="127"/>
    </row>
    <row r="19" spans="1:43" ht="19.95" customHeight="1">
      <c r="A19" s="248" t="s">
        <v>1227</v>
      </c>
      <c r="B19" s="52"/>
      <c r="C19" s="52"/>
      <c r="D19" s="52"/>
      <c r="E19" s="52"/>
      <c r="F19" s="52"/>
      <c r="G19" s="509"/>
      <c r="H19" s="509"/>
      <c r="I19" s="509"/>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09"/>
      <c r="AJ19" s="509"/>
      <c r="AK19" s="509"/>
      <c r="AL19" s="509"/>
      <c r="AM19" s="509"/>
      <c r="AN19" s="509"/>
      <c r="AO19" s="509"/>
      <c r="AP19" s="509"/>
      <c r="AQ19" s="509"/>
    </row>
    <row r="20" spans="1:43" ht="15" customHeight="1">
      <c r="A20" s="507" t="s">
        <v>1078</v>
      </c>
      <c r="B20" s="508"/>
      <c r="C20" s="508"/>
      <c r="D20" s="508"/>
      <c r="E20" s="508"/>
      <c r="F20" s="508"/>
      <c r="G20" s="509"/>
      <c r="H20" s="509"/>
      <c r="I20" s="509"/>
      <c r="J20" s="509"/>
      <c r="K20" s="509"/>
      <c r="L20" s="509"/>
      <c r="M20" s="509"/>
      <c r="N20" s="509"/>
      <c r="O20" s="509"/>
      <c r="P20" s="509"/>
      <c r="Q20" s="509"/>
      <c r="R20" s="509"/>
      <c r="S20" s="509"/>
      <c r="T20" s="509"/>
      <c r="U20" s="509"/>
      <c r="V20" s="509"/>
      <c r="W20" s="509"/>
      <c r="X20" s="509"/>
      <c r="Y20" s="509"/>
      <c r="Z20" s="509"/>
      <c r="AA20" s="509"/>
      <c r="AB20" s="509"/>
      <c r="AC20" s="509"/>
      <c r="AD20" s="509"/>
      <c r="AE20" s="509"/>
      <c r="AF20" s="509"/>
      <c r="AG20" s="509"/>
      <c r="AH20" s="509"/>
      <c r="AI20" s="509"/>
      <c r="AJ20" s="509"/>
      <c r="AK20" s="509"/>
      <c r="AL20" s="509"/>
      <c r="AM20" s="509"/>
      <c r="AN20" s="509"/>
      <c r="AO20" s="509"/>
      <c r="AP20" s="509"/>
      <c r="AQ20" s="509"/>
    </row>
    <row r="21" spans="1:43" ht="15" customHeight="1">
      <c r="A21" s="507" t="s">
        <v>1079</v>
      </c>
      <c r="B21" s="508"/>
      <c r="C21" s="508"/>
      <c r="D21" s="508"/>
      <c r="E21" s="508"/>
      <c r="F21" s="508"/>
      <c r="G21" s="509"/>
      <c r="H21" s="509"/>
      <c r="I21" s="509"/>
      <c r="J21" s="509"/>
      <c r="K21" s="509"/>
      <c r="L21" s="509"/>
      <c r="M21" s="509"/>
      <c r="N21" s="509"/>
      <c r="O21" s="509"/>
      <c r="P21" s="509"/>
      <c r="Q21" s="509"/>
      <c r="R21" s="509"/>
      <c r="S21" s="509"/>
      <c r="T21" s="509"/>
      <c r="U21" s="509"/>
      <c r="V21" s="509"/>
      <c r="W21" s="509"/>
      <c r="X21" s="509"/>
      <c r="Y21" s="509"/>
      <c r="Z21" s="509"/>
      <c r="AA21" s="509"/>
      <c r="AB21" s="509"/>
      <c r="AC21" s="509"/>
      <c r="AD21" s="509"/>
      <c r="AE21" s="509"/>
      <c r="AF21" s="509"/>
      <c r="AG21" s="509"/>
      <c r="AH21" s="509"/>
      <c r="AI21" s="509"/>
      <c r="AJ21" s="509"/>
      <c r="AK21" s="509"/>
      <c r="AL21" s="509"/>
      <c r="AM21" s="509"/>
      <c r="AN21" s="509"/>
      <c r="AO21" s="509"/>
      <c r="AP21" s="509"/>
      <c r="AQ21" s="509"/>
    </row>
    <row r="22" spans="1:43" ht="15" customHeight="1">
      <c r="A22" s="507" t="s">
        <v>1213</v>
      </c>
      <c r="B22" s="508"/>
      <c r="C22" s="508"/>
      <c r="D22" s="508"/>
      <c r="E22" s="508"/>
      <c r="F22" s="508"/>
      <c r="G22" s="509"/>
      <c r="H22" s="509"/>
      <c r="I22" s="509"/>
      <c r="J22" s="509"/>
      <c r="K22" s="509"/>
      <c r="L22" s="509"/>
      <c r="M22" s="509"/>
      <c r="N22" s="509"/>
      <c r="O22" s="509"/>
      <c r="P22" s="509"/>
      <c r="Q22" s="509"/>
      <c r="R22" s="509"/>
      <c r="S22" s="509"/>
      <c r="T22" s="509"/>
      <c r="U22" s="509"/>
      <c r="V22" s="509"/>
      <c r="W22" s="509"/>
      <c r="X22" s="509"/>
      <c r="Y22" s="509"/>
      <c r="Z22" s="509"/>
      <c r="AA22" s="509"/>
      <c r="AB22" s="509"/>
      <c r="AC22" s="509"/>
      <c r="AD22" s="509"/>
      <c r="AE22" s="509"/>
      <c r="AF22" s="509"/>
      <c r="AG22" s="509"/>
      <c r="AH22" s="509"/>
      <c r="AI22" s="509"/>
      <c r="AJ22" s="509"/>
      <c r="AK22" s="509"/>
      <c r="AL22" s="509"/>
      <c r="AM22" s="509"/>
      <c r="AN22" s="509"/>
      <c r="AO22" s="509"/>
      <c r="AP22" s="509"/>
      <c r="AQ22" s="509"/>
    </row>
    <row r="23" spans="1:43" ht="15" customHeight="1">
      <c r="A23" s="507" t="s">
        <v>1080</v>
      </c>
      <c r="B23" s="508"/>
      <c r="C23" s="508"/>
      <c r="D23" s="508"/>
      <c r="E23" s="508"/>
      <c r="F23" s="508"/>
      <c r="G23" s="509"/>
      <c r="H23" s="509"/>
      <c r="I23" s="509"/>
      <c r="J23" s="509"/>
      <c r="K23" s="509"/>
      <c r="L23" s="509"/>
      <c r="M23" s="509"/>
      <c r="N23" s="509"/>
      <c r="O23" s="509"/>
      <c r="P23" s="509"/>
      <c r="Q23" s="509"/>
      <c r="R23" s="509"/>
      <c r="S23" s="509"/>
      <c r="T23" s="509"/>
      <c r="U23" s="509"/>
      <c r="V23" s="509"/>
      <c r="W23" s="509"/>
      <c r="X23" s="509"/>
      <c r="Y23" s="509"/>
      <c r="Z23" s="509"/>
      <c r="AA23" s="509"/>
      <c r="AB23" s="509"/>
      <c r="AC23" s="509"/>
      <c r="AD23" s="509"/>
      <c r="AE23" s="509"/>
      <c r="AF23" s="509"/>
      <c r="AG23" s="509"/>
      <c r="AH23" s="509"/>
      <c r="AI23" s="509"/>
      <c r="AJ23" s="509"/>
      <c r="AK23" s="509"/>
      <c r="AL23" s="509"/>
      <c r="AM23" s="509"/>
      <c r="AN23" s="509"/>
      <c r="AO23" s="509"/>
      <c r="AP23" s="509"/>
      <c r="AQ23" s="509"/>
    </row>
    <row r="24" spans="1:43" ht="15" customHeight="1">
      <c r="A24" s="507" t="s">
        <v>1081</v>
      </c>
      <c r="B24" s="508"/>
      <c r="C24" s="508"/>
      <c r="D24" s="508"/>
      <c r="E24" s="508"/>
      <c r="F24" s="508"/>
      <c r="G24" s="509"/>
      <c r="H24" s="509"/>
      <c r="I24" s="509"/>
      <c r="J24" s="509"/>
      <c r="K24" s="509"/>
      <c r="L24" s="509"/>
      <c r="M24" s="509"/>
      <c r="N24" s="509"/>
      <c r="O24" s="509"/>
      <c r="P24" s="509"/>
      <c r="Q24" s="509"/>
      <c r="R24" s="509"/>
      <c r="S24" s="509"/>
      <c r="T24" s="509"/>
      <c r="U24" s="509"/>
      <c r="V24" s="509"/>
      <c r="W24" s="509"/>
      <c r="X24" s="509"/>
      <c r="Y24" s="509"/>
      <c r="Z24" s="509"/>
      <c r="AA24" s="509"/>
      <c r="AB24" s="509"/>
      <c r="AC24" s="509"/>
      <c r="AD24" s="509"/>
      <c r="AE24" s="509"/>
      <c r="AF24" s="509"/>
      <c r="AG24" s="509"/>
      <c r="AH24" s="509"/>
      <c r="AI24" s="509"/>
      <c r="AJ24" s="509"/>
      <c r="AK24" s="509"/>
      <c r="AL24" s="509"/>
      <c r="AM24" s="509"/>
      <c r="AN24" s="509"/>
      <c r="AO24" s="509"/>
      <c r="AP24" s="509"/>
      <c r="AQ24" s="509"/>
    </row>
    <row r="25" spans="1:43" ht="15" customHeight="1">
      <c r="A25" s="507" t="s">
        <v>1082</v>
      </c>
      <c r="B25" s="508"/>
      <c r="C25" s="508"/>
      <c r="D25" s="508"/>
      <c r="E25" s="508"/>
      <c r="F25" s="508"/>
      <c r="G25" s="509"/>
      <c r="H25" s="509"/>
      <c r="I25" s="509"/>
      <c r="J25" s="509"/>
      <c r="K25" s="509"/>
      <c r="L25" s="509"/>
      <c r="M25" s="509"/>
      <c r="N25" s="509"/>
      <c r="O25" s="509"/>
      <c r="P25" s="509"/>
      <c r="Q25" s="509"/>
      <c r="R25" s="509"/>
      <c r="S25" s="509"/>
      <c r="T25" s="509"/>
      <c r="U25" s="509"/>
      <c r="V25" s="509"/>
      <c r="W25" s="509"/>
      <c r="X25" s="509"/>
      <c r="Y25" s="509"/>
      <c r="Z25" s="509"/>
      <c r="AA25" s="509"/>
      <c r="AB25" s="509"/>
      <c r="AC25" s="509"/>
      <c r="AD25" s="509"/>
      <c r="AE25" s="509"/>
      <c r="AF25" s="509"/>
      <c r="AG25" s="509"/>
      <c r="AH25" s="509"/>
      <c r="AI25" s="509"/>
      <c r="AJ25" s="509"/>
      <c r="AK25" s="509"/>
      <c r="AL25" s="509"/>
      <c r="AM25" s="509"/>
      <c r="AN25" s="509"/>
      <c r="AO25" s="509"/>
      <c r="AP25" s="509"/>
      <c r="AQ25" s="509"/>
    </row>
    <row r="26" spans="1:43" ht="15" customHeight="1">
      <c r="A26" s="507" t="s">
        <v>1084</v>
      </c>
      <c r="B26" s="508"/>
      <c r="C26" s="508"/>
      <c r="D26" s="508"/>
      <c r="E26" s="508"/>
      <c r="F26" s="508"/>
      <c r="G26" s="509"/>
      <c r="H26" s="509"/>
      <c r="I26" s="509"/>
      <c r="J26" s="509"/>
      <c r="K26" s="509"/>
      <c r="L26" s="509"/>
      <c r="M26" s="509"/>
      <c r="N26" s="509"/>
      <c r="O26" s="509"/>
      <c r="P26" s="509"/>
      <c r="Q26" s="509"/>
      <c r="R26" s="509"/>
      <c r="S26" s="509"/>
      <c r="T26" s="509"/>
      <c r="U26" s="509"/>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row>
    <row r="27" spans="1:43" ht="15" customHeight="1">
      <c r="A27" s="462" t="s">
        <v>1083</v>
      </c>
      <c r="B27" s="463"/>
      <c r="C27" s="463"/>
      <c r="D27" s="463"/>
      <c r="E27" s="463"/>
      <c r="F27" s="463"/>
      <c r="G27" s="669"/>
      <c r="H27" s="669"/>
      <c r="I27" s="669"/>
      <c r="J27" s="669"/>
      <c r="K27" s="669"/>
      <c r="L27" s="669"/>
      <c r="M27" s="669"/>
      <c r="N27" s="669"/>
      <c r="O27" s="669"/>
      <c r="P27" s="669"/>
      <c r="Q27" s="669"/>
      <c r="R27" s="669"/>
      <c r="S27" s="669"/>
      <c r="T27" s="669"/>
      <c r="U27" s="669"/>
      <c r="V27" s="669"/>
      <c r="W27" s="669"/>
      <c r="X27" s="669"/>
      <c r="Y27" s="669"/>
      <c r="Z27" s="669"/>
      <c r="AA27" s="669"/>
      <c r="AB27" s="669"/>
      <c r="AC27" s="669"/>
      <c r="AD27" s="669"/>
      <c r="AE27" s="669"/>
      <c r="AF27" s="669"/>
      <c r="AG27" s="669"/>
      <c r="AH27" s="669"/>
      <c r="AI27" s="669"/>
      <c r="AJ27" s="669"/>
      <c r="AK27" s="669"/>
      <c r="AL27" s="669"/>
      <c r="AM27" s="669"/>
      <c r="AN27" s="669"/>
    </row>
    <row r="28" spans="1:43" s="159" customFormat="1" ht="15" customHeight="1">
      <c r="A28" s="509" t="s">
        <v>1228</v>
      </c>
      <c r="B28" s="509"/>
      <c r="C28" s="509"/>
      <c r="D28" s="509"/>
      <c r="E28" s="509"/>
      <c r="F28" s="509"/>
      <c r="G28" s="509"/>
      <c r="H28" s="509"/>
      <c r="I28" s="509"/>
      <c r="J28" s="509"/>
      <c r="K28" s="509"/>
      <c r="L28" s="509"/>
      <c r="M28" s="509"/>
      <c r="N28" s="509"/>
      <c r="O28" s="509"/>
      <c r="P28" s="509"/>
      <c r="Q28" s="509"/>
      <c r="R28" s="509"/>
      <c r="S28" s="509"/>
      <c r="T28" s="509"/>
      <c r="U28" s="509"/>
      <c r="V28" s="509"/>
      <c r="W28" s="509"/>
      <c r="X28" s="509"/>
      <c r="Y28" s="509"/>
      <c r="Z28" s="509"/>
      <c r="AA28" s="509"/>
      <c r="AB28" s="509"/>
      <c r="AC28" s="509"/>
      <c r="AD28" s="509"/>
      <c r="AE28" s="509"/>
      <c r="AF28" s="509"/>
      <c r="AG28" s="509"/>
      <c r="AH28" s="509"/>
      <c r="AI28" s="509"/>
      <c r="AJ28" s="509"/>
      <c r="AK28" s="509"/>
    </row>
    <row r="29" spans="1:43" s="159" customFormat="1" ht="15" customHeight="1">
      <c r="A29" s="509" t="s">
        <v>1085</v>
      </c>
      <c r="B29" s="509"/>
      <c r="C29" s="509"/>
      <c r="D29" s="509"/>
      <c r="E29" s="509"/>
      <c r="F29" s="509"/>
      <c r="G29" s="509"/>
      <c r="H29" s="509"/>
      <c r="I29" s="509"/>
      <c r="J29" s="509"/>
      <c r="K29" s="509"/>
      <c r="L29" s="509"/>
      <c r="M29" s="509"/>
      <c r="N29" s="509"/>
      <c r="O29" s="509"/>
      <c r="P29" s="509"/>
      <c r="Q29" s="509"/>
      <c r="R29" s="509"/>
      <c r="S29" s="509"/>
      <c r="T29" s="509"/>
      <c r="U29" s="509"/>
      <c r="V29" s="509"/>
      <c r="W29" s="509"/>
      <c r="X29" s="509"/>
      <c r="Y29" s="509"/>
      <c r="Z29" s="509"/>
      <c r="AA29" s="509"/>
      <c r="AB29" s="509"/>
      <c r="AC29" s="509"/>
      <c r="AD29" s="509"/>
      <c r="AE29" s="509"/>
      <c r="AF29" s="509"/>
      <c r="AG29" s="509"/>
      <c r="AH29" s="509"/>
      <c r="AI29" s="509"/>
      <c r="AJ29" s="509"/>
      <c r="AK29" s="509"/>
    </row>
    <row r="30" spans="1:43" s="159" customFormat="1" ht="15" customHeight="1">
      <c r="A30" s="509" t="s">
        <v>1086</v>
      </c>
      <c r="B30" s="509"/>
      <c r="C30" s="509"/>
      <c r="D30" s="509"/>
      <c r="E30" s="509"/>
      <c r="F30" s="509"/>
      <c r="G30" s="509"/>
      <c r="H30" s="509"/>
      <c r="I30" s="509"/>
      <c r="J30" s="509"/>
      <c r="K30" s="509"/>
      <c r="L30" s="509"/>
      <c r="M30" s="509"/>
      <c r="N30" s="509"/>
      <c r="O30" s="509"/>
      <c r="P30" s="509"/>
      <c r="Q30" s="509"/>
      <c r="R30" s="509"/>
      <c r="S30" s="509"/>
      <c r="T30" s="509"/>
      <c r="U30" s="509"/>
      <c r="V30" s="509"/>
      <c r="W30" s="509"/>
      <c r="X30" s="509"/>
      <c r="Y30" s="509"/>
      <c r="Z30" s="509"/>
      <c r="AA30" s="509"/>
      <c r="AB30" s="509"/>
      <c r="AC30" s="509"/>
      <c r="AD30" s="509"/>
      <c r="AE30" s="509"/>
      <c r="AF30" s="509"/>
      <c r="AG30" s="509"/>
      <c r="AH30" s="509"/>
      <c r="AI30" s="509"/>
      <c r="AJ30" s="509"/>
      <c r="AK30" s="509"/>
    </row>
    <row r="31" spans="1:43" s="159" customFormat="1" ht="15" customHeight="1">
      <c r="A31" s="509" t="s">
        <v>1214</v>
      </c>
      <c r="B31" s="509"/>
      <c r="C31" s="509"/>
      <c r="D31" s="509"/>
      <c r="E31" s="509"/>
      <c r="F31" s="509"/>
      <c r="G31" s="509"/>
      <c r="H31" s="509"/>
      <c r="I31" s="509"/>
      <c r="J31" s="509"/>
      <c r="K31" s="509"/>
      <c r="L31" s="509"/>
      <c r="M31" s="509"/>
      <c r="N31" s="509"/>
      <c r="O31" s="509"/>
      <c r="P31" s="509"/>
      <c r="Q31" s="509"/>
      <c r="R31" s="509"/>
      <c r="S31" s="509"/>
      <c r="T31" s="509"/>
      <c r="U31" s="509"/>
      <c r="V31" s="509"/>
      <c r="W31" s="509"/>
      <c r="X31" s="509"/>
      <c r="Y31" s="509"/>
      <c r="Z31" s="509"/>
      <c r="AA31" s="509"/>
      <c r="AB31" s="509"/>
      <c r="AC31" s="509"/>
      <c r="AD31" s="509"/>
      <c r="AE31" s="509"/>
      <c r="AF31" s="509"/>
      <c r="AG31" s="509"/>
      <c r="AH31" s="509"/>
      <c r="AI31" s="509"/>
      <c r="AJ31" s="509"/>
      <c r="AK31" s="509"/>
    </row>
    <row r="32" spans="1:43" s="159" customFormat="1" ht="15" customHeight="1">
      <c r="A32" s="509" t="s">
        <v>1087</v>
      </c>
      <c r="B32" s="509"/>
      <c r="C32" s="509"/>
      <c r="D32" s="509"/>
      <c r="E32" s="509"/>
      <c r="F32" s="509"/>
      <c r="G32" s="509"/>
      <c r="H32" s="509"/>
      <c r="I32" s="509"/>
      <c r="J32" s="509"/>
      <c r="K32" s="509"/>
      <c r="L32" s="509"/>
      <c r="M32" s="509"/>
      <c r="N32" s="509"/>
      <c r="O32" s="509"/>
      <c r="P32" s="509"/>
      <c r="Q32" s="509"/>
      <c r="R32" s="509"/>
      <c r="S32" s="509"/>
      <c r="T32" s="509"/>
      <c r="U32" s="509"/>
      <c r="V32" s="509"/>
      <c r="W32" s="509"/>
      <c r="X32" s="509"/>
      <c r="Y32" s="509"/>
      <c r="Z32" s="509"/>
      <c r="AA32" s="509"/>
      <c r="AB32" s="509"/>
      <c r="AC32" s="509"/>
      <c r="AD32" s="509"/>
      <c r="AE32" s="509"/>
      <c r="AF32" s="509"/>
      <c r="AG32" s="509"/>
      <c r="AH32" s="509"/>
      <c r="AI32" s="509"/>
      <c r="AJ32" s="509"/>
      <c r="AK32" s="509"/>
    </row>
    <row r="33" spans="1:37" s="159" customFormat="1" ht="15" customHeight="1">
      <c r="A33" s="509" t="s">
        <v>1088</v>
      </c>
      <c r="B33" s="509"/>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c r="AI33" s="509"/>
      <c r="AJ33" s="509"/>
      <c r="AK33" s="509"/>
    </row>
    <row r="34" spans="1:37" s="159" customFormat="1" ht="15" customHeight="1">
      <c r="A34" s="509" t="s">
        <v>1089</v>
      </c>
      <c r="B34" s="509"/>
      <c r="C34" s="509"/>
      <c r="D34" s="509"/>
      <c r="E34" s="509"/>
      <c r="F34" s="509"/>
      <c r="G34" s="509"/>
      <c r="H34" s="509"/>
      <c r="I34" s="509"/>
      <c r="J34" s="509"/>
      <c r="K34" s="509"/>
      <c r="L34" s="509"/>
      <c r="M34" s="509"/>
      <c r="N34" s="509"/>
      <c r="O34" s="509"/>
      <c r="P34" s="509"/>
      <c r="Q34" s="509"/>
      <c r="R34" s="509"/>
      <c r="S34" s="509"/>
      <c r="T34" s="509"/>
      <c r="U34" s="509"/>
      <c r="V34" s="509"/>
      <c r="W34" s="509"/>
      <c r="X34" s="509"/>
      <c r="Y34" s="509"/>
      <c r="Z34" s="509"/>
      <c r="AA34" s="509"/>
      <c r="AB34" s="509"/>
      <c r="AC34" s="509"/>
      <c r="AD34" s="509"/>
      <c r="AE34" s="509"/>
      <c r="AF34" s="509"/>
      <c r="AG34" s="509"/>
      <c r="AH34" s="509"/>
      <c r="AI34" s="509"/>
      <c r="AJ34" s="509"/>
      <c r="AK34" s="509"/>
    </row>
    <row r="35" spans="1:37" s="159" customFormat="1" ht="15" customHeight="1">
      <c r="A35" s="509" t="s">
        <v>1090</v>
      </c>
      <c r="B35" s="509"/>
      <c r="C35" s="509"/>
      <c r="D35" s="509"/>
      <c r="E35" s="509"/>
      <c r="F35" s="509"/>
      <c r="G35" s="509"/>
      <c r="H35" s="509"/>
      <c r="I35" s="509"/>
      <c r="J35" s="509"/>
      <c r="K35" s="509"/>
      <c r="L35" s="509"/>
      <c r="M35" s="509"/>
      <c r="N35" s="509"/>
      <c r="O35" s="509"/>
      <c r="P35" s="509"/>
      <c r="Q35" s="509"/>
      <c r="R35" s="509"/>
      <c r="S35" s="509"/>
      <c r="T35" s="509"/>
      <c r="U35" s="509"/>
      <c r="V35" s="509"/>
      <c r="W35" s="509"/>
      <c r="X35" s="509"/>
      <c r="Y35" s="509"/>
      <c r="Z35" s="509"/>
      <c r="AA35" s="509"/>
      <c r="AB35" s="509"/>
      <c r="AC35" s="509"/>
      <c r="AD35" s="509"/>
      <c r="AE35" s="509"/>
      <c r="AF35" s="509"/>
      <c r="AG35" s="509"/>
      <c r="AH35" s="509"/>
      <c r="AI35" s="509"/>
      <c r="AJ35" s="509"/>
      <c r="AK35" s="509"/>
    </row>
    <row r="36" spans="1:37" ht="15" customHeight="1">
      <c r="A36" s="622" t="s">
        <v>538</v>
      </c>
      <c r="B36" s="622"/>
      <c r="C36" s="622"/>
      <c r="D36" s="622"/>
      <c r="E36" s="622"/>
      <c r="F36" s="622"/>
      <c r="G36" s="622"/>
      <c r="H36" s="622"/>
      <c r="I36" s="622"/>
      <c r="J36" s="622"/>
      <c r="K36" s="622"/>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row>
    <row r="37" spans="1:37" ht="15" customHeight="1">
      <c r="A37" s="699"/>
      <c r="B37" s="699"/>
      <c r="C37" s="699"/>
      <c r="D37" s="699"/>
      <c r="E37" s="699"/>
      <c r="F37" s="699"/>
      <c r="G37" s="699"/>
      <c r="H37" s="699"/>
      <c r="I37" s="699"/>
      <c r="J37" s="699"/>
      <c r="K37" s="699"/>
      <c r="L37" s="699"/>
      <c r="M37" s="81"/>
      <c r="N37" s="81"/>
    </row>
    <row r="38" spans="1:37" ht="14.4">
      <c r="A38" s="400"/>
      <c r="D38" s="429"/>
      <c r="F38" s="429"/>
      <c r="H38" s="49"/>
      <c r="J38" s="49"/>
    </row>
    <row r="39" spans="1:37" ht="14.4">
      <c r="D39" s="429"/>
      <c r="F39" s="429"/>
      <c r="H39" s="49"/>
      <c r="J39" s="49"/>
    </row>
    <row r="40" spans="1:37" ht="14.4">
      <c r="D40" s="429"/>
      <c r="F40" s="429"/>
      <c r="H40" s="49"/>
      <c r="J40" s="49"/>
    </row>
    <row r="41" spans="1:37" ht="14.4">
      <c r="A41" s="274"/>
      <c r="B41" s="348"/>
      <c r="C41" s="349"/>
      <c r="D41" s="429"/>
      <c r="E41" s="430"/>
      <c r="F41" s="429"/>
      <c r="G41" s="351"/>
      <c r="H41" s="352"/>
      <c r="I41" s="351"/>
      <c r="J41" s="352"/>
      <c r="K41" s="353"/>
      <c r="L41" s="354"/>
      <c r="M41" s="349"/>
      <c r="N41" s="352"/>
      <c r="O41" s="349"/>
      <c r="P41" s="355"/>
      <c r="Q41" s="356"/>
      <c r="R41" s="356"/>
      <c r="S41" s="357"/>
      <c r="T41" s="358"/>
      <c r="U41" s="359"/>
      <c r="V41" s="360"/>
      <c r="W41" s="359"/>
      <c r="X41" s="356"/>
      <c r="Y41" s="356"/>
      <c r="Z41" s="356"/>
      <c r="AA41" s="353"/>
      <c r="AB41" s="357"/>
      <c r="AC41" s="357"/>
      <c r="AD41" s="361"/>
      <c r="AE41" s="349"/>
      <c r="AF41" s="361"/>
      <c r="AG41" s="362"/>
      <c r="AH41" s="274"/>
      <c r="AI41" s="274"/>
    </row>
    <row r="42" spans="1:37" ht="14.4">
      <c r="A42" s="274"/>
      <c r="B42" s="348"/>
      <c r="C42" s="349"/>
      <c r="D42" s="429"/>
      <c r="E42" s="145"/>
      <c r="F42" s="429"/>
      <c r="G42" s="349"/>
      <c r="H42" s="352"/>
      <c r="I42" s="349"/>
      <c r="J42" s="352"/>
      <c r="K42" s="349"/>
      <c r="L42" s="354"/>
      <c r="M42" s="349"/>
      <c r="N42" s="352"/>
      <c r="O42" s="349"/>
      <c r="P42" s="355"/>
      <c r="Q42" s="356"/>
      <c r="R42" s="356"/>
      <c r="S42" s="357"/>
      <c r="T42" s="358"/>
      <c r="U42" s="359"/>
      <c r="V42" s="360"/>
      <c r="W42" s="359"/>
      <c r="X42" s="356"/>
      <c r="Y42" s="356"/>
      <c r="Z42" s="357"/>
      <c r="AA42" s="357"/>
      <c r="AB42" s="357"/>
      <c r="AC42" s="356"/>
      <c r="AD42" s="361"/>
      <c r="AE42" s="349"/>
      <c r="AF42" s="361"/>
      <c r="AG42" s="357"/>
      <c r="AH42" s="274"/>
      <c r="AI42" s="274"/>
    </row>
    <row r="43" spans="1:37" ht="14.4">
      <c r="A43" s="274"/>
      <c r="B43" s="348"/>
      <c r="C43" s="349"/>
      <c r="D43" s="429"/>
      <c r="E43" s="145"/>
      <c r="F43" s="429"/>
      <c r="G43" s="349"/>
      <c r="H43" s="352"/>
      <c r="I43" s="349"/>
      <c r="J43" s="352"/>
      <c r="K43" s="351"/>
      <c r="L43" s="354"/>
      <c r="M43" s="349"/>
      <c r="N43" s="352"/>
      <c r="O43" s="349"/>
      <c r="P43" s="355"/>
      <c r="Q43" s="356"/>
      <c r="R43" s="356"/>
      <c r="S43" s="357"/>
      <c r="T43" s="358"/>
      <c r="U43" s="359"/>
      <c r="V43" s="360"/>
      <c r="W43" s="363"/>
      <c r="X43" s="356"/>
      <c r="Y43" s="356"/>
      <c r="Z43" s="357"/>
      <c r="AA43" s="351"/>
      <c r="AB43" s="357"/>
      <c r="AC43" s="353"/>
      <c r="AD43" s="361"/>
      <c r="AE43" s="353"/>
      <c r="AF43" s="361"/>
      <c r="AG43" s="357"/>
      <c r="AH43" s="274"/>
      <c r="AI43" s="274"/>
    </row>
    <row r="44" spans="1:37" ht="14.4">
      <c r="A44" s="274"/>
      <c r="B44" s="348"/>
      <c r="C44" s="353"/>
      <c r="D44" s="429"/>
      <c r="E44" s="145"/>
      <c r="F44" s="429"/>
      <c r="G44" s="349"/>
      <c r="H44" s="352"/>
      <c r="I44" s="349"/>
      <c r="J44" s="352"/>
      <c r="K44" s="349"/>
      <c r="L44" s="354"/>
      <c r="M44" s="349"/>
      <c r="N44" s="352"/>
      <c r="O44" s="349"/>
      <c r="P44" s="355"/>
      <c r="Q44" s="356"/>
      <c r="R44" s="356"/>
      <c r="S44" s="357"/>
      <c r="T44" s="358"/>
      <c r="U44" s="353"/>
      <c r="V44" s="360"/>
      <c r="W44" s="364"/>
      <c r="X44" s="356"/>
      <c r="Y44" s="356"/>
      <c r="Z44" s="365"/>
      <c r="AA44" s="366"/>
      <c r="AB44" s="357"/>
      <c r="AC44" s="357"/>
      <c r="AD44" s="361"/>
      <c r="AE44" s="349"/>
      <c r="AF44" s="361"/>
      <c r="AG44" s="356"/>
      <c r="AH44" s="274"/>
      <c r="AI44" s="274"/>
    </row>
    <row r="45" spans="1:37" ht="14.4">
      <c r="A45" s="274"/>
      <c r="B45" s="348"/>
      <c r="C45" s="349"/>
      <c r="D45" s="429"/>
      <c r="E45" s="145"/>
      <c r="F45" s="429"/>
      <c r="G45" s="349"/>
      <c r="H45" s="352"/>
      <c r="I45" s="349"/>
      <c r="J45" s="352"/>
      <c r="K45" s="349"/>
      <c r="L45" s="354"/>
      <c r="M45" s="349"/>
      <c r="N45" s="352"/>
      <c r="O45" s="349"/>
      <c r="P45" s="355"/>
      <c r="Q45" s="356"/>
      <c r="R45" s="356"/>
      <c r="S45" s="351"/>
      <c r="T45" s="367"/>
      <c r="U45" s="359"/>
      <c r="V45" s="360"/>
      <c r="W45" s="359"/>
      <c r="X45" s="356"/>
      <c r="Y45" s="351"/>
      <c r="Z45" s="350"/>
      <c r="AA45" s="357"/>
      <c r="AB45" s="357"/>
      <c r="AC45" s="357"/>
      <c r="AD45" s="361"/>
      <c r="AE45" s="349"/>
      <c r="AF45" s="361"/>
      <c r="AG45" s="357"/>
      <c r="AH45" s="274"/>
      <c r="AI45" s="274"/>
    </row>
    <row r="46" spans="1:37" ht="14.4">
      <c r="A46" s="274"/>
      <c r="B46" s="348"/>
      <c r="C46" s="349"/>
      <c r="D46" s="429"/>
      <c r="E46" s="431"/>
      <c r="F46" s="429"/>
      <c r="G46" s="353"/>
      <c r="H46" s="352"/>
      <c r="I46" s="349"/>
      <c r="J46" s="352"/>
      <c r="K46" s="349"/>
      <c r="L46" s="354"/>
      <c r="M46" s="349"/>
      <c r="N46" s="352"/>
      <c r="O46" s="353"/>
      <c r="P46" s="355"/>
      <c r="Q46" s="356"/>
      <c r="R46" s="356"/>
      <c r="S46" s="357"/>
      <c r="T46" s="358"/>
      <c r="U46" s="359"/>
      <c r="V46" s="360"/>
      <c r="W46" s="359"/>
      <c r="X46" s="356"/>
      <c r="Y46" s="364"/>
      <c r="Z46" s="350"/>
      <c r="AA46" s="357"/>
      <c r="AB46" s="357"/>
      <c r="AC46" s="357"/>
      <c r="AD46" s="361"/>
      <c r="AE46" s="349"/>
      <c r="AF46" s="361"/>
      <c r="AG46" s="357"/>
      <c r="AH46" s="274"/>
      <c r="AI46" s="274"/>
    </row>
    <row r="47" spans="1:37" ht="14.4">
      <c r="A47" s="274"/>
      <c r="B47" s="348"/>
      <c r="C47" s="351"/>
      <c r="D47" s="429"/>
      <c r="E47" s="145"/>
      <c r="F47" s="429"/>
      <c r="G47" s="349"/>
      <c r="H47" s="352"/>
      <c r="I47" s="349"/>
      <c r="J47" s="352"/>
      <c r="K47" s="349"/>
      <c r="L47" s="354"/>
      <c r="M47" s="353"/>
      <c r="N47" s="352"/>
      <c r="O47" s="349"/>
      <c r="P47" s="355"/>
      <c r="Q47" s="351"/>
      <c r="R47" s="356"/>
      <c r="S47" s="357"/>
      <c r="T47" s="358"/>
      <c r="U47" s="359"/>
      <c r="V47" s="360"/>
      <c r="W47" s="359"/>
      <c r="X47" s="356"/>
      <c r="Y47" s="356"/>
      <c r="Z47" s="350"/>
      <c r="AA47" s="357"/>
      <c r="AB47" s="357"/>
      <c r="AC47" s="357"/>
      <c r="AD47" s="361"/>
      <c r="AE47" s="349"/>
      <c r="AF47" s="361"/>
      <c r="AG47" s="357"/>
      <c r="AH47" s="274"/>
      <c r="AI47" s="274"/>
    </row>
    <row r="48" spans="1:37" ht="14.4">
      <c r="A48" s="274"/>
      <c r="B48" s="348"/>
      <c r="C48" s="349"/>
      <c r="D48" s="429"/>
      <c r="E48" s="145"/>
      <c r="F48" s="429"/>
      <c r="G48" s="349"/>
      <c r="H48" s="352"/>
      <c r="I48" s="353"/>
      <c r="J48" s="352"/>
      <c r="K48" s="349"/>
      <c r="L48" s="354"/>
      <c r="M48" s="349"/>
      <c r="N48" s="352"/>
      <c r="O48" s="349"/>
      <c r="P48" s="355"/>
      <c r="Q48" s="356"/>
      <c r="R48" s="356"/>
      <c r="S48" s="353"/>
      <c r="T48" s="358"/>
      <c r="U48" s="359"/>
      <c r="V48" s="360"/>
      <c r="W48" s="359"/>
      <c r="X48" s="356"/>
      <c r="Y48" s="349"/>
      <c r="Z48" s="356"/>
      <c r="AA48" s="357"/>
      <c r="AB48" s="357"/>
      <c r="AC48" s="368"/>
      <c r="AD48" s="361"/>
      <c r="AE48" s="351"/>
      <c r="AF48" s="361"/>
      <c r="AG48" s="357"/>
      <c r="AH48" s="274"/>
      <c r="AI48" s="274"/>
    </row>
    <row r="49" spans="1:35">
      <c r="A49" s="274"/>
      <c r="B49" s="348"/>
      <c r="C49" s="349"/>
      <c r="D49" s="350"/>
      <c r="E49" s="349"/>
      <c r="F49" s="350"/>
      <c r="G49" s="349"/>
      <c r="H49" s="352"/>
      <c r="I49" s="349"/>
      <c r="J49" s="352"/>
      <c r="K49" s="349"/>
      <c r="L49" s="354"/>
      <c r="M49" s="349"/>
      <c r="N49" s="352"/>
      <c r="O49" s="349"/>
      <c r="P49" s="355"/>
      <c r="Q49" s="356"/>
      <c r="R49" s="356"/>
      <c r="S49" s="357"/>
      <c r="T49" s="360"/>
      <c r="U49" s="359"/>
      <c r="V49" s="360"/>
      <c r="W49" s="359"/>
      <c r="X49" s="356"/>
      <c r="Y49" s="356"/>
      <c r="Z49" s="350"/>
      <c r="AA49" s="357"/>
      <c r="AB49" s="357"/>
      <c r="AC49" s="357"/>
      <c r="AD49" s="361"/>
      <c r="AE49" s="349"/>
      <c r="AF49" s="361"/>
      <c r="AG49" s="357"/>
      <c r="AH49" s="274"/>
      <c r="AI49" s="274"/>
    </row>
    <row r="50" spans="1:35">
      <c r="A50" s="274"/>
      <c r="B50" s="369"/>
      <c r="C50" s="370"/>
      <c r="D50" s="371"/>
      <c r="E50" s="370"/>
      <c r="F50" s="371"/>
      <c r="G50" s="370"/>
      <c r="H50" s="372"/>
      <c r="I50" s="370"/>
      <c r="J50" s="372"/>
      <c r="K50" s="370"/>
      <c r="L50" s="373"/>
      <c r="M50" s="351"/>
      <c r="N50" s="372"/>
      <c r="O50" s="370"/>
      <c r="P50" s="374"/>
      <c r="Q50" s="353"/>
      <c r="R50" s="375"/>
      <c r="S50" s="376"/>
      <c r="T50" s="377"/>
      <c r="U50" s="378"/>
      <c r="V50" s="379"/>
      <c r="W50" s="378"/>
      <c r="X50" s="375"/>
      <c r="Y50" s="375"/>
      <c r="Z50" s="371"/>
      <c r="AA50" s="376"/>
      <c r="AB50" s="376"/>
      <c r="AC50" s="376"/>
      <c r="AD50" s="380"/>
      <c r="AE50" s="370"/>
      <c r="AF50" s="380"/>
      <c r="AG50" s="376"/>
      <c r="AH50" s="274"/>
      <c r="AI50" s="274"/>
    </row>
    <row r="51" spans="1:35">
      <c r="A51" s="274"/>
      <c r="B51" s="348"/>
      <c r="C51" s="349"/>
      <c r="D51" s="350"/>
      <c r="E51" s="349"/>
      <c r="F51" s="350"/>
      <c r="G51" s="349"/>
      <c r="H51" s="352"/>
      <c r="I51" s="349"/>
      <c r="J51" s="352"/>
      <c r="K51" s="349"/>
      <c r="L51" s="354"/>
      <c r="M51" s="349"/>
      <c r="N51" s="352"/>
      <c r="O51" s="351"/>
      <c r="P51" s="355"/>
      <c r="Q51" s="356"/>
      <c r="R51" s="356"/>
      <c r="S51" s="357"/>
      <c r="T51" s="358"/>
      <c r="U51" s="351"/>
      <c r="V51" s="360"/>
      <c r="W51" s="359"/>
      <c r="X51" s="356"/>
      <c r="Y51" s="370"/>
      <c r="Z51" s="350"/>
      <c r="AA51" s="357"/>
      <c r="AB51" s="357"/>
      <c r="AC51" s="357"/>
      <c r="AD51" s="361"/>
      <c r="AE51" s="349"/>
      <c r="AF51" s="361"/>
      <c r="AG51" s="351"/>
      <c r="AH51" s="274"/>
      <c r="AI51" s="274"/>
    </row>
    <row r="52" spans="1:35">
      <c r="A52" s="274"/>
      <c r="B52" s="274"/>
      <c r="C52" s="274"/>
      <c r="D52" s="274"/>
      <c r="E52" s="274"/>
      <c r="F52" s="274"/>
      <c r="G52" s="274"/>
      <c r="H52" s="274"/>
      <c r="I52" s="274"/>
      <c r="J52" s="274"/>
      <c r="K52" s="274"/>
      <c r="L52" s="274"/>
      <c r="M52" s="274"/>
      <c r="N52" s="274"/>
      <c r="O52" s="274"/>
      <c r="P52" s="274"/>
      <c r="Q52" s="274"/>
      <c r="R52" s="274"/>
      <c r="S52" s="274"/>
      <c r="T52" s="274"/>
      <c r="U52" s="274"/>
      <c r="V52" s="274"/>
      <c r="W52" s="274"/>
      <c r="X52" s="274"/>
      <c r="Y52" s="274"/>
      <c r="Z52" s="274"/>
      <c r="AA52" s="274"/>
      <c r="AB52" s="381"/>
      <c r="AC52" s="274"/>
      <c r="AD52" s="274"/>
      <c r="AE52" s="274"/>
      <c r="AF52" s="274"/>
      <c r="AG52" s="274"/>
      <c r="AH52" s="274"/>
      <c r="AI52" s="274"/>
    </row>
    <row r="53" spans="1:35">
      <c r="A53" s="274"/>
      <c r="B53" s="274"/>
      <c r="C53" s="274"/>
      <c r="D53" s="274"/>
      <c r="E53" s="274"/>
      <c r="F53" s="274"/>
      <c r="G53" s="274"/>
      <c r="H53" s="274"/>
      <c r="I53" s="274"/>
      <c r="J53" s="274"/>
      <c r="K53" s="274"/>
      <c r="L53" s="274"/>
      <c r="M53" s="274"/>
      <c r="N53" s="274"/>
      <c r="O53" s="274"/>
      <c r="P53" s="274"/>
      <c r="Q53" s="274"/>
      <c r="R53" s="274"/>
      <c r="S53" s="274"/>
      <c r="T53" s="274"/>
      <c r="U53" s="274"/>
      <c r="V53" s="274"/>
      <c r="W53" s="274"/>
      <c r="X53" s="274"/>
      <c r="Y53" s="274"/>
      <c r="Z53" s="274"/>
      <c r="AA53" s="274"/>
      <c r="AB53" s="381"/>
      <c r="AC53" s="274"/>
      <c r="AD53" s="274"/>
      <c r="AE53" s="274"/>
      <c r="AF53" s="274"/>
      <c r="AG53" s="274"/>
      <c r="AH53" s="274"/>
      <c r="AI53" s="274"/>
    </row>
    <row r="54" spans="1:35">
      <c r="A54" s="274"/>
      <c r="B54" s="274"/>
      <c r="C54" s="274"/>
      <c r="D54" s="274"/>
      <c r="E54" s="274"/>
      <c r="F54" s="274"/>
      <c r="G54" s="274"/>
      <c r="H54" s="274"/>
      <c r="I54" s="274"/>
      <c r="J54" s="274"/>
      <c r="K54" s="274"/>
      <c r="L54" s="274"/>
      <c r="M54" s="274"/>
      <c r="N54" s="274"/>
      <c r="O54" s="274"/>
      <c r="P54" s="274"/>
      <c r="Q54" s="274"/>
      <c r="R54" s="274"/>
      <c r="S54" s="274"/>
      <c r="T54" s="274"/>
      <c r="U54" s="274"/>
      <c r="V54" s="274"/>
      <c r="W54" s="274"/>
      <c r="X54" s="274"/>
      <c r="Y54" s="274"/>
      <c r="Z54" s="274"/>
      <c r="AA54" s="274"/>
      <c r="AB54" s="381"/>
      <c r="AC54" s="274"/>
      <c r="AD54" s="274"/>
      <c r="AE54" s="274"/>
      <c r="AF54" s="274"/>
      <c r="AG54" s="274"/>
      <c r="AH54" s="274"/>
      <c r="AI54" s="274"/>
    </row>
    <row r="55" spans="1:35">
      <c r="A55" s="274"/>
      <c r="B55" s="274"/>
      <c r="C55" s="274"/>
      <c r="D55" s="274"/>
      <c r="E55" s="274"/>
      <c r="F55" s="274"/>
      <c r="G55" s="274"/>
      <c r="H55" s="274"/>
      <c r="I55" s="274"/>
      <c r="J55" s="274"/>
      <c r="K55" s="274"/>
      <c r="L55" s="274"/>
      <c r="M55" s="274"/>
      <c r="N55" s="274"/>
      <c r="O55" s="274"/>
      <c r="P55" s="274"/>
      <c r="Q55" s="274"/>
      <c r="R55" s="274"/>
      <c r="S55" s="274"/>
      <c r="T55" s="274"/>
      <c r="U55" s="274"/>
      <c r="V55" s="274"/>
      <c r="W55" s="274"/>
      <c r="X55" s="274"/>
      <c r="Y55" s="274"/>
      <c r="Z55" s="274"/>
      <c r="AA55" s="274"/>
      <c r="AB55" s="381"/>
      <c r="AC55" s="274"/>
      <c r="AD55" s="274"/>
      <c r="AE55" s="274"/>
      <c r="AF55" s="274"/>
      <c r="AG55" s="274"/>
      <c r="AH55" s="274"/>
      <c r="AI55" s="274"/>
    </row>
    <row r="56" spans="1:35">
      <c r="A56" s="274"/>
      <c r="B56" s="274"/>
      <c r="C56" s="274"/>
      <c r="D56" s="274"/>
      <c r="E56" s="274"/>
      <c r="F56" s="274"/>
      <c r="G56" s="274"/>
      <c r="H56" s="274"/>
      <c r="I56" s="274"/>
      <c r="J56" s="274"/>
      <c r="K56" s="274"/>
      <c r="L56" s="274"/>
      <c r="M56" s="274"/>
      <c r="N56" s="274"/>
      <c r="O56" s="274"/>
      <c r="P56" s="274"/>
      <c r="Q56" s="274"/>
      <c r="R56" s="274"/>
      <c r="S56" s="274"/>
      <c r="T56" s="274"/>
      <c r="U56" s="274"/>
      <c r="V56" s="274"/>
      <c r="W56" s="274"/>
      <c r="X56" s="274"/>
      <c r="Y56" s="274"/>
      <c r="Z56" s="274"/>
      <c r="AA56" s="274"/>
      <c r="AB56" s="274"/>
      <c r="AC56" s="274"/>
      <c r="AD56" s="274"/>
      <c r="AE56" s="274"/>
      <c r="AF56" s="274"/>
      <c r="AG56" s="274"/>
      <c r="AH56" s="274"/>
      <c r="AI56" s="274"/>
    </row>
    <row r="57" spans="1:35">
      <c r="A57" s="274"/>
      <c r="B57" s="274"/>
      <c r="C57" s="274"/>
      <c r="D57" s="274"/>
      <c r="E57" s="274"/>
      <c r="F57" s="274"/>
      <c r="G57" s="274"/>
      <c r="H57" s="274"/>
      <c r="I57" s="274"/>
      <c r="J57" s="274"/>
      <c r="K57" s="274"/>
      <c r="L57" s="274"/>
      <c r="M57" s="274"/>
      <c r="N57" s="274"/>
      <c r="O57" s="274"/>
      <c r="P57" s="274"/>
      <c r="Q57" s="274"/>
      <c r="R57" s="274"/>
      <c r="S57" s="274"/>
      <c r="T57" s="274"/>
      <c r="U57" s="274"/>
      <c r="V57" s="274"/>
      <c r="W57" s="274"/>
      <c r="X57" s="274"/>
      <c r="Y57" s="274"/>
      <c r="Z57" s="274"/>
      <c r="AA57" s="274"/>
      <c r="AB57" s="274"/>
      <c r="AC57" s="274"/>
      <c r="AD57" s="274"/>
      <c r="AE57" s="274"/>
      <c r="AF57" s="274"/>
      <c r="AG57" s="274"/>
      <c r="AH57" s="274"/>
      <c r="AI57" s="274"/>
    </row>
    <row r="58" spans="1:35">
      <c r="A58" s="274"/>
      <c r="B58" s="274"/>
      <c r="C58" s="274"/>
      <c r="D58" s="274"/>
      <c r="E58" s="274"/>
      <c r="F58" s="274"/>
      <c r="G58" s="274"/>
      <c r="H58" s="274"/>
      <c r="I58" s="274"/>
      <c r="J58" s="274"/>
      <c r="K58" s="274"/>
      <c r="L58" s="274"/>
      <c r="M58" s="274"/>
      <c r="N58" s="274"/>
      <c r="O58" s="274"/>
      <c r="P58" s="274"/>
      <c r="Q58" s="274"/>
      <c r="R58" s="274"/>
      <c r="S58" s="274"/>
      <c r="T58" s="274"/>
      <c r="U58" s="274"/>
      <c r="V58" s="274"/>
      <c r="W58" s="274"/>
      <c r="X58" s="274"/>
      <c r="Y58" s="274"/>
      <c r="Z58" s="274"/>
      <c r="AA58" s="274"/>
      <c r="AB58" s="274"/>
      <c r="AC58" s="274"/>
      <c r="AD58" s="274"/>
      <c r="AE58" s="274"/>
      <c r="AF58" s="274"/>
      <c r="AG58" s="274"/>
      <c r="AH58" s="274"/>
      <c r="AI58" s="274"/>
    </row>
    <row r="59" spans="1:35">
      <c r="A59" s="274"/>
      <c r="B59" s="274"/>
      <c r="C59" s="274"/>
      <c r="D59" s="274"/>
      <c r="E59" s="274"/>
      <c r="F59" s="274"/>
      <c r="G59" s="274"/>
      <c r="H59" s="274"/>
      <c r="I59" s="274"/>
      <c r="J59" s="274"/>
      <c r="K59" s="274"/>
      <c r="L59" s="274"/>
      <c r="M59" s="274"/>
      <c r="N59" s="274"/>
      <c r="O59" s="274"/>
      <c r="P59" s="274"/>
      <c r="Q59" s="274"/>
      <c r="R59" s="274"/>
      <c r="S59" s="274"/>
      <c r="T59" s="274"/>
      <c r="U59" s="274"/>
      <c r="V59" s="274"/>
      <c r="W59" s="274"/>
      <c r="X59" s="274"/>
      <c r="Y59" s="274"/>
      <c r="Z59" s="274"/>
      <c r="AA59" s="274"/>
      <c r="AB59" s="274"/>
      <c r="AC59" s="274"/>
      <c r="AD59" s="274"/>
      <c r="AE59" s="274"/>
      <c r="AF59" s="274"/>
      <c r="AG59" s="274"/>
      <c r="AH59" s="274"/>
      <c r="AI59" s="274"/>
    </row>
    <row r="60" spans="1:35">
      <c r="A60" s="274"/>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row>
    <row r="61" spans="1:35">
      <c r="A61" s="274"/>
      <c r="B61" s="274"/>
      <c r="C61" s="274"/>
      <c r="D61" s="274"/>
      <c r="E61" s="274"/>
      <c r="F61" s="274"/>
      <c r="G61" s="274"/>
      <c r="H61" s="274"/>
      <c r="I61" s="274"/>
      <c r="J61" s="274"/>
      <c r="K61" s="274"/>
      <c r="L61" s="274"/>
      <c r="M61" s="274"/>
      <c r="N61" s="274"/>
      <c r="O61" s="274"/>
      <c r="P61" s="274"/>
      <c r="Q61" s="274"/>
      <c r="R61" s="274"/>
      <c r="S61" s="274"/>
      <c r="T61" s="274"/>
      <c r="U61" s="274"/>
      <c r="V61" s="274"/>
      <c r="W61" s="274"/>
      <c r="X61" s="274"/>
      <c r="Y61" s="274"/>
      <c r="Z61" s="274"/>
      <c r="AA61" s="274"/>
      <c r="AB61" s="274"/>
      <c r="AC61" s="274"/>
      <c r="AD61" s="274"/>
      <c r="AE61" s="274"/>
      <c r="AF61" s="274"/>
      <c r="AG61" s="274"/>
      <c r="AH61" s="274"/>
      <c r="AI61" s="274"/>
    </row>
    <row r="62" spans="1:35">
      <c r="A62" s="274"/>
      <c r="B62" s="274"/>
      <c r="C62" s="274"/>
      <c r="D62" s="274"/>
      <c r="E62" s="274"/>
      <c r="F62" s="274"/>
      <c r="G62" s="274"/>
      <c r="H62" s="274"/>
      <c r="I62" s="274"/>
      <c r="J62" s="274"/>
      <c r="K62" s="274"/>
      <c r="L62" s="274"/>
      <c r="M62" s="274"/>
      <c r="N62" s="274"/>
      <c r="O62" s="274"/>
      <c r="P62" s="274"/>
      <c r="Q62" s="274"/>
      <c r="R62" s="274"/>
      <c r="S62" s="274"/>
      <c r="T62" s="274"/>
      <c r="U62" s="274"/>
      <c r="V62" s="274"/>
      <c r="W62" s="274"/>
      <c r="X62" s="274"/>
      <c r="Y62" s="274"/>
      <c r="Z62" s="274"/>
      <c r="AA62" s="274"/>
      <c r="AB62" s="274"/>
      <c r="AC62" s="274"/>
      <c r="AD62" s="274"/>
      <c r="AE62" s="274"/>
      <c r="AF62" s="274"/>
      <c r="AG62" s="274"/>
      <c r="AH62" s="274"/>
      <c r="AI62" s="274"/>
    </row>
    <row r="63" spans="1:35">
      <c r="A63" s="274"/>
      <c r="B63" s="274"/>
      <c r="C63" s="274"/>
      <c r="D63" s="274"/>
      <c r="E63" s="274"/>
      <c r="F63" s="274"/>
      <c r="G63" s="274"/>
      <c r="H63" s="274"/>
      <c r="I63" s="274"/>
      <c r="J63" s="274"/>
      <c r="K63" s="274"/>
      <c r="L63" s="274"/>
      <c r="M63" s="274"/>
      <c r="N63" s="274"/>
      <c r="O63" s="274"/>
      <c r="P63" s="274"/>
      <c r="Q63" s="274"/>
      <c r="R63" s="274"/>
      <c r="S63" s="274"/>
      <c r="T63" s="274"/>
      <c r="U63" s="274"/>
      <c r="V63" s="274"/>
      <c r="W63" s="274"/>
      <c r="X63" s="274"/>
      <c r="Y63" s="274"/>
      <c r="Z63" s="274"/>
      <c r="AA63" s="274"/>
      <c r="AB63" s="274"/>
      <c r="AC63" s="274"/>
      <c r="AD63" s="274"/>
      <c r="AE63" s="274"/>
      <c r="AF63" s="274"/>
      <c r="AG63" s="274"/>
      <c r="AH63" s="274"/>
      <c r="AI63" s="274"/>
    </row>
    <row r="64" spans="1:35">
      <c r="A64" s="274"/>
      <c r="B64" s="274"/>
      <c r="C64" s="274"/>
      <c r="D64" s="274"/>
      <c r="E64" s="274"/>
      <c r="F64" s="274"/>
      <c r="G64" s="274"/>
      <c r="H64" s="274"/>
      <c r="I64" s="274"/>
      <c r="J64" s="274"/>
      <c r="K64" s="274"/>
      <c r="L64" s="274"/>
      <c r="M64" s="274"/>
      <c r="N64" s="274"/>
      <c r="O64" s="274"/>
      <c r="P64" s="274"/>
      <c r="Q64" s="274"/>
      <c r="R64" s="274"/>
      <c r="S64" s="274"/>
      <c r="T64" s="274"/>
      <c r="U64" s="274"/>
      <c r="V64" s="274"/>
      <c r="W64" s="274"/>
      <c r="X64" s="274"/>
      <c r="Y64" s="274"/>
      <c r="Z64" s="274"/>
      <c r="AA64" s="274"/>
      <c r="AB64" s="274"/>
      <c r="AC64" s="274"/>
      <c r="AD64" s="274"/>
      <c r="AE64" s="274"/>
      <c r="AF64" s="274"/>
      <c r="AG64" s="274"/>
      <c r="AH64" s="274"/>
      <c r="AI64" s="274"/>
    </row>
    <row r="65" spans="1:35">
      <c r="A65" s="274"/>
      <c r="B65" s="274"/>
      <c r="C65" s="274"/>
      <c r="D65" s="274"/>
      <c r="E65" s="274"/>
      <c r="F65" s="274"/>
      <c r="G65" s="274"/>
      <c r="H65" s="274"/>
      <c r="I65" s="274"/>
      <c r="J65" s="274"/>
      <c r="K65" s="274"/>
      <c r="L65" s="274"/>
      <c r="M65" s="274"/>
      <c r="N65" s="274"/>
      <c r="O65" s="274"/>
      <c r="P65" s="274"/>
      <c r="Q65" s="274"/>
      <c r="R65" s="274"/>
      <c r="S65" s="274"/>
      <c r="T65" s="274"/>
      <c r="U65" s="274"/>
      <c r="V65" s="274"/>
      <c r="W65" s="274"/>
      <c r="X65" s="274"/>
      <c r="Y65" s="274"/>
      <c r="Z65" s="274"/>
      <c r="AA65" s="274"/>
      <c r="AB65" s="274"/>
      <c r="AC65" s="274"/>
      <c r="AD65" s="274"/>
      <c r="AE65" s="274"/>
      <c r="AF65" s="274"/>
      <c r="AG65" s="274"/>
      <c r="AH65" s="274"/>
      <c r="AI65" s="274"/>
    </row>
    <row r="66" spans="1:35">
      <c r="A66" s="274"/>
      <c r="B66" s="274"/>
      <c r="C66" s="274"/>
      <c r="D66" s="274"/>
      <c r="E66" s="274"/>
      <c r="F66" s="274"/>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4"/>
      <c r="AE66" s="274"/>
      <c r="AF66" s="274"/>
      <c r="AG66" s="274"/>
      <c r="AH66" s="274"/>
      <c r="AI66" s="274"/>
    </row>
    <row r="67" spans="1:35">
      <c r="A67" s="274"/>
      <c r="B67" s="274"/>
      <c r="C67" s="274"/>
      <c r="D67" s="274"/>
      <c r="E67" s="274"/>
      <c r="F67" s="274"/>
      <c r="G67" s="274"/>
      <c r="H67" s="274"/>
      <c r="I67" s="274"/>
      <c r="J67" s="274"/>
      <c r="K67" s="274"/>
      <c r="L67" s="274"/>
      <c r="M67" s="274"/>
      <c r="N67" s="274"/>
      <c r="O67" s="274"/>
      <c r="P67" s="274"/>
      <c r="Q67" s="274"/>
      <c r="R67" s="274"/>
      <c r="S67" s="274"/>
      <c r="T67" s="274"/>
      <c r="U67" s="274"/>
      <c r="V67" s="274"/>
      <c r="W67" s="274"/>
      <c r="X67" s="274"/>
      <c r="Y67" s="274"/>
      <c r="Z67" s="274"/>
      <c r="AA67" s="274"/>
      <c r="AB67" s="381"/>
      <c r="AC67" s="274"/>
      <c r="AD67" s="274"/>
      <c r="AE67" s="274"/>
      <c r="AF67" s="274"/>
      <c r="AG67" s="274"/>
      <c r="AH67" s="274"/>
      <c r="AI67" s="274"/>
    </row>
    <row r="68" spans="1:35">
      <c r="A68" s="274"/>
      <c r="B68" s="274"/>
      <c r="C68" s="274"/>
      <c r="D68" s="274"/>
      <c r="E68" s="274"/>
      <c r="F68" s="274"/>
      <c r="G68" s="274"/>
      <c r="H68" s="274"/>
      <c r="I68" s="274"/>
      <c r="J68" s="274"/>
      <c r="K68" s="274"/>
      <c r="L68" s="274"/>
      <c r="M68" s="274"/>
      <c r="N68" s="274"/>
      <c r="O68" s="274"/>
      <c r="P68" s="274"/>
      <c r="Q68" s="274"/>
      <c r="R68" s="274"/>
      <c r="S68" s="274"/>
      <c r="T68" s="274"/>
      <c r="U68" s="274"/>
      <c r="V68" s="274"/>
      <c r="W68" s="274"/>
      <c r="X68" s="274"/>
      <c r="Y68" s="274"/>
      <c r="Z68" s="274"/>
      <c r="AA68" s="274"/>
      <c r="AB68" s="381"/>
      <c r="AC68" s="274"/>
      <c r="AD68" s="274"/>
      <c r="AE68" s="274"/>
      <c r="AF68" s="274"/>
      <c r="AG68" s="274"/>
      <c r="AH68" s="274"/>
      <c r="AI68" s="274"/>
    </row>
    <row r="69" spans="1:35">
      <c r="A69" s="274"/>
      <c r="B69" s="274"/>
      <c r="C69" s="274"/>
      <c r="D69" s="274"/>
      <c r="E69" s="274"/>
      <c r="F69" s="274"/>
      <c r="G69" s="274"/>
      <c r="H69" s="274"/>
      <c r="I69" s="274"/>
      <c r="J69" s="274"/>
      <c r="K69" s="274"/>
      <c r="L69" s="274"/>
      <c r="M69" s="274"/>
      <c r="N69" s="274"/>
      <c r="O69" s="274"/>
      <c r="P69" s="274"/>
      <c r="Q69" s="274"/>
      <c r="R69" s="274"/>
      <c r="S69" s="274"/>
      <c r="T69" s="274"/>
      <c r="U69" s="274"/>
      <c r="V69" s="274"/>
      <c r="W69" s="274"/>
      <c r="X69" s="274"/>
      <c r="Y69" s="274"/>
      <c r="Z69" s="274"/>
      <c r="AA69" s="274"/>
      <c r="AB69" s="274"/>
      <c r="AC69" s="274"/>
      <c r="AD69" s="274"/>
      <c r="AE69" s="274"/>
      <c r="AF69" s="274"/>
      <c r="AG69" s="274"/>
      <c r="AH69" s="274"/>
      <c r="AI69" s="274"/>
    </row>
    <row r="70" spans="1:35">
      <c r="A70" s="274"/>
      <c r="B70" s="274"/>
      <c r="C70" s="274"/>
      <c r="D70" s="274"/>
      <c r="E70" s="274"/>
      <c r="F70" s="274"/>
      <c r="G70" s="274"/>
      <c r="H70" s="274"/>
      <c r="I70" s="274"/>
      <c r="J70" s="274"/>
      <c r="K70" s="274"/>
      <c r="L70" s="274"/>
      <c r="M70" s="274"/>
      <c r="N70" s="274"/>
      <c r="O70" s="274"/>
      <c r="P70" s="274"/>
      <c r="Q70" s="274"/>
      <c r="R70" s="274"/>
      <c r="S70" s="274"/>
      <c r="T70" s="274"/>
      <c r="U70" s="274"/>
      <c r="V70" s="274"/>
      <c r="W70" s="274"/>
      <c r="X70" s="274"/>
      <c r="Y70" s="274"/>
      <c r="Z70" s="274"/>
      <c r="AA70" s="274"/>
      <c r="AB70" s="381"/>
      <c r="AC70" s="274"/>
      <c r="AD70" s="274"/>
      <c r="AE70" s="274"/>
      <c r="AF70" s="274"/>
      <c r="AG70" s="274"/>
      <c r="AH70" s="274"/>
      <c r="AI70" s="274"/>
    </row>
    <row r="71" spans="1:35">
      <c r="A71" s="274"/>
      <c r="B71" s="274"/>
      <c r="C71" s="274"/>
      <c r="D71" s="274"/>
      <c r="E71" s="274"/>
      <c r="F71" s="274"/>
      <c r="G71" s="274"/>
      <c r="H71" s="274"/>
      <c r="I71" s="274"/>
      <c r="J71" s="274"/>
      <c r="K71" s="274"/>
      <c r="L71" s="274"/>
      <c r="M71" s="274"/>
      <c r="N71" s="274"/>
      <c r="O71" s="274"/>
      <c r="P71" s="274"/>
      <c r="Q71" s="274"/>
      <c r="R71" s="274"/>
      <c r="S71" s="274"/>
      <c r="T71" s="274"/>
      <c r="U71" s="274"/>
      <c r="V71" s="274"/>
      <c r="W71" s="274"/>
      <c r="X71" s="274"/>
      <c r="Y71" s="274"/>
      <c r="Z71" s="274"/>
      <c r="AA71" s="274"/>
      <c r="AB71" s="381"/>
      <c r="AC71" s="274"/>
      <c r="AD71" s="274"/>
      <c r="AE71" s="274"/>
      <c r="AF71" s="274"/>
      <c r="AG71" s="274"/>
      <c r="AH71" s="274"/>
      <c r="AI71" s="274"/>
    </row>
  </sheetData>
  <customSheetViews>
    <customSheetView guid="{A66FDE1E-051F-4488-A80B-404AAD9AA742}">
      <selection activeCell="F1" sqref="F1"/>
      <pageMargins left="0.7" right="0.7" top="0.75" bottom="0.75" header="0.3" footer="0.3"/>
      <pageSetup paperSize="9" orientation="portrait" horizontalDpi="4294967295" verticalDpi="4294967295" r:id="rId1"/>
    </customSheetView>
    <customSheetView guid="{B59B7B83-351B-47A1-B7EE-EFB1823F94C6}">
      <selection sqref="A1:D1"/>
      <pageMargins left="0.7" right="0.7" top="0.75" bottom="0.75" header="0.3" footer="0.3"/>
      <pageSetup paperSize="9" orientation="portrait" horizontalDpi="4294967295" verticalDpi="4294967295" r:id="rId2"/>
    </customSheetView>
  </customSheetViews>
  <mergeCells count="19">
    <mergeCell ref="A5:A6"/>
    <mergeCell ref="B5:B6"/>
    <mergeCell ref="D5:D6"/>
    <mergeCell ref="G27:AN27"/>
    <mergeCell ref="A37:L37"/>
    <mergeCell ref="F5:F6"/>
    <mergeCell ref="Z5:Z6"/>
    <mergeCell ref="AB5:AB6"/>
    <mergeCell ref="AD5:AD6"/>
    <mergeCell ref="AF5:AF6"/>
    <mergeCell ref="H5:H6"/>
    <mergeCell ref="J5:J6"/>
    <mergeCell ref="L5:L6"/>
    <mergeCell ref="N5:N6"/>
    <mergeCell ref="P5:P6"/>
    <mergeCell ref="R5:R6"/>
    <mergeCell ref="T5:T6"/>
    <mergeCell ref="V5:V6"/>
    <mergeCell ref="X5:X6"/>
  </mergeCells>
  <hyperlinks>
    <hyperlink ref="A3" location="'Spis tablic'!A3" tooltip="Powrót do spisu tablic" display="Powrót do spisu tablic" xr:uid="{9C0914E6-A953-4041-A4DE-E3613F600126}"/>
    <hyperlink ref="A4" location="'Spis tablic'!A4" tooltip="Back to list of tables" display="Back to list of tables" xr:uid="{CD865CF1-DACF-49E6-9C3E-DEAD14F07187}"/>
  </hyperlinks>
  <pageMargins left="0.7" right="0.7" top="0.75" bottom="0.75" header="0.3" footer="0.3"/>
  <pageSetup paperSize="9" orientation="portrait" horizontalDpi="4294967295" verticalDpi="4294967295" r:id="rId3"/>
  <drawing r:id="rId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22</vt:i4>
      </vt:variant>
    </vt:vector>
  </HeadingPairs>
  <TitlesOfParts>
    <vt:vector size="22" baseType="lpstr">
      <vt:lpstr>Spis tablic</vt:lpstr>
      <vt:lpstr>Tablica 1.</vt:lpstr>
      <vt:lpstr>Tablica 2.</vt:lpstr>
      <vt:lpstr>Tablica 3. </vt:lpstr>
      <vt:lpstr>Tablica 4.  </vt:lpstr>
      <vt:lpstr>Tablica 5. </vt:lpstr>
      <vt:lpstr>Tablica 6.  </vt:lpstr>
      <vt:lpstr>Tablica 7. </vt:lpstr>
      <vt:lpstr>Tablica 8.</vt:lpstr>
      <vt:lpstr>Tablica 9.  </vt:lpstr>
      <vt:lpstr>Tablica 10.  </vt:lpstr>
      <vt:lpstr>Tablica 11.   </vt:lpstr>
      <vt:lpstr>Tablica 12.</vt:lpstr>
      <vt:lpstr>Tablica 13.</vt:lpstr>
      <vt:lpstr>Tablica 14.   </vt:lpstr>
      <vt:lpstr>Tablica 15.  </vt:lpstr>
      <vt:lpstr>Tablica 16.</vt:lpstr>
      <vt:lpstr>Tablica 17.</vt:lpstr>
      <vt:lpstr>Tablica 18.</vt:lpstr>
      <vt:lpstr>Tablica 19.</vt:lpstr>
      <vt:lpstr>Tablica 20.</vt:lpstr>
      <vt:lpstr>Tablica 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Informator statystyczny – miasto Nowy Sącz 2026</dc:title>
  <dc:creator>Urząd Statystyczny w Krakowie</dc:creator>
  <cp:lastPrinted>2025-09-04T12:04:51Z</cp:lastPrinted>
  <dcterms:created xsi:type="dcterms:W3CDTF">2017-04-19T11:05:31Z</dcterms:created>
  <dcterms:modified xsi:type="dcterms:W3CDTF">2026-09-24T09:49:40Z</dcterms:modified>
</cp:coreProperties>
</file>