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en_skoroszyt"/>
  <mc:AlternateContent xmlns:mc="http://schemas.openxmlformats.org/markup-compatibility/2006">
    <mc:Choice Requires="x15">
      <x15ac:absPath xmlns:x15ac="http://schemas.microsoft.com/office/spreadsheetml/2010/11/ac" url="C:\laptop\Moje dokumenty\internet\komunikat powiaty 2025\korekta\"/>
    </mc:Choice>
  </mc:AlternateContent>
  <xr:revisionPtr revIDLastSave="0" documentId="8_{62C85FA8-0004-40AF-A449-DE82F5CF8FBE}" xr6:coauthVersionLast="47" xr6:coauthVersionMax="47" xr10:uidLastSave="{00000000-0000-0000-0000-000000000000}"/>
  <bookViews>
    <workbookView xWindow="-38520" yWindow="-120" windowWidth="38640" windowHeight="21120" tabRatio="851" activeTab="5" xr2:uid="{00000000-000D-0000-FFFF-FFFF00000000}"/>
  </bookViews>
  <sheets>
    <sheet name="Spis wykresów i map" sheetId="12" r:id="rId1"/>
    <sheet name="Wykres 1" sheetId="1" r:id="rId2"/>
    <sheet name="Wykres 2" sheetId="10" r:id="rId3"/>
    <sheet name="Wykres 3" sheetId="13" r:id="rId4"/>
    <sheet name="Wykres 4" sheetId="14" r:id="rId5"/>
    <sheet name="Wykres 5" sheetId="15" r:id="rId6"/>
    <sheet name="Mapa 1" sheetId="9" r:id="rId7"/>
    <sheet name="Mapa 2" sheetId="16" r:id="rId8"/>
    <sheet name="Mapa 3" sheetId="17" r:id="rId9"/>
    <sheet name="Mapa 4" sheetId="18" r:id="rId10"/>
    <sheet name="Mapa 5" sheetId="19" r:id="rId11"/>
    <sheet name="Mapa 6" sheetId="20" r:id="rId12"/>
    <sheet name="Mapa 7" sheetId="21" r:id="rId13"/>
    <sheet name="Mapa 8" sheetId="22" r:id="rId14"/>
    <sheet name="Mapa 9" sheetId="23" r:id="rId15"/>
    <sheet name="Mapa 10" sheetId="24" r:id="rId16"/>
    <sheet name="Mapa 11" sheetId="25" r:id="rId17"/>
    <sheet name="Mapa 12" sheetId="26" r:id="rId18"/>
    <sheet name="Mapa 13" sheetId="27" r:id="rId19"/>
    <sheet name="Mapa 14" sheetId="28" r:id="rId20"/>
    <sheet name="Mapa 15" sheetId="29" r:id="rId21"/>
    <sheet name="Mapa 16" sheetId="30" r:id="rId22"/>
    <sheet name="Mapa 17" sheetId="31" r:id="rId23"/>
    <sheet name="Mapa 18" sheetId="32" r:id="rId24"/>
    <sheet name="Mapa 19" sheetId="33" r:id="rId25"/>
    <sheet name="Mapa 20" sheetId="34" r:id="rId26"/>
    <sheet name="Mapa 21" sheetId="37" r:id="rId27"/>
    <sheet name="Mapa 22" sheetId="35" r:id="rId28"/>
    <sheet name="Mapa 23" sheetId="36" r:id="rId29"/>
  </sheets>
  <definedNames>
    <definedName name="_xlnm._FilterDatabase" localSheetId="1" hidden="1">'Wykres 1'!$A$5:$C$5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" i="36" l="1"/>
  <c r="A1" i="36"/>
  <c r="A2" i="35"/>
  <c r="A1" i="35"/>
  <c r="A2" i="37"/>
  <c r="A1" i="37"/>
  <c r="A1" i="20" l="1"/>
  <c r="A2" i="34" l="1"/>
  <c r="A1" i="34"/>
  <c r="A2" i="33"/>
  <c r="A1" i="33"/>
  <c r="A2" i="32"/>
  <c r="A1" i="32"/>
  <c r="A2" i="31"/>
  <c r="A1" i="31"/>
  <c r="A2" i="30"/>
  <c r="A1" i="30"/>
  <c r="A2" i="29"/>
  <c r="A1" i="29"/>
  <c r="A2" i="28"/>
  <c r="A1" i="28"/>
  <c r="A2" i="27"/>
  <c r="A1" i="27"/>
  <c r="A2" i="26"/>
  <c r="A1" i="26"/>
  <c r="A2" i="25"/>
  <c r="A1" i="25"/>
  <c r="A2" i="24"/>
  <c r="A1" i="24"/>
  <c r="A2" i="23"/>
  <c r="A1" i="23"/>
  <c r="A2" i="22"/>
  <c r="A1" i="22"/>
  <c r="A2" i="21"/>
  <c r="A1" i="21"/>
  <c r="A2" i="20"/>
  <c r="A2" i="19"/>
  <c r="A1" i="19"/>
  <c r="A2" i="18"/>
  <c r="A1" i="18"/>
  <c r="A2" i="17"/>
  <c r="A1" i="17"/>
  <c r="A2" i="16"/>
  <c r="A1" i="16"/>
  <c r="A2" i="9"/>
  <c r="A1" i="9"/>
  <c r="A2" i="15"/>
  <c r="A1" i="15"/>
  <c r="A2" i="14"/>
  <c r="A1" i="14"/>
  <c r="A2" i="13"/>
  <c r="A1" i="13"/>
  <c r="A2" i="10"/>
  <c r="A1" i="10"/>
  <c r="A2" i="1"/>
  <c r="A1" i="1"/>
</calcChain>
</file>

<file path=xl/sharedStrings.xml><?xml version="1.0" encoding="utf-8"?>
<sst xmlns="http://schemas.openxmlformats.org/spreadsheetml/2006/main" count="961" uniqueCount="226">
  <si>
    <t>bieszczadzki</t>
  </si>
  <si>
    <t>brzozowski</t>
  </si>
  <si>
    <t>dębicki</t>
  </si>
  <si>
    <t>jarosławski</t>
  </si>
  <si>
    <t>jasielski</t>
  </si>
  <si>
    <t>kolbuszowski</t>
  </si>
  <si>
    <t>krośnieński</t>
  </si>
  <si>
    <t>leski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</si>
  <si>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</si>
  <si>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</si>
  <si>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</si>
  <si>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</si>
  <si>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</si>
  <si>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</si>
  <si>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</si>
  <si>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</si>
  <si>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</si>
  <si>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</si>
  <si>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</si>
  <si>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</si>
  <si>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</si>
  <si>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Krosno</t>
  </si>
  <si>
    <t>Przemyśl</t>
  </si>
  <si>
    <t>Rzeszów</t>
  </si>
  <si>
    <t>Tarnobrzeg</t>
  </si>
  <si>
    <r>
      <t xml:space="preserve">Wyrejestrowane
</t>
    </r>
    <r>
      <rPr>
        <sz val="11"/>
        <color theme="2" tint="-0.249977111117893"/>
        <rFont val="Calibri"/>
        <family val="2"/>
        <charset val="238"/>
        <scheme val="minor"/>
      </rPr>
      <t>Deregistered</t>
    </r>
  </si>
  <si>
    <r>
      <t xml:space="preserve">Nowo zarejestrowane
</t>
    </r>
    <r>
      <rPr>
        <sz val="11"/>
        <color theme="2" tint="-0.249977111117893"/>
        <rFont val="Calibri"/>
        <family val="2"/>
        <charset val="238"/>
        <scheme val="minor"/>
      </rPr>
      <t>Newly registered</t>
    </r>
  </si>
  <si>
    <t>Miesiące</t>
  </si>
  <si>
    <r>
      <t xml:space="preserve">Wyszczególnienie
</t>
    </r>
    <r>
      <rPr>
        <sz val="11"/>
        <color theme="0" tint="-0.499984740745262"/>
        <rFont val="Calibri"/>
        <family val="2"/>
        <charset val="238"/>
        <scheme val="minor"/>
      </rPr>
      <t>Specification</t>
    </r>
  </si>
  <si>
    <t>Wykres 1.</t>
  </si>
  <si>
    <t>Chart 1.</t>
  </si>
  <si>
    <t>Wykres 2.</t>
  </si>
  <si>
    <t>Przedsiębiorstwa wpisane do rejestru REGON według powiatów</t>
  </si>
  <si>
    <t>Chart 2.</t>
  </si>
  <si>
    <t>Enterprises in the REGON register by powiats</t>
  </si>
  <si>
    <t>Wykres 3.</t>
  </si>
  <si>
    <t>Chart 3.</t>
  </si>
  <si>
    <t>Wykres 4.</t>
  </si>
  <si>
    <t>Chart 4.</t>
  </si>
  <si>
    <t>Wykres 5.</t>
  </si>
  <si>
    <t>Chart 5.</t>
  </si>
  <si>
    <t>Mapa 1.</t>
  </si>
  <si>
    <t>Map 1.</t>
  </si>
  <si>
    <t>Mapa 2.</t>
  </si>
  <si>
    <t>Map 2.</t>
  </si>
  <si>
    <t>Mapa 3.</t>
  </si>
  <si>
    <t>Map 3.</t>
  </si>
  <si>
    <t>Mapa 4.</t>
  </si>
  <si>
    <t>Map 4.</t>
  </si>
  <si>
    <t>Mapa 5.</t>
  </si>
  <si>
    <t>Map 5.</t>
  </si>
  <si>
    <t>Mapa 6.</t>
  </si>
  <si>
    <t>Map 6.</t>
  </si>
  <si>
    <t>Mapa 7.</t>
  </si>
  <si>
    <t>Map 7.</t>
  </si>
  <si>
    <t>Mapa 8.</t>
  </si>
  <si>
    <t>Map 8.</t>
  </si>
  <si>
    <t>Mapa 9.</t>
  </si>
  <si>
    <t>Map 9.</t>
  </si>
  <si>
    <t>Mapa 10.</t>
  </si>
  <si>
    <t>Map 10.</t>
  </si>
  <si>
    <t>Mapa 11.</t>
  </si>
  <si>
    <t>Map 11.</t>
  </si>
  <si>
    <t>Mapa 12.</t>
  </si>
  <si>
    <t>Map 12.</t>
  </si>
  <si>
    <t>Mapa 13.</t>
  </si>
  <si>
    <t>Map 13.</t>
  </si>
  <si>
    <t>Mapa 14.</t>
  </si>
  <si>
    <t>Map 14.</t>
  </si>
  <si>
    <t>Mapa 15.</t>
  </si>
  <si>
    <t>Map 15.</t>
  </si>
  <si>
    <t>Mapa 16.</t>
  </si>
  <si>
    <t>Map 16.</t>
  </si>
  <si>
    <t>Mapa 17.</t>
  </si>
  <si>
    <t>Map 17.</t>
  </si>
  <si>
    <t>Mapa 18.</t>
  </si>
  <si>
    <t>Map 18.</t>
  </si>
  <si>
    <t>Mapa 19.</t>
  </si>
  <si>
    <t>Map 19.</t>
  </si>
  <si>
    <t>Mapa 20.</t>
  </si>
  <si>
    <t>Map 20.</t>
  </si>
  <si>
    <t>Mapa 21.</t>
  </si>
  <si>
    <t>Map 21.</t>
  </si>
  <si>
    <t>Mapa 22.</t>
  </si>
  <si>
    <t>Map 22.</t>
  </si>
  <si>
    <t>Spis wykresów i map</t>
  </si>
  <si>
    <t>Lisat of  charts and maps</t>
  </si>
  <si>
    <t>Powrót do spisu</t>
  </si>
  <si>
    <t>Back to the list</t>
  </si>
  <si>
    <t xml:space="preserve">Powiat bieszczadzki </t>
  </si>
  <si>
    <t>Powiat brzozowski</t>
  </si>
  <si>
    <t>Powiat dębicki</t>
  </si>
  <si>
    <t>Powiat jarosławski</t>
  </si>
  <si>
    <t xml:space="preserve">Powiat jasielski </t>
  </si>
  <si>
    <t>Powiat kolbuszowski</t>
  </si>
  <si>
    <t>Powiat krośnieński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</si>
  <si>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</si>
  <si>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</si>
  <si>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</si>
  <si>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</si>
  <si>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</si>
  <si>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</si>
  <si>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</si>
  <si>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</si>
  <si>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</si>
  <si>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</si>
  <si>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</si>
  <si>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</si>
  <si>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</si>
  <si>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 xml:space="preserve">Powiat leski </t>
  </si>
  <si>
    <t>Powiat m.Krosno</t>
  </si>
  <si>
    <t>Powiat m.Przemyśl</t>
  </si>
  <si>
    <t>Powiat m.Rzeszów</t>
  </si>
  <si>
    <t>Powiat m.Tarnobrzeg</t>
  </si>
  <si>
    <t>tajemnica statystyczna</t>
  </si>
  <si>
    <r>
      <t xml:space="preserve">Wskaźnik rentowności sprzedaży brutto
</t>
    </r>
    <r>
      <rPr>
        <sz val="10"/>
        <color theme="0" tint="-0.499984740745262"/>
        <rFont val="Arial"/>
        <family val="2"/>
        <charset val="238"/>
      </rPr>
      <t>Gross sales profitability indicator</t>
    </r>
    <r>
      <rPr>
        <sz val="10"/>
        <color theme="1"/>
        <rFont val="Arial"/>
        <family val="2"/>
        <charset val="238"/>
      </rPr>
      <t xml:space="preserve">
%</t>
    </r>
  </si>
  <si>
    <r>
      <t xml:space="preserve">Udział przychodów ze sprzedaży produktów, towarów i materiałów na eksport w przychodach netto ze sprzedaży produktów, towarów i materiałów ogółem w przedsiębiorstwach
</t>
    </r>
    <r>
      <rPr>
        <sz val="10"/>
        <color theme="0" tint="-0.499984740745262"/>
        <rFont val="Arial"/>
        <family val="2"/>
        <charset val="238"/>
      </rPr>
      <t xml:space="preserve">Share of revenues from sale of products, goods and materials for export in total net revenues from sale of products, goods and materials in enterprises
</t>
    </r>
    <r>
      <rPr>
        <sz val="10"/>
        <rFont val="Arial"/>
        <family val="2"/>
        <charset val="238"/>
      </rPr>
      <t>%</t>
    </r>
  </si>
  <si>
    <r>
      <t xml:space="preserve">Wskaźnik rentowności aktywów
</t>
    </r>
    <r>
      <rPr>
        <sz val="10"/>
        <color theme="0" tint="-0.499984740745262"/>
        <rFont val="Arial"/>
        <family val="2"/>
        <charset val="238"/>
      </rPr>
      <t>Return on assets indicator</t>
    </r>
    <r>
      <rPr>
        <sz val="10"/>
        <color theme="1"/>
        <rFont val="Arial"/>
        <family val="2"/>
        <charset val="238"/>
      </rPr>
      <t xml:space="preserve">
%</t>
    </r>
  </si>
  <si>
    <r>
      <t xml:space="preserve">Wskaźnik rentowności kapitału własnego
</t>
    </r>
    <r>
      <rPr>
        <sz val="10"/>
        <color theme="0" tint="-0.499984740745262"/>
        <rFont val="Arial"/>
        <family val="2"/>
        <charset val="238"/>
      </rPr>
      <t>Return on equity indicator</t>
    </r>
    <r>
      <rPr>
        <sz val="10"/>
        <color theme="1"/>
        <rFont val="Arial"/>
        <family val="2"/>
        <charset val="238"/>
      </rPr>
      <t xml:space="preserve">
%</t>
    </r>
  </si>
  <si>
    <r>
      <t xml:space="preserve">Kryminalne
</t>
    </r>
    <r>
      <rPr>
        <sz val="11"/>
        <color theme="0" tint="-0.499984740745262"/>
        <rFont val="Calibri"/>
        <family val="2"/>
        <charset val="238"/>
        <scheme val="minor"/>
      </rPr>
      <t>Criminal</t>
    </r>
  </si>
  <si>
    <r>
      <t xml:space="preserve">Gospodarcze
 </t>
    </r>
    <r>
      <rPr>
        <sz val="11"/>
        <color theme="0" tint="-0.499984740745262"/>
        <rFont val="Calibri"/>
        <family val="2"/>
        <charset val="238"/>
        <scheme val="minor"/>
      </rPr>
      <t>Economic</t>
    </r>
  </si>
  <si>
    <r>
      <t xml:space="preserve">Drogowe
 </t>
    </r>
    <r>
      <rPr>
        <sz val="11"/>
        <color theme="0" tint="-0.499984740745262"/>
        <rFont val="Calibri"/>
        <family val="2"/>
        <charset val="238"/>
        <scheme val="minor"/>
      </rPr>
      <t>Road</t>
    </r>
  </si>
  <si>
    <r>
      <t xml:space="preserve">Wskaźniki wykrywalności sprawców przestępstw 
</t>
    </r>
    <r>
      <rPr>
        <sz val="11"/>
        <color theme="0" tint="-0.499984740745262"/>
        <rFont val="Calibri"/>
        <family val="2"/>
        <charset val="238"/>
        <scheme val="minor"/>
      </rPr>
      <t>Rate of detectability of delinquents</t>
    </r>
  </si>
  <si>
    <t>Uwaga: Dane dostępne tylko w układzie współrzędnych geograficznych.</t>
  </si>
  <si>
    <t>Powiat bieszczadzki</t>
  </si>
  <si>
    <t>Powiat jasielski</t>
  </si>
  <si>
    <t>Powiat leski</t>
  </si>
  <si>
    <t>M.Krosno</t>
  </si>
  <si>
    <t>M.Przemyśl</t>
  </si>
  <si>
    <t>M.Rzeszów</t>
  </si>
  <si>
    <t>M.Tarnobrzeg</t>
  </si>
  <si>
    <t>WOJ. PODKARPACKIE</t>
  </si>
  <si>
    <r>
      <t xml:space="preserve">Zmiana w skali roku w %
</t>
    </r>
    <r>
      <rPr>
        <sz val="11"/>
        <color theme="0" tint="-0.499984740745262"/>
        <rFont val="Calibri"/>
        <family val="2"/>
        <charset val="238"/>
        <scheme val="minor"/>
      </rPr>
      <t>Change year on year in %</t>
    </r>
  </si>
  <si>
    <r>
      <t xml:space="preserve">Osoby fizyczne na 1000 ludności
</t>
    </r>
    <r>
      <rPr>
        <sz val="11"/>
        <color theme="0" tint="-0.499984740745262"/>
        <rFont val="Calibri"/>
        <family val="2"/>
        <charset val="238"/>
        <scheme val="minor"/>
      </rPr>
      <t>Natural person per 1000 population</t>
    </r>
  </si>
  <si>
    <r>
      <t xml:space="preserve">Spółki handlowe na 1000 ludności
</t>
    </r>
    <r>
      <rPr>
        <sz val="11"/>
        <color theme="0" tint="-0.499984740745262"/>
        <rFont val="Calibri"/>
        <family val="2"/>
        <charset val="238"/>
        <scheme val="minor"/>
      </rPr>
      <t>Commercial companies per 1000 population</t>
    </r>
  </si>
  <si>
    <r>
      <t xml:space="preserve">POLSKA </t>
    </r>
    <r>
      <rPr>
        <sz val="10"/>
        <color theme="0" tint="-0.499984740745262"/>
        <rFont val="Calibri"/>
        <family val="2"/>
        <charset val="238"/>
        <scheme val="minor"/>
      </rPr>
      <t>Poland</t>
    </r>
  </si>
  <si>
    <r>
      <t xml:space="preserve">POLSKA </t>
    </r>
    <r>
      <rPr>
        <sz val="11"/>
        <color theme="0" tint="-0.499984740745262"/>
        <rFont val="Calibri"/>
        <family val="2"/>
        <charset val="238"/>
        <scheme val="minor"/>
      </rPr>
      <t>Poland</t>
    </r>
  </si>
  <si>
    <r>
      <t xml:space="preserve">Turyści krajowi
</t>
    </r>
    <r>
      <rPr>
        <sz val="11"/>
        <color theme="0" tint="-0.499984740745262"/>
        <rFont val="Calibri"/>
        <family val="2"/>
        <charset val="238"/>
        <scheme val="minor"/>
      </rPr>
      <t>Domestic tourists</t>
    </r>
  </si>
  <si>
    <r>
      <t xml:space="preserve">Turyści zagraniczni
</t>
    </r>
    <r>
      <rPr>
        <sz val="11"/>
        <color theme="0" tint="-0.499984740745262"/>
        <rFont val="Calibri"/>
        <family val="2"/>
        <charset val="238"/>
        <scheme val="minor"/>
      </rPr>
      <t>Foreign tourists</t>
    </r>
  </si>
  <si>
    <r>
      <t xml:space="preserve">Stopień wykorzystania
miejsc noclegowych w %
</t>
    </r>
    <r>
      <rPr>
        <sz val="11"/>
        <color theme="0" tint="-0.499984740745262"/>
        <rFont val="Calibri"/>
        <family val="2"/>
        <charset val="238"/>
        <scheme val="minor"/>
      </rPr>
      <t>Occupancy rate of bed places in %</t>
    </r>
  </si>
  <si>
    <t>18-24</t>
  </si>
  <si>
    <t>25-34</t>
  </si>
  <si>
    <t>35-44</t>
  </si>
  <si>
    <t>45-54</t>
  </si>
  <si>
    <t>%</t>
  </si>
  <si>
    <r>
      <t xml:space="preserve">Wyszczególnienie
</t>
    </r>
    <r>
      <rPr>
        <sz val="11"/>
        <color theme="0" tint="-0.499984740745262"/>
        <rFont val="Calibri"/>
        <family val="2"/>
        <charset val="238"/>
      </rPr>
      <t>Specification</t>
    </r>
  </si>
  <si>
    <r>
      <t xml:space="preserve">Wiek </t>
    </r>
    <r>
      <rPr>
        <sz val="11"/>
        <color theme="0" tint="-0.499984740745262"/>
        <rFont val="Calibri"/>
        <family val="2"/>
        <charset val="238"/>
      </rPr>
      <t>Age</t>
    </r>
  </si>
  <si>
    <r>
      <t xml:space="preserve">Ogółem
</t>
    </r>
    <r>
      <rPr>
        <sz val="11"/>
        <color theme="0" tint="-0.499984740745262"/>
        <rFont val="Calibri"/>
        <family val="2"/>
        <charset val="238"/>
      </rPr>
      <t>Total</t>
    </r>
  </si>
  <si>
    <r>
      <t xml:space="preserve">55 lat i więcej
</t>
    </r>
    <r>
      <rPr>
        <sz val="11"/>
        <color theme="0" tint="-0.499984740745262"/>
        <rFont val="Calibri"/>
        <family val="2"/>
        <charset val="238"/>
      </rPr>
      <t>years and more</t>
    </r>
  </si>
  <si>
    <r>
      <t xml:space="preserve">wyższe
</t>
    </r>
    <r>
      <rPr>
        <sz val="11"/>
        <color theme="0" tint="-0.499984740745262"/>
        <rFont val="Calibri"/>
        <family val="2"/>
        <charset val="238"/>
      </rPr>
      <t>tertiary</t>
    </r>
  </si>
  <si>
    <r>
      <t xml:space="preserve">policealne i średnie zawodowe
</t>
    </r>
    <r>
      <rPr>
        <sz val="11"/>
        <color theme="0" tint="-0.499984740745262"/>
        <rFont val="Calibri"/>
        <family val="2"/>
        <charset val="238"/>
      </rPr>
      <t>post-secondary and vocational</t>
    </r>
  </si>
  <si>
    <r>
      <t xml:space="preserve">średnie ogólnokształcące
</t>
    </r>
    <r>
      <rPr>
        <sz val="11"/>
        <color theme="0" tint="-0.499984740745262"/>
        <rFont val="Calibri"/>
        <family val="2"/>
        <charset val="238"/>
      </rPr>
      <t>general secondary</t>
    </r>
  </si>
  <si>
    <r>
      <t xml:space="preserve">zasadnicze zawodowe
</t>
    </r>
    <r>
      <rPr>
        <sz val="11"/>
        <color theme="0" tint="-0.499984740745262"/>
        <rFont val="Calibri"/>
        <family val="2"/>
        <charset val="238"/>
      </rPr>
      <t>basic vocationa</t>
    </r>
    <r>
      <rPr>
        <sz val="11"/>
        <color rgb="FF000000"/>
        <rFont val="Calibri"/>
        <family val="2"/>
        <charset val="238"/>
      </rPr>
      <t>l</t>
    </r>
  </si>
  <si>
    <r>
      <t xml:space="preserve">gimnazjalne, podstawowe i niepełne podstawowe
</t>
    </r>
    <r>
      <rPr>
        <sz val="11"/>
        <color theme="0" tint="-0.499984740745262"/>
        <rFont val="Calibri"/>
        <family val="2"/>
        <charset val="238"/>
      </rPr>
      <t>lower secondary and lower</t>
    </r>
  </si>
  <si>
    <r>
      <t xml:space="preserve">Wykształenie
</t>
    </r>
    <r>
      <rPr>
        <sz val="11"/>
        <color theme="0" tint="-0.499984740745262"/>
        <rFont val="Calibri"/>
        <family val="2"/>
        <charset val="238"/>
      </rPr>
      <t>Education</t>
    </r>
  </si>
  <si>
    <r>
      <t xml:space="preserve">Wartość umów w mln zł
</t>
    </r>
    <r>
      <rPr>
        <sz val="11"/>
        <color theme="0" tint="-0.499984740745262"/>
        <rFont val="Calibri"/>
        <family val="2"/>
        <charset val="238"/>
        <scheme val="minor"/>
      </rPr>
      <t>The value of contracts  in million PLN</t>
    </r>
  </si>
  <si>
    <r>
      <t xml:space="preserve">Liczba umów
</t>
    </r>
    <r>
      <rPr>
        <sz val="11"/>
        <color theme="0" tint="-0.499984740745262"/>
        <rFont val="Calibri"/>
        <family val="2"/>
        <charset val="238"/>
        <scheme val="minor"/>
      </rPr>
      <t>The number of contracts</t>
    </r>
  </si>
  <si>
    <r>
      <t xml:space="preserve">Wkład UE
</t>
    </r>
    <r>
      <rPr>
        <sz val="11"/>
        <color theme="0" tint="-0.499984740745262"/>
        <rFont val="Calibri"/>
        <family val="2"/>
        <charset val="238"/>
        <scheme val="minor"/>
      </rPr>
      <t>EU contribution</t>
    </r>
  </si>
  <si>
    <r>
      <t xml:space="preserve">Urodzenia 
żywe
</t>
    </r>
    <r>
      <rPr>
        <sz val="11"/>
        <color theme="0" tint="-0.499984740745262"/>
        <rFont val="Calibri"/>
        <family val="2"/>
        <charset val="238"/>
        <scheme val="minor"/>
      </rPr>
      <t>Live births</t>
    </r>
  </si>
  <si>
    <r>
      <t xml:space="preserve">Zgony
</t>
    </r>
    <r>
      <rPr>
        <sz val="11"/>
        <color theme="0" tint="-0.499984740745262"/>
        <rFont val="Calibri"/>
        <family val="2"/>
        <charset val="238"/>
        <scheme val="minor"/>
      </rPr>
      <t>Deaths</t>
    </r>
  </si>
  <si>
    <r>
      <t xml:space="preserve">Przyrost 
naturalny
</t>
    </r>
    <r>
      <rPr>
        <sz val="11"/>
        <color theme="0" tint="-0.499984740745262"/>
        <rFont val="Calibri"/>
        <family val="2"/>
        <charset val="238"/>
        <scheme val="minor"/>
      </rPr>
      <t>Natural increase</t>
    </r>
  </si>
  <si>
    <r>
      <t xml:space="preserve">Mediana wieku
</t>
    </r>
    <r>
      <rPr>
        <sz val="11"/>
        <color theme="0" tint="-0.499984740745262"/>
        <rFont val="Calibri"/>
        <family val="2"/>
        <charset val="238"/>
        <scheme val="minor"/>
      </rPr>
      <t>Median age</t>
    </r>
  </si>
  <si>
    <r>
      <t xml:space="preserve">Do 25 roku życia 
</t>
    </r>
    <r>
      <rPr>
        <sz val="11"/>
        <color theme="0" tint="-0.499984740745262"/>
        <rFont val="Calibri"/>
        <family val="2"/>
        <charset val="238"/>
        <scheme val="minor"/>
      </rPr>
      <t>Up to the age of 25</t>
    </r>
  </si>
  <si>
    <r>
      <t xml:space="preserve">Powyżej 50 roku życia
</t>
    </r>
    <r>
      <rPr>
        <sz val="11"/>
        <color theme="0" tint="-0.499984740745262"/>
        <rFont val="Calibri"/>
        <family val="2"/>
        <charset val="238"/>
        <scheme val="minor"/>
      </rPr>
      <t xml:space="preserve">Over the age of 50 </t>
    </r>
  </si>
  <si>
    <r>
      <t xml:space="preserve">Stopa bezrobocia w % 
</t>
    </r>
    <r>
      <rPr>
        <sz val="11"/>
        <color theme="0" tint="-0.499984740745262"/>
        <rFont val="Calibri"/>
        <family val="2"/>
        <charset val="238"/>
        <scheme val="minor"/>
      </rPr>
      <t>Unemployment rate in %</t>
    </r>
  </si>
  <si>
    <r>
      <t xml:space="preserve">Liczba bezrobotnych na 1 ofertę pracy
</t>
    </r>
    <r>
      <rPr>
        <sz val="11"/>
        <color theme="0" tint="-0.499984740745262"/>
        <rFont val="Calibri"/>
        <family val="2"/>
        <charset val="238"/>
        <scheme val="minor"/>
      </rPr>
      <t>Number of unemployed persons per 1 job offer</t>
    </r>
  </si>
  <si>
    <t xml:space="preserve"> %</t>
  </si>
  <si>
    <t>Przedsiębiorstwa nowo zarejestrowane w układzie przestrzennym</t>
  </si>
  <si>
    <t>Newly registered enterprises in spatial layout</t>
  </si>
  <si>
    <t>Deregistered enterprises in spatial layout</t>
  </si>
  <si>
    <t>Przedsiębiorstwa wyrejestrowane w układzie przestrzennym</t>
  </si>
  <si>
    <t>Rok 2024</t>
  </si>
  <si>
    <t>Mapa 23.</t>
  </si>
  <si>
    <t>Map 23.</t>
  </si>
  <si>
    <t>Mediana wieku w 2023 r.</t>
  </si>
  <si>
    <t>Median age in 2023</t>
  </si>
  <si>
    <t>Wybrane przestępstwa stwierdzone w okresie od stycznia do września 2024 r.</t>
  </si>
  <si>
    <t>Selected ascertained crimes in January-September 2024</t>
  </si>
  <si>
    <t xml:space="preserve">Wskaźnik rentowności sprzedaży brutto w przedsiębiorstwach w okresie styczeń–wrzesień 2024 r. </t>
  </si>
  <si>
    <t>Gross sales profitability indicator in enterprises in January–September 2024</t>
  </si>
  <si>
    <t>Udział przychodów ze sprzedaży produktów, towarów i materiałów na eksport w przychodach netto ze sprzedaży produktów, towarów i materiałów ogółem w przedsiębiorstwach w okresie styczeń–wrzesień 2024 r.</t>
  </si>
  <si>
    <t>Share of revenues from sale of products, goods and materials for export in total net revenues from sale of products, goods and materials in enterprises in January–September 2024</t>
  </si>
  <si>
    <t>Wskaźnik rentowności aktywów w przedsiębiorstwach w okresie styczeń–wrzesień 2024 r.</t>
  </si>
  <si>
    <t>Return on assets indicator in enterprises in January–September 2024</t>
  </si>
  <si>
    <t>Wskaźnik rentowności kapitału własnego w przedsiębiorstwach w okresie styczeń–wrzesień 2024 r.</t>
  </si>
  <si>
    <t>Return on equity indicator in enterprises in January–September 2024</t>
  </si>
  <si>
    <t>Ruch naturalny ludności w 1 półroczu 2024 r.</t>
  </si>
  <si>
    <t>Vital statistics in the first half of 2024</t>
  </si>
  <si>
    <t>Wskaźniki wykrywalności sprawców przestępstw w okresie od stycznia do września 2024 r.</t>
  </si>
  <si>
    <t>Rate of detectability of delinquents in January-September 2024</t>
  </si>
  <si>
    <t>Bezrobotni według wykształcenia w końcu grudnia 2024 r.</t>
  </si>
  <si>
    <t>Unemployed persons by education at the end of December 2024</t>
  </si>
  <si>
    <t>Bezrobotni według wieku w końcu grudnia 2024 r.</t>
  </si>
  <si>
    <t>Unemployed persons by age at the end of December 2024</t>
  </si>
  <si>
    <t>-</t>
  </si>
  <si>
    <t xml:space="preserve">Korzystający z noclegów w turystycznych obiektach noclegowych w grudniu 2024 r. </t>
  </si>
  <si>
    <t>Tourists accommodated in tourist accommodation facilities in December 2024</t>
  </si>
  <si>
    <t>Zmiana liczby przedsiębiorstw — styczeń 2025 r.</t>
  </si>
  <si>
    <t xml:space="preserve">Change in the number of enterprises — January 2025 </t>
  </si>
  <si>
    <t>Osoby fizyczne prowadzące działalność gospodarczą — styczeń 2025 r.</t>
  </si>
  <si>
    <t>Natural persons conducting economic activity — January 2025</t>
  </si>
  <si>
    <t>Spółki handlowe — styczeń 2025 r.</t>
  </si>
  <si>
    <t>Commercial companies — January 2025</t>
  </si>
  <si>
    <t>Stopa bezrobocia rejestrowanego w końcu stycznia 2025 r.</t>
  </si>
  <si>
    <t>Registered unemployment rate at the end of January 2025</t>
  </si>
  <si>
    <t>Bezrobotni na 1 ofertę pracy w końcu stycznia 2025 r.</t>
  </si>
  <si>
    <t>Number of unemployed persons per 1 job offer at the end of January 2025</t>
  </si>
  <si>
    <t>Zmiana liczby mieszkań oddanych do użytkowania w styczniu 2025 r.</t>
  </si>
  <si>
    <t>Change in the number of dwellings completed in January 2025</t>
  </si>
  <si>
    <t>Zmiana liczby mieszkań, na realizację których wydano pozwolenia lub dokonano zgłoszenia z projektem budowlanym w styczniu 2025 r.</t>
  </si>
  <si>
    <t>Change in the number of dwellings which received construction permits or which were registered with a construction project in January 2025</t>
  </si>
  <si>
    <t>Zmiana liczby mieszkań, których  budowę  rozpoczęto w styczniu 2025 r.</t>
  </si>
  <si>
    <t>Change in the number of dwellings whose construction started in January 2025</t>
  </si>
  <si>
    <t>Stopień wykorzystania miejsc noclegowych w turystycznych obiektach noclegowych w grudniu 2024 r.</t>
  </si>
  <si>
    <t>Occupancy rate of bed places in tourist accommodation facilities in December 2024</t>
  </si>
  <si>
    <t>Wartość podpisanych umów o dofinansowanie projektów w ramach FEP 2021-2027 (stan w końcu stycznia 2025 r.)</t>
  </si>
  <si>
    <t>The value of signed contracts for financing projects under the EFP 2021-2027 (at the end of January 2025)</t>
  </si>
  <si>
    <t>The value of signed contracts for financing projects under the ROP PV 2014–2020 (at the end of January 2025)</t>
  </si>
  <si>
    <t>The number and value of signed contracts for financing projects under the RDP 2014–2020 (at the end of January 2025)</t>
  </si>
  <si>
    <t>Nowo zarejestrowane i wyrejestrowane przedsiębiorstwa — styczeń 2025 r.</t>
  </si>
  <si>
    <t>Newly registered and deregistered enterprises — January 2025</t>
  </si>
  <si>
    <t>Bezrobotni będący w szczególnej sytuacji na rynku pracy w końcu stycznia 2025 r.</t>
  </si>
  <si>
    <t>Unemployed persons in a special situation on the labour market at the end of January 2025</t>
  </si>
  <si>
    <t>Wartość podpisanych umów o dofinansowanie projektów w ramach RPO WP 2014–2020   (stan w końcu stycznia 2025 r.)</t>
  </si>
  <si>
    <t>Liczba oraz wartość podpisanych umów o dofinansowanie projektów w ramach PROW  (stan w końcu stycznia 2025 r.)</t>
  </si>
  <si>
    <t>Rok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</si>
</sst>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z_ł_-;\-* #,##0.00\ _z_ł_-;_-* &quot;-&quot;??\ _z_ł_-;_-@_-"/>
    <numFmt numFmtId="165" formatCode="0.0%"/>
    <numFmt numFmtId="166" formatCode="0.0"/>
    <numFmt numFmtId="167" formatCode="0.0;\-0.0;0.0;_-@_-"/>
  </numFmts>
  <fonts count="2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0"/>
      <color indexed="12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2" tint="-0.249977111117893"/>
      <name val="Calibri"/>
      <family val="2"/>
      <charset val="238"/>
      <scheme val="minor"/>
    </font>
    <font>
      <sz val="11"/>
      <color theme="0" tint="-0.499984740745262"/>
      <name val="Calibri"/>
      <family val="2"/>
      <charset val="238"/>
      <scheme val="minor"/>
    </font>
    <font>
      <b/>
      <sz val="11"/>
      <color theme="0" tint="-0.499984740745262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0" tint="-0.499984740745262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0" tint="-0.49998474074526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theme="0" tint="-0.499984740745262"/>
      <name val="Calibri"/>
      <family val="2"/>
      <charset val="238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9" fontId="2" fillId="0" borderId="0" applyFont="0" applyFill="0" applyBorder="0" applyAlignment="0" applyProtection="0"/>
    <xf numFmtId="0" fontId="3" fillId="0" borderId="0"/>
    <xf numFmtId="0" fontId="5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/>
    <xf numFmtId="0" fontId="13" fillId="2" borderId="2">
      <alignment horizontal="left" vertical="center" wrapText="1"/>
    </xf>
    <xf numFmtId="0" fontId="14" fillId="0" borderId="0"/>
    <xf numFmtId="164" fontId="2" fillId="0" borderId="0" applyFont="0" applyFill="0" applyBorder="0" applyAlignment="0" applyProtection="0"/>
  </cellStyleXfs>
  <cellXfs count="108">
    <xf numFmtId="0" fontId="0" fillId="0" borderId="0" xfId="0"/>
    <xf numFmtId="0" fontId="0" fillId="0" borderId="0" xfId="0" applyFont="1"/>
    <xf numFmtId="0" fontId="0" fillId="0" borderId="0" xfId="0" applyBorder="1" applyAlignment="1">
      <alignment horizontal="left" indent="1"/>
    </xf>
    <xf numFmtId="0" fontId="0" fillId="0" borderId="0" xfId="0" applyFont="1" applyBorder="1"/>
    <xf numFmtId="0" fontId="0" fillId="0" borderId="0" xfId="0" applyFont="1" applyFill="1" applyBorder="1"/>
    <xf numFmtId="165" fontId="0" fillId="0" borderId="0" xfId="1" applyNumberFormat="1" applyFont="1" applyBorder="1" applyAlignment="1">
      <alignment horizontal="right" indent="3"/>
    </xf>
    <xf numFmtId="1" fontId="0" fillId="0" borderId="0" xfId="0" applyNumberFormat="1" applyFont="1"/>
    <xf numFmtId="0" fontId="0" fillId="0" borderId="1" xfId="0" applyBorder="1" applyAlignment="1">
      <alignment horizontal="center" vertical="center" wrapText="1"/>
    </xf>
    <xf numFmtId="0" fontId="0" fillId="0" borderId="0" xfId="0" applyBorder="1"/>
    <xf numFmtId="0" fontId="8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Border="1" applyAlignment="1">
      <alignment horizontal="left"/>
    </xf>
    <xf numFmtId="0" fontId="9" fillId="0" borderId="0" xfId="0" applyFont="1" applyBorder="1" applyAlignment="1">
      <alignment horizontal="left" indent="1"/>
    </xf>
    <xf numFmtId="0" fontId="9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1" xfId="0" applyBorder="1"/>
    <xf numFmtId="0" fontId="0" fillId="0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1" xfId="0" applyBorder="1" applyAlignment="1">
      <alignment horizontal="right" indent="1"/>
    </xf>
    <xf numFmtId="0" fontId="0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6"/>
    <xf numFmtId="0" fontId="12" fillId="0" borderId="0" xfId="6" applyAlignment="1">
      <alignment horizontal="right"/>
    </xf>
    <xf numFmtId="166" fontId="14" fillId="0" borderId="0" xfId="8" applyNumberFormat="1" applyBorder="1"/>
    <xf numFmtId="0" fontId="16" fillId="0" borderId="1" xfId="8" applyFont="1" applyBorder="1" applyAlignment="1">
      <alignment horizontal="center" wrapText="1"/>
    </xf>
    <xf numFmtId="0" fontId="15" fillId="0" borderId="0" xfId="8" applyFont="1" applyBorder="1" applyAlignment="1">
      <alignment horizontal="center"/>
    </xf>
    <xf numFmtId="49" fontId="14" fillId="0" borderId="1" xfId="8" applyNumberFormat="1" applyBorder="1"/>
    <xf numFmtId="166" fontId="0" fillId="0" borderId="1" xfId="0" applyNumberFormat="1" applyFont="1" applyBorder="1"/>
    <xf numFmtId="1" fontId="14" fillId="0" borderId="1" xfId="8" applyNumberFormat="1" applyBorder="1"/>
    <xf numFmtId="1" fontId="0" fillId="0" borderId="1" xfId="0" applyNumberFormat="1" applyFont="1" applyBorder="1"/>
    <xf numFmtId="166" fontId="16" fillId="0" borderId="1" xfId="0" applyNumberFormat="1" applyFont="1" applyFill="1" applyBorder="1" applyAlignment="1">
      <alignment horizontal="right" vertical="center" wrapText="1"/>
    </xf>
    <xf numFmtId="166" fontId="16" fillId="3" borderId="1" xfId="0" applyNumberFormat="1" applyFont="1" applyFill="1" applyBorder="1" applyAlignment="1">
      <alignment horizontal="right" vertical="center" wrapText="1"/>
    </xf>
    <xf numFmtId="0" fontId="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8" fillId="0" borderId="0" xfId="0" applyFont="1" applyBorder="1" applyAlignment="1">
      <alignment horizontal="left" inden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166" fontId="19" fillId="0" borderId="1" xfId="0" applyNumberFormat="1" applyFont="1" applyBorder="1" applyAlignment="1">
      <alignment horizontal="right"/>
    </xf>
    <xf numFmtId="0" fontId="1" fillId="0" borderId="0" xfId="0" applyFont="1" applyBorder="1" applyAlignment="1"/>
    <xf numFmtId="0" fontId="22" fillId="0" borderId="1" xfId="0" applyNumberFormat="1" applyFont="1" applyFill="1" applyBorder="1" applyAlignment="1">
      <alignment horizontal="left" vertical="center"/>
    </xf>
    <xf numFmtId="166" fontId="20" fillId="0" borderId="1" xfId="0" applyNumberFormat="1" applyFont="1" applyFill="1" applyBorder="1" applyAlignment="1">
      <alignment vertical="center"/>
    </xf>
    <xf numFmtId="0" fontId="0" fillId="0" borderId="1" xfId="0" applyNumberFormat="1" applyFont="1" applyFill="1" applyBorder="1" applyAlignment="1">
      <alignment horizontal="left" vertical="center"/>
    </xf>
    <xf numFmtId="166" fontId="7" fillId="0" borderId="1" xfId="0" applyNumberFormat="1" applyFont="1" applyFill="1" applyBorder="1" applyAlignment="1">
      <alignment vertical="center"/>
    </xf>
    <xf numFmtId="16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/>
    <xf numFmtId="166" fontId="7" fillId="0" borderId="1" xfId="1" applyNumberFormat="1" applyFont="1" applyBorder="1"/>
    <xf numFmtId="0" fontId="13" fillId="0" borderId="2" xfId="7" applyFont="1" applyFill="1" applyBorder="1" applyAlignment="1">
      <alignment horizontal="center" vertical="center" wrapText="1"/>
    </xf>
    <xf numFmtId="0" fontId="13" fillId="0" borderId="8" xfId="7" applyFont="1" applyFill="1" applyBorder="1" applyAlignment="1">
      <alignment horizontal="center" vertical="center" wrapText="1"/>
    </xf>
    <xf numFmtId="166" fontId="0" fillId="0" borderId="1" xfId="0" applyNumberFormat="1" applyFont="1" applyFill="1" applyBorder="1" applyAlignment="1">
      <alignment horizontal="right" vertical="center"/>
    </xf>
    <xf numFmtId="0" fontId="13" fillId="0" borderId="10" xfId="7" applyFill="1" applyBorder="1" applyAlignment="1">
      <alignment horizontal="center" vertical="center" wrapText="1"/>
    </xf>
    <xf numFmtId="167" fontId="0" fillId="0" borderId="1" xfId="0" applyNumberFormat="1" applyFont="1" applyFill="1" applyBorder="1" applyProtection="1"/>
    <xf numFmtId="49" fontId="0" fillId="0" borderId="1" xfId="0" applyNumberFormat="1" applyBorder="1" applyAlignment="1">
      <alignment horizontal="center" vertical="center" wrapText="1"/>
    </xf>
    <xf numFmtId="0" fontId="0" fillId="0" borderId="1" xfId="0" applyNumberFormat="1" applyBorder="1" applyAlignment="1">
      <alignment horizontal="right"/>
    </xf>
    <xf numFmtId="166" fontId="0" fillId="0" borderId="1" xfId="0" applyNumberFormat="1" applyBorder="1" applyAlignment="1">
      <alignment horizontal="right"/>
    </xf>
    <xf numFmtId="166" fontId="0" fillId="0" borderId="1" xfId="0" applyNumberFormat="1" applyFont="1" applyFill="1" applyBorder="1" applyAlignment="1">
      <alignment horizontal="right" vertical="center" wrapText="1"/>
    </xf>
    <xf numFmtId="166" fontId="7" fillId="0" borderId="1" xfId="0" applyNumberFormat="1" applyFont="1" applyFill="1" applyBorder="1" applyAlignment="1">
      <alignment horizontal="right" vertical="center"/>
    </xf>
    <xf numFmtId="166" fontId="7" fillId="0" borderId="1" xfId="0" applyNumberFormat="1" applyFont="1" applyBorder="1"/>
    <xf numFmtId="0" fontId="0" fillId="4" borderId="1" xfId="0" applyNumberFormat="1" applyFont="1" applyFill="1" applyBorder="1" applyAlignment="1">
      <alignment horizontal="center" vertical="center" wrapText="1"/>
    </xf>
    <xf numFmtId="166" fontId="0" fillId="0" borderId="1" xfId="0" applyNumberFormat="1" applyBorder="1"/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/>
    </xf>
    <xf numFmtId="166" fontId="0" fillId="0" borderId="1" xfId="0" applyNumberFormat="1" applyFont="1" applyFill="1" applyBorder="1"/>
    <xf numFmtId="0" fontId="7" fillId="0" borderId="1" xfId="0" applyFont="1" applyFill="1" applyBorder="1" applyAlignment="1">
      <alignment horizontal="center" wrapText="1"/>
    </xf>
    <xf numFmtId="1" fontId="0" fillId="0" borderId="1" xfId="0" applyNumberFormat="1" applyFont="1" applyFill="1" applyBorder="1" applyAlignment="1">
      <alignment horizontal="right" vertical="center"/>
    </xf>
    <xf numFmtId="1" fontId="0" fillId="0" borderId="1" xfId="0" applyNumberFormat="1" applyFont="1" applyFill="1" applyBorder="1" applyAlignment="1">
      <alignment horizontal="right"/>
    </xf>
    <xf numFmtId="0" fontId="0" fillId="0" borderId="1" xfId="0" applyFill="1" applyBorder="1" applyAlignment="1" applyProtection="1">
      <alignment horizontal="center" vertical="center" wrapText="1"/>
    </xf>
    <xf numFmtId="0" fontId="0" fillId="4" borderId="16" xfId="0" applyNumberFormat="1" applyFont="1" applyFill="1" applyBorder="1" applyAlignment="1">
      <alignment horizontal="center" vertical="center" wrapText="1"/>
    </xf>
    <xf numFmtId="166" fontId="7" fillId="0" borderId="1" xfId="0" applyNumberFormat="1" applyFont="1" applyBorder="1" applyAlignment="1">
      <alignment horizontal="right" vertical="center"/>
    </xf>
    <xf numFmtId="166" fontId="7" fillId="0" borderId="1" xfId="1" applyNumberFormat="1" applyFont="1" applyBorder="1" applyAlignment="1">
      <alignment horizontal="right"/>
    </xf>
    <xf numFmtId="166" fontId="0" fillId="0" borderId="1" xfId="1" applyNumberFormat="1" applyFont="1" applyBorder="1" applyAlignment="1">
      <alignment horizontal="right" indent="3"/>
    </xf>
    <xf numFmtId="166" fontId="25" fillId="0" borderId="1" xfId="0" applyNumberFormat="1" applyFont="1" applyFill="1" applyBorder="1" applyAlignment="1" applyProtection="1">
      <alignment horizontal="right"/>
    </xf>
    <xf numFmtId="166" fontId="0" fillId="0" borderId="1" xfId="1" applyNumberFormat="1" applyFont="1" applyBorder="1"/>
    <xf numFmtId="164" fontId="0" fillId="0" borderId="0" xfId="0" applyNumberFormat="1"/>
    <xf numFmtId="166" fontId="14" fillId="0" borderId="1" xfId="1" applyNumberFormat="1" applyFont="1" applyBorder="1"/>
    <xf numFmtId="166" fontId="14" fillId="0" borderId="1" xfId="1" applyNumberFormat="1" applyFont="1" applyFill="1" applyBorder="1"/>
    <xf numFmtId="1" fontId="7" fillId="0" borderId="1" xfId="0" applyNumberFormat="1" applyFont="1" applyFill="1" applyBorder="1" applyAlignment="1">
      <alignment vertical="center" wrapText="1"/>
    </xf>
    <xf numFmtId="1" fontId="7" fillId="0" borderId="1" xfId="0" applyNumberFormat="1" applyFont="1" applyFill="1" applyBorder="1" applyAlignment="1">
      <alignment horizontal="right" vertical="center" wrapText="1"/>
    </xf>
    <xf numFmtId="164" fontId="2" fillId="0" borderId="1" xfId="9" applyFont="1" applyBorder="1"/>
    <xf numFmtId="166" fontId="14" fillId="0" borderId="1" xfId="8" applyNumberFormat="1" applyBorder="1" applyAlignment="1">
      <alignment horizontal="right"/>
    </xf>
    <xf numFmtId="166" fontId="14" fillId="0" borderId="1" xfId="0" applyNumberFormat="1" applyFont="1" applyBorder="1"/>
    <xf numFmtId="0" fontId="1" fillId="0" borderId="0" xfId="0" applyFont="1" applyAlignment="1">
      <alignment horizontal="center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3" fillId="0" borderId="2" xfId="7" applyFill="1" applyAlignment="1">
      <alignment horizontal="center" vertical="center" wrapText="1"/>
    </xf>
    <xf numFmtId="0" fontId="13" fillId="0" borderId="3" xfId="7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13" fillId="0" borderId="4" xfId="7" applyFill="1" applyBorder="1" applyAlignment="1">
      <alignment horizontal="center" vertical="center" wrapText="1"/>
    </xf>
    <xf numFmtId="0" fontId="13" fillId="0" borderId="9" xfId="7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/>
    </xf>
    <xf numFmtId="0" fontId="13" fillId="0" borderId="5" xfId="7" applyFont="1" applyFill="1" applyBorder="1" applyAlignment="1">
      <alignment horizontal="center" vertical="center" wrapText="1"/>
    </xf>
    <xf numFmtId="0" fontId="13" fillId="0" borderId="6" xfId="7" applyFont="1" applyFill="1" applyBorder="1" applyAlignment="1">
      <alignment horizontal="center" vertical="center" wrapText="1"/>
    </xf>
    <xf numFmtId="0" fontId="13" fillId="0" borderId="7" xfId="7" applyFont="1" applyFill="1" applyBorder="1" applyAlignment="1">
      <alignment horizontal="center" vertical="center" wrapText="1"/>
    </xf>
  </cellXfs>
  <cellStyles count="10">
    <cellStyle name="Dziesiętny" xfId="9" builtinId="3"/>
    <cellStyle name="Hiperłącze" xfId="6" builtinId="8"/>
    <cellStyle name="Hiperłącze 2" xfId="5" xr:uid="{00000000-0005-0000-0000-000000000000}"/>
    <cellStyle name="Kolumna" xfId="7" xr:uid="{0E111B5B-19AB-4BBD-936D-40184BDCB55B}"/>
    <cellStyle name="Normalny" xfId="0" builtinId="0"/>
    <cellStyle name="Normalny 2" xfId="2" xr:uid="{00000000-0005-0000-0000-000002000000}"/>
    <cellStyle name="Normalny 2 3 10" xfId="4" xr:uid="{00000000-0005-0000-0000-000003000000}"/>
    <cellStyle name="Normalny 3" xfId="3" xr:uid="{00000000-0005-0000-0000-000004000000}"/>
    <cellStyle name="Normalny 4" xfId="8" xr:uid="{90690778-3446-4E02-AD4B-7D3EC613925F}"/>
    <cellStyle name="Procentowy" xfId="1" builtinId="5"/>
  </cellStyles>
  <dxfs count="2">
    <dxf>
      <fill>
        <patternFill>
          <bgColor rgb="FFFF00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colors>
    <mruColors>
      <color rgb="FFDCD3EA"/>
      <color rgb="FF522398"/>
      <color rgb="FF977BC1"/>
      <color rgb="FFC5FBFF"/>
      <color rgb="FF9BF8FF"/>
      <color rgb="FF009AA6"/>
      <color rgb="FF93ADFF"/>
      <color rgb="FF001D77"/>
      <color rgb="FFBEA1E9"/>
      <color rgb="FF7331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E3CF1-810B-40C7-83D5-71C134531E3E}">
  <sheetPr codeName="Arkusz1"/>
  <dimension ref="A1:B65"/>
  <sheetViews>
    <sheetView zoomScale="130" zoomScaleNormal="130" workbookViewId="0">
      <selection activeCell="A15" sqref="A15"/>
    </sheetView>
  </sheetViews>
  <sheetFormatPr defaultRowHeight="15"/>
  <cols>
    <col min="1" max="1" width="13.140625" style="27" customWidth="1"/>
    <col min="2" max="2" width="112.28515625" customWidth="1"/>
    <col min="3" max="3" width="194.42578125" bestFit="1" customWidth="1"/>
  </cols>
  <sheetData>
    <row r="1" spans="1:2">
      <c r="A1" s="28" t="s">
        <v>85</v>
      </c>
    </row>
    <row r="2" spans="1:2">
      <c r="A2" s="29" t="s">
        <v>86</v>
      </c>
    </row>
    <row r="7" spans="1:2">
      <c r="A7" s="31" t="s">
        <v>29</v>
      </c>
      <c r="B7" t="s">
        <v>219</v>
      </c>
    </row>
    <row r="8" spans="1:2">
      <c r="A8" s="31" t="s">
        <v>30</v>
      </c>
      <c r="B8" t="s">
        <v>220</v>
      </c>
    </row>
    <row r="9" spans="1:2">
      <c r="A9" s="31" t="s">
        <v>31</v>
      </c>
      <c r="B9" t="s">
        <v>32</v>
      </c>
    </row>
    <row r="10" spans="1:2">
      <c r="A10" s="31" t="s">
        <v>33</v>
      </c>
      <c r="B10" t="s">
        <v>34</v>
      </c>
    </row>
    <row r="11" spans="1:2">
      <c r="A11" s="31" t="s">
        <v>35</v>
      </c>
      <c r="B11" t="s">
        <v>221</v>
      </c>
    </row>
    <row r="12" spans="1:2">
      <c r="A12" s="31" t="s">
        <v>36</v>
      </c>
      <c r="B12" t="s">
        <v>222</v>
      </c>
    </row>
    <row r="13" spans="1:2">
      <c r="A13" s="31" t="s">
        <v>37</v>
      </c>
      <c r="B13" t="s">
        <v>195</v>
      </c>
    </row>
    <row r="14" spans="1:2">
      <c r="A14" s="31" t="s">
        <v>38</v>
      </c>
      <c r="B14" t="s">
        <v>196</v>
      </c>
    </row>
    <row r="15" spans="1:2">
      <c r="A15" s="31" t="s">
        <v>39</v>
      </c>
      <c r="B15" t="s">
        <v>176</v>
      </c>
    </row>
    <row r="16" spans="1:2">
      <c r="A16" s="31" t="s">
        <v>40</v>
      </c>
      <c r="B16" t="s">
        <v>177</v>
      </c>
    </row>
    <row r="20" spans="1:2">
      <c r="A20" s="31" t="s">
        <v>41</v>
      </c>
      <c r="B20" t="s">
        <v>167</v>
      </c>
    </row>
    <row r="21" spans="1:2">
      <c r="A21" s="31" t="s">
        <v>42</v>
      </c>
      <c r="B21" t="s">
        <v>168</v>
      </c>
    </row>
    <row r="22" spans="1:2">
      <c r="A22" s="31" t="s">
        <v>43</v>
      </c>
      <c r="B22" t="s">
        <v>170</v>
      </c>
    </row>
    <row r="23" spans="1:2">
      <c r="A23" s="31" t="s">
        <v>44</v>
      </c>
      <c r="B23" t="s">
        <v>169</v>
      </c>
    </row>
    <row r="24" spans="1:2">
      <c r="A24" s="31" t="s">
        <v>45</v>
      </c>
      <c r="B24" t="s">
        <v>197</v>
      </c>
    </row>
    <row r="25" spans="1:2">
      <c r="A25" s="31" t="s">
        <v>46</v>
      </c>
      <c r="B25" t="s">
        <v>198</v>
      </c>
    </row>
    <row r="26" spans="1:2">
      <c r="A26" s="31" t="s">
        <v>47</v>
      </c>
      <c r="B26" t="s">
        <v>199</v>
      </c>
    </row>
    <row r="27" spans="1:2">
      <c r="A27" s="31" t="s">
        <v>48</v>
      </c>
      <c r="B27" t="s">
        <v>200</v>
      </c>
    </row>
    <row r="28" spans="1:2">
      <c r="A28" s="31" t="s">
        <v>49</v>
      </c>
      <c r="B28" t="s">
        <v>201</v>
      </c>
    </row>
    <row r="29" spans="1:2">
      <c r="A29" s="31" t="s">
        <v>50</v>
      </c>
      <c r="B29" t="s">
        <v>202</v>
      </c>
    </row>
    <row r="30" spans="1:2">
      <c r="A30" s="31" t="s">
        <v>51</v>
      </c>
      <c r="B30" t="s">
        <v>178</v>
      </c>
    </row>
    <row r="31" spans="1:2">
      <c r="A31" s="31" t="s">
        <v>52</v>
      </c>
      <c r="B31" t="s">
        <v>179</v>
      </c>
    </row>
    <row r="32" spans="1:2">
      <c r="A32" s="31" t="s">
        <v>53</v>
      </c>
      <c r="B32" t="s">
        <v>180</v>
      </c>
    </row>
    <row r="33" spans="1:2">
      <c r="A33" s="31" t="s">
        <v>54</v>
      </c>
      <c r="B33" t="s">
        <v>181</v>
      </c>
    </row>
    <row r="34" spans="1:2">
      <c r="A34" s="31" t="s">
        <v>55</v>
      </c>
      <c r="B34" t="s">
        <v>182</v>
      </c>
    </row>
    <row r="35" spans="1:2">
      <c r="A35" s="31" t="s">
        <v>56</v>
      </c>
      <c r="B35" t="s">
        <v>183</v>
      </c>
    </row>
    <row r="36" spans="1:2">
      <c r="A36" s="31" t="s">
        <v>57</v>
      </c>
      <c r="B36" t="s">
        <v>184</v>
      </c>
    </row>
    <row r="37" spans="1:2">
      <c r="A37" s="31" t="s">
        <v>58</v>
      </c>
      <c r="B37" t="s">
        <v>185</v>
      </c>
    </row>
    <row r="38" spans="1:2">
      <c r="A38" s="31" t="s">
        <v>59</v>
      </c>
      <c r="B38" t="s">
        <v>186</v>
      </c>
    </row>
    <row r="39" spans="1:2">
      <c r="A39" s="31" t="s">
        <v>60</v>
      </c>
      <c r="B39" t="s">
        <v>187</v>
      </c>
    </row>
    <row r="40" spans="1:2">
      <c r="A40" s="31" t="s">
        <v>61</v>
      </c>
      <c r="B40" t="s">
        <v>174</v>
      </c>
    </row>
    <row r="41" spans="1:2">
      <c r="A41" s="31" t="s">
        <v>62</v>
      </c>
      <c r="B41" t="s">
        <v>175</v>
      </c>
    </row>
    <row r="42" spans="1:2">
      <c r="A42" s="31" t="s">
        <v>63</v>
      </c>
      <c r="B42" t="s">
        <v>203</v>
      </c>
    </row>
    <row r="43" spans="1:2">
      <c r="A43" s="31" t="s">
        <v>64</v>
      </c>
      <c r="B43" t="s">
        <v>204</v>
      </c>
    </row>
    <row r="44" spans="1:2">
      <c r="A44" s="31" t="s">
        <v>65</v>
      </c>
      <c r="B44" t="s">
        <v>205</v>
      </c>
    </row>
    <row r="45" spans="1:2">
      <c r="A45" s="31" t="s">
        <v>66</v>
      </c>
      <c r="B45" t="s">
        <v>206</v>
      </c>
    </row>
    <row r="46" spans="1:2">
      <c r="A46" s="31" t="s">
        <v>67</v>
      </c>
      <c r="B46" t="s">
        <v>190</v>
      </c>
    </row>
    <row r="47" spans="1:2">
      <c r="A47" s="31" t="s">
        <v>68</v>
      </c>
      <c r="B47" t="s">
        <v>191</v>
      </c>
    </row>
    <row r="48" spans="1:2">
      <c r="A48" s="31" t="s">
        <v>69</v>
      </c>
      <c r="B48" t="s">
        <v>192</v>
      </c>
    </row>
    <row r="49" spans="1:2">
      <c r="A49" s="31" t="s">
        <v>70</v>
      </c>
      <c r="B49" t="s">
        <v>193</v>
      </c>
    </row>
    <row r="50" spans="1:2">
      <c r="A50" s="31" t="s">
        <v>71</v>
      </c>
      <c r="B50" t="s">
        <v>207</v>
      </c>
    </row>
    <row r="51" spans="1:2">
      <c r="A51" s="31" t="s">
        <v>72</v>
      </c>
      <c r="B51" t="s">
        <v>208</v>
      </c>
    </row>
    <row r="52" spans="1:2">
      <c r="A52" s="31" t="s">
        <v>73</v>
      </c>
      <c r="B52" t="s">
        <v>209</v>
      </c>
    </row>
    <row r="53" spans="1:2">
      <c r="A53" s="31" t="s">
        <v>74</v>
      </c>
      <c r="B53" t="s">
        <v>210</v>
      </c>
    </row>
    <row r="54" spans="1:2">
      <c r="A54" s="31" t="s">
        <v>75</v>
      </c>
      <c r="B54" t="s">
        <v>211</v>
      </c>
    </row>
    <row r="55" spans="1:2">
      <c r="A55" s="31" t="s">
        <v>76</v>
      </c>
      <c r="B55" t="s">
        <v>212</v>
      </c>
    </row>
    <row r="56" spans="1:2">
      <c r="A56" s="31" t="s">
        <v>77</v>
      </c>
      <c r="B56" t="s">
        <v>213</v>
      </c>
    </row>
    <row r="57" spans="1:2">
      <c r="A57" s="31" t="s">
        <v>78</v>
      </c>
      <c r="B57" t="s">
        <v>214</v>
      </c>
    </row>
    <row r="58" spans="1:2">
      <c r="A58" s="31" t="s">
        <v>79</v>
      </c>
      <c r="B58" t="s">
        <v>188</v>
      </c>
    </row>
    <row r="59" spans="1:2">
      <c r="A59" s="31" t="s">
        <v>80</v>
      </c>
      <c r="B59" t="s">
        <v>189</v>
      </c>
    </row>
    <row r="60" spans="1:2">
      <c r="A60" s="31" t="s">
        <v>81</v>
      </c>
      <c r="B60" t="s">
        <v>215</v>
      </c>
    </row>
    <row r="61" spans="1:2">
      <c r="A61" s="31" t="s">
        <v>82</v>
      </c>
      <c r="B61" t="s">
        <v>216</v>
      </c>
    </row>
    <row r="62" spans="1:2">
      <c r="A62" s="31" t="s">
        <v>83</v>
      </c>
      <c r="B62" t="s">
        <v>223</v>
      </c>
    </row>
    <row r="63" spans="1:2">
      <c r="A63" s="31" t="s">
        <v>84</v>
      </c>
      <c r="B63" t="s">
        <v>217</v>
      </c>
    </row>
    <row r="64" spans="1:2">
      <c r="A64" s="31" t="s">
        <v>172</v>
      </c>
      <c r="B64" t="s">
        <v>224</v>
      </c>
    </row>
    <row r="65" spans="1:2">
      <c r="A65" s="31" t="s">
        <v>173</v>
      </c>
      <c r="B65" t="s">
        <v>218</v>
      </c>
    </row>
  </sheetData>
  <hyperlinks>
    <hyperlink ref="A7:A8" location="'Wykres 1'!A1" display="Wykres 1." xr:uid="{29BD61BD-D766-4366-AECA-43D666621281}"/>
    <hyperlink ref="A9:A10" location="'Wykres 2'!A1" display="Wykres 2." xr:uid="{F7897A45-0222-48C7-851A-9F1122B63CD4}"/>
    <hyperlink ref="A11:A12" location="'Wykres 3'!A1" display="Wykres 3." xr:uid="{273519C7-CEE6-4B47-9948-B02A983CB091}"/>
    <hyperlink ref="A13:A14" location="'Wykres 4'!A1" display="Wykres 4." xr:uid="{276B41C3-A21B-49E1-92DA-93DF74472147}"/>
    <hyperlink ref="A15:A16" location="'Wykres 5'!A1" display="Wykres 5." xr:uid="{36E23F3B-6DCC-4D86-BCAC-6F22DA264D96}"/>
    <hyperlink ref="A24:A25" location="'Mapa 3'!A1" display="Mapa 3." xr:uid="{1BBC9EB3-2AAB-4384-A8D0-239F644738A3}"/>
    <hyperlink ref="A26:A27" location="'Mapa 4'!A1" display="Mapa 4." xr:uid="{700D0256-83DC-446D-A55C-B4427335F3A6}"/>
    <hyperlink ref="A22:A23" location="'Mapa 2'!A1" display="Mapa 2." xr:uid="{CFA827D4-EFF4-4FCF-A9EC-254AA2466FFD}"/>
    <hyperlink ref="A20:A21" location="'Mapa 1'!A1" display="Mapa 1." xr:uid="{D389302C-C244-44DB-BA4E-5F8DC7FAAFD6}"/>
    <hyperlink ref="A28:A29" location="'Mapa 5'!A1" display="Mapa 5." xr:uid="{4E73D88D-9DF9-4D9F-B1C3-DF032D1F01BB}"/>
    <hyperlink ref="A30:A31" location="'Mapa 6'!A1" display="Mapa 6." xr:uid="{032AE01F-0CC2-4C7C-89F0-4C721F905870}"/>
    <hyperlink ref="A32:A33" location="'Mapa 7'!A1" display="Mapa 7." xr:uid="{29460767-0C3C-4C19-B389-74C8C19693D9}"/>
    <hyperlink ref="A34:A35" location="'Mapa 8'!A1" display="Mapa 8." xr:uid="{0EFC8587-25A5-4A4D-9694-058F26AA8E0B}"/>
    <hyperlink ref="A36:A37" location="'Mapa 9'!A1" display="Mapa 9." xr:uid="{E0860D6A-10C4-437C-8E28-B23940395532}"/>
    <hyperlink ref="A38:A39" location="'Mapa 10'!A1" display="Mapa 10." xr:uid="{C8130F87-A8BC-44BB-BF98-D1655E486AFC}"/>
    <hyperlink ref="A40:A41" location="'Mapa 11'!A1" display="Mapa 11." xr:uid="{3E2D480B-8AC1-429B-9FF4-2EE17A4777B0}"/>
    <hyperlink ref="A42:A43" location="'Mapa 12'!A1" display="Mapa 12." xr:uid="{F1FA5CA4-F8BC-4B4E-A045-8CFF064732D0}"/>
    <hyperlink ref="A44:A45" location="'Mapa 13'!A1" display="Mapa 13." xr:uid="{177244A7-ACBF-4E8B-A230-89F1F06225A8}"/>
    <hyperlink ref="A46:A47" location="'Mapa 14'!A1" display="Mapa 14." xr:uid="{A8DB812B-C261-43DC-8E57-233A5D1B0A33}"/>
    <hyperlink ref="A48:A49" location="'Mapa 15'!A1" display="Mapa 15." xr:uid="{1688EAA3-6218-416E-A8E3-7916728D1F38}"/>
    <hyperlink ref="A50:A51" location="'Mapa 16'!A1" display="Mapa 16." xr:uid="{46214268-BCE5-406F-85FF-5196A1A80395}"/>
    <hyperlink ref="A52:A53" location="'Mapa 17'!A1" display="Mapa 17." xr:uid="{6B750EB8-029B-468D-8D9B-46D5DFD98E21}"/>
    <hyperlink ref="A54:A55" location="'Mapa 18'!A1" display="Mapa 18." xr:uid="{AB0B2E64-77B3-4B59-9719-FDFA97FD8C92}"/>
    <hyperlink ref="A56:A57" location="'Mapa 19'!A1" display="Mapa 19." xr:uid="{5E2ED205-CB52-4417-A998-41AFA3A9F08F}"/>
    <hyperlink ref="A58:A59" location="'Mapa 20'!A1" display="Mapa 20." xr:uid="{04A7CD1E-18D9-4EE7-9810-B38D744782D1}"/>
    <hyperlink ref="A60:A61" location="'Mapa 21'!A1" display="Mapa 21." xr:uid="{F05B441E-97F7-4846-BF0B-948ECC02FFD0}"/>
    <hyperlink ref="A62:A63" location="'Mapa 22'!A1" display="Mapa 22." xr:uid="{4A677401-D297-4DA5-95B8-FC4E4B8B2DF9}"/>
    <hyperlink ref="A64:A65" location="'Mapa 22'!A1" display="Mapa 22." xr:uid="{767A9F95-FC2F-4D2A-A42C-1A233D0DECBF}"/>
    <hyperlink ref="A64" location="'Mapa 23'!A1" display="Mapa 23." xr:uid="{5950881E-F2B4-43CB-98E6-1959737CC6DC}"/>
    <hyperlink ref="A65" location="'Mapa 23'!A1" display="Map 23." xr:uid="{444D0830-D13D-4304-9FBA-D0A7E449925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"/>
  <dimension ref="A1:F37"/>
  <sheetViews>
    <sheetView zoomScale="115" zoomScaleNormal="115" zoomScalePageLayoutView="70" workbookViewId="0">
      <selection activeCell="B45" sqref="B45"/>
    </sheetView>
  </sheetViews>
  <sheetFormatPr defaultColWidth="9.140625" defaultRowHeight="15"/>
  <cols>
    <col min="1" max="1" width="28.85546875" style="1" customWidth="1"/>
    <col min="2" max="2" width="24.140625" style="1" customWidth="1"/>
    <col min="3" max="3" width="20.28515625" style="1" customWidth="1"/>
    <col min="4" max="4" width="16.85546875" style="1" customWidth="1"/>
    <col min="5" max="5" width="15.42578125" style="1" customWidth="1"/>
    <col min="6" max="6" width="16.140625" style="1" customWidth="1"/>
    <col min="7" max="7" width="12.7109375" style="1" customWidth="1"/>
    <col min="8" max="8" width="13" style="1" customWidth="1"/>
    <col min="9" max="9" width="25.7109375" style="1" customWidth="1"/>
    <col min="10" max="10" width="31" style="1" customWidth="1"/>
    <col min="11" max="11" width="28" style="1" customWidth="1"/>
    <col min="12" max="16384" width="9.140625" style="1"/>
  </cols>
  <sheetData>
    <row r="1" spans="1:6">
      <c r="A1" s="12" t="str">
        <f>_xlfn.CONCAT('Spis wykresów i map'!A7," ",'Spis wykresów i map'!B7)</f>
        <v>Wykres 1. Nowo zarejestrowane i wyrejestrowane przedsiębiorstwa — styczeń 2025 r.</v>
      </c>
      <c r="F1" s="30" t="s">
        <v>87</v>
      </c>
    </row>
    <row r="2" spans="1:6">
      <c r="A2" s="42" t="str">
        <f>_xlfn.CONCAT('Spis wykresów i map'!A8," ",'Spis wykresów i map'!B8)</f>
        <v>Chart 1. Newly registered and deregistered enterprises — January 2025</v>
      </c>
      <c r="F2" s="30" t="s">
        <v>88</v>
      </c>
    </row>
    <row r="3" spans="1:6" ht="54.75" customHeight="1">
      <c r="A3" s="7" t="s">
        <v>28</v>
      </c>
      <c r="B3" s="7" t="s">
        <v>26</v>
      </c>
      <c r="C3" s="7" t="s">
        <v>25</v>
      </c>
    </row>
    <row r="4" spans="1:6">
      <c r="A4" s="48" t="s">
        <v>135</v>
      </c>
      <c r="B4" s="23">
        <v>30061</v>
      </c>
      <c r="C4" s="24">
        <v>23857</v>
      </c>
    </row>
    <row r="5" spans="1:6" ht="16.5" customHeight="1">
      <c r="A5" s="49" t="s">
        <v>131</v>
      </c>
      <c r="B5" s="25">
        <v>1222</v>
      </c>
      <c r="C5" s="25">
        <v>955</v>
      </c>
    </row>
    <row r="6" spans="1:6">
      <c r="A6" s="69" t="s">
        <v>124</v>
      </c>
      <c r="B6" s="26">
        <v>11</v>
      </c>
      <c r="C6" s="26">
        <v>11</v>
      </c>
    </row>
    <row r="7" spans="1:6">
      <c r="A7" s="69" t="s">
        <v>90</v>
      </c>
      <c r="B7" s="26">
        <v>22</v>
      </c>
      <c r="C7" s="26">
        <v>19</v>
      </c>
    </row>
    <row r="8" spans="1:6">
      <c r="A8" s="69" t="s">
        <v>91</v>
      </c>
      <c r="B8" s="26">
        <v>59</v>
      </c>
      <c r="C8" s="26">
        <v>73</v>
      </c>
    </row>
    <row r="9" spans="1:6">
      <c r="A9" s="69" t="s">
        <v>92</v>
      </c>
      <c r="B9" s="26">
        <v>70</v>
      </c>
      <c r="C9" s="26">
        <v>49</v>
      </c>
    </row>
    <row r="10" spans="1:6">
      <c r="A10" s="69" t="s">
        <v>125</v>
      </c>
      <c r="B10" s="26">
        <v>53</v>
      </c>
      <c r="C10" s="26">
        <v>39</v>
      </c>
    </row>
    <row r="11" spans="1:6">
      <c r="A11" s="69" t="s">
        <v>94</v>
      </c>
      <c r="B11" s="26">
        <v>24</v>
      </c>
      <c r="C11" s="26">
        <v>28</v>
      </c>
    </row>
    <row r="12" spans="1:6">
      <c r="A12" s="69" t="s">
        <v>95</v>
      </c>
      <c r="B12" s="26">
        <v>48</v>
      </c>
      <c r="C12" s="26">
        <v>38</v>
      </c>
    </row>
    <row r="13" spans="1:6">
      <c r="A13" s="69" t="s">
        <v>126</v>
      </c>
      <c r="B13" s="26">
        <v>16</v>
      </c>
      <c r="C13" s="26">
        <v>14</v>
      </c>
    </row>
    <row r="14" spans="1:6">
      <c r="A14" s="69" t="s">
        <v>96</v>
      </c>
      <c r="B14" s="26">
        <v>40</v>
      </c>
      <c r="C14" s="26">
        <v>20</v>
      </c>
    </row>
    <row r="15" spans="1:6">
      <c r="A15" s="69" t="s">
        <v>97</v>
      </c>
      <c r="B15" s="26">
        <v>22</v>
      </c>
      <c r="C15" s="26">
        <v>20</v>
      </c>
    </row>
    <row r="16" spans="1:6">
      <c r="A16" s="69" t="s">
        <v>98</v>
      </c>
      <c r="B16" s="26">
        <v>38</v>
      </c>
      <c r="C16" s="26">
        <v>27</v>
      </c>
    </row>
    <row r="17" spans="1:3">
      <c r="A17" s="69" t="s">
        <v>99</v>
      </c>
      <c r="B17" s="26">
        <v>79</v>
      </c>
      <c r="C17" s="26">
        <v>57</v>
      </c>
    </row>
    <row r="18" spans="1:3">
      <c r="A18" s="69" t="s">
        <v>100</v>
      </c>
      <c r="B18" s="26">
        <v>24</v>
      </c>
      <c r="C18" s="26">
        <v>37</v>
      </c>
    </row>
    <row r="19" spans="1:3">
      <c r="A19" s="69" t="s">
        <v>101</v>
      </c>
      <c r="B19" s="26">
        <v>32</v>
      </c>
      <c r="C19" s="26">
        <v>38</v>
      </c>
    </row>
    <row r="20" spans="1:3">
      <c r="A20" s="69" t="s">
        <v>102</v>
      </c>
      <c r="B20" s="26">
        <v>50</v>
      </c>
      <c r="C20" s="26">
        <v>30</v>
      </c>
    </row>
    <row r="21" spans="1:3">
      <c r="A21" s="69" t="s">
        <v>103</v>
      </c>
      <c r="B21" s="26">
        <v>48</v>
      </c>
      <c r="C21" s="26">
        <v>42</v>
      </c>
    </row>
    <row r="22" spans="1:3">
      <c r="A22" s="69" t="s">
        <v>104</v>
      </c>
      <c r="B22" s="26">
        <v>96</v>
      </c>
      <c r="C22" s="26">
        <v>68</v>
      </c>
    </row>
    <row r="23" spans="1:3">
      <c r="A23" s="69" t="s">
        <v>105</v>
      </c>
      <c r="B23" s="26">
        <v>36</v>
      </c>
      <c r="C23" s="26">
        <v>32</v>
      </c>
    </row>
    <row r="24" spans="1:3">
      <c r="A24" s="69" t="s">
        <v>106</v>
      </c>
      <c r="B24" s="26">
        <v>48</v>
      </c>
      <c r="C24" s="26">
        <v>54</v>
      </c>
    </row>
    <row r="25" spans="1:3">
      <c r="A25" s="69" t="s">
        <v>107</v>
      </c>
      <c r="B25" s="26">
        <v>45</v>
      </c>
      <c r="C25" s="26">
        <v>20</v>
      </c>
    </row>
    <row r="26" spans="1:3">
      <c r="A26" s="69" t="s">
        <v>108</v>
      </c>
      <c r="B26" s="26">
        <v>36</v>
      </c>
      <c r="C26" s="26">
        <v>22</v>
      </c>
    </row>
    <row r="27" spans="1:3">
      <c r="A27" s="69" t="s">
        <v>127</v>
      </c>
      <c r="B27" s="26">
        <v>19</v>
      </c>
      <c r="C27" s="26">
        <v>19</v>
      </c>
    </row>
    <row r="28" spans="1:3">
      <c r="A28" s="69" t="s">
        <v>128</v>
      </c>
      <c r="B28" s="26">
        <v>31</v>
      </c>
      <c r="C28" s="26">
        <v>32</v>
      </c>
    </row>
    <row r="29" spans="1:3">
      <c r="A29" s="69" t="s">
        <v>129</v>
      </c>
      <c r="B29" s="26">
        <v>245</v>
      </c>
      <c r="C29" s="26">
        <v>148</v>
      </c>
    </row>
    <row r="30" spans="1:3">
      <c r="A30" s="69" t="s">
        <v>130</v>
      </c>
      <c r="B30" s="26">
        <v>30</v>
      </c>
      <c r="C30" s="26">
        <v>18</v>
      </c>
    </row>
    <row r="31" spans="1:3">
      <c r="A31" s="6"/>
    </row>
    <row r="35" spans="2:2">
      <c r="B35" s="4"/>
    </row>
    <row r="36" spans="2:2">
      <c r="B36" s="4"/>
    </row>
    <row r="37" spans="2:2">
      <c r="B37" s="4"/>
    </row>
  </sheetData>
  <hyperlinks>
    <hyperlink ref="F1:F2" location="'Spis wykresów i map'!A1" display="Powrót do spisu" xr:uid="{953F8216-F209-4AB8-B759-EFE963868AF5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/>
  <dimension ref="A1:O57"/>
  <sheetViews>
    <sheetView zoomScale="85" zoomScaleNormal="85" workbookViewId="0">
      <selection activeCell="I63" sqref="I63"/>
    </sheetView>
  </sheetViews>
  <sheetFormatPr defaultRowHeight="15"/>
  <cols>
    <col min="1" max="1" width="25.85546875" customWidth="1"/>
  </cols>
  <sheetData>
    <row r="1" spans="1:15">
      <c r="A1" s="12" t="str">
        <f>_xlfn.CONCAT('Spis wykresów i map'!A9," ",'Spis wykresów i map'!B9)</f>
        <v>Wykres 2. Przedsiębiorstwa wpisane do rejestru REGON według powiatów</v>
      </c>
      <c r="O1" s="30" t="s">
        <v>87</v>
      </c>
    </row>
    <row r="2" spans="1:15">
      <c r="A2" s="42" t="str">
        <f>_xlfn.CONCAT('Spis wykresów i map'!A10," ",'Spis wykresów i map'!B10)</f>
        <v>Chart 2. Enterprises in the REGON register by powiats</v>
      </c>
      <c r="O2" s="30" t="s">
        <v>88</v>
      </c>
    </row>
    <row r="3" spans="1:15">
      <c r="B3" s="89" t="s">
        <v>27</v>
      </c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</row>
    <row r="4" spans="1:15">
      <c r="A4" s="18" t="s">
        <v>225</v>
      </c>
      <c r="B4" s="19">
        <v>1</v>
      </c>
      <c r="C4" s="19">
        <v>2</v>
      </c>
      <c r="D4" s="19">
        <v>3</v>
      </c>
      <c r="E4" s="20">
        <v>4</v>
      </c>
      <c r="F4" s="20">
        <v>5</v>
      </c>
      <c r="G4" s="20">
        <v>6</v>
      </c>
      <c r="H4" s="20">
        <v>7</v>
      </c>
      <c r="I4" s="20">
        <v>8</v>
      </c>
      <c r="J4" s="20">
        <v>9</v>
      </c>
      <c r="K4" s="20">
        <v>10</v>
      </c>
      <c r="L4" s="20">
        <v>11</v>
      </c>
      <c r="M4" s="20">
        <v>12</v>
      </c>
    </row>
    <row r="5" spans="1:15">
      <c r="A5" s="19" t="s">
        <v>0</v>
      </c>
      <c r="B5" s="20">
        <v>2331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15">
      <c r="A6" s="19" t="s">
        <v>1</v>
      </c>
      <c r="B6" s="20">
        <v>4216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15">
      <c r="A7" s="21" t="s">
        <v>2</v>
      </c>
      <c r="B7" s="20">
        <v>11192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</row>
    <row r="8" spans="1:15">
      <c r="A8" s="21" t="s">
        <v>3</v>
      </c>
      <c r="B8" s="20">
        <v>9361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</row>
    <row r="9" spans="1:15">
      <c r="A9" s="21" t="s">
        <v>4</v>
      </c>
      <c r="B9" s="20">
        <v>8774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</row>
    <row r="10" spans="1:15">
      <c r="A10" s="19" t="s">
        <v>5</v>
      </c>
      <c r="B10" s="20">
        <v>4535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</row>
    <row r="11" spans="1:15">
      <c r="A11" s="19" t="s">
        <v>6</v>
      </c>
      <c r="B11" s="20">
        <v>8741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</row>
    <row r="12" spans="1:15">
      <c r="A12" s="19" t="s">
        <v>7</v>
      </c>
      <c r="B12" s="20">
        <v>3383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</row>
    <row r="13" spans="1:15">
      <c r="A13" s="19" t="s">
        <v>8</v>
      </c>
      <c r="B13" s="20">
        <v>4936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</row>
    <row r="14" spans="1:15">
      <c r="A14" s="19" t="s">
        <v>9</v>
      </c>
      <c r="B14" s="20">
        <v>3563</v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</row>
    <row r="15" spans="1:15">
      <c r="A15" s="19" t="s">
        <v>10</v>
      </c>
      <c r="B15" s="20">
        <v>7401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</row>
    <row r="16" spans="1:15">
      <c r="A16" s="19" t="s">
        <v>11</v>
      </c>
      <c r="B16" s="20">
        <v>12238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</row>
    <row r="17" spans="1:13">
      <c r="A17" s="19" t="s">
        <v>12</v>
      </c>
      <c r="B17" s="20">
        <v>4863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</row>
    <row r="18" spans="1:13">
      <c r="A18" s="19" t="s">
        <v>13</v>
      </c>
      <c r="B18" s="20">
        <v>4964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</row>
    <row r="19" spans="1:13">
      <c r="A19" s="19" t="s">
        <v>14</v>
      </c>
      <c r="B19" s="20">
        <v>5436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</row>
    <row r="20" spans="1:13">
      <c r="A20" s="19" t="s">
        <v>15</v>
      </c>
      <c r="B20" s="20">
        <v>6015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</row>
    <row r="21" spans="1:13">
      <c r="A21" s="19" t="s">
        <v>16</v>
      </c>
      <c r="B21" s="20">
        <v>15863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</row>
    <row r="22" spans="1:13">
      <c r="A22" s="19" t="s">
        <v>17</v>
      </c>
      <c r="B22" s="20">
        <v>7263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</row>
    <row r="23" spans="1:13">
      <c r="A23" s="19" t="s">
        <v>18</v>
      </c>
      <c r="B23" s="20">
        <v>9019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</row>
    <row r="24" spans="1:13">
      <c r="A24" s="19" t="s">
        <v>19</v>
      </c>
      <c r="B24" s="20">
        <v>4592</v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</row>
    <row r="25" spans="1:13">
      <c r="A25" s="19" t="s">
        <v>20</v>
      </c>
      <c r="B25" s="20">
        <v>3649</v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</row>
    <row r="26" spans="1:13">
      <c r="A26" s="19" t="s">
        <v>21</v>
      </c>
      <c r="B26" s="20">
        <v>5586</v>
      </c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</row>
    <row r="27" spans="1:13">
      <c r="A27" s="19" t="s">
        <v>22</v>
      </c>
      <c r="B27" s="20">
        <v>5810</v>
      </c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</row>
    <row r="28" spans="1:13">
      <c r="A28" s="19" t="s">
        <v>23</v>
      </c>
      <c r="B28" s="20">
        <v>33381</v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</row>
    <row r="29" spans="1:13">
      <c r="A29" s="19" t="s">
        <v>24</v>
      </c>
      <c r="B29" s="20">
        <v>4750</v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</row>
    <row r="30" spans="1:13">
      <c r="A30" s="1"/>
      <c r="B30" s="1"/>
      <c r="C30" s="1"/>
      <c r="D30" s="1"/>
    </row>
    <row r="31" spans="1:13">
      <c r="B31" s="89" t="s">
        <v>27</v>
      </c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</row>
    <row r="32" spans="1:13">
      <c r="A32" s="22" t="s">
        <v>171</v>
      </c>
      <c r="B32" s="20">
        <v>1</v>
      </c>
      <c r="C32" s="20">
        <v>2</v>
      </c>
      <c r="D32" s="20">
        <v>3</v>
      </c>
      <c r="E32" s="20">
        <v>4</v>
      </c>
      <c r="F32" s="20">
        <v>5</v>
      </c>
      <c r="G32" s="20">
        <v>6</v>
      </c>
      <c r="H32" s="20">
        <v>7</v>
      </c>
      <c r="I32" s="20">
        <v>8</v>
      </c>
      <c r="J32" s="20">
        <v>9</v>
      </c>
      <c r="K32" s="20">
        <v>10</v>
      </c>
      <c r="L32" s="20">
        <v>11</v>
      </c>
      <c r="M32" s="20">
        <v>12</v>
      </c>
    </row>
    <row r="33" spans="1:13">
      <c r="A33" s="20" t="s">
        <v>0</v>
      </c>
      <c r="B33" s="20">
        <v>2330</v>
      </c>
      <c r="C33" s="20">
        <v>2328</v>
      </c>
      <c r="D33" s="20">
        <v>2348</v>
      </c>
      <c r="E33" s="20">
        <v>2347</v>
      </c>
      <c r="F33" s="20">
        <v>2356</v>
      </c>
      <c r="G33" s="20">
        <v>2343</v>
      </c>
      <c r="H33" s="20">
        <v>2348</v>
      </c>
      <c r="I33" s="20">
        <v>2344</v>
      </c>
      <c r="J33" s="20">
        <v>2353</v>
      </c>
      <c r="K33" s="20">
        <v>2342</v>
      </c>
      <c r="L33" s="20">
        <v>2340</v>
      </c>
      <c r="M33" s="20">
        <v>2332</v>
      </c>
    </row>
    <row r="34" spans="1:13">
      <c r="A34" s="20" t="s">
        <v>1</v>
      </c>
      <c r="B34" s="20">
        <v>4139</v>
      </c>
      <c r="C34" s="20">
        <v>4136</v>
      </c>
      <c r="D34" s="20">
        <v>4144</v>
      </c>
      <c r="E34" s="20">
        <v>4143</v>
      </c>
      <c r="F34" s="20">
        <v>4180</v>
      </c>
      <c r="G34" s="20">
        <v>4196</v>
      </c>
      <c r="H34" s="20">
        <v>4205</v>
      </c>
      <c r="I34" s="20">
        <v>4217</v>
      </c>
      <c r="J34" s="20">
        <v>4224</v>
      </c>
      <c r="K34" s="20">
        <v>4230</v>
      </c>
      <c r="L34" s="20">
        <v>4231</v>
      </c>
      <c r="M34" s="20">
        <v>4218</v>
      </c>
    </row>
    <row r="35" spans="1:13">
      <c r="A35" s="20" t="s">
        <v>2</v>
      </c>
      <c r="B35" s="20">
        <v>10895</v>
      </c>
      <c r="C35" s="20">
        <v>10937</v>
      </c>
      <c r="D35" s="20">
        <v>10966</v>
      </c>
      <c r="E35" s="20">
        <v>11030</v>
      </c>
      <c r="F35" s="20">
        <v>11055</v>
      </c>
      <c r="G35" s="20">
        <v>11112</v>
      </c>
      <c r="H35" s="20">
        <v>11134</v>
      </c>
      <c r="I35" s="20">
        <v>11174</v>
      </c>
      <c r="J35" s="20">
        <v>11191</v>
      </c>
      <c r="K35" s="20">
        <v>11212</v>
      </c>
      <c r="L35" s="20">
        <v>11232</v>
      </c>
      <c r="M35" s="20">
        <v>11213</v>
      </c>
    </row>
    <row r="36" spans="1:13">
      <c r="A36" s="20" t="s">
        <v>3</v>
      </c>
      <c r="B36" s="20">
        <v>9123</v>
      </c>
      <c r="C36" s="20">
        <v>9122</v>
      </c>
      <c r="D36" s="20">
        <v>9138</v>
      </c>
      <c r="E36" s="20">
        <v>9183</v>
      </c>
      <c r="F36" s="20">
        <v>9237</v>
      </c>
      <c r="G36" s="20">
        <v>9262</v>
      </c>
      <c r="H36" s="20">
        <v>9290</v>
      </c>
      <c r="I36" s="20">
        <v>9305</v>
      </c>
      <c r="J36" s="20">
        <v>9318</v>
      </c>
      <c r="K36" s="20">
        <v>9354</v>
      </c>
      <c r="L36" s="20">
        <v>9358</v>
      </c>
      <c r="M36" s="20">
        <v>9345</v>
      </c>
    </row>
    <row r="37" spans="1:13">
      <c r="A37" s="20" t="s">
        <v>4</v>
      </c>
      <c r="B37" s="20">
        <v>8601</v>
      </c>
      <c r="C37" s="20">
        <v>8612</v>
      </c>
      <c r="D37" s="20">
        <v>8611</v>
      </c>
      <c r="E37" s="20">
        <v>8647</v>
      </c>
      <c r="F37" s="20">
        <v>8657</v>
      </c>
      <c r="G37" s="20">
        <v>8675</v>
      </c>
      <c r="H37" s="20">
        <v>8652</v>
      </c>
      <c r="I37" s="20">
        <v>8684</v>
      </c>
      <c r="J37" s="20">
        <v>8715</v>
      </c>
      <c r="K37" s="20">
        <v>8742</v>
      </c>
      <c r="L37" s="20">
        <v>8752</v>
      </c>
      <c r="M37" s="20">
        <v>8764</v>
      </c>
    </row>
    <row r="38" spans="1:13">
      <c r="A38" s="20" t="s">
        <v>5</v>
      </c>
      <c r="B38" s="20">
        <v>4411</v>
      </c>
      <c r="C38" s="20">
        <v>4412</v>
      </c>
      <c r="D38" s="20">
        <v>4424</v>
      </c>
      <c r="E38" s="20">
        <v>4441</v>
      </c>
      <c r="F38" s="20">
        <v>4452</v>
      </c>
      <c r="G38" s="20">
        <v>4460</v>
      </c>
      <c r="H38" s="20">
        <v>4469</v>
      </c>
      <c r="I38" s="20">
        <v>4475</v>
      </c>
      <c r="J38" s="20">
        <v>4484</v>
      </c>
      <c r="K38" s="20">
        <v>4512</v>
      </c>
      <c r="L38" s="20">
        <v>4524</v>
      </c>
      <c r="M38" s="20">
        <v>4538</v>
      </c>
    </row>
    <row r="39" spans="1:13">
      <c r="A39" s="20" t="s">
        <v>6</v>
      </c>
      <c r="B39" s="20">
        <v>8585</v>
      </c>
      <c r="C39" s="20">
        <v>8600</v>
      </c>
      <c r="D39" s="20">
        <v>8609</v>
      </c>
      <c r="E39" s="20">
        <v>8621</v>
      </c>
      <c r="F39" s="20">
        <v>8656</v>
      </c>
      <c r="G39" s="20">
        <v>8672</v>
      </c>
      <c r="H39" s="20">
        <v>8672</v>
      </c>
      <c r="I39" s="20">
        <v>8713</v>
      </c>
      <c r="J39" s="20">
        <v>8723</v>
      </c>
      <c r="K39" s="20">
        <v>8736</v>
      </c>
      <c r="L39" s="20">
        <v>8745</v>
      </c>
      <c r="M39" s="20">
        <v>8734</v>
      </c>
    </row>
    <row r="40" spans="1:13">
      <c r="A40" s="20" t="s">
        <v>7</v>
      </c>
      <c r="B40" s="20">
        <v>3331</v>
      </c>
      <c r="C40" s="20">
        <v>3318</v>
      </c>
      <c r="D40" s="20">
        <v>3327</v>
      </c>
      <c r="E40" s="20">
        <v>3327</v>
      </c>
      <c r="F40" s="20">
        <v>3353</v>
      </c>
      <c r="G40" s="20">
        <v>3358</v>
      </c>
      <c r="H40" s="20">
        <v>3367</v>
      </c>
      <c r="I40" s="20">
        <v>3370</v>
      </c>
      <c r="J40" s="20">
        <v>3371</v>
      </c>
      <c r="K40" s="20">
        <v>3383</v>
      </c>
      <c r="L40" s="20">
        <v>3387</v>
      </c>
      <c r="M40" s="20">
        <v>3382</v>
      </c>
    </row>
    <row r="41" spans="1:13">
      <c r="A41" s="20" t="s">
        <v>8</v>
      </c>
      <c r="B41" s="20">
        <v>4843</v>
      </c>
      <c r="C41" s="20">
        <v>4849</v>
      </c>
      <c r="D41" s="20">
        <v>4838</v>
      </c>
      <c r="E41" s="20">
        <v>4837</v>
      </c>
      <c r="F41" s="20">
        <v>4842</v>
      </c>
      <c r="G41" s="20">
        <v>4846</v>
      </c>
      <c r="H41" s="20">
        <v>4876</v>
      </c>
      <c r="I41" s="20">
        <v>4898</v>
      </c>
      <c r="J41" s="20">
        <v>4896</v>
      </c>
      <c r="K41" s="20">
        <v>4903</v>
      </c>
      <c r="L41" s="20">
        <v>4914</v>
      </c>
      <c r="M41" s="20">
        <v>4916</v>
      </c>
    </row>
    <row r="42" spans="1:13">
      <c r="A42" s="20" t="s">
        <v>9</v>
      </c>
      <c r="B42" s="20">
        <v>3545</v>
      </c>
      <c r="C42" s="20">
        <v>3552</v>
      </c>
      <c r="D42" s="20">
        <v>3555</v>
      </c>
      <c r="E42" s="20">
        <v>3556</v>
      </c>
      <c r="F42" s="20">
        <v>3566</v>
      </c>
      <c r="G42" s="20">
        <v>3558</v>
      </c>
      <c r="H42" s="20">
        <v>3548</v>
      </c>
      <c r="I42" s="20">
        <v>3565</v>
      </c>
      <c r="J42" s="20">
        <v>3554</v>
      </c>
      <c r="K42" s="20">
        <v>3577</v>
      </c>
      <c r="L42" s="20">
        <v>3573</v>
      </c>
      <c r="M42" s="20">
        <v>3567</v>
      </c>
    </row>
    <row r="43" spans="1:13">
      <c r="A43" s="20" t="s">
        <v>10</v>
      </c>
      <c r="B43" s="20">
        <v>7171</v>
      </c>
      <c r="C43" s="20">
        <v>7175</v>
      </c>
      <c r="D43" s="20">
        <v>7182</v>
      </c>
      <c r="E43" s="20">
        <v>7210</v>
      </c>
      <c r="F43" s="20">
        <v>7256</v>
      </c>
      <c r="G43" s="20">
        <v>7283</v>
      </c>
      <c r="H43" s="20">
        <v>7296</v>
      </c>
      <c r="I43" s="20">
        <v>7312</v>
      </c>
      <c r="J43" s="20">
        <v>7336</v>
      </c>
      <c r="K43" s="20">
        <v>7366</v>
      </c>
      <c r="L43" s="20">
        <v>7371</v>
      </c>
      <c r="M43" s="20">
        <v>7392</v>
      </c>
    </row>
    <row r="44" spans="1:13">
      <c r="A44" s="20" t="s">
        <v>11</v>
      </c>
      <c r="B44" s="20">
        <v>11980</v>
      </c>
      <c r="C44" s="20">
        <v>11981</v>
      </c>
      <c r="D44" s="20">
        <v>11995</v>
      </c>
      <c r="E44" s="20">
        <v>12017</v>
      </c>
      <c r="F44" s="20">
        <v>12045</v>
      </c>
      <c r="G44" s="20">
        <v>12068</v>
      </c>
      <c r="H44" s="20">
        <v>12081</v>
      </c>
      <c r="I44" s="20">
        <v>12120</v>
      </c>
      <c r="J44" s="20">
        <v>12174</v>
      </c>
      <c r="K44" s="20">
        <v>12212</v>
      </c>
      <c r="L44" s="20">
        <v>12216</v>
      </c>
      <c r="M44" s="20">
        <v>12223</v>
      </c>
    </row>
    <row r="45" spans="1:13">
      <c r="A45" s="20" t="s">
        <v>12</v>
      </c>
      <c r="B45" s="20">
        <v>4779</v>
      </c>
      <c r="C45" s="20">
        <v>4801</v>
      </c>
      <c r="D45" s="20">
        <v>4810</v>
      </c>
      <c r="E45" s="20">
        <v>4812</v>
      </c>
      <c r="F45" s="20">
        <v>4828</v>
      </c>
      <c r="G45" s="20">
        <v>4826</v>
      </c>
      <c r="H45" s="20">
        <v>4833</v>
      </c>
      <c r="I45" s="20">
        <v>4855</v>
      </c>
      <c r="J45" s="20">
        <v>4849</v>
      </c>
      <c r="K45" s="20">
        <v>4860</v>
      </c>
      <c r="L45" s="20">
        <v>4876</v>
      </c>
      <c r="M45" s="20">
        <v>4879</v>
      </c>
    </row>
    <row r="46" spans="1:13">
      <c r="A46" s="20" t="s">
        <v>13</v>
      </c>
      <c r="B46" s="20">
        <v>4875</v>
      </c>
      <c r="C46" s="20">
        <v>4868</v>
      </c>
      <c r="D46" s="20">
        <v>4882</v>
      </c>
      <c r="E46" s="20">
        <v>4898</v>
      </c>
      <c r="F46" s="20">
        <v>4917</v>
      </c>
      <c r="G46" s="20">
        <v>4924</v>
      </c>
      <c r="H46" s="20">
        <v>4935</v>
      </c>
      <c r="I46" s="20">
        <v>4943</v>
      </c>
      <c r="J46" s="20">
        <v>4945</v>
      </c>
      <c r="K46" s="20">
        <v>4962</v>
      </c>
      <c r="L46" s="20">
        <v>4973</v>
      </c>
      <c r="M46" s="20">
        <v>4973</v>
      </c>
    </row>
    <row r="47" spans="1:13">
      <c r="A47" s="20" t="s">
        <v>14</v>
      </c>
      <c r="B47" s="20">
        <v>5240</v>
      </c>
      <c r="C47" s="20">
        <v>5265</v>
      </c>
      <c r="D47" s="20">
        <v>5273</v>
      </c>
      <c r="E47" s="20">
        <v>5292</v>
      </c>
      <c r="F47" s="20">
        <v>5314</v>
      </c>
      <c r="G47" s="20">
        <v>5322</v>
      </c>
      <c r="H47" s="20">
        <v>5343</v>
      </c>
      <c r="I47" s="20">
        <v>5366</v>
      </c>
      <c r="J47" s="20">
        <v>5380</v>
      </c>
      <c r="K47" s="20">
        <v>5412</v>
      </c>
      <c r="L47" s="20">
        <v>5424</v>
      </c>
      <c r="M47" s="20">
        <v>5419</v>
      </c>
    </row>
    <row r="48" spans="1:13">
      <c r="A48" s="20" t="s">
        <v>15</v>
      </c>
      <c r="B48" s="20">
        <v>5902</v>
      </c>
      <c r="C48" s="20">
        <v>5901</v>
      </c>
      <c r="D48" s="20">
        <v>5899</v>
      </c>
      <c r="E48" s="20">
        <v>5896</v>
      </c>
      <c r="F48" s="20">
        <v>5934</v>
      </c>
      <c r="G48" s="20">
        <v>5968</v>
      </c>
      <c r="H48" s="20">
        <v>5985</v>
      </c>
      <c r="I48" s="20">
        <v>5989</v>
      </c>
      <c r="J48" s="20">
        <v>5994</v>
      </c>
      <c r="K48" s="20">
        <v>5989</v>
      </c>
      <c r="L48" s="20">
        <v>6002</v>
      </c>
      <c r="M48" s="20">
        <v>6012</v>
      </c>
    </row>
    <row r="49" spans="1:13">
      <c r="A49" s="20" t="s">
        <v>16</v>
      </c>
      <c r="B49" s="20">
        <v>15272</v>
      </c>
      <c r="C49" s="20">
        <v>15328</v>
      </c>
      <c r="D49" s="20">
        <v>15368</v>
      </c>
      <c r="E49" s="20">
        <v>15405</v>
      </c>
      <c r="F49" s="20">
        <v>15496</v>
      </c>
      <c r="G49" s="20">
        <v>15551</v>
      </c>
      <c r="H49" s="20">
        <v>15589</v>
      </c>
      <c r="I49" s="20">
        <v>15681</v>
      </c>
      <c r="J49" s="20">
        <v>15716</v>
      </c>
      <c r="K49" s="20">
        <v>15768</v>
      </c>
      <c r="L49" s="20">
        <v>15826</v>
      </c>
      <c r="M49" s="20">
        <v>15838</v>
      </c>
    </row>
    <row r="50" spans="1:13">
      <c r="A50" s="20" t="s">
        <v>17</v>
      </c>
      <c r="B50" s="20">
        <v>7121</v>
      </c>
      <c r="C50" s="20">
        <v>7129</v>
      </c>
      <c r="D50" s="20">
        <v>7125</v>
      </c>
      <c r="E50" s="20">
        <v>7131</v>
      </c>
      <c r="F50" s="20">
        <v>7160</v>
      </c>
      <c r="G50" s="20">
        <v>7183</v>
      </c>
      <c r="H50" s="20">
        <v>7217</v>
      </c>
      <c r="I50" s="20">
        <v>7218</v>
      </c>
      <c r="J50" s="20">
        <v>7230</v>
      </c>
      <c r="K50" s="20">
        <v>7263</v>
      </c>
      <c r="L50" s="20">
        <v>7269</v>
      </c>
      <c r="M50" s="20">
        <v>7259</v>
      </c>
    </row>
    <row r="51" spans="1:13">
      <c r="A51" s="20" t="s">
        <v>18</v>
      </c>
      <c r="B51" s="20">
        <v>8937</v>
      </c>
      <c r="C51" s="20">
        <v>8930</v>
      </c>
      <c r="D51" s="20">
        <v>8947</v>
      </c>
      <c r="E51" s="20">
        <v>8968</v>
      </c>
      <c r="F51" s="20">
        <v>8970</v>
      </c>
      <c r="G51" s="20">
        <v>8983</v>
      </c>
      <c r="H51" s="20">
        <v>8991</v>
      </c>
      <c r="I51" s="20">
        <v>8992</v>
      </c>
      <c r="J51" s="20">
        <v>9003</v>
      </c>
      <c r="K51" s="20">
        <v>9013</v>
      </c>
      <c r="L51" s="20">
        <v>9024</v>
      </c>
      <c r="M51" s="20">
        <v>9030</v>
      </c>
    </row>
    <row r="52" spans="1:13">
      <c r="A52" s="20" t="s">
        <v>19</v>
      </c>
      <c r="B52" s="20">
        <v>4504</v>
      </c>
      <c r="C52" s="20">
        <v>4511</v>
      </c>
      <c r="D52" s="20">
        <v>4517</v>
      </c>
      <c r="E52" s="20">
        <v>4512</v>
      </c>
      <c r="F52" s="20">
        <v>4520</v>
      </c>
      <c r="G52" s="20">
        <v>4524</v>
      </c>
      <c r="H52" s="20">
        <v>4533</v>
      </c>
      <c r="I52" s="20">
        <v>4547</v>
      </c>
      <c r="J52" s="20">
        <v>4546</v>
      </c>
      <c r="K52" s="20">
        <v>4553</v>
      </c>
      <c r="L52" s="20">
        <v>4561</v>
      </c>
      <c r="M52" s="20">
        <v>4567</v>
      </c>
    </row>
    <row r="53" spans="1:13">
      <c r="A53" s="20" t="s">
        <v>20</v>
      </c>
      <c r="B53" s="20">
        <v>3591</v>
      </c>
      <c r="C53" s="20">
        <v>3586</v>
      </c>
      <c r="D53" s="20">
        <v>3592</v>
      </c>
      <c r="E53" s="20">
        <v>3619</v>
      </c>
      <c r="F53" s="20">
        <v>3620</v>
      </c>
      <c r="G53" s="20">
        <v>3621</v>
      </c>
      <c r="H53" s="20">
        <v>3613</v>
      </c>
      <c r="I53" s="20">
        <v>3620</v>
      </c>
      <c r="J53" s="20">
        <v>3628</v>
      </c>
      <c r="K53" s="20">
        <v>3629</v>
      </c>
      <c r="L53" s="20">
        <v>3632</v>
      </c>
      <c r="M53" s="20">
        <v>3635</v>
      </c>
    </row>
    <row r="54" spans="1:13">
      <c r="A54" s="20" t="s">
        <v>21</v>
      </c>
      <c r="B54" s="20">
        <v>5488</v>
      </c>
      <c r="C54" s="20">
        <v>5501</v>
      </c>
      <c r="D54" s="20">
        <v>5517</v>
      </c>
      <c r="E54" s="20">
        <v>5534</v>
      </c>
      <c r="F54" s="20">
        <v>5537</v>
      </c>
      <c r="G54" s="20">
        <v>5555</v>
      </c>
      <c r="H54" s="20">
        <v>5550</v>
      </c>
      <c r="I54" s="20">
        <v>5563</v>
      </c>
      <c r="J54" s="20">
        <v>5567</v>
      </c>
      <c r="K54" s="20">
        <v>5578</v>
      </c>
      <c r="L54" s="20">
        <v>5595</v>
      </c>
      <c r="M54" s="20">
        <v>5598</v>
      </c>
    </row>
    <row r="55" spans="1:13">
      <c r="A55" s="20" t="s">
        <v>22</v>
      </c>
      <c r="B55" s="20">
        <v>5798</v>
      </c>
      <c r="C55" s="20">
        <v>5804</v>
      </c>
      <c r="D55" s="20">
        <v>5808</v>
      </c>
      <c r="E55" s="20">
        <v>5794</v>
      </c>
      <c r="F55" s="20">
        <v>5800</v>
      </c>
      <c r="G55" s="20">
        <v>5805</v>
      </c>
      <c r="H55" s="20">
        <v>5811</v>
      </c>
      <c r="I55" s="20">
        <v>5818</v>
      </c>
      <c r="J55" s="20">
        <v>5829</v>
      </c>
      <c r="K55" s="20">
        <v>5837</v>
      </c>
      <c r="L55" s="20">
        <v>5839</v>
      </c>
      <c r="M55" s="20">
        <v>5817</v>
      </c>
    </row>
    <row r="56" spans="1:13">
      <c r="A56" s="20" t="s">
        <v>23</v>
      </c>
      <c r="B56" s="20">
        <v>32476</v>
      </c>
      <c r="C56" s="20">
        <v>32527</v>
      </c>
      <c r="D56" s="20">
        <v>32567</v>
      </c>
      <c r="E56" s="20">
        <v>32616</v>
      </c>
      <c r="F56" s="20">
        <v>32707</v>
      </c>
      <c r="G56" s="20">
        <v>32799</v>
      </c>
      <c r="H56" s="20">
        <v>32843</v>
      </c>
      <c r="I56" s="20">
        <v>32966</v>
      </c>
      <c r="J56" s="20">
        <v>33096</v>
      </c>
      <c r="K56" s="20">
        <v>33199</v>
      </c>
      <c r="L56" s="20">
        <v>33284</v>
      </c>
      <c r="M56" s="20">
        <v>33294</v>
      </c>
    </row>
    <row r="57" spans="1:13">
      <c r="A57" s="20" t="s">
        <v>24</v>
      </c>
      <c r="B57" s="20">
        <v>4757</v>
      </c>
      <c r="C57" s="20">
        <v>4761</v>
      </c>
      <c r="D57" s="20">
        <v>4774</v>
      </c>
      <c r="E57" s="20">
        <v>4766</v>
      </c>
      <c r="F57" s="20">
        <v>4751</v>
      </c>
      <c r="G57" s="20">
        <v>4762</v>
      </c>
      <c r="H57" s="20">
        <v>4753</v>
      </c>
      <c r="I57" s="20">
        <v>4755</v>
      </c>
      <c r="J57" s="20">
        <v>4751</v>
      </c>
      <c r="K57" s="20">
        <v>4756</v>
      </c>
      <c r="L57" s="20">
        <v>4757</v>
      </c>
      <c r="M57" s="20">
        <v>4740</v>
      </c>
    </row>
  </sheetData>
  <mergeCells count="2">
    <mergeCell ref="B31:M31"/>
    <mergeCell ref="B3:M3"/>
  </mergeCells>
  <hyperlinks>
    <hyperlink ref="O1:O2" location="'Spis wykresów i map'!A1" display="Powrót do spisu" xr:uid="{32286E3F-B9D5-4C70-8100-C88AB312F26D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E5E82-D22E-479A-9536-E7A70D9CD1BE}">
  <sheetPr codeName="Arkusz4"/>
  <dimension ref="A1:M54"/>
  <sheetViews>
    <sheetView workbookViewId="0">
      <selection activeCell="G50" sqref="G50"/>
    </sheetView>
  </sheetViews>
  <sheetFormatPr defaultRowHeight="15"/>
  <cols>
    <col min="1" max="1" width="23.42578125" customWidth="1"/>
    <col min="2" max="3" width="18.7109375" customWidth="1"/>
  </cols>
  <sheetData>
    <row r="1" spans="1:13">
      <c r="A1" s="12" t="str">
        <f>_xlfn.CONCAT('Spis wykresów i map'!A11," ",'Spis wykresów i map'!B11)</f>
        <v>Wykres 3. Bezrobotni będący w szczególnej sytuacji na rynku pracy w końcu stycznia 2025 r.</v>
      </c>
      <c r="L1" s="30" t="s">
        <v>87</v>
      </c>
    </row>
    <row r="2" spans="1:13">
      <c r="A2" s="42" t="str">
        <f>_xlfn.CONCAT('Spis wykresów i map'!A12," ",'Spis wykresów i map'!B12)</f>
        <v>Chart 3. Unemployed persons in a special situation on the labour market at the end of January 2025</v>
      </c>
      <c r="L2" s="30" t="s">
        <v>88</v>
      </c>
    </row>
    <row r="3" spans="1:13">
      <c r="A3" s="11"/>
      <c r="B3" s="3"/>
      <c r="C3" s="3"/>
      <c r="D3" s="3"/>
      <c r="E3" s="8"/>
      <c r="F3" s="8"/>
      <c r="G3" s="8"/>
      <c r="H3" s="8"/>
      <c r="I3" s="8"/>
      <c r="J3" s="8"/>
      <c r="K3" s="8"/>
      <c r="L3" s="8"/>
      <c r="M3" s="8"/>
    </row>
    <row r="4" spans="1:13" ht="49.5" customHeight="1">
      <c r="A4" s="92" t="s">
        <v>28</v>
      </c>
      <c r="B4" s="7" t="s">
        <v>162</v>
      </c>
      <c r="C4" s="7" t="s">
        <v>163</v>
      </c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>
      <c r="A5" s="93"/>
      <c r="B5" s="90" t="s">
        <v>144</v>
      </c>
      <c r="C5" s="91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>
      <c r="A6" s="69" t="s">
        <v>124</v>
      </c>
      <c r="B6" s="67">
        <v>14.854771784232366</v>
      </c>
      <c r="C6" s="67">
        <v>21.991701244813278</v>
      </c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>
      <c r="A7" s="69" t="s">
        <v>90</v>
      </c>
      <c r="B7" s="67">
        <v>15.579160343955488</v>
      </c>
      <c r="C7" s="67">
        <v>23.621648963075366</v>
      </c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>
      <c r="A8" s="69" t="s">
        <v>91</v>
      </c>
      <c r="B8" s="67">
        <v>19.17140536149472</v>
      </c>
      <c r="C8" s="67">
        <v>23.151909017059303</v>
      </c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>
      <c r="A9" s="69" t="s">
        <v>92</v>
      </c>
      <c r="B9" s="67">
        <v>15.376612567623804</v>
      </c>
      <c r="C9" s="67">
        <v>23.741156887224303</v>
      </c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>
      <c r="A10" s="69" t="s">
        <v>125</v>
      </c>
      <c r="B10" s="67">
        <v>14.540816326530612</v>
      </c>
      <c r="C10" s="67">
        <v>23.489010989010989</v>
      </c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>
      <c r="A11" s="69" t="s">
        <v>94</v>
      </c>
      <c r="B11" s="67">
        <v>15.727554179566564</v>
      </c>
      <c r="C11" s="67">
        <v>26.563467492260063</v>
      </c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>
      <c r="A12" s="69" t="s">
        <v>95</v>
      </c>
      <c r="B12" s="67">
        <v>14.29140127388535</v>
      </c>
      <c r="C12" s="67">
        <v>25.517515923566879</v>
      </c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>
      <c r="A13" s="69" t="s">
        <v>126</v>
      </c>
      <c r="B13" s="67">
        <v>12.020316027088036</v>
      </c>
      <c r="C13" s="67">
        <v>26.410835214446951</v>
      </c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>
      <c r="A14" s="69" t="s">
        <v>96</v>
      </c>
      <c r="B14" s="67">
        <v>15.871501272264631</v>
      </c>
      <c r="C14" s="67">
        <v>22.264631043256998</v>
      </c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>
      <c r="A15" s="69" t="s">
        <v>97</v>
      </c>
      <c r="B15" s="67">
        <v>18.699186991869919</v>
      </c>
      <c r="C15" s="67">
        <v>26.829268292682926</v>
      </c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>
      <c r="A16" s="69" t="s">
        <v>98</v>
      </c>
      <c r="B16" s="67">
        <v>17.631677250653716</v>
      </c>
      <c r="C16" s="67">
        <v>22.786701531565186</v>
      </c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>
      <c r="A17" s="69" t="s">
        <v>99</v>
      </c>
      <c r="B17" s="67">
        <v>16.135143669087466</v>
      </c>
      <c r="C17" s="67">
        <v>23.681717713924851</v>
      </c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>
      <c r="A18" s="69" t="s">
        <v>100</v>
      </c>
      <c r="B18" s="67">
        <v>14.405956620265458</v>
      </c>
      <c r="C18" s="67">
        <v>23.632243444480416</v>
      </c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>
      <c r="A19" s="69" t="s">
        <v>101</v>
      </c>
      <c r="B19" s="67">
        <v>14.161570646926295</v>
      </c>
      <c r="C19" s="67">
        <v>25.20115867396202</v>
      </c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>
      <c r="A20" s="69" t="s">
        <v>102</v>
      </c>
      <c r="B20" s="67">
        <v>14.96715224221651</v>
      </c>
      <c r="C20" s="67">
        <v>21.279634390174238</v>
      </c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>
      <c r="A21" s="69" t="s">
        <v>103</v>
      </c>
      <c r="B21" s="67">
        <v>20.157255182273051</v>
      </c>
      <c r="C21" s="67">
        <v>20.657612580414582</v>
      </c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>
      <c r="A22" s="69" t="s">
        <v>104</v>
      </c>
      <c r="B22" s="67">
        <v>14.758269720101781</v>
      </c>
      <c r="C22" s="67">
        <v>23.515691263782866</v>
      </c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>
      <c r="A23" s="69" t="s">
        <v>105</v>
      </c>
      <c r="B23" s="67">
        <v>15.109800065552278</v>
      </c>
      <c r="C23" s="67">
        <v>22.943297279580467</v>
      </c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>
      <c r="A24" s="69" t="s">
        <v>106</v>
      </c>
      <c r="B24" s="67">
        <v>13.533834586466165</v>
      </c>
      <c r="C24" s="67">
        <v>25.386996904024766</v>
      </c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>
      <c r="A25" s="69" t="s">
        <v>107</v>
      </c>
      <c r="B25" s="67">
        <v>15.94775212636695</v>
      </c>
      <c r="C25" s="67">
        <v>23.997569866342648</v>
      </c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>
      <c r="A26" s="69" t="s">
        <v>108</v>
      </c>
      <c r="B26" s="67">
        <v>14.37125748502994</v>
      </c>
      <c r="C26" s="67">
        <v>27.095808383233532</v>
      </c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>
      <c r="A27" s="69" t="s">
        <v>127</v>
      </c>
      <c r="B27" s="67">
        <v>11.234705228031146</v>
      </c>
      <c r="C27" s="67">
        <v>23.692992213570633</v>
      </c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>
      <c r="A28" s="69" t="s">
        <v>128</v>
      </c>
      <c r="B28" s="36">
        <v>8.9552238805970141</v>
      </c>
      <c r="C28" s="36">
        <v>29.72972972972973</v>
      </c>
      <c r="D28" s="3"/>
      <c r="E28" s="8"/>
      <c r="F28" s="8"/>
      <c r="G28" s="8"/>
      <c r="H28" s="8"/>
      <c r="I28" s="8"/>
      <c r="J28" s="8"/>
      <c r="K28" s="8"/>
      <c r="L28" s="8"/>
      <c r="M28" s="8"/>
    </row>
    <row r="29" spans="1:13">
      <c r="A29" s="69" t="s">
        <v>129</v>
      </c>
      <c r="B29" s="67">
        <v>8.2926829268292686</v>
      </c>
      <c r="C29" s="67">
        <v>25.951219512195124</v>
      </c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>
      <c r="A30" s="69" t="s">
        <v>130</v>
      </c>
      <c r="B30" s="67">
        <v>12.179487179487179</v>
      </c>
      <c r="C30" s="67">
        <v>28.937728937728938</v>
      </c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3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3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3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</row>
    <row r="38" spans="1:13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</row>
    <row r="39" spans="1:13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1:13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1:13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1:13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1:1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1:13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1:13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1:13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1:13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1:13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1:13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1:13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1:13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1:13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</sheetData>
  <mergeCells count="2">
    <mergeCell ref="B5:C5"/>
    <mergeCell ref="A4:A5"/>
  </mergeCells>
  <hyperlinks>
    <hyperlink ref="L1:L2" location="'Spis wykresów i map'!A1" display="Powrót do spisu" xr:uid="{81872EBF-8671-4705-9A60-456744FC980A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48CCF-714F-4836-BACC-E3ED4AB21B18}">
  <sheetPr codeName="Arkusz5"/>
  <dimension ref="A1:M52"/>
  <sheetViews>
    <sheetView zoomScaleNormal="100" workbookViewId="0">
      <selection activeCell="D52" sqref="D52"/>
    </sheetView>
  </sheetViews>
  <sheetFormatPr defaultRowHeight="15"/>
  <cols>
    <col min="1" max="1" width="34.5703125" customWidth="1"/>
    <col min="2" max="2" width="24.140625" customWidth="1"/>
    <col min="3" max="3" width="24.5703125" customWidth="1"/>
  </cols>
  <sheetData>
    <row r="1" spans="1:13">
      <c r="A1" s="12" t="str">
        <f>_xlfn.CONCAT('Spis wykresów i map'!A13," ",'Spis wykresów i map'!B13)</f>
        <v xml:space="preserve">Wykres 4. Korzystający z noclegów w turystycznych obiektach noclegowych w grudniu 2024 r. </v>
      </c>
      <c r="L1" s="30" t="s">
        <v>87</v>
      </c>
    </row>
    <row r="2" spans="1:13">
      <c r="A2" s="42" t="str">
        <f>_xlfn.CONCAT('Spis wykresów i map'!A14," ",'Spis wykresów i map'!B14)</f>
        <v>Chart 4. Tourists accommodated in tourist accommodation facilities in December 2024</v>
      </c>
      <c r="L2" s="30" t="s">
        <v>88</v>
      </c>
    </row>
    <row r="3" spans="1:13" ht="30">
      <c r="A3" s="41" t="s">
        <v>28</v>
      </c>
      <c r="B3" s="45" t="s">
        <v>137</v>
      </c>
      <c r="C3" s="45" t="s">
        <v>138</v>
      </c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>
      <c r="A4" s="69" t="s">
        <v>124</v>
      </c>
      <c r="B4" s="84">
        <v>7075</v>
      </c>
      <c r="C4" s="84">
        <v>168</v>
      </c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>
      <c r="A5" s="69" t="s">
        <v>90</v>
      </c>
      <c r="B5" s="84">
        <v>235</v>
      </c>
      <c r="C5" s="84">
        <v>11</v>
      </c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>
      <c r="A6" s="69" t="s">
        <v>91</v>
      </c>
      <c r="B6" s="84">
        <v>1828</v>
      </c>
      <c r="C6" s="84">
        <v>241</v>
      </c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>
      <c r="A7" s="69" t="s">
        <v>92</v>
      </c>
      <c r="B7" s="84">
        <v>6927</v>
      </c>
      <c r="C7" s="84">
        <v>898</v>
      </c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>
      <c r="A8" s="69" t="s">
        <v>125</v>
      </c>
      <c r="B8" s="84">
        <v>441</v>
      </c>
      <c r="C8" s="84">
        <v>22</v>
      </c>
      <c r="D8" s="8"/>
      <c r="E8" s="8"/>
      <c r="F8" s="8"/>
      <c r="G8" s="8"/>
      <c r="J8" s="8"/>
      <c r="K8" s="8"/>
      <c r="L8" s="8"/>
      <c r="M8" s="8"/>
    </row>
    <row r="9" spans="1:13">
      <c r="A9" s="69" t="s">
        <v>94</v>
      </c>
      <c r="B9" s="85">
        <v>163</v>
      </c>
      <c r="C9" s="85">
        <v>0</v>
      </c>
      <c r="F9" s="8"/>
      <c r="G9" s="8"/>
      <c r="H9" s="8"/>
      <c r="I9" s="8"/>
      <c r="J9" s="8"/>
      <c r="K9" s="8"/>
      <c r="L9" s="8"/>
      <c r="M9" s="8"/>
    </row>
    <row r="10" spans="1:13">
      <c r="A10" s="69" t="s">
        <v>95</v>
      </c>
      <c r="B10" s="85">
        <v>3326</v>
      </c>
      <c r="C10" s="85">
        <v>21</v>
      </c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>
      <c r="A11" s="69" t="s">
        <v>126</v>
      </c>
      <c r="B11" s="85">
        <v>7228</v>
      </c>
      <c r="C11" s="85">
        <v>134</v>
      </c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>
      <c r="A12" s="69" t="s">
        <v>96</v>
      </c>
      <c r="B12" s="85">
        <v>683</v>
      </c>
      <c r="C12" s="85">
        <v>33</v>
      </c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>
      <c r="A13" s="69" t="s">
        <v>97</v>
      </c>
      <c r="B13" s="85">
        <v>1580</v>
      </c>
      <c r="C13" s="85">
        <v>226</v>
      </c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>
      <c r="A14" s="69" t="s">
        <v>98</v>
      </c>
      <c r="B14" s="85">
        <v>921</v>
      </c>
      <c r="C14" s="85">
        <v>240</v>
      </c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>
      <c r="A15" s="69" t="s">
        <v>99</v>
      </c>
      <c r="B15" s="85">
        <v>1939</v>
      </c>
      <c r="C15" s="85">
        <v>347</v>
      </c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>
      <c r="A16" s="69" t="s">
        <v>100</v>
      </c>
      <c r="B16" s="85">
        <v>206</v>
      </c>
      <c r="C16" s="85">
        <v>21</v>
      </c>
      <c r="F16" s="8"/>
      <c r="G16" s="8"/>
      <c r="H16" s="8"/>
      <c r="I16" s="8"/>
      <c r="J16" s="8"/>
      <c r="K16" s="8"/>
      <c r="L16" s="8"/>
      <c r="M16" s="8"/>
    </row>
    <row r="17" spans="1:13">
      <c r="A17" s="69" t="s">
        <v>101</v>
      </c>
      <c r="B17" s="84">
        <v>654</v>
      </c>
      <c r="C17" s="84">
        <v>237</v>
      </c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>
      <c r="A18" s="69" t="s">
        <v>102</v>
      </c>
      <c r="B18" s="84">
        <v>299</v>
      </c>
      <c r="C18" s="84">
        <v>50</v>
      </c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>
      <c r="A19" s="69" t="s">
        <v>103</v>
      </c>
      <c r="B19" s="84">
        <v>1320</v>
      </c>
      <c r="C19" s="84">
        <v>108</v>
      </c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>
      <c r="A20" s="69" t="s">
        <v>104</v>
      </c>
      <c r="B20" s="84">
        <v>6053</v>
      </c>
      <c r="C20" s="84">
        <v>838</v>
      </c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>
      <c r="A21" s="69" t="s">
        <v>105</v>
      </c>
      <c r="B21" s="84">
        <v>1290</v>
      </c>
      <c r="C21" s="84">
        <v>188</v>
      </c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>
      <c r="A22" s="69" t="s">
        <v>106</v>
      </c>
      <c r="B22" s="84">
        <v>1833</v>
      </c>
      <c r="C22" s="84">
        <v>191</v>
      </c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>
      <c r="A23" s="69" t="s">
        <v>107</v>
      </c>
      <c r="B23" s="84">
        <v>531</v>
      </c>
      <c r="C23" s="84">
        <v>5</v>
      </c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>
      <c r="A24" s="69" t="s">
        <v>108</v>
      </c>
      <c r="B24" s="84">
        <v>1422</v>
      </c>
      <c r="C24" s="84">
        <v>37</v>
      </c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>
      <c r="A25" s="69" t="s">
        <v>127</v>
      </c>
      <c r="B25" s="84">
        <v>1837</v>
      </c>
      <c r="C25" s="84">
        <v>254</v>
      </c>
      <c r="D25" s="3"/>
      <c r="E25" s="8"/>
      <c r="F25" s="8"/>
      <c r="G25" s="8"/>
      <c r="H25" s="8"/>
      <c r="I25" s="8"/>
      <c r="J25" s="8"/>
      <c r="K25" s="8"/>
      <c r="L25" s="8"/>
      <c r="M25" s="8"/>
    </row>
    <row r="26" spans="1:13">
      <c r="A26" s="69" t="s">
        <v>128</v>
      </c>
      <c r="B26" s="84">
        <v>2341</v>
      </c>
      <c r="C26" s="84">
        <v>2297</v>
      </c>
      <c r="D26" s="47"/>
      <c r="E26" s="47"/>
      <c r="F26" s="47"/>
      <c r="G26" s="47"/>
      <c r="H26" s="47"/>
      <c r="I26" s="47"/>
      <c r="J26" s="47"/>
      <c r="K26" s="47"/>
      <c r="L26" s="47"/>
      <c r="M26" s="47"/>
    </row>
    <row r="27" spans="1:13">
      <c r="A27" s="69" t="s">
        <v>129</v>
      </c>
      <c r="B27" s="84">
        <v>13571</v>
      </c>
      <c r="C27" s="84">
        <v>6018</v>
      </c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>
      <c r="A28" s="69" t="s">
        <v>130</v>
      </c>
      <c r="B28" s="84">
        <v>888</v>
      </c>
      <c r="C28" s="84">
        <v>323</v>
      </c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3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3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3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</row>
    <row r="38" spans="1:13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</row>
    <row r="39" spans="1:13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1:13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1:13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1:13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1:1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1:13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1:13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1:13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1:13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1:13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1:13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1:13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</sheetData>
  <hyperlinks>
    <hyperlink ref="L1:L2" location="'Spis wykresów i map'!A1" display="Powrót do spisu" xr:uid="{2FF2A82E-0DF2-4A4F-9120-8698C23D61D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EDD87-FC3B-4468-ABF9-87155BD636A5}">
  <sheetPr codeName="Arkusz6"/>
  <dimension ref="A1:K56"/>
  <sheetViews>
    <sheetView tabSelected="1" workbookViewId="0">
      <selection activeCell="D22" sqref="D22"/>
    </sheetView>
  </sheetViews>
  <sheetFormatPr defaultRowHeight="15"/>
  <cols>
    <col min="1" max="1" width="29.28515625" customWidth="1"/>
    <col min="2" max="2" width="26.140625" customWidth="1"/>
    <col min="3" max="3" width="15.5703125" customWidth="1"/>
    <col min="4" max="4" width="16.5703125" customWidth="1"/>
  </cols>
  <sheetData>
    <row r="1" spans="1:11">
      <c r="A1" s="12" t="str">
        <f>_xlfn.CONCAT('Spis wykresów i map'!A15," ",'Spis wykresów i map'!B15)</f>
        <v>Wykres 5. Wybrane przestępstwa stwierdzone w okresie od stycznia do września 2024 r.</v>
      </c>
      <c r="J1" s="30" t="s">
        <v>87</v>
      </c>
    </row>
    <row r="2" spans="1:11">
      <c r="A2" s="42" t="str">
        <f>_xlfn.CONCAT('Spis wykresów i map'!A16," ",'Spis wykresów i map'!B16)</f>
        <v>Chart 5. Selected ascertained crimes in January-September 2024</v>
      </c>
      <c r="J2" s="30" t="s">
        <v>88</v>
      </c>
    </row>
    <row r="3" spans="1:11">
      <c r="A3" s="11"/>
      <c r="B3" s="3"/>
      <c r="C3" s="3"/>
      <c r="D3" s="3"/>
      <c r="E3" s="8"/>
      <c r="F3" s="8"/>
      <c r="G3" s="8"/>
      <c r="H3" s="8"/>
      <c r="I3" s="8"/>
      <c r="J3" s="8"/>
      <c r="K3" s="8"/>
    </row>
    <row r="4" spans="1:11" ht="30">
      <c r="A4" s="7" t="s">
        <v>28</v>
      </c>
      <c r="B4" s="7" t="s">
        <v>119</v>
      </c>
      <c r="C4" s="7" t="s">
        <v>120</v>
      </c>
      <c r="D4" s="7" t="s">
        <v>121</v>
      </c>
      <c r="E4" s="8"/>
      <c r="F4" s="8"/>
      <c r="G4" s="8"/>
      <c r="H4" s="8"/>
      <c r="I4" s="8"/>
      <c r="J4" s="8"/>
      <c r="K4" s="8"/>
    </row>
    <row r="5" spans="1:11">
      <c r="A5" s="69" t="s">
        <v>124</v>
      </c>
      <c r="B5" s="37">
        <v>84</v>
      </c>
      <c r="C5" s="20">
        <v>42</v>
      </c>
      <c r="D5" s="20">
        <v>16</v>
      </c>
      <c r="E5" s="8"/>
      <c r="F5" s="8"/>
      <c r="G5" s="8"/>
      <c r="H5" s="8"/>
      <c r="I5" s="8"/>
      <c r="J5" s="8"/>
      <c r="K5" s="8"/>
    </row>
    <row r="6" spans="1:11">
      <c r="A6" s="69" t="s">
        <v>90</v>
      </c>
      <c r="B6" s="37">
        <v>168</v>
      </c>
      <c r="C6" s="20">
        <v>196</v>
      </c>
      <c r="D6" s="20">
        <v>64</v>
      </c>
      <c r="E6" s="8"/>
      <c r="F6" s="8"/>
      <c r="G6" s="8"/>
      <c r="H6" s="8"/>
      <c r="I6" s="8"/>
      <c r="J6" s="8"/>
      <c r="K6" s="8"/>
    </row>
    <row r="7" spans="1:11">
      <c r="A7" s="69" t="s">
        <v>91</v>
      </c>
      <c r="B7" s="37">
        <v>598</v>
      </c>
      <c r="C7" s="20">
        <v>333</v>
      </c>
      <c r="D7" s="20">
        <v>139</v>
      </c>
      <c r="E7" s="8"/>
      <c r="F7" s="8"/>
      <c r="G7" s="8"/>
      <c r="H7" s="8"/>
      <c r="I7" s="8"/>
      <c r="J7" s="8"/>
      <c r="K7" s="8"/>
    </row>
    <row r="8" spans="1:11">
      <c r="A8" s="69" t="s">
        <v>92</v>
      </c>
      <c r="B8" s="37">
        <v>284</v>
      </c>
      <c r="C8" s="20">
        <v>162</v>
      </c>
      <c r="D8" s="20">
        <v>133</v>
      </c>
      <c r="E8" s="8"/>
      <c r="F8" s="8"/>
      <c r="G8" s="8"/>
      <c r="H8" s="8"/>
      <c r="I8" s="8"/>
      <c r="J8" s="8"/>
      <c r="K8" s="8"/>
    </row>
    <row r="9" spans="1:11">
      <c r="A9" s="69" t="s">
        <v>125</v>
      </c>
      <c r="B9" s="37">
        <v>310</v>
      </c>
      <c r="C9" s="20">
        <v>246</v>
      </c>
      <c r="D9" s="20">
        <v>81</v>
      </c>
      <c r="E9" s="8"/>
      <c r="F9" s="8"/>
      <c r="G9" s="8"/>
      <c r="H9" s="8"/>
      <c r="I9" s="8"/>
      <c r="J9" s="8"/>
      <c r="K9" s="8"/>
    </row>
    <row r="10" spans="1:11">
      <c r="A10" s="69" t="s">
        <v>94</v>
      </c>
      <c r="B10" s="37">
        <v>178</v>
      </c>
      <c r="C10" s="20">
        <v>165</v>
      </c>
      <c r="D10" s="20">
        <v>55</v>
      </c>
      <c r="E10" s="8"/>
      <c r="F10" s="8"/>
      <c r="G10" s="8"/>
      <c r="H10" s="8"/>
      <c r="I10" s="8"/>
      <c r="J10" s="8"/>
      <c r="K10" s="8"/>
    </row>
    <row r="11" spans="1:11">
      <c r="A11" s="69" t="s">
        <v>95</v>
      </c>
      <c r="B11" s="37">
        <v>246</v>
      </c>
      <c r="C11" s="20">
        <v>288</v>
      </c>
      <c r="D11" s="20">
        <v>113</v>
      </c>
      <c r="E11" s="8"/>
      <c r="F11" s="8"/>
      <c r="G11" s="8"/>
      <c r="H11" s="8"/>
      <c r="I11" s="8"/>
      <c r="J11" s="8"/>
      <c r="K11" s="8"/>
    </row>
    <row r="12" spans="1:11">
      <c r="A12" s="69" t="s">
        <v>126</v>
      </c>
      <c r="B12" s="37">
        <v>140</v>
      </c>
      <c r="C12" s="20">
        <v>59</v>
      </c>
      <c r="D12" s="20">
        <v>36</v>
      </c>
      <c r="E12" s="8"/>
      <c r="F12" s="8"/>
      <c r="G12" s="8"/>
      <c r="H12" s="8"/>
      <c r="I12" s="8"/>
      <c r="J12" s="8"/>
      <c r="K12" s="8"/>
    </row>
    <row r="13" spans="1:11">
      <c r="A13" s="69" t="s">
        <v>96</v>
      </c>
      <c r="B13" s="37">
        <v>186</v>
      </c>
      <c r="C13" s="20">
        <v>120</v>
      </c>
      <c r="D13" s="20">
        <v>58</v>
      </c>
      <c r="E13" s="8"/>
      <c r="F13" s="8"/>
      <c r="G13" s="8"/>
      <c r="H13" s="8"/>
      <c r="I13" s="8"/>
      <c r="J13" s="8"/>
      <c r="K13" s="8"/>
    </row>
    <row r="14" spans="1:11">
      <c r="A14" s="69" t="s">
        <v>97</v>
      </c>
      <c r="B14" s="37">
        <v>149</v>
      </c>
      <c r="C14" s="20">
        <v>88</v>
      </c>
      <c r="D14" s="20">
        <v>49</v>
      </c>
      <c r="E14" s="8"/>
      <c r="F14" s="8"/>
      <c r="G14" s="8"/>
      <c r="H14" s="8"/>
      <c r="I14" s="8"/>
      <c r="J14" s="8"/>
      <c r="K14" s="8"/>
    </row>
    <row r="15" spans="1:11">
      <c r="A15" s="69" t="s">
        <v>98</v>
      </c>
      <c r="B15" s="37">
        <v>287</v>
      </c>
      <c r="C15" s="20">
        <v>409</v>
      </c>
      <c r="D15" s="20">
        <v>79</v>
      </c>
      <c r="E15" s="8"/>
      <c r="F15" s="8"/>
      <c r="G15" s="8"/>
      <c r="H15" s="8"/>
      <c r="I15" s="8"/>
      <c r="J15" s="8"/>
      <c r="K15" s="8"/>
    </row>
    <row r="16" spans="1:11">
      <c r="A16" s="69" t="s">
        <v>99</v>
      </c>
      <c r="B16" s="37">
        <v>720</v>
      </c>
      <c r="C16" s="20">
        <v>328</v>
      </c>
      <c r="D16" s="20">
        <v>118</v>
      </c>
      <c r="E16" s="8"/>
      <c r="F16" s="8"/>
      <c r="G16" s="8"/>
      <c r="H16" s="8"/>
      <c r="I16" s="8"/>
      <c r="J16" s="8"/>
      <c r="K16" s="8"/>
    </row>
    <row r="17" spans="1:11">
      <c r="A17" s="69" t="s">
        <v>100</v>
      </c>
      <c r="B17" s="37">
        <v>181</v>
      </c>
      <c r="C17" s="20">
        <v>369</v>
      </c>
      <c r="D17" s="20">
        <v>58</v>
      </c>
      <c r="E17" s="8"/>
      <c r="F17" s="8"/>
      <c r="G17" s="8"/>
      <c r="H17" s="8"/>
      <c r="I17" s="8"/>
      <c r="J17" s="8"/>
      <c r="K17" s="8"/>
    </row>
    <row r="18" spans="1:11">
      <c r="A18" s="69" t="s">
        <v>101</v>
      </c>
      <c r="B18" s="37">
        <v>175</v>
      </c>
      <c r="C18" s="20">
        <v>104</v>
      </c>
      <c r="D18" s="20">
        <v>59</v>
      </c>
      <c r="E18" s="8"/>
      <c r="F18" s="8"/>
      <c r="G18" s="8"/>
      <c r="H18" s="8"/>
      <c r="I18" s="8"/>
      <c r="J18" s="8"/>
      <c r="K18" s="8"/>
    </row>
    <row r="19" spans="1:11">
      <c r="A19" s="69" t="s">
        <v>102</v>
      </c>
      <c r="B19" s="37">
        <v>254</v>
      </c>
      <c r="C19" s="20">
        <v>231</v>
      </c>
      <c r="D19" s="20">
        <v>58</v>
      </c>
      <c r="E19" s="8"/>
      <c r="F19" s="8"/>
      <c r="G19" s="8"/>
      <c r="H19" s="8"/>
      <c r="I19" s="8"/>
      <c r="J19" s="8"/>
      <c r="K19" s="8"/>
    </row>
    <row r="20" spans="1:11">
      <c r="A20" s="69" t="s">
        <v>103</v>
      </c>
      <c r="B20" s="37">
        <v>317</v>
      </c>
      <c r="C20" s="20">
        <v>184</v>
      </c>
      <c r="D20" s="20">
        <v>78</v>
      </c>
      <c r="E20" s="8"/>
      <c r="F20" s="8"/>
      <c r="G20" s="8"/>
      <c r="H20" s="8"/>
      <c r="I20" s="8"/>
      <c r="J20" s="8"/>
      <c r="K20" s="8"/>
    </row>
    <row r="21" spans="1:11">
      <c r="A21" s="69" t="s">
        <v>104</v>
      </c>
      <c r="B21" s="37">
        <v>350</v>
      </c>
      <c r="C21" s="20">
        <v>279</v>
      </c>
      <c r="D21" s="20">
        <v>143</v>
      </c>
      <c r="E21" s="8"/>
      <c r="F21" s="8"/>
      <c r="G21" s="8"/>
      <c r="H21" s="8"/>
      <c r="I21" s="8"/>
      <c r="J21" s="8"/>
      <c r="K21" s="8"/>
    </row>
    <row r="22" spans="1:11">
      <c r="A22" s="69" t="s">
        <v>105</v>
      </c>
      <c r="B22" s="37">
        <v>362</v>
      </c>
      <c r="C22" s="20">
        <v>629</v>
      </c>
      <c r="D22" s="20">
        <v>80</v>
      </c>
      <c r="E22" s="8"/>
      <c r="F22" s="8"/>
      <c r="G22" s="8"/>
      <c r="H22" s="8"/>
      <c r="I22" s="8"/>
      <c r="J22" s="8"/>
      <c r="K22" s="8"/>
    </row>
    <row r="23" spans="1:11">
      <c r="A23" s="69" t="s">
        <v>106</v>
      </c>
      <c r="B23" s="37">
        <v>563</v>
      </c>
      <c r="C23" s="20">
        <v>167</v>
      </c>
      <c r="D23" s="20">
        <v>84</v>
      </c>
      <c r="E23" s="8"/>
      <c r="F23" s="8"/>
      <c r="G23" s="8"/>
      <c r="H23" s="8"/>
      <c r="I23" s="8"/>
      <c r="J23" s="8"/>
      <c r="K23" s="8"/>
    </row>
    <row r="24" spans="1:11">
      <c r="A24" s="69" t="s">
        <v>107</v>
      </c>
      <c r="B24" s="37">
        <v>135</v>
      </c>
      <c r="C24" s="20">
        <v>78</v>
      </c>
      <c r="D24" s="20">
        <v>38</v>
      </c>
      <c r="E24" s="8"/>
      <c r="F24" s="8"/>
      <c r="G24" s="8"/>
      <c r="H24" s="8"/>
      <c r="I24" s="8"/>
      <c r="J24" s="8"/>
      <c r="K24" s="8"/>
    </row>
    <row r="25" spans="1:11">
      <c r="A25" s="69" t="s">
        <v>108</v>
      </c>
      <c r="B25" s="37">
        <v>254</v>
      </c>
      <c r="C25" s="20">
        <v>87</v>
      </c>
      <c r="D25" s="20">
        <v>68</v>
      </c>
      <c r="E25" s="8"/>
      <c r="F25" s="8"/>
      <c r="G25" s="8"/>
      <c r="H25" s="8"/>
      <c r="I25" s="8"/>
      <c r="J25" s="8"/>
      <c r="K25" s="8"/>
    </row>
    <row r="26" spans="1:11">
      <c r="A26" s="69" t="s">
        <v>127</v>
      </c>
      <c r="B26" s="37">
        <v>245</v>
      </c>
      <c r="C26" s="20">
        <v>262</v>
      </c>
      <c r="D26" s="20">
        <v>72</v>
      </c>
      <c r="E26" s="8"/>
      <c r="F26" s="8"/>
      <c r="G26" s="8"/>
      <c r="H26" s="8"/>
      <c r="I26" s="8"/>
      <c r="J26" s="8"/>
      <c r="K26" s="8"/>
    </row>
    <row r="27" spans="1:11">
      <c r="A27" s="69" t="s">
        <v>128</v>
      </c>
      <c r="B27" s="37">
        <v>986</v>
      </c>
      <c r="C27" s="20">
        <v>144</v>
      </c>
      <c r="D27" s="20">
        <v>58</v>
      </c>
      <c r="E27" s="8"/>
      <c r="F27" s="8"/>
      <c r="G27" s="8"/>
      <c r="H27" s="8"/>
      <c r="I27" s="8"/>
      <c r="J27" s="8"/>
      <c r="K27" s="8"/>
    </row>
    <row r="28" spans="1:11">
      <c r="A28" s="69" t="s">
        <v>129</v>
      </c>
      <c r="B28" s="37">
        <v>1188</v>
      </c>
      <c r="C28" s="20">
        <v>561</v>
      </c>
      <c r="D28" s="20">
        <v>135</v>
      </c>
      <c r="E28" s="8"/>
      <c r="F28" s="8"/>
      <c r="G28" s="8"/>
      <c r="H28" s="8"/>
      <c r="I28" s="8"/>
      <c r="J28" s="8"/>
      <c r="K28" s="8"/>
    </row>
    <row r="29" spans="1:11">
      <c r="A29" s="69" t="s">
        <v>130</v>
      </c>
      <c r="B29" s="38">
        <v>414</v>
      </c>
      <c r="C29" s="19">
        <v>151</v>
      </c>
      <c r="D29" s="19">
        <v>43</v>
      </c>
      <c r="E29" s="8"/>
      <c r="F29" s="8"/>
      <c r="G29" s="8"/>
      <c r="H29" s="8"/>
      <c r="I29" s="8"/>
      <c r="J29" s="8"/>
      <c r="K29" s="8"/>
    </row>
    <row r="30" spans="1:11">
      <c r="A30" s="8"/>
      <c r="B30" s="94"/>
      <c r="C30" s="94"/>
      <c r="D30" s="94"/>
      <c r="E30" s="94"/>
      <c r="F30" s="94"/>
      <c r="G30" s="94"/>
      <c r="H30" s="94"/>
      <c r="I30" s="94"/>
      <c r="J30" s="94"/>
      <c r="K30" s="94"/>
    </row>
    <row r="31" spans="1:11">
      <c r="A31" s="17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pans="1:1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pans="1:1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</row>
    <row r="34" spans="1:1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</row>
    <row r="35" spans="1:1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</row>
    <row r="36" spans="1:1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</row>
    <row r="37" spans="1:1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pans="1:1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</row>
    <row r="39" spans="1:1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</row>
    <row r="40" spans="1:1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</row>
  </sheetData>
  <mergeCells count="1">
    <mergeCell ref="B30:K30"/>
  </mergeCells>
  <hyperlinks>
    <hyperlink ref="J1:J2" location="'Spis wykresów i map'!A1" display="Powrót do spisu" xr:uid="{475FEB33-BC0D-4AAD-A8CB-FB500FA8194E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7"/>
  <dimension ref="A1:G32"/>
  <sheetViews>
    <sheetView zoomScaleNormal="100" zoomScalePageLayoutView="70" workbookViewId="0">
      <selection activeCell="F54" sqref="F54"/>
    </sheetView>
  </sheetViews>
  <sheetFormatPr defaultColWidth="9.140625" defaultRowHeight="15"/>
  <cols>
    <col min="1" max="1" width="28" style="1" customWidth="1"/>
    <col min="2" max="2" width="23.42578125" style="1" bestFit="1" customWidth="1"/>
    <col min="3" max="3" width="20.28515625" style="1" customWidth="1"/>
    <col min="4" max="4" width="17.140625" style="1" customWidth="1"/>
    <col min="5" max="6" width="20.7109375" style="1" customWidth="1"/>
    <col min="7" max="7" width="12.7109375" style="9" customWidth="1"/>
    <col min="8" max="8" width="11.85546875" style="1" customWidth="1"/>
    <col min="9" max="9" width="22.85546875" style="1" customWidth="1"/>
    <col min="10" max="10" width="19.140625" style="1" customWidth="1"/>
    <col min="11" max="11" width="16.85546875" style="1" customWidth="1"/>
    <col min="12" max="12" width="15.42578125" style="1" customWidth="1"/>
    <col min="13" max="13" width="16.140625" style="1" customWidth="1"/>
    <col min="14" max="14" width="12.7109375" style="1" customWidth="1"/>
    <col min="15" max="15" width="13" style="1" customWidth="1"/>
    <col min="16" max="16" width="25.7109375" style="1" customWidth="1"/>
    <col min="17" max="17" width="31" style="1" customWidth="1"/>
    <col min="18" max="18" width="28" style="1" customWidth="1"/>
    <col min="19" max="16384" width="9.140625" style="1"/>
  </cols>
  <sheetData>
    <row r="1" spans="1:7" ht="15.75" customHeight="1">
      <c r="A1" s="12" t="str">
        <f>_xlfn.CONCAT('Spis wykresów i map'!A20," ",'Spis wykresów i map'!B20)</f>
        <v>Mapa 1. Przedsiębiorstwa nowo zarejestrowane w układzie przestrzennym</v>
      </c>
      <c r="C1" s="10"/>
      <c r="D1" s="10"/>
      <c r="F1" s="30" t="s">
        <v>87</v>
      </c>
      <c r="G1" s="1"/>
    </row>
    <row r="2" spans="1:7" s="3" customFormat="1" ht="18" customHeight="1">
      <c r="A2" s="42" t="str">
        <f>_xlfn.CONCAT('Spis wykresów i map'!A21," ",'Spis wykresów i map'!B21)</f>
        <v>Map 1. Newly registered enterprises in spatial layout</v>
      </c>
      <c r="C2" s="11"/>
      <c r="D2" s="11"/>
      <c r="F2" s="30" t="s">
        <v>88</v>
      </c>
    </row>
    <row r="3" spans="1:7" s="3" customFormat="1" ht="18" customHeight="1">
      <c r="A3" s="14"/>
      <c r="C3" s="11"/>
      <c r="D3" s="11"/>
      <c r="F3" s="8"/>
    </row>
    <row r="4" spans="1:7" s="3" customFormat="1" ht="18" customHeight="1">
      <c r="A4" s="43" t="s">
        <v>123</v>
      </c>
      <c r="B4" s="16"/>
      <c r="D4" s="11"/>
    </row>
    <row r="5" spans="1:7">
      <c r="A5" s="2"/>
      <c r="B5" s="15"/>
    </row>
    <row r="6" spans="1:7">
      <c r="A6" s="13"/>
      <c r="B6" s="5"/>
    </row>
    <row r="7" spans="1:7">
      <c r="A7" s="13"/>
      <c r="B7" s="5"/>
    </row>
    <row r="8" spans="1:7">
      <c r="A8" s="2"/>
      <c r="B8" s="5"/>
    </row>
    <row r="9" spans="1:7">
      <c r="A9" s="2"/>
      <c r="B9" s="5"/>
    </row>
    <row r="10" spans="1:7">
      <c r="A10" s="2"/>
      <c r="B10" s="5"/>
    </row>
    <row r="11" spans="1:7">
      <c r="A11" s="2"/>
      <c r="B11" s="5"/>
    </row>
    <row r="12" spans="1:7">
      <c r="A12" s="2"/>
      <c r="B12" s="5"/>
    </row>
    <row r="13" spans="1:7">
      <c r="A13" s="2"/>
      <c r="B13" s="5"/>
    </row>
    <row r="14" spans="1:7">
      <c r="A14" s="2"/>
      <c r="B14" s="5"/>
    </row>
    <row r="15" spans="1:7">
      <c r="A15" s="2"/>
      <c r="B15" s="5"/>
    </row>
    <row r="16" spans="1:7">
      <c r="A16" s="2"/>
      <c r="B16" s="5"/>
    </row>
    <row r="17" spans="1:2">
      <c r="A17" s="2"/>
      <c r="B17" s="5"/>
    </row>
    <row r="18" spans="1:2">
      <c r="A18" s="2"/>
      <c r="B18" s="5"/>
    </row>
    <row r="19" spans="1:2">
      <c r="A19" s="2"/>
      <c r="B19" s="5"/>
    </row>
    <row r="20" spans="1:2">
      <c r="A20" s="2"/>
      <c r="B20" s="5"/>
    </row>
    <row r="21" spans="1:2">
      <c r="A21" s="2"/>
      <c r="B21" s="5"/>
    </row>
    <row r="22" spans="1:2">
      <c r="A22" s="2"/>
      <c r="B22" s="5"/>
    </row>
    <row r="23" spans="1:2">
      <c r="A23" s="2"/>
      <c r="B23" s="5"/>
    </row>
    <row r="24" spans="1:2">
      <c r="A24" s="2"/>
      <c r="B24" s="5"/>
    </row>
    <row r="25" spans="1:2">
      <c r="A25" s="2"/>
      <c r="B25" s="5"/>
    </row>
    <row r="26" spans="1:2">
      <c r="A26" s="2"/>
      <c r="B26" s="5"/>
    </row>
    <row r="27" spans="1:2">
      <c r="A27" s="2"/>
      <c r="B27" s="5"/>
    </row>
    <row r="28" spans="1:2">
      <c r="A28" s="2"/>
      <c r="B28" s="5"/>
    </row>
    <row r="29" spans="1:2">
      <c r="A29" s="2"/>
      <c r="B29" s="5"/>
    </row>
    <row r="30" spans="1:2">
      <c r="A30" s="2"/>
      <c r="B30" s="5"/>
    </row>
    <row r="31" spans="1:2">
      <c r="A31" s="2"/>
      <c r="B31" s="5"/>
    </row>
    <row r="32" spans="1:2">
      <c r="A32" s="2"/>
      <c r="B32" s="5"/>
    </row>
  </sheetData>
  <hyperlinks>
    <hyperlink ref="F1:F2" location="'Spis wykresów i map'!A1" display="Powrót do spisu" xr:uid="{1B50595D-328B-4CAE-9125-A971267BAB60}"/>
  </hyperlink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C1EE3-9381-4121-A44F-801BAB1FDC04}">
  <sheetPr codeName="Arkusz8"/>
  <dimension ref="A1:G32"/>
  <sheetViews>
    <sheetView zoomScaleNormal="100" zoomScalePageLayoutView="70" workbookViewId="0">
      <selection activeCell="F54" sqref="F54"/>
    </sheetView>
  </sheetViews>
  <sheetFormatPr defaultColWidth="9.140625" defaultRowHeight="15"/>
  <cols>
    <col min="1" max="1" width="28" style="1" customWidth="1"/>
    <col min="2" max="2" width="23.42578125" style="1" bestFit="1" customWidth="1"/>
    <col min="3" max="3" width="20.28515625" style="1" customWidth="1"/>
    <col min="4" max="4" width="17.140625" style="1" customWidth="1"/>
    <col min="5" max="6" width="20.7109375" style="1" customWidth="1"/>
    <col min="7" max="7" width="12.7109375" style="9" customWidth="1"/>
    <col min="8" max="8" width="11.85546875" style="1" customWidth="1"/>
    <col min="9" max="9" width="22.85546875" style="1" customWidth="1"/>
    <col min="10" max="10" width="19.140625" style="1" customWidth="1"/>
    <col min="11" max="11" width="16.85546875" style="1" customWidth="1"/>
    <col min="12" max="12" width="15.42578125" style="1" customWidth="1"/>
    <col min="13" max="13" width="16.140625" style="1" customWidth="1"/>
    <col min="14" max="14" width="12.7109375" style="1" customWidth="1"/>
    <col min="15" max="15" width="13" style="1" customWidth="1"/>
    <col min="16" max="16" width="25.7109375" style="1" customWidth="1"/>
    <col min="17" max="17" width="31" style="1" customWidth="1"/>
    <col min="18" max="18" width="28" style="1" customWidth="1"/>
    <col min="19" max="16384" width="9.140625" style="1"/>
  </cols>
  <sheetData>
    <row r="1" spans="1:7" ht="15.75" customHeight="1">
      <c r="A1" s="12" t="str">
        <f>_xlfn.CONCAT('Spis wykresów i map'!A22," ",'Spis wykresów i map'!B22)</f>
        <v>Mapa 2. Przedsiębiorstwa wyrejestrowane w układzie przestrzennym</v>
      </c>
      <c r="C1" s="10"/>
      <c r="D1" s="10"/>
      <c r="F1" s="30" t="s">
        <v>87</v>
      </c>
      <c r="G1" s="1"/>
    </row>
    <row r="2" spans="1:7" s="3" customFormat="1" ht="18" customHeight="1">
      <c r="A2" s="42" t="str">
        <f>_xlfn.CONCAT('Spis wykresów i map'!A23," ",'Spis wykresów i map'!B23)</f>
        <v>Map 2. Deregistered enterprises in spatial layout</v>
      </c>
      <c r="C2" s="11"/>
      <c r="D2" s="11"/>
      <c r="F2" s="30" t="s">
        <v>88</v>
      </c>
    </row>
    <row r="3" spans="1:7" s="3" customFormat="1" ht="18" customHeight="1">
      <c r="A3" s="14"/>
      <c r="C3" s="11"/>
      <c r="D3" s="11"/>
      <c r="F3" s="8"/>
    </row>
    <row r="4" spans="1:7" s="3" customFormat="1" ht="18" customHeight="1">
      <c r="A4" s="43" t="s">
        <v>123</v>
      </c>
      <c r="B4" s="16"/>
      <c r="D4" s="11"/>
    </row>
    <row r="5" spans="1:7">
      <c r="A5" s="2"/>
      <c r="B5" s="15"/>
    </row>
    <row r="6" spans="1:7">
      <c r="A6" s="13"/>
      <c r="B6" s="5"/>
    </row>
    <row r="7" spans="1:7">
      <c r="A7" s="13"/>
      <c r="B7" s="5"/>
    </row>
    <row r="8" spans="1:7">
      <c r="A8" s="2"/>
      <c r="B8" s="5"/>
    </row>
    <row r="9" spans="1:7">
      <c r="A9" s="2"/>
      <c r="B9" s="5"/>
    </row>
    <row r="10" spans="1:7">
      <c r="A10" s="2"/>
      <c r="B10" s="5"/>
    </row>
    <row r="11" spans="1:7">
      <c r="A11" s="2"/>
      <c r="B11" s="5"/>
    </row>
    <row r="12" spans="1:7">
      <c r="A12" s="2"/>
      <c r="B12" s="5"/>
    </row>
    <row r="13" spans="1:7">
      <c r="A13" s="2"/>
      <c r="B13" s="5"/>
    </row>
    <row r="14" spans="1:7">
      <c r="A14" s="2"/>
      <c r="B14" s="5"/>
    </row>
    <row r="15" spans="1:7">
      <c r="A15" s="2"/>
      <c r="B15" s="5"/>
    </row>
    <row r="16" spans="1:7">
      <c r="A16" s="2"/>
      <c r="B16" s="5"/>
    </row>
    <row r="17" spans="1:2">
      <c r="A17" s="2"/>
      <c r="B17" s="5"/>
    </row>
    <row r="18" spans="1:2">
      <c r="A18" s="2"/>
      <c r="B18" s="5"/>
    </row>
    <row r="19" spans="1:2">
      <c r="A19" s="2"/>
      <c r="B19" s="5"/>
    </row>
    <row r="20" spans="1:2">
      <c r="A20" s="2"/>
      <c r="B20" s="5"/>
    </row>
    <row r="21" spans="1:2">
      <c r="A21" s="2"/>
      <c r="B21" s="5"/>
    </row>
    <row r="22" spans="1:2">
      <c r="A22" s="2"/>
      <c r="B22" s="5"/>
    </row>
    <row r="23" spans="1:2">
      <c r="A23" s="2"/>
      <c r="B23" s="5"/>
    </row>
    <row r="24" spans="1:2">
      <c r="A24" s="2"/>
      <c r="B24" s="5"/>
    </row>
    <row r="25" spans="1:2">
      <c r="A25" s="2"/>
      <c r="B25" s="5"/>
    </row>
    <row r="26" spans="1:2">
      <c r="A26" s="2"/>
      <c r="B26" s="5"/>
    </row>
    <row r="27" spans="1:2">
      <c r="A27" s="2"/>
      <c r="B27" s="5"/>
    </row>
    <row r="28" spans="1:2">
      <c r="A28" s="2"/>
      <c r="B28" s="5"/>
    </row>
    <row r="29" spans="1:2">
      <c r="A29" s="2"/>
      <c r="B29" s="5"/>
    </row>
    <row r="30" spans="1:2">
      <c r="A30" s="2"/>
      <c r="B30" s="5"/>
    </row>
    <row r="31" spans="1:2">
      <c r="A31" s="2"/>
      <c r="B31" s="5"/>
    </row>
    <row r="32" spans="1:2">
      <c r="A32" s="2"/>
      <c r="B32" s="5"/>
    </row>
  </sheetData>
  <hyperlinks>
    <hyperlink ref="F1:F2" location="'Spis wykresów i map'!A1" display="Powrót do spisu" xr:uid="{EA52CCA3-BBB8-4603-BBF2-E33B8031C09A}"/>
  </hyperlink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623CA-CCF2-48AA-972F-E19971636788}">
  <sheetPr codeName="Arkusz9"/>
  <dimension ref="A1:G31"/>
  <sheetViews>
    <sheetView zoomScaleNormal="100" zoomScalePageLayoutView="70" workbookViewId="0">
      <selection activeCell="C11" sqref="C11"/>
    </sheetView>
  </sheetViews>
  <sheetFormatPr defaultColWidth="9.140625" defaultRowHeight="15"/>
  <cols>
    <col min="1" max="1" width="28" style="1" customWidth="1"/>
    <col min="2" max="2" width="23.42578125" style="1" bestFit="1" customWidth="1"/>
    <col min="3" max="3" width="20.28515625" style="1" customWidth="1"/>
    <col min="4" max="4" width="17.140625" style="1" customWidth="1"/>
    <col min="5" max="6" width="20.7109375" style="1" customWidth="1"/>
    <col min="7" max="7" width="12.7109375" style="9" customWidth="1"/>
    <col min="8" max="8" width="11.85546875" style="1" customWidth="1"/>
    <col min="9" max="9" width="22.85546875" style="1" customWidth="1"/>
    <col min="10" max="10" width="19.140625" style="1" customWidth="1"/>
    <col min="11" max="11" width="16.85546875" style="1" customWidth="1"/>
    <col min="12" max="12" width="15.42578125" style="1" customWidth="1"/>
    <col min="13" max="13" width="16.140625" style="1" customWidth="1"/>
    <col min="14" max="14" width="12.7109375" style="1" customWidth="1"/>
    <col min="15" max="15" width="13" style="1" customWidth="1"/>
    <col min="16" max="16" width="25.7109375" style="1" customWidth="1"/>
    <col min="17" max="17" width="31" style="1" customWidth="1"/>
    <col min="18" max="18" width="28" style="1" customWidth="1"/>
    <col min="19" max="16384" width="9.140625" style="1"/>
  </cols>
  <sheetData>
    <row r="1" spans="1:7" ht="15.75" customHeight="1">
      <c r="A1" s="12" t="str">
        <f>_xlfn.CONCAT('Spis wykresów i map'!A24," ",'Spis wykresów i map'!B24)</f>
        <v>Mapa 3. Zmiana liczby przedsiębiorstw — styczeń 2025 r.</v>
      </c>
      <c r="C1" s="10"/>
      <c r="D1" s="10"/>
      <c r="F1" s="30" t="s">
        <v>87</v>
      </c>
      <c r="G1" s="1"/>
    </row>
    <row r="2" spans="1:7" s="3" customFormat="1" ht="18" customHeight="1">
      <c r="A2" s="42" t="str">
        <f>_xlfn.CONCAT('Spis wykresów i map'!A25," ",'Spis wykresów i map'!B25)</f>
        <v xml:space="preserve">Map 3. Change in the number of enterprises — January 2025 </v>
      </c>
      <c r="C2" s="11"/>
      <c r="D2" s="11"/>
      <c r="F2" s="30" t="s">
        <v>88</v>
      </c>
    </row>
    <row r="3" spans="1:7" s="3" customFormat="1" ht="18" customHeight="1">
      <c r="A3" s="14"/>
      <c r="C3" s="11"/>
      <c r="D3" s="11"/>
      <c r="F3" s="8"/>
    </row>
    <row r="4" spans="1:7" s="3" customFormat="1" ht="30">
      <c r="A4" s="7" t="s">
        <v>28</v>
      </c>
      <c r="B4" s="44" t="s">
        <v>132</v>
      </c>
      <c r="D4" s="11"/>
    </row>
    <row r="5" spans="1:7">
      <c r="A5" s="48" t="s">
        <v>135</v>
      </c>
      <c r="B5" s="78">
        <v>2.9022592426895066</v>
      </c>
    </row>
    <row r="6" spans="1:7">
      <c r="A6" s="49" t="s">
        <v>131</v>
      </c>
      <c r="B6" s="78">
        <v>2.2206357155796135</v>
      </c>
    </row>
    <row r="7" spans="1:7">
      <c r="A7" s="69" t="s">
        <v>124</v>
      </c>
      <c r="B7" s="78">
        <v>4.2918454935622317E-2</v>
      </c>
    </row>
    <row r="8" spans="1:7">
      <c r="A8" s="69" t="s">
        <v>90</v>
      </c>
      <c r="B8" s="78">
        <v>1.8603527422082629</v>
      </c>
    </row>
    <row r="9" spans="1:7">
      <c r="A9" s="69" t="s">
        <v>91</v>
      </c>
      <c r="B9" s="78">
        <v>2.7260211106011933</v>
      </c>
    </row>
    <row r="10" spans="1:7">
      <c r="A10" s="69" t="s">
        <v>92</v>
      </c>
      <c r="B10" s="78">
        <v>2.6087909678833716</v>
      </c>
    </row>
    <row r="11" spans="1:7">
      <c r="A11" s="69" t="s">
        <v>125</v>
      </c>
      <c r="B11" s="78">
        <v>2.0113940239507033</v>
      </c>
    </row>
    <row r="12" spans="1:7">
      <c r="A12" s="69" t="s">
        <v>94</v>
      </c>
      <c r="B12" s="78">
        <v>2.811153933348447</v>
      </c>
    </row>
    <row r="13" spans="1:7">
      <c r="A13" s="69" t="s">
        <v>95</v>
      </c>
      <c r="B13" s="78">
        <v>1.8171228887594641</v>
      </c>
    </row>
    <row r="14" spans="1:7">
      <c r="A14" s="69" t="s">
        <v>126</v>
      </c>
      <c r="B14" s="78">
        <v>1.5610927649354549</v>
      </c>
    </row>
    <row r="15" spans="1:7">
      <c r="A15" s="69" t="s">
        <v>96</v>
      </c>
      <c r="B15" s="78">
        <v>1.9202973363617593</v>
      </c>
    </row>
    <row r="16" spans="1:7">
      <c r="A16" s="69" t="s">
        <v>97</v>
      </c>
      <c r="B16" s="78">
        <v>0.50775740479548659</v>
      </c>
    </row>
    <row r="17" spans="1:2">
      <c r="A17" s="69" t="s">
        <v>98</v>
      </c>
      <c r="B17" s="78">
        <v>3.2073629898201088</v>
      </c>
    </row>
    <row r="18" spans="1:2">
      <c r="A18" s="69" t="s">
        <v>99</v>
      </c>
      <c r="B18" s="78">
        <v>2.1535893155258763</v>
      </c>
    </row>
    <row r="19" spans="1:2">
      <c r="A19" s="69" t="s">
        <v>100</v>
      </c>
      <c r="B19" s="78">
        <v>1.7576898932831135</v>
      </c>
    </row>
    <row r="20" spans="1:2">
      <c r="A20" s="69" t="s">
        <v>101</v>
      </c>
      <c r="B20" s="78">
        <v>1.8256410256410256</v>
      </c>
    </row>
    <row r="21" spans="1:2">
      <c r="A21" s="69" t="s">
        <v>102</v>
      </c>
      <c r="B21" s="78">
        <v>3.7404580152671754</v>
      </c>
    </row>
    <row r="22" spans="1:2">
      <c r="A22" s="69" t="s">
        <v>103</v>
      </c>
      <c r="B22" s="78">
        <v>1.9146052185699762</v>
      </c>
    </row>
    <row r="23" spans="1:2">
      <c r="A23" s="69" t="s">
        <v>104</v>
      </c>
      <c r="B23" s="78">
        <v>3.8698271346254582</v>
      </c>
    </row>
    <row r="24" spans="1:2">
      <c r="A24" s="69" t="s">
        <v>105</v>
      </c>
      <c r="B24" s="78">
        <v>1.9941019519730374</v>
      </c>
    </row>
    <row r="25" spans="1:2">
      <c r="A25" s="69" t="s">
        <v>106</v>
      </c>
      <c r="B25" s="78">
        <v>0.9175338480474432</v>
      </c>
    </row>
    <row r="26" spans="1:2">
      <c r="A26" s="69" t="s">
        <v>107</v>
      </c>
      <c r="B26" s="78">
        <v>1.9538188277087034</v>
      </c>
    </row>
    <row r="27" spans="1:2">
      <c r="A27" s="69" t="s">
        <v>108</v>
      </c>
      <c r="B27" s="78">
        <v>1.6151489835700361</v>
      </c>
    </row>
    <row r="28" spans="1:2">
      <c r="A28" s="69" t="s">
        <v>127</v>
      </c>
      <c r="B28" s="78">
        <v>1.7857142857142858</v>
      </c>
    </row>
    <row r="29" spans="1:2">
      <c r="A29" s="69" t="s">
        <v>128</v>
      </c>
      <c r="B29" s="78">
        <v>0.20696791997240427</v>
      </c>
    </row>
    <row r="30" spans="1:2">
      <c r="A30" s="69" t="s">
        <v>129</v>
      </c>
      <c r="B30" s="78">
        <v>2.7866732356201505</v>
      </c>
    </row>
    <row r="31" spans="1:2">
      <c r="A31" s="69" t="s">
        <v>130</v>
      </c>
      <c r="B31" s="78">
        <v>-0.14715156611309649</v>
      </c>
    </row>
  </sheetData>
  <hyperlinks>
    <hyperlink ref="F1:F2" location="'Spis wykresów i map'!A1" display="Powrót do spisu" xr:uid="{4432C6FE-61CA-4E4D-8EF6-511875B87ADD}"/>
  </hyperlink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3856D-62C8-4E61-87BA-E33BC44D45F2}">
  <sheetPr codeName="Arkusz10"/>
  <dimension ref="A1:G31"/>
  <sheetViews>
    <sheetView zoomScaleNormal="100" zoomScalePageLayoutView="70" workbookViewId="0">
      <selection activeCell="D19" sqref="D19"/>
    </sheetView>
  </sheetViews>
  <sheetFormatPr defaultColWidth="9.140625" defaultRowHeight="15"/>
  <cols>
    <col min="1" max="1" width="28" style="1" customWidth="1"/>
    <col min="2" max="2" width="23.42578125" style="1" bestFit="1" customWidth="1"/>
    <col min="3" max="3" width="20.28515625" style="1" customWidth="1"/>
    <col min="4" max="4" width="17.140625" style="1" customWidth="1"/>
    <col min="5" max="6" width="20.7109375" style="1" customWidth="1"/>
    <col min="7" max="7" width="12.7109375" style="9" customWidth="1"/>
    <col min="8" max="8" width="11.85546875" style="1" customWidth="1"/>
    <col min="9" max="9" width="22.85546875" style="1" customWidth="1"/>
    <col min="10" max="10" width="19.140625" style="1" customWidth="1"/>
    <col min="11" max="11" width="16.85546875" style="1" customWidth="1"/>
    <col min="12" max="12" width="15.42578125" style="1" customWidth="1"/>
    <col min="13" max="13" width="16.140625" style="1" customWidth="1"/>
    <col min="14" max="14" width="12.7109375" style="1" customWidth="1"/>
    <col min="15" max="15" width="13" style="1" customWidth="1"/>
    <col min="16" max="16" width="25.7109375" style="1" customWidth="1"/>
    <col min="17" max="17" width="31" style="1" customWidth="1"/>
    <col min="18" max="18" width="28" style="1" customWidth="1"/>
    <col min="19" max="16384" width="9.140625" style="1"/>
  </cols>
  <sheetData>
    <row r="1" spans="1:7" ht="15.75" customHeight="1">
      <c r="A1" s="12" t="str">
        <f>_xlfn.CONCAT('Spis wykresów i map'!A26," ",'Spis wykresów i map'!B26)</f>
        <v>Mapa 4. Osoby fizyczne prowadzące działalność gospodarczą — styczeń 2025 r.</v>
      </c>
      <c r="C1" s="10"/>
      <c r="D1" s="10"/>
      <c r="F1" s="30" t="s">
        <v>87</v>
      </c>
      <c r="G1" s="1"/>
    </row>
    <row r="2" spans="1:7" s="3" customFormat="1" ht="18" customHeight="1">
      <c r="A2" s="42" t="str">
        <f>_xlfn.CONCAT('Spis wykresów i map'!A27," ",'Spis wykresów i map'!B27)</f>
        <v>Map 4. Natural persons conducting economic activity — January 2025</v>
      </c>
      <c r="C2" s="11"/>
      <c r="D2" s="11"/>
      <c r="F2" s="30" t="s">
        <v>88</v>
      </c>
    </row>
    <row r="3" spans="1:7" s="3" customFormat="1" ht="18" customHeight="1">
      <c r="A3" s="14"/>
      <c r="C3" s="11"/>
      <c r="D3" s="11"/>
      <c r="F3" s="8"/>
    </row>
    <row r="4" spans="1:7" s="3" customFormat="1" ht="60">
      <c r="A4" s="7" t="s">
        <v>28</v>
      </c>
      <c r="B4" s="45" t="s">
        <v>133</v>
      </c>
      <c r="D4" s="11"/>
    </row>
    <row r="5" spans="1:7">
      <c r="A5" s="48" t="s">
        <v>135</v>
      </c>
      <c r="B5" s="46">
        <v>97.469799527307018</v>
      </c>
    </row>
    <row r="6" spans="1:7">
      <c r="A6" s="49" t="s">
        <v>131</v>
      </c>
      <c r="B6" s="46">
        <v>75.781067456034648</v>
      </c>
    </row>
    <row r="7" spans="1:7">
      <c r="A7" s="69" t="s">
        <v>124</v>
      </c>
      <c r="B7" s="46">
        <v>105.44532735338566</v>
      </c>
    </row>
    <row r="8" spans="1:7">
      <c r="A8" s="69" t="s">
        <v>90</v>
      </c>
      <c r="B8" s="46">
        <v>59.900589160089567</v>
      </c>
    </row>
    <row r="9" spans="1:7">
      <c r="A9" s="69" t="s">
        <v>91</v>
      </c>
      <c r="B9" s="46">
        <v>71.160822249093101</v>
      </c>
    </row>
    <row r="10" spans="1:7">
      <c r="A10" s="69" t="s">
        <v>92</v>
      </c>
      <c r="B10" s="46">
        <v>65.829580879806031</v>
      </c>
    </row>
    <row r="11" spans="1:7">
      <c r="A11" s="69" t="s">
        <v>125</v>
      </c>
      <c r="B11" s="46">
        <v>70.779562205392637</v>
      </c>
    </row>
    <row r="12" spans="1:7">
      <c r="A12" s="69" t="s">
        <v>94</v>
      </c>
      <c r="B12" s="46">
        <v>64.194335697554422</v>
      </c>
    </row>
    <row r="13" spans="1:7">
      <c r="A13" s="69" t="s">
        <v>95</v>
      </c>
      <c r="B13" s="46">
        <v>72.049723807855102</v>
      </c>
    </row>
    <row r="14" spans="1:7">
      <c r="A14" s="69" t="s">
        <v>126</v>
      </c>
      <c r="B14" s="46">
        <v>123.01007307920206</v>
      </c>
    </row>
    <row r="15" spans="1:7">
      <c r="A15" s="69" t="s">
        <v>96</v>
      </c>
      <c r="B15" s="46">
        <v>64.278726766498608</v>
      </c>
    </row>
    <row r="16" spans="1:7">
      <c r="A16" s="69" t="s">
        <v>97</v>
      </c>
      <c r="B16" s="46">
        <v>62.193721286370597</v>
      </c>
    </row>
    <row r="17" spans="1:2">
      <c r="A17" s="69" t="s">
        <v>98</v>
      </c>
      <c r="B17" s="46">
        <v>78.135641492378369</v>
      </c>
    </row>
    <row r="18" spans="1:2">
      <c r="A18" s="69" t="s">
        <v>99</v>
      </c>
      <c r="B18" s="46">
        <v>76.075736684674098</v>
      </c>
    </row>
    <row r="19" spans="1:2">
      <c r="A19" s="69" t="s">
        <v>100</v>
      </c>
      <c r="B19" s="46">
        <v>67.769611708671107</v>
      </c>
    </row>
    <row r="20" spans="1:2">
      <c r="A20" s="69" t="s">
        <v>101</v>
      </c>
      <c r="B20" s="46">
        <v>62.439203191744319</v>
      </c>
    </row>
    <row r="21" spans="1:2">
      <c r="A21" s="69" t="s">
        <v>102</v>
      </c>
      <c r="B21" s="46">
        <v>61.334109491175617</v>
      </c>
    </row>
    <row r="22" spans="1:2">
      <c r="A22" s="69" t="s">
        <v>103</v>
      </c>
      <c r="B22" s="46">
        <v>72.514288030481126</v>
      </c>
    </row>
    <row r="23" spans="1:2">
      <c r="A23" s="69" t="s">
        <v>104</v>
      </c>
      <c r="B23" s="46">
        <v>75.44356050511179</v>
      </c>
    </row>
    <row r="24" spans="1:2">
      <c r="A24" s="69" t="s">
        <v>105</v>
      </c>
      <c r="B24" s="46">
        <v>67.986481042123643</v>
      </c>
    </row>
    <row r="25" spans="1:2">
      <c r="A25" s="69" t="s">
        <v>106</v>
      </c>
      <c r="B25" s="46">
        <v>74.467873285148244</v>
      </c>
    </row>
    <row r="26" spans="1:2">
      <c r="A26" s="69" t="s">
        <v>107</v>
      </c>
      <c r="B26" s="46">
        <v>68.682761541719614</v>
      </c>
    </row>
    <row r="27" spans="1:2">
      <c r="A27" s="69" t="s">
        <v>108</v>
      </c>
      <c r="B27" s="46">
        <v>61.897533954937018</v>
      </c>
    </row>
    <row r="28" spans="1:2">
      <c r="A28" s="69" t="s">
        <v>127</v>
      </c>
      <c r="B28" s="46">
        <v>98.084868406035284</v>
      </c>
    </row>
    <row r="29" spans="1:2">
      <c r="A29" s="69" t="s">
        <v>128</v>
      </c>
      <c r="B29" s="46">
        <v>75.302828798389712</v>
      </c>
    </row>
    <row r="30" spans="1:2">
      <c r="A30" s="69" t="s">
        <v>129</v>
      </c>
      <c r="B30" s="46">
        <v>111.64051672685704</v>
      </c>
    </row>
    <row r="31" spans="1:2">
      <c r="A31" s="69" t="s">
        <v>130</v>
      </c>
      <c r="B31" s="46">
        <v>89.919948472580046</v>
      </c>
    </row>
  </sheetData>
  <hyperlinks>
    <hyperlink ref="F1:F2" location="'Spis wykresów i map'!A1" display="Powrót do spisu" xr:uid="{884DFD5D-3D85-49BB-83A7-5F915B4ED5E1}"/>
  </hyperlink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58601-594A-4048-A529-87684714F4CA}">
  <sheetPr codeName="Arkusz11"/>
  <dimension ref="A1:G31"/>
  <sheetViews>
    <sheetView zoomScaleNormal="100" zoomScalePageLayoutView="70" workbookViewId="0">
      <selection activeCell="D19" sqref="D19"/>
    </sheetView>
  </sheetViews>
  <sheetFormatPr defaultColWidth="9.140625" defaultRowHeight="15"/>
  <cols>
    <col min="1" max="1" width="28" style="1" customWidth="1"/>
    <col min="2" max="2" width="23.42578125" style="1" bestFit="1" customWidth="1"/>
    <col min="3" max="3" width="20.28515625" style="1" customWidth="1"/>
    <col min="4" max="4" width="17.140625" style="1" customWidth="1"/>
    <col min="5" max="6" width="20.7109375" style="1" customWidth="1"/>
    <col min="7" max="7" width="12.7109375" style="9" customWidth="1"/>
    <col min="8" max="8" width="11.85546875" style="1" customWidth="1"/>
    <col min="9" max="9" width="22.85546875" style="1" customWidth="1"/>
    <col min="10" max="10" width="19.140625" style="1" customWidth="1"/>
    <col min="11" max="11" width="16.85546875" style="1" customWidth="1"/>
    <col min="12" max="12" width="15.42578125" style="1" customWidth="1"/>
    <col min="13" max="13" width="16.140625" style="1" customWidth="1"/>
    <col min="14" max="14" width="12.7109375" style="1" customWidth="1"/>
    <col min="15" max="15" width="13" style="1" customWidth="1"/>
    <col min="16" max="16" width="25.7109375" style="1" customWidth="1"/>
    <col min="17" max="17" width="31" style="1" customWidth="1"/>
    <col min="18" max="18" width="28" style="1" customWidth="1"/>
    <col min="19" max="16384" width="9.140625" style="1"/>
  </cols>
  <sheetData>
    <row r="1" spans="1:7" ht="15.75" customHeight="1">
      <c r="A1" s="12" t="str">
        <f>_xlfn.CONCAT('Spis wykresów i map'!A28," ",'Spis wykresów i map'!B28)</f>
        <v>Mapa 5. Spółki handlowe — styczeń 2025 r.</v>
      </c>
      <c r="C1" s="10"/>
      <c r="D1" s="10"/>
      <c r="F1" s="30" t="s">
        <v>87</v>
      </c>
      <c r="G1" s="1"/>
    </row>
    <row r="2" spans="1:7" s="3" customFormat="1" ht="18" customHeight="1">
      <c r="A2" s="42" t="str">
        <f>_xlfn.CONCAT('Spis wykresów i map'!A29," ",'Spis wykresów i map'!B29)</f>
        <v>Map 5. Commercial companies — January 2025</v>
      </c>
      <c r="C2" s="11"/>
      <c r="D2" s="11"/>
      <c r="F2" s="30" t="s">
        <v>88</v>
      </c>
    </row>
    <row r="3" spans="1:7" s="3" customFormat="1" ht="18" customHeight="1">
      <c r="A3" s="14"/>
      <c r="C3" s="11"/>
      <c r="D3" s="11"/>
      <c r="F3" s="8"/>
    </row>
    <row r="4" spans="1:7" s="3" customFormat="1" ht="60">
      <c r="A4" s="7" t="s">
        <v>28</v>
      </c>
      <c r="B4" s="45" t="s">
        <v>134</v>
      </c>
      <c r="D4" s="11"/>
    </row>
    <row r="5" spans="1:7">
      <c r="A5" s="48" t="s">
        <v>135</v>
      </c>
      <c r="B5" s="46">
        <v>18.754031053531271</v>
      </c>
    </row>
    <row r="6" spans="1:7">
      <c r="A6" s="49" t="s">
        <v>131</v>
      </c>
      <c r="B6" s="46">
        <v>9.8493618474616369</v>
      </c>
    </row>
    <row r="7" spans="1:7">
      <c r="A7" s="69" t="s">
        <v>124</v>
      </c>
      <c r="B7" s="46">
        <v>6.1424462535952813</v>
      </c>
    </row>
    <row r="8" spans="1:7">
      <c r="A8" s="69" t="s">
        <v>90</v>
      </c>
      <c r="B8" s="46">
        <v>3.4619110384145082</v>
      </c>
    </row>
    <row r="9" spans="1:7">
      <c r="A9" s="69" t="s">
        <v>91</v>
      </c>
      <c r="B9" s="46">
        <v>7.1266626360338572</v>
      </c>
    </row>
    <row r="10" spans="1:7">
      <c r="A10" s="69" t="s">
        <v>92</v>
      </c>
      <c r="B10" s="46">
        <v>7.3346033945271909</v>
      </c>
    </row>
    <row r="11" spans="1:7">
      <c r="A11" s="69" t="s">
        <v>125</v>
      </c>
      <c r="B11" s="46">
        <v>4.6399217762690599</v>
      </c>
    </row>
    <row r="12" spans="1:7">
      <c r="A12" s="69" t="s">
        <v>94</v>
      </c>
      <c r="B12" s="46">
        <v>5.3727333781061111</v>
      </c>
    </row>
    <row r="13" spans="1:7">
      <c r="A13" s="69" t="s">
        <v>95</v>
      </c>
      <c r="B13" s="46">
        <v>3.5227178413670357</v>
      </c>
    </row>
    <row r="14" spans="1:7">
      <c r="A14" s="69" t="s">
        <v>126</v>
      </c>
      <c r="B14" s="46">
        <v>5.3723089077621964</v>
      </c>
    </row>
    <row r="15" spans="1:7">
      <c r="A15" s="69" t="s">
        <v>96</v>
      </c>
      <c r="B15" s="46">
        <v>4.9213635337497177</v>
      </c>
    </row>
    <row r="16" spans="1:7">
      <c r="A16" s="69" t="s">
        <v>97</v>
      </c>
      <c r="B16" s="46">
        <v>3.4839203675344566</v>
      </c>
    </row>
    <row r="17" spans="1:2">
      <c r="A17" s="69" t="s">
        <v>98</v>
      </c>
      <c r="B17" s="46">
        <v>7.4296964968981021</v>
      </c>
    </row>
    <row r="18" spans="1:2">
      <c r="A18" s="69" t="s">
        <v>99</v>
      </c>
      <c r="B18" s="46">
        <v>8.2050586559978296</v>
      </c>
    </row>
    <row r="19" spans="1:2">
      <c r="A19" s="69" t="s">
        <v>100</v>
      </c>
      <c r="B19" s="46">
        <v>4.0690155505788095</v>
      </c>
    </row>
    <row r="20" spans="1:2">
      <c r="A20" s="69" t="s">
        <v>101</v>
      </c>
      <c r="B20" s="46">
        <v>4.3844190997138144</v>
      </c>
    </row>
    <row r="21" spans="1:2">
      <c r="A21" s="69" t="s">
        <v>102</v>
      </c>
      <c r="B21" s="46">
        <v>5.3184452147223027</v>
      </c>
    </row>
    <row r="22" spans="1:2">
      <c r="A22" s="69" t="s">
        <v>103</v>
      </c>
      <c r="B22" s="46">
        <v>4.2289867996162833</v>
      </c>
    </row>
    <row r="23" spans="1:2">
      <c r="A23" s="69" t="s">
        <v>104</v>
      </c>
      <c r="B23" s="46">
        <v>9.0838469694993673</v>
      </c>
    </row>
    <row r="24" spans="1:2">
      <c r="A24" s="69" t="s">
        <v>105</v>
      </c>
      <c r="B24" s="46">
        <v>6.9721115537848606</v>
      </c>
    </row>
    <row r="25" spans="1:2">
      <c r="A25" s="69" t="s">
        <v>106</v>
      </c>
      <c r="B25" s="46">
        <v>6.8096290544172993</v>
      </c>
    </row>
    <row r="26" spans="1:2">
      <c r="A26" s="69" t="s">
        <v>107</v>
      </c>
      <c r="B26" s="46">
        <v>4.7437526471833973</v>
      </c>
    </row>
    <row r="27" spans="1:2">
      <c r="A27" s="69" t="s">
        <v>108</v>
      </c>
      <c r="B27" s="46">
        <v>4.7310217035620648</v>
      </c>
    </row>
    <row r="28" spans="1:2">
      <c r="A28" s="69" t="s">
        <v>127</v>
      </c>
      <c r="B28" s="46">
        <v>15.476271998904334</v>
      </c>
    </row>
    <row r="29" spans="1:2">
      <c r="A29" s="69" t="s">
        <v>128</v>
      </c>
      <c r="B29" s="46">
        <v>20.398260306962367</v>
      </c>
    </row>
    <row r="30" spans="1:2">
      <c r="A30" s="69" t="s">
        <v>129</v>
      </c>
      <c r="B30" s="46">
        <v>39.578970795018869</v>
      </c>
    </row>
    <row r="31" spans="1:2">
      <c r="A31" s="69" t="s">
        <v>130</v>
      </c>
      <c r="B31" s="46">
        <v>7.5450864924549137</v>
      </c>
    </row>
  </sheetData>
  <hyperlinks>
    <hyperlink ref="F1:F2" location="'Spis wykresów i map'!A1" display="Powrót do spisu" xr:uid="{274FFE1F-96AB-4141-B74A-6B7797CE61CE}"/>
  </hyperlink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C3E89-5F1C-485F-BA2D-95A30945DCE8}">
  <sheetPr codeName="Arkusz12"/>
  <dimension ref="A1:F34"/>
  <sheetViews>
    <sheetView zoomScaleNormal="100" workbookViewId="0">
      <selection activeCell="Y51" sqref="Y51"/>
    </sheetView>
  </sheetViews>
  <sheetFormatPr defaultRowHeight="15"/>
  <cols>
    <col min="1" max="1" width="31" customWidth="1"/>
    <col min="2" max="2" width="22.5703125" customWidth="1"/>
    <col min="4" max="4" width="12.5703125" customWidth="1"/>
    <col min="5" max="5" width="20.140625" customWidth="1"/>
  </cols>
  <sheetData>
    <row r="1" spans="1:6">
      <c r="A1" s="12" t="str">
        <f>_xlfn.CONCAT('Spis wykresów i map'!A30," ",'Spis wykresów i map'!B30)</f>
        <v xml:space="preserve">Mapa 6. Wskaźnik rentowności sprzedaży brutto w przedsiębiorstwach w okresie styczeń–wrzesień 2024 r. </v>
      </c>
      <c r="B1" s="1"/>
      <c r="C1" s="10"/>
      <c r="D1" s="10"/>
      <c r="E1" s="1"/>
      <c r="F1" s="30" t="s">
        <v>87</v>
      </c>
    </row>
    <row r="2" spans="1:6">
      <c r="A2" s="42" t="str">
        <f>_xlfn.CONCAT('Spis wykresów i map'!A31," ",'Spis wykresów i map'!B31)</f>
        <v>Map 6. Gross sales profitability indicator in enterprises in January–September 2024</v>
      </c>
      <c r="B2" s="3"/>
      <c r="C2" s="11"/>
      <c r="D2" s="11"/>
      <c r="E2" s="3"/>
      <c r="F2" s="30" t="s">
        <v>88</v>
      </c>
    </row>
    <row r="3" spans="1:6">
      <c r="A3" s="14"/>
      <c r="B3" s="3"/>
      <c r="C3" s="11"/>
      <c r="D3" s="11"/>
      <c r="E3" s="3"/>
      <c r="F3" s="8"/>
    </row>
    <row r="4" spans="1:6" ht="64.5">
      <c r="A4" s="7" t="s">
        <v>28</v>
      </c>
      <c r="B4" s="33" t="s">
        <v>115</v>
      </c>
      <c r="C4" s="34"/>
      <c r="D4" s="8"/>
      <c r="E4" s="34"/>
      <c r="F4" s="3"/>
    </row>
    <row r="5" spans="1:6">
      <c r="A5" s="35" t="s">
        <v>89</v>
      </c>
      <c r="B5" s="67">
        <v>12.443396107418106</v>
      </c>
      <c r="C5" s="32"/>
      <c r="D5" s="8"/>
      <c r="E5" s="32"/>
      <c r="F5" s="1"/>
    </row>
    <row r="6" spans="1:6">
      <c r="A6" s="35" t="s">
        <v>90</v>
      </c>
      <c r="B6" s="67">
        <v>7.2193671160135375</v>
      </c>
      <c r="C6" s="32"/>
      <c r="D6" s="8"/>
      <c r="E6" s="32"/>
      <c r="F6" s="1"/>
    </row>
    <row r="7" spans="1:6">
      <c r="A7" s="35" t="s">
        <v>91</v>
      </c>
      <c r="B7" s="67">
        <v>3.9603993361768555</v>
      </c>
      <c r="C7" s="32"/>
      <c r="D7" s="8"/>
      <c r="E7" s="32"/>
      <c r="F7" s="1"/>
    </row>
    <row r="8" spans="1:6">
      <c r="A8" s="35" t="s">
        <v>92</v>
      </c>
      <c r="B8" s="67">
        <v>5.8106286792604056</v>
      </c>
      <c r="C8" s="32"/>
      <c r="D8" s="8"/>
      <c r="E8" s="32"/>
      <c r="F8" s="1"/>
    </row>
    <row r="9" spans="1:6">
      <c r="A9" s="35" t="s">
        <v>93</v>
      </c>
      <c r="B9" s="67">
        <v>2.8140223203339954</v>
      </c>
      <c r="C9" s="32"/>
      <c r="D9" s="8"/>
      <c r="E9" s="32"/>
      <c r="F9" s="1"/>
    </row>
    <row r="10" spans="1:6">
      <c r="A10" s="35" t="s">
        <v>94</v>
      </c>
      <c r="B10" s="87" t="s">
        <v>114</v>
      </c>
      <c r="C10" s="32"/>
      <c r="D10" s="8"/>
      <c r="E10" s="32"/>
      <c r="F10" s="1"/>
    </row>
    <row r="11" spans="1:6">
      <c r="A11" s="35" t="s">
        <v>95</v>
      </c>
      <c r="B11" s="67">
        <v>8.7735335808052586</v>
      </c>
      <c r="C11" s="32"/>
      <c r="D11" s="8"/>
      <c r="E11" s="32"/>
      <c r="F11" s="1"/>
    </row>
    <row r="12" spans="1:6">
      <c r="A12" s="35" t="s">
        <v>109</v>
      </c>
      <c r="B12" s="67">
        <v>1.0690954625462192</v>
      </c>
      <c r="C12" s="32"/>
      <c r="D12" s="8"/>
      <c r="E12" s="32"/>
      <c r="F12" s="1"/>
    </row>
    <row r="13" spans="1:6">
      <c r="A13" s="35" t="s">
        <v>96</v>
      </c>
      <c r="B13" s="67">
        <v>0.36106053749522038</v>
      </c>
      <c r="C13" s="32"/>
      <c r="D13" s="8"/>
      <c r="E13" s="32"/>
      <c r="F13" s="1"/>
    </row>
    <row r="14" spans="1:6">
      <c r="A14" s="35" t="s">
        <v>97</v>
      </c>
      <c r="B14" s="67">
        <v>1.919573809932978</v>
      </c>
      <c r="C14" s="32"/>
      <c r="D14" s="8"/>
      <c r="E14" s="32"/>
      <c r="F14" s="1"/>
    </row>
    <row r="15" spans="1:6">
      <c r="A15" s="35" t="s">
        <v>98</v>
      </c>
      <c r="B15" s="67">
        <v>6.5170968840324335</v>
      </c>
      <c r="C15" s="32"/>
      <c r="D15" s="8"/>
      <c r="E15" s="32"/>
      <c r="F15" s="1"/>
    </row>
    <row r="16" spans="1:6">
      <c r="A16" s="35" t="s">
        <v>99</v>
      </c>
      <c r="B16" s="67">
        <v>8.7591923256033795</v>
      </c>
      <c r="C16" s="32"/>
      <c r="D16" s="8"/>
      <c r="E16" s="32"/>
      <c r="F16" s="1"/>
    </row>
    <row r="17" spans="1:6">
      <c r="A17" s="35" t="s">
        <v>100</v>
      </c>
      <c r="B17" s="67">
        <v>19.433080811640622</v>
      </c>
      <c r="C17" s="32"/>
      <c r="D17" s="8"/>
      <c r="E17" s="32"/>
      <c r="F17" s="1"/>
    </row>
    <row r="18" spans="1:6">
      <c r="A18" s="35" t="s">
        <v>101</v>
      </c>
      <c r="B18" s="67">
        <v>1.0446108759361772</v>
      </c>
      <c r="C18" s="32"/>
      <c r="D18" s="8"/>
      <c r="E18" s="32"/>
      <c r="F18" s="1"/>
    </row>
    <row r="19" spans="1:6">
      <c r="A19" s="35" t="s">
        <v>102</v>
      </c>
      <c r="B19" s="67">
        <v>1.9301080607740293</v>
      </c>
      <c r="C19" s="32"/>
      <c r="D19" s="8"/>
      <c r="E19" s="32"/>
      <c r="F19" s="1"/>
    </row>
    <row r="20" spans="1:6">
      <c r="A20" s="35" t="s">
        <v>103</v>
      </c>
      <c r="B20" s="67">
        <v>5.037205813689452</v>
      </c>
      <c r="C20" s="32"/>
      <c r="D20" s="8"/>
      <c r="E20" s="32"/>
      <c r="F20" s="1"/>
    </row>
    <row r="21" spans="1:6">
      <c r="A21" s="35" t="s">
        <v>104</v>
      </c>
      <c r="B21" s="67">
        <v>6.377362523760902</v>
      </c>
      <c r="C21" s="32"/>
      <c r="D21" s="8"/>
      <c r="E21" s="32"/>
      <c r="F21" s="1"/>
    </row>
    <row r="22" spans="1:6">
      <c r="A22" s="35" t="s">
        <v>105</v>
      </c>
      <c r="B22" s="67">
        <v>3.6975278008709265</v>
      </c>
      <c r="C22" s="32"/>
      <c r="D22" s="8"/>
      <c r="E22" s="32"/>
      <c r="F22" s="1"/>
    </row>
    <row r="23" spans="1:6">
      <c r="A23" s="35" t="s">
        <v>106</v>
      </c>
      <c r="B23" s="67">
        <v>10.028222273147716</v>
      </c>
      <c r="C23" s="32"/>
      <c r="D23" s="8"/>
      <c r="E23" s="32"/>
      <c r="F23" s="1"/>
    </row>
    <row r="24" spans="1:6">
      <c r="A24" s="35" t="s">
        <v>107</v>
      </c>
      <c r="B24" s="67">
        <v>1.4727135324236429</v>
      </c>
      <c r="C24" s="32"/>
      <c r="D24" s="8"/>
      <c r="E24" s="32"/>
      <c r="F24" s="1"/>
    </row>
    <row r="25" spans="1:6">
      <c r="A25" s="35" t="s">
        <v>108</v>
      </c>
      <c r="B25" s="67">
        <v>10.366241680731953</v>
      </c>
      <c r="C25" s="32"/>
      <c r="D25" s="8"/>
      <c r="E25" s="32"/>
      <c r="F25" s="1"/>
    </row>
    <row r="26" spans="1:6">
      <c r="A26" s="69" t="s">
        <v>127</v>
      </c>
      <c r="B26" s="67">
        <v>2.7008188079539939</v>
      </c>
      <c r="C26" s="32"/>
      <c r="D26" s="8"/>
      <c r="E26" s="32"/>
      <c r="F26" s="1"/>
    </row>
    <row r="27" spans="1:6">
      <c r="A27" s="69" t="s">
        <v>128</v>
      </c>
      <c r="B27" s="67">
        <v>-1.8241427496506504</v>
      </c>
      <c r="C27" s="32"/>
      <c r="D27" s="8"/>
      <c r="E27" s="32"/>
      <c r="F27" s="1"/>
    </row>
    <row r="28" spans="1:6">
      <c r="A28" s="69" t="s">
        <v>129</v>
      </c>
      <c r="B28" s="67">
        <v>2.932143674852024</v>
      </c>
      <c r="C28" s="32"/>
      <c r="D28" s="8"/>
      <c r="E28" s="32"/>
      <c r="F28" s="1"/>
    </row>
    <row r="29" spans="1:6">
      <c r="A29" s="69" t="s">
        <v>130</v>
      </c>
      <c r="B29" s="67">
        <v>-1.2333097031584082</v>
      </c>
      <c r="C29" s="32"/>
      <c r="D29" s="8"/>
      <c r="E29" s="32"/>
      <c r="F29" s="1"/>
    </row>
    <row r="30" spans="1:6">
      <c r="A30" s="2"/>
      <c r="B30" s="5"/>
      <c r="C30" s="1"/>
      <c r="D30" s="1"/>
      <c r="E30" s="1"/>
      <c r="F30" s="1"/>
    </row>
    <row r="31" spans="1:6">
      <c r="A31" s="2"/>
      <c r="B31" s="5"/>
      <c r="C31" s="1"/>
      <c r="D31" s="1"/>
      <c r="E31" s="1"/>
      <c r="F31" s="1"/>
    </row>
    <row r="32" spans="1:6">
      <c r="A32" s="2"/>
      <c r="B32" s="5"/>
      <c r="C32" s="1"/>
      <c r="D32" s="1"/>
      <c r="E32" s="1"/>
      <c r="F32" s="1"/>
    </row>
    <row r="33" spans="1:6">
      <c r="A33" s="2"/>
      <c r="B33" s="5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</sheetData>
  <hyperlinks>
    <hyperlink ref="F1:F2" location="'Spis wykresów i map'!A1" display="Powrót do spisu" xr:uid="{4D96E824-A7D7-4C72-9927-118E0B6C08FF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FFED8-30EB-4DA3-A711-86618AA87903}">
  <sheetPr codeName="Arkusz13"/>
  <dimension ref="A1:V33"/>
  <sheetViews>
    <sheetView zoomScale="85" zoomScaleNormal="85" workbookViewId="0">
      <selection activeCell="Y51" sqref="Y51"/>
    </sheetView>
  </sheetViews>
  <sheetFormatPr defaultRowHeight="15"/>
  <cols>
    <col min="1" max="1" width="28.28515625" customWidth="1"/>
    <col min="2" max="2" width="25.140625" customWidth="1"/>
  </cols>
  <sheetData>
    <row r="1" spans="1:22">
      <c r="A1" s="12" t="str">
        <f>_xlfn.CONCAT('Spis wykresów i map'!A32," ",'Spis wykresów i map'!B32)</f>
        <v>Mapa 7. Udział przychodów ze sprzedaży produktów, towarów i materiałów na eksport w przychodach netto ze sprzedaży produktów, towarów i materiałów ogółem w przedsiębiorstwach w okresie styczeń–wrzesień 2024 r.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"/>
      <c r="V1" s="30" t="s">
        <v>87</v>
      </c>
    </row>
    <row r="2" spans="1:22">
      <c r="A2" s="42" t="str">
        <f>_xlfn.CONCAT('Spis wykresów i map'!A33," ",'Spis wykresów i map'!B33)</f>
        <v>Map 7. Share of revenues from sale of products, goods and materials for export in total net revenues from sale of products, goods and materials in enterprises in January–September 2024</v>
      </c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3"/>
      <c r="V2" s="30" t="s">
        <v>88</v>
      </c>
    </row>
    <row r="3" spans="1:22" ht="192">
      <c r="A3" s="7" t="s">
        <v>28</v>
      </c>
      <c r="B3" s="33" t="s">
        <v>116</v>
      </c>
      <c r="C3" s="3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3"/>
      <c r="V3" s="3"/>
    </row>
    <row r="4" spans="1:22">
      <c r="A4" s="35" t="s">
        <v>89</v>
      </c>
      <c r="B4" s="67">
        <v>0.13622775262049219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22">
      <c r="A5" s="35" t="s">
        <v>90</v>
      </c>
      <c r="B5" s="67">
        <v>19.001333226979046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22">
      <c r="A6" s="35" t="s">
        <v>91</v>
      </c>
      <c r="B6" s="67">
        <v>39.284343177572687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22">
      <c r="A7" s="35" t="s">
        <v>92</v>
      </c>
      <c r="B7" s="67">
        <v>16.692875793134633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22">
      <c r="A8" s="35" t="s">
        <v>93</v>
      </c>
      <c r="B8" s="67">
        <v>20.038640712157836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22">
      <c r="A9" s="35" t="s">
        <v>94</v>
      </c>
      <c r="B9" s="87" t="s">
        <v>114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22">
      <c r="A10" s="35" t="s">
        <v>95</v>
      </c>
      <c r="B10" s="67">
        <v>22.833726253613076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22">
      <c r="A11" s="35" t="s">
        <v>109</v>
      </c>
      <c r="B11" s="88">
        <v>2.9131374703193109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22">
      <c r="A12" s="35" t="s">
        <v>96</v>
      </c>
      <c r="B12" s="67">
        <v>27.333606957058613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22">
      <c r="A13" s="35" t="s">
        <v>97</v>
      </c>
      <c r="B13" s="67">
        <v>14.4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22">
      <c r="A14" s="35" t="s">
        <v>98</v>
      </c>
      <c r="B14" s="67">
        <v>21.791219697588605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22">
      <c r="A15" s="35" t="s">
        <v>99</v>
      </c>
      <c r="B15" s="67">
        <v>43.691950744251109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22">
      <c r="A16" s="35" t="s">
        <v>100</v>
      </c>
      <c r="B16" s="67">
        <v>24.476090321380141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22">
      <c r="A17" s="35" t="s">
        <v>101</v>
      </c>
      <c r="B17" s="67">
        <v>8.0384239661348094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22">
      <c r="A18" s="35" t="s">
        <v>102</v>
      </c>
      <c r="B18" s="67">
        <v>58.198244827416723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22">
      <c r="A19" s="35" t="s">
        <v>103</v>
      </c>
      <c r="B19" s="67">
        <v>58.317219049332195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22">
      <c r="A20" s="35" t="s">
        <v>104</v>
      </c>
      <c r="B20" s="67">
        <v>62.028191121983724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22">
      <c r="A21" s="35" t="s">
        <v>105</v>
      </c>
      <c r="B21" s="67">
        <v>60.064774287299336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22">
      <c r="A22" s="35" t="s">
        <v>106</v>
      </c>
      <c r="B22" s="67">
        <v>33.366792709212923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22">
      <c r="A23" s="35" t="s">
        <v>107</v>
      </c>
      <c r="B23" s="67">
        <v>18.699318156730548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22">
      <c r="A24" s="35" t="s">
        <v>108</v>
      </c>
      <c r="B24" s="67">
        <v>63.793892366376383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22">
      <c r="A25" s="69" t="s">
        <v>127</v>
      </c>
      <c r="B25" s="67">
        <v>40.043889228292137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22">
      <c r="A26" s="69" t="s">
        <v>128</v>
      </c>
      <c r="B26" s="67">
        <v>18.849546741194597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22">
      <c r="A27" s="69" t="s">
        <v>129</v>
      </c>
      <c r="B27" s="67">
        <v>16.556039755020098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22">
      <c r="A28" s="69" t="s">
        <v>130</v>
      </c>
      <c r="B28" s="67">
        <v>16.742216662553972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22">
      <c r="A29" s="2"/>
      <c r="B29" s="5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>
      <c r="A30" s="2"/>
      <c r="B30" s="5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>
      <c r="A31" s="2"/>
      <c r="B31" s="5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>
      <c r="A32" s="2"/>
      <c r="B32" s="5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</sheetData>
  <hyperlinks>
    <hyperlink ref="V1:V2" location="'Spis wykresów i map'!A1" display="Powrót do spisu" xr:uid="{38C7B801-B64A-4150-ABD8-4DF11CB9BF06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9E845-CBF6-4E3D-8275-1C0D90F0755B}">
  <sheetPr codeName="Arkusz14"/>
  <dimension ref="A1:K33"/>
  <sheetViews>
    <sheetView workbookViewId="0">
      <selection activeCell="Y51" sqref="Y51"/>
    </sheetView>
  </sheetViews>
  <sheetFormatPr defaultRowHeight="15"/>
  <cols>
    <col min="1" max="1" width="28.7109375" customWidth="1"/>
    <col min="2" max="2" width="25.5703125" customWidth="1"/>
  </cols>
  <sheetData>
    <row r="1" spans="1:11">
      <c r="A1" s="12" t="str">
        <f>_xlfn.CONCAT('Spis wykresów i map'!A34," ",'Spis wykresów i map'!B34)</f>
        <v>Mapa 8. Wskaźnik rentowności aktywów w przedsiębiorstwach w okresie styczeń–wrzesień 2024 r.</v>
      </c>
      <c r="B1" s="1"/>
      <c r="C1" s="1"/>
      <c r="D1" s="1"/>
      <c r="E1" s="1"/>
      <c r="F1" s="1"/>
      <c r="G1" s="1"/>
      <c r="H1" s="10"/>
      <c r="I1" s="10"/>
      <c r="J1" s="1"/>
      <c r="K1" s="30" t="s">
        <v>87</v>
      </c>
    </row>
    <row r="2" spans="1:11">
      <c r="A2" s="42" t="str">
        <f>_xlfn.CONCAT('Spis wykresów i map'!A35," ",'Spis wykresów i map'!B35)</f>
        <v>Map 8. Return on assets indicator in enterprises in January–September 2024</v>
      </c>
      <c r="B2" s="3"/>
      <c r="C2" s="3"/>
      <c r="D2" s="3"/>
      <c r="E2" s="3"/>
      <c r="F2" s="3"/>
      <c r="G2" s="3"/>
      <c r="H2" s="11"/>
      <c r="I2" s="11"/>
      <c r="J2" s="3"/>
      <c r="K2" s="30" t="s">
        <v>88</v>
      </c>
    </row>
    <row r="3" spans="1:11">
      <c r="A3" s="14"/>
      <c r="B3" s="3"/>
      <c r="C3" s="3"/>
      <c r="D3" s="3"/>
      <c r="E3" s="3"/>
      <c r="F3" s="3"/>
      <c r="G3" s="3"/>
      <c r="H3" s="11"/>
      <c r="I3" s="11"/>
      <c r="J3" s="3"/>
      <c r="K3" s="8"/>
    </row>
    <row r="4" spans="1:11" ht="51.75">
      <c r="A4" s="7" t="s">
        <v>28</v>
      </c>
      <c r="B4" s="33" t="s">
        <v>117</v>
      </c>
      <c r="C4" s="16"/>
      <c r="D4" s="16"/>
      <c r="E4" s="16"/>
      <c r="F4" s="16"/>
      <c r="G4" s="16"/>
      <c r="H4" s="3"/>
      <c r="I4" s="11"/>
      <c r="J4" s="3"/>
      <c r="K4" s="3"/>
    </row>
    <row r="5" spans="1:11">
      <c r="A5" s="35" t="s">
        <v>89</v>
      </c>
      <c r="B5" s="67">
        <v>3.2363162930242764</v>
      </c>
      <c r="C5" s="5"/>
      <c r="D5" s="5"/>
      <c r="E5" s="5"/>
      <c r="F5" s="5"/>
      <c r="G5" s="5"/>
      <c r="H5" s="1"/>
      <c r="I5" s="1"/>
      <c r="J5" s="1"/>
      <c r="K5" s="1"/>
    </row>
    <row r="6" spans="1:11">
      <c r="A6" s="35" t="s">
        <v>90</v>
      </c>
      <c r="B6" s="67">
        <v>5.7934880625214698</v>
      </c>
      <c r="C6" s="5"/>
      <c r="D6" s="5"/>
      <c r="E6" s="5"/>
      <c r="F6" s="5"/>
      <c r="G6" s="5"/>
      <c r="H6" s="1"/>
      <c r="I6" s="1"/>
      <c r="J6" s="1"/>
      <c r="K6" s="1"/>
    </row>
    <row r="7" spans="1:11">
      <c r="A7" s="35" t="s">
        <v>91</v>
      </c>
      <c r="B7" s="67">
        <v>3.4953877517284222</v>
      </c>
      <c r="C7" s="5"/>
      <c r="D7" s="5"/>
      <c r="E7" s="5"/>
      <c r="F7" s="5"/>
      <c r="G7" s="5"/>
      <c r="H7" s="1"/>
      <c r="I7" s="1"/>
      <c r="J7" s="1"/>
      <c r="K7" s="1"/>
    </row>
    <row r="8" spans="1:11">
      <c r="A8" s="35" t="s">
        <v>92</v>
      </c>
      <c r="B8" s="67">
        <v>6.1813870740533838</v>
      </c>
      <c r="C8" s="5"/>
      <c r="D8" s="5"/>
      <c r="E8" s="5"/>
      <c r="F8" s="5"/>
      <c r="G8" s="5"/>
      <c r="H8" s="1"/>
      <c r="I8" s="1"/>
      <c r="J8" s="1"/>
      <c r="K8" s="1"/>
    </row>
    <row r="9" spans="1:11">
      <c r="A9" s="35" t="s">
        <v>93</v>
      </c>
      <c r="B9" s="67">
        <v>2.1100634991352405</v>
      </c>
      <c r="C9" s="5"/>
      <c r="D9" s="5"/>
      <c r="E9" s="5"/>
      <c r="F9" s="5"/>
      <c r="G9" s="5"/>
      <c r="H9" s="1"/>
      <c r="I9" s="1"/>
      <c r="J9" s="1"/>
      <c r="K9" s="1"/>
    </row>
    <row r="10" spans="1:11">
      <c r="A10" s="35" t="s">
        <v>94</v>
      </c>
      <c r="B10" s="87" t="s">
        <v>114</v>
      </c>
      <c r="D10" s="5"/>
      <c r="E10" s="5"/>
      <c r="F10" s="5"/>
      <c r="G10" s="5"/>
      <c r="H10" s="1"/>
      <c r="I10" s="1"/>
      <c r="J10" s="1"/>
      <c r="K10" s="1"/>
    </row>
    <row r="11" spans="1:11">
      <c r="A11" s="35" t="s">
        <v>95</v>
      </c>
      <c r="B11" s="67">
        <v>7.1711274764425266</v>
      </c>
      <c r="C11" s="5"/>
      <c r="D11" s="5"/>
      <c r="E11" s="5"/>
      <c r="F11" s="5"/>
      <c r="G11" s="5"/>
      <c r="H11" s="1"/>
      <c r="I11" s="1"/>
      <c r="J11" s="1"/>
      <c r="K11" s="1"/>
    </row>
    <row r="12" spans="1:11">
      <c r="A12" s="35" t="s">
        <v>109</v>
      </c>
      <c r="B12" s="67">
        <v>3.3861193776694982</v>
      </c>
      <c r="C12" s="5"/>
      <c r="D12" s="5"/>
      <c r="E12" s="5"/>
      <c r="F12" s="5"/>
      <c r="G12" s="5"/>
      <c r="H12" s="1"/>
      <c r="I12" s="1"/>
      <c r="J12" s="1"/>
      <c r="K12" s="1"/>
    </row>
    <row r="13" spans="1:11">
      <c r="A13" s="35" t="s">
        <v>96</v>
      </c>
      <c r="B13" s="67">
        <v>-0.24483651024489964</v>
      </c>
      <c r="C13" s="5"/>
      <c r="D13" s="5"/>
      <c r="E13" s="5"/>
      <c r="F13" s="5"/>
      <c r="G13" s="5"/>
      <c r="H13" s="1"/>
      <c r="I13" s="1"/>
      <c r="J13" s="1"/>
      <c r="K13" s="1"/>
    </row>
    <row r="14" spans="1:11">
      <c r="A14" s="35" t="s">
        <v>97</v>
      </c>
      <c r="B14" s="67">
        <v>3.2787771590110371</v>
      </c>
      <c r="C14" s="5"/>
      <c r="D14" s="5"/>
      <c r="E14" s="5"/>
      <c r="F14" s="5"/>
      <c r="G14" s="5"/>
      <c r="H14" s="1"/>
      <c r="I14" s="1"/>
      <c r="J14" s="1"/>
      <c r="K14" s="1"/>
    </row>
    <row r="15" spans="1:11">
      <c r="A15" s="35" t="s">
        <v>98</v>
      </c>
      <c r="B15" s="67">
        <v>7.7435153231554077</v>
      </c>
      <c r="C15" s="5"/>
      <c r="D15" s="5"/>
      <c r="E15" s="5"/>
      <c r="F15" s="5"/>
      <c r="G15" s="5"/>
      <c r="H15" s="1"/>
      <c r="I15" s="1"/>
      <c r="J15" s="1"/>
      <c r="K15" s="1"/>
    </row>
    <row r="16" spans="1:11">
      <c r="A16" s="35" t="s">
        <v>99</v>
      </c>
      <c r="B16" s="67">
        <v>7.370399641705518</v>
      </c>
      <c r="C16" s="5"/>
      <c r="D16" s="5"/>
      <c r="E16" s="5"/>
      <c r="F16" s="5"/>
      <c r="G16" s="5"/>
      <c r="H16" s="1"/>
      <c r="I16" s="1"/>
      <c r="J16" s="1"/>
      <c r="K16" s="1"/>
    </row>
    <row r="17" spans="1:11">
      <c r="A17" s="35" t="s">
        <v>100</v>
      </c>
      <c r="B17" s="67">
        <v>15.408808193762161</v>
      </c>
      <c r="C17" s="5"/>
      <c r="D17" s="5"/>
      <c r="E17" s="5"/>
      <c r="F17" s="5"/>
      <c r="G17" s="5"/>
      <c r="H17" s="1"/>
      <c r="I17" s="1"/>
      <c r="J17" s="1"/>
      <c r="K17" s="1"/>
    </row>
    <row r="18" spans="1:11">
      <c r="A18" s="35" t="s">
        <v>101</v>
      </c>
      <c r="B18" s="67">
        <v>2.7015697286813878</v>
      </c>
      <c r="C18" s="5"/>
      <c r="D18" s="5"/>
      <c r="E18" s="5"/>
      <c r="F18" s="5"/>
      <c r="G18" s="5"/>
      <c r="H18" s="1"/>
      <c r="I18" s="1"/>
      <c r="J18" s="1"/>
      <c r="K18" s="1"/>
    </row>
    <row r="19" spans="1:11">
      <c r="A19" s="35" t="s">
        <v>102</v>
      </c>
      <c r="B19" s="67">
        <v>0.17387341736925288</v>
      </c>
      <c r="C19" s="5"/>
      <c r="D19" s="5"/>
      <c r="E19" s="5"/>
      <c r="F19" s="5"/>
      <c r="G19" s="5"/>
      <c r="H19" s="1"/>
      <c r="I19" s="1"/>
      <c r="J19" s="1"/>
      <c r="K19" s="1"/>
    </row>
    <row r="20" spans="1:11">
      <c r="A20" s="35" t="s">
        <v>103</v>
      </c>
      <c r="B20" s="67">
        <v>4.5568605274778475</v>
      </c>
      <c r="C20" s="5"/>
      <c r="D20" s="5"/>
      <c r="E20" s="5"/>
      <c r="F20" s="5"/>
      <c r="G20" s="5"/>
      <c r="H20" s="1"/>
      <c r="I20" s="1"/>
      <c r="J20" s="1"/>
      <c r="K20" s="1"/>
    </row>
    <row r="21" spans="1:11">
      <c r="A21" s="35" t="s">
        <v>104</v>
      </c>
      <c r="B21" s="67">
        <v>5.2013771832037587</v>
      </c>
      <c r="C21" s="5"/>
      <c r="D21" s="5"/>
      <c r="E21" s="5"/>
      <c r="F21" s="5"/>
      <c r="G21" s="5"/>
      <c r="H21" s="1"/>
      <c r="I21" s="1"/>
      <c r="J21" s="1"/>
      <c r="K21" s="1"/>
    </row>
    <row r="22" spans="1:11">
      <c r="A22" s="35" t="s">
        <v>105</v>
      </c>
      <c r="B22" s="67">
        <v>3.4165861803858659</v>
      </c>
      <c r="C22" s="5"/>
      <c r="D22" s="5"/>
      <c r="E22" s="5"/>
      <c r="F22" s="5"/>
      <c r="G22" s="5"/>
      <c r="H22" s="1"/>
      <c r="I22" s="1"/>
      <c r="J22" s="1"/>
      <c r="K22" s="1"/>
    </row>
    <row r="23" spans="1:11">
      <c r="A23" s="35" t="s">
        <v>106</v>
      </c>
      <c r="B23" s="67">
        <v>3.9524218883981872</v>
      </c>
      <c r="C23" s="5"/>
      <c r="D23" s="5"/>
      <c r="E23" s="5"/>
      <c r="F23" s="5"/>
      <c r="G23" s="5"/>
      <c r="H23" s="1"/>
      <c r="I23" s="1"/>
      <c r="J23" s="1"/>
      <c r="K23" s="1"/>
    </row>
    <row r="24" spans="1:11">
      <c r="A24" s="35" t="s">
        <v>107</v>
      </c>
      <c r="B24" s="67">
        <v>3.1159241104113029</v>
      </c>
      <c r="C24" s="5"/>
      <c r="D24" s="5"/>
      <c r="E24" s="5"/>
      <c r="F24" s="5"/>
      <c r="G24" s="5"/>
      <c r="H24" s="1"/>
      <c r="I24" s="1"/>
      <c r="J24" s="1"/>
      <c r="K24" s="1"/>
    </row>
    <row r="25" spans="1:11">
      <c r="A25" s="35" t="s">
        <v>108</v>
      </c>
      <c r="B25" s="67">
        <v>7.5594779281741094</v>
      </c>
      <c r="C25" s="5"/>
      <c r="D25" s="5"/>
      <c r="E25" s="5"/>
      <c r="F25" s="5"/>
      <c r="G25" s="5"/>
      <c r="H25" s="1"/>
      <c r="I25" s="1"/>
      <c r="J25" s="1"/>
      <c r="K25" s="1"/>
    </row>
    <row r="26" spans="1:11">
      <c r="A26" s="69" t="s">
        <v>127</v>
      </c>
      <c r="B26" s="67">
        <v>0.97263138193912657</v>
      </c>
      <c r="C26" s="5"/>
      <c r="D26" s="5"/>
      <c r="E26" s="5"/>
      <c r="F26" s="5"/>
      <c r="G26" s="5"/>
      <c r="H26" s="1"/>
      <c r="I26" s="1"/>
      <c r="J26" s="1"/>
      <c r="K26" s="1"/>
    </row>
    <row r="27" spans="1:11">
      <c r="A27" s="69" t="s">
        <v>128</v>
      </c>
      <c r="B27" s="67">
        <v>-2.1260398301604231</v>
      </c>
      <c r="C27" s="5"/>
      <c r="D27" s="5"/>
      <c r="E27" s="5"/>
      <c r="F27" s="5"/>
      <c r="G27" s="5"/>
      <c r="H27" s="1"/>
      <c r="I27" s="1"/>
      <c r="J27" s="1"/>
      <c r="K27" s="1"/>
    </row>
    <row r="28" spans="1:11">
      <c r="A28" s="69" t="s">
        <v>129</v>
      </c>
      <c r="B28" s="67">
        <v>5.5391399547028204</v>
      </c>
      <c r="C28" s="5"/>
      <c r="D28" s="5"/>
      <c r="E28" s="5"/>
      <c r="F28" s="5"/>
      <c r="G28" s="5"/>
      <c r="H28" s="1"/>
      <c r="I28" s="1"/>
      <c r="J28" s="1"/>
      <c r="K28" s="1"/>
    </row>
    <row r="29" spans="1:11">
      <c r="A29" s="69" t="s">
        <v>130</v>
      </c>
      <c r="B29" s="67">
        <v>-0.5514273178681115</v>
      </c>
      <c r="C29" s="5"/>
      <c r="D29" s="5"/>
      <c r="E29" s="5"/>
      <c r="F29" s="5"/>
      <c r="G29" s="5"/>
      <c r="H29" s="1"/>
      <c r="I29" s="1"/>
      <c r="J29" s="1"/>
      <c r="K29" s="1"/>
    </row>
    <row r="30" spans="1:11">
      <c r="A30" s="2"/>
      <c r="B30" s="5"/>
      <c r="C30" s="5"/>
      <c r="D30" s="5"/>
      <c r="E30" s="5"/>
      <c r="F30" s="5"/>
      <c r="G30" s="5"/>
      <c r="H30" s="1"/>
      <c r="I30" s="1"/>
      <c r="J30" s="1"/>
      <c r="K30" s="1"/>
    </row>
    <row r="31" spans="1:11">
      <c r="A31" s="2"/>
      <c r="B31" s="5"/>
      <c r="C31" s="5"/>
      <c r="D31" s="5"/>
      <c r="E31" s="5"/>
      <c r="F31" s="5"/>
      <c r="G31" s="5"/>
      <c r="H31" s="1"/>
      <c r="I31" s="1"/>
      <c r="J31" s="1"/>
      <c r="K31" s="1"/>
    </row>
    <row r="32" spans="1:11">
      <c r="A32" s="2"/>
      <c r="B32" s="5"/>
      <c r="C32" s="5"/>
      <c r="D32" s="5"/>
      <c r="E32" s="5"/>
      <c r="F32" s="5"/>
      <c r="G32" s="5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</sheetData>
  <hyperlinks>
    <hyperlink ref="K1:K2" location="'Spis wykresów i map'!A1" display="Powrót do spisu" xr:uid="{B3236BBC-787E-4F47-A733-D35D9148B6E4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3905B-54E6-4148-8FC7-72F67F43984F}">
  <sheetPr codeName="Arkusz15"/>
  <dimension ref="A1:I33"/>
  <sheetViews>
    <sheetView workbookViewId="0">
      <selection activeCell="Y51" sqref="Y51"/>
    </sheetView>
  </sheetViews>
  <sheetFormatPr defaultRowHeight="15"/>
  <cols>
    <col min="1" max="1" width="31.42578125" customWidth="1"/>
    <col min="2" max="2" width="25.85546875" customWidth="1"/>
    <col min="3" max="4" width="19.140625" customWidth="1"/>
  </cols>
  <sheetData>
    <row r="1" spans="1:9">
      <c r="A1" s="12" t="str">
        <f>_xlfn.CONCAT('Spis wykresów i map'!A36," ",'Spis wykresów i map'!B36)</f>
        <v>Mapa 9. Wskaźnik rentowności kapitału własnego w przedsiębiorstwach w okresie styczeń–wrzesień 2024 r.</v>
      </c>
      <c r="B1" s="12"/>
      <c r="C1" s="12"/>
      <c r="D1" s="12"/>
      <c r="E1" s="1"/>
      <c r="F1" s="10"/>
      <c r="G1" s="10"/>
      <c r="H1" s="1"/>
      <c r="I1" s="30" t="s">
        <v>87</v>
      </c>
    </row>
    <row r="2" spans="1:9">
      <c r="A2" s="42" t="str">
        <f>_xlfn.CONCAT('Spis wykresów i map'!A37," ",'Spis wykresów i map'!B37)</f>
        <v>Map 9. Return on equity indicator in enterprises in January–September 2024</v>
      </c>
      <c r="B2" s="12"/>
      <c r="C2" s="12"/>
      <c r="D2" s="12"/>
      <c r="E2" s="3"/>
      <c r="F2" s="11"/>
      <c r="G2" s="11"/>
      <c r="H2" s="3"/>
      <c r="I2" s="30" t="s">
        <v>88</v>
      </c>
    </row>
    <row r="3" spans="1:9">
      <c r="A3" s="14"/>
      <c r="B3" s="14"/>
      <c r="C3" s="14"/>
      <c r="D3" s="14"/>
      <c r="E3" s="3"/>
      <c r="F3" s="11"/>
      <c r="G3" s="11"/>
      <c r="H3" s="3"/>
      <c r="I3" s="8"/>
    </row>
    <row r="4" spans="1:9" ht="51.75">
      <c r="A4" s="7" t="s">
        <v>28</v>
      </c>
      <c r="B4" s="33" t="s">
        <v>118</v>
      </c>
      <c r="C4" s="2"/>
      <c r="D4" s="2"/>
      <c r="E4" s="16"/>
      <c r="F4" s="3"/>
      <c r="G4" s="11"/>
      <c r="H4" s="3"/>
      <c r="I4" s="3"/>
    </row>
    <row r="5" spans="1:9">
      <c r="A5" s="35" t="s">
        <v>89</v>
      </c>
      <c r="B5" s="67">
        <v>4.681686615517874</v>
      </c>
      <c r="C5" s="13"/>
      <c r="D5" s="5"/>
      <c r="E5" s="1"/>
      <c r="F5" s="1"/>
      <c r="G5" s="1"/>
      <c r="H5" s="1"/>
    </row>
    <row r="6" spans="1:9">
      <c r="A6" s="35" t="s">
        <v>90</v>
      </c>
      <c r="B6" s="67">
        <v>8.2851341963761413</v>
      </c>
      <c r="C6" s="13"/>
      <c r="D6" s="5"/>
      <c r="E6" s="1"/>
      <c r="F6" s="1"/>
      <c r="G6" s="1"/>
      <c r="H6" s="1"/>
    </row>
    <row r="7" spans="1:9">
      <c r="A7" s="35" t="s">
        <v>91</v>
      </c>
      <c r="B7" s="67">
        <v>6.762747865602595</v>
      </c>
      <c r="C7" s="2"/>
      <c r="D7" s="5"/>
      <c r="E7" s="1"/>
      <c r="F7" s="1"/>
      <c r="G7" s="1"/>
      <c r="H7" s="1"/>
    </row>
    <row r="8" spans="1:9">
      <c r="A8" s="35" t="s">
        <v>92</v>
      </c>
      <c r="B8" s="67">
        <v>10.522457867273513</v>
      </c>
      <c r="C8" s="2"/>
      <c r="D8" s="5"/>
      <c r="E8" s="1"/>
      <c r="F8" s="1"/>
      <c r="G8" s="1"/>
      <c r="H8" s="1"/>
    </row>
    <row r="9" spans="1:9">
      <c r="A9" s="35" t="s">
        <v>93</v>
      </c>
      <c r="B9" s="67">
        <v>3.0356847070685249</v>
      </c>
      <c r="C9" s="2"/>
      <c r="D9" s="5"/>
      <c r="E9" s="1"/>
      <c r="F9" s="1"/>
      <c r="G9" s="1"/>
      <c r="H9" s="1"/>
    </row>
    <row r="10" spans="1:9">
      <c r="A10" s="35" t="s">
        <v>94</v>
      </c>
      <c r="B10" s="87" t="s">
        <v>114</v>
      </c>
      <c r="D10" s="5"/>
      <c r="E10" s="1"/>
      <c r="F10" s="1"/>
      <c r="G10" s="1"/>
      <c r="H10" s="1"/>
    </row>
    <row r="11" spans="1:9">
      <c r="A11" s="35" t="s">
        <v>95</v>
      </c>
      <c r="B11" s="67">
        <v>12.530241907418699</v>
      </c>
      <c r="C11" s="2"/>
      <c r="D11" s="5"/>
      <c r="E11" s="1"/>
      <c r="F11" s="1"/>
      <c r="G11" s="1"/>
      <c r="H11" s="1"/>
    </row>
    <row r="12" spans="1:9">
      <c r="A12" s="35" t="s">
        <v>109</v>
      </c>
      <c r="B12" s="67">
        <v>7.6834260522724893</v>
      </c>
      <c r="C12" s="2"/>
      <c r="D12" s="5"/>
      <c r="E12" s="1"/>
      <c r="F12" s="1"/>
      <c r="G12" s="1"/>
      <c r="H12" s="1"/>
    </row>
    <row r="13" spans="1:9">
      <c r="A13" s="35" t="s">
        <v>96</v>
      </c>
      <c r="B13" s="67">
        <v>-0.70720211390614673</v>
      </c>
      <c r="C13" s="2"/>
      <c r="D13" s="5"/>
      <c r="E13" s="1"/>
      <c r="F13" s="1"/>
      <c r="G13" s="1"/>
      <c r="H13" s="1"/>
    </row>
    <row r="14" spans="1:9">
      <c r="A14" s="35" t="s">
        <v>97</v>
      </c>
      <c r="B14" s="67">
        <v>5.1400963843750755</v>
      </c>
      <c r="C14" s="2"/>
      <c r="D14" s="5"/>
      <c r="E14" s="1"/>
      <c r="F14" s="1"/>
      <c r="G14" s="1"/>
      <c r="H14" s="1"/>
    </row>
    <row r="15" spans="1:9">
      <c r="A15" s="35" t="s">
        <v>98</v>
      </c>
      <c r="B15" s="67">
        <v>14.445480115569964</v>
      </c>
      <c r="C15" s="2"/>
      <c r="D15" s="5"/>
      <c r="E15" s="1"/>
      <c r="F15" s="1"/>
      <c r="G15" s="1"/>
      <c r="H15" s="1"/>
    </row>
    <row r="16" spans="1:9">
      <c r="A16" s="35" t="s">
        <v>99</v>
      </c>
      <c r="B16" s="67">
        <v>12.494018519994679</v>
      </c>
      <c r="C16" s="2"/>
      <c r="D16" s="5"/>
      <c r="E16" s="1"/>
      <c r="F16" s="1"/>
      <c r="G16" s="1"/>
      <c r="H16" s="1"/>
    </row>
    <row r="17" spans="1:9">
      <c r="A17" s="35" t="s">
        <v>100</v>
      </c>
      <c r="B17" s="67">
        <v>18.803861953863947</v>
      </c>
      <c r="C17" s="2"/>
      <c r="D17" s="5"/>
      <c r="E17" s="1"/>
      <c r="F17" s="1"/>
      <c r="G17" s="1"/>
      <c r="H17" s="1"/>
    </row>
    <row r="18" spans="1:9">
      <c r="A18" s="35" t="s">
        <v>101</v>
      </c>
      <c r="B18" s="67">
        <v>5.3806652147890333</v>
      </c>
      <c r="C18" s="2"/>
      <c r="D18" s="5"/>
      <c r="E18" s="1"/>
      <c r="F18" s="1"/>
      <c r="G18" s="1"/>
      <c r="H18" s="1"/>
    </row>
    <row r="19" spans="1:9">
      <c r="A19" s="35" t="s">
        <v>102</v>
      </c>
      <c r="B19" s="67">
        <v>0.25606521935883797</v>
      </c>
      <c r="C19" s="2"/>
      <c r="D19" s="5"/>
      <c r="E19" s="1"/>
      <c r="F19" s="1"/>
      <c r="G19" s="1"/>
      <c r="H19" s="1"/>
    </row>
    <row r="20" spans="1:9">
      <c r="A20" s="35" t="s">
        <v>103</v>
      </c>
      <c r="B20" s="67">
        <v>7.7845231440162932</v>
      </c>
      <c r="C20" s="2"/>
      <c r="D20" s="5"/>
      <c r="E20" s="1"/>
      <c r="F20" s="1"/>
      <c r="G20" s="1"/>
      <c r="H20" s="1"/>
    </row>
    <row r="21" spans="1:9">
      <c r="A21" s="35" t="s">
        <v>104</v>
      </c>
      <c r="B21" s="67">
        <v>10.28504173612107</v>
      </c>
      <c r="C21" s="2"/>
      <c r="D21" s="5"/>
      <c r="E21" s="1"/>
      <c r="F21" s="1"/>
      <c r="G21" s="1"/>
      <c r="H21" s="1"/>
    </row>
    <row r="22" spans="1:9">
      <c r="A22" s="35" t="s">
        <v>105</v>
      </c>
      <c r="B22" s="67">
        <v>5.7193665242940464</v>
      </c>
      <c r="C22" s="2"/>
      <c r="D22" s="5"/>
      <c r="E22" s="1"/>
      <c r="F22" s="1"/>
      <c r="G22" s="1"/>
      <c r="H22" s="1"/>
    </row>
    <row r="23" spans="1:9">
      <c r="A23" s="35" t="s">
        <v>106</v>
      </c>
      <c r="B23" s="67">
        <v>8.3424964912948827</v>
      </c>
      <c r="C23" s="2"/>
      <c r="D23" s="5"/>
      <c r="E23" s="1"/>
      <c r="F23" s="1"/>
      <c r="G23" s="1"/>
      <c r="H23" s="1"/>
    </row>
    <row r="24" spans="1:9">
      <c r="A24" s="35" t="s">
        <v>107</v>
      </c>
      <c r="B24" s="67">
        <v>6.296385199845199</v>
      </c>
      <c r="C24" s="2"/>
      <c r="D24" s="5"/>
      <c r="E24" s="1"/>
      <c r="F24" s="1"/>
      <c r="G24" s="1"/>
      <c r="H24" s="1"/>
    </row>
    <row r="25" spans="1:9">
      <c r="A25" s="35" t="s">
        <v>108</v>
      </c>
      <c r="B25" s="67">
        <v>16.398042208589324</v>
      </c>
      <c r="C25" s="2"/>
      <c r="D25" s="5"/>
      <c r="E25" s="1"/>
      <c r="F25" s="1"/>
      <c r="G25" s="1"/>
      <c r="H25" s="1"/>
    </row>
    <row r="26" spans="1:9">
      <c r="A26" s="69" t="s">
        <v>127</v>
      </c>
      <c r="B26" s="67">
        <v>1.7854256838646207</v>
      </c>
      <c r="C26" s="2"/>
      <c r="D26" s="5"/>
      <c r="E26" s="1"/>
      <c r="F26" s="1"/>
      <c r="G26" s="1"/>
      <c r="H26" s="1"/>
    </row>
    <row r="27" spans="1:9">
      <c r="A27" s="69" t="s">
        <v>128</v>
      </c>
      <c r="B27" s="67">
        <v>-3.8489809650087499</v>
      </c>
      <c r="C27" s="2"/>
      <c r="D27" s="5"/>
      <c r="E27" s="1"/>
      <c r="F27" s="1"/>
      <c r="G27" s="1"/>
      <c r="H27" s="1"/>
    </row>
    <row r="28" spans="1:9">
      <c r="A28" s="69" t="s">
        <v>129</v>
      </c>
      <c r="B28" s="67">
        <v>11.160433025129388</v>
      </c>
      <c r="C28" s="2"/>
      <c r="D28" s="5"/>
      <c r="E28" s="1"/>
      <c r="F28" s="1"/>
      <c r="G28" s="1"/>
      <c r="H28" s="1"/>
    </row>
    <row r="29" spans="1:9">
      <c r="A29" s="69" t="s">
        <v>130</v>
      </c>
      <c r="B29" s="67">
        <v>-0.88822180641745307</v>
      </c>
      <c r="C29" s="2"/>
      <c r="D29" s="2"/>
      <c r="E29" s="5"/>
      <c r="F29" s="1"/>
      <c r="G29" s="1"/>
      <c r="H29" s="1"/>
      <c r="I29" s="1"/>
    </row>
    <row r="30" spans="1:9">
      <c r="A30" s="2"/>
      <c r="B30" s="2"/>
      <c r="C30" s="2"/>
      <c r="D30" s="2"/>
      <c r="E30" s="5"/>
      <c r="F30" s="1"/>
      <c r="G30" s="1"/>
      <c r="H30" s="1"/>
      <c r="I30" s="1"/>
    </row>
    <row r="31" spans="1:9">
      <c r="A31" s="2"/>
      <c r="B31" s="2"/>
      <c r="C31" s="2"/>
      <c r="D31" s="2"/>
      <c r="E31" s="5"/>
      <c r="F31" s="1"/>
      <c r="G31" s="1"/>
      <c r="H31" s="1"/>
      <c r="I31" s="1"/>
    </row>
    <row r="32" spans="1:9">
      <c r="A32" s="2"/>
      <c r="B32" s="2"/>
      <c r="C32" s="1"/>
      <c r="D32" s="1"/>
      <c r="E32" s="1"/>
      <c r="F32" s="1"/>
      <c r="G32" s="1"/>
      <c r="H32" s="1"/>
      <c r="I32" s="1"/>
    </row>
    <row r="33" spans="1:2">
      <c r="A33" s="1"/>
      <c r="B33" s="1"/>
    </row>
  </sheetData>
  <hyperlinks>
    <hyperlink ref="I1:I2" location="'Spis wykresów i map'!A1" display="Powrót do spisu" xr:uid="{BD7F48DB-D0CB-4D7C-8A5C-FA1DD9FDB33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52B3B-B3B3-4792-8AFF-4F1E005A62B5}">
  <sheetPr codeName="Arkusz16"/>
  <dimension ref="A1:F31"/>
  <sheetViews>
    <sheetView workbookViewId="0">
      <selection activeCell="Y51" sqref="Y51"/>
    </sheetView>
  </sheetViews>
  <sheetFormatPr defaultRowHeight="15"/>
  <cols>
    <col min="1" max="1" width="22.28515625" customWidth="1"/>
    <col min="2" max="2" width="16.42578125" customWidth="1"/>
    <col min="3" max="3" width="18.28515625" customWidth="1"/>
    <col min="4" max="4" width="14.140625" customWidth="1"/>
  </cols>
  <sheetData>
    <row r="1" spans="1:6">
      <c r="A1" s="12" t="str">
        <f>_xlfn.CONCAT('Spis wykresów i map'!A38," ",'Spis wykresów i map'!B38)</f>
        <v>Mapa 10. Ruch naturalny ludności w 1 półroczu 2024 r.</v>
      </c>
      <c r="B1" s="1"/>
      <c r="C1" s="10"/>
      <c r="D1" s="10"/>
      <c r="E1" s="1"/>
      <c r="F1" s="30" t="s">
        <v>87</v>
      </c>
    </row>
    <row r="2" spans="1:6">
      <c r="A2" s="42" t="str">
        <f>_xlfn.CONCAT('Spis wykresów i map'!A39," ",'Spis wykresów i map'!B39)</f>
        <v>Map 10. Vital statistics in the first half of 2024</v>
      </c>
      <c r="B2" s="3"/>
      <c r="C2" s="11"/>
      <c r="D2" s="11"/>
      <c r="E2" s="3"/>
      <c r="F2" s="30" t="s">
        <v>88</v>
      </c>
    </row>
    <row r="3" spans="1:6">
      <c r="A3" s="14"/>
      <c r="B3" s="3"/>
      <c r="C3" s="11"/>
      <c r="D3" s="11"/>
      <c r="E3" s="3"/>
      <c r="F3" s="8"/>
    </row>
    <row r="4" spans="1:6" ht="60">
      <c r="A4" s="66" t="s">
        <v>28</v>
      </c>
      <c r="B4" s="66" t="s">
        <v>158</v>
      </c>
      <c r="C4" s="75" t="s">
        <v>159</v>
      </c>
      <c r="D4" s="66" t="s">
        <v>160</v>
      </c>
      <c r="E4" s="3"/>
      <c r="F4" s="3"/>
    </row>
    <row r="5" spans="1:6">
      <c r="A5" s="50" t="s">
        <v>136</v>
      </c>
      <c r="B5" s="63">
        <v>7.2</v>
      </c>
      <c r="C5" s="63">
        <v>10.9</v>
      </c>
      <c r="D5" s="63">
        <v>-3.6</v>
      </c>
      <c r="E5" s="1"/>
      <c r="F5" s="1"/>
    </row>
    <row r="6" spans="1:6">
      <c r="A6" s="51" t="s">
        <v>131</v>
      </c>
      <c r="B6" s="64">
        <v>7.2</v>
      </c>
      <c r="C6" s="64">
        <v>9.5</v>
      </c>
      <c r="D6" s="64">
        <v>-2.2999999999999998</v>
      </c>
      <c r="E6" s="1"/>
      <c r="F6" s="1"/>
    </row>
    <row r="7" spans="1:6">
      <c r="A7" s="51" t="s">
        <v>124</v>
      </c>
      <c r="B7" s="64">
        <v>4.8788</v>
      </c>
      <c r="C7" s="64">
        <v>9.7091999999999992</v>
      </c>
      <c r="D7" s="64">
        <v>-4.8304999999999998</v>
      </c>
      <c r="E7" s="1"/>
      <c r="F7" s="1"/>
    </row>
    <row r="8" spans="1:6">
      <c r="A8" s="51" t="s">
        <v>90</v>
      </c>
      <c r="B8" s="64">
        <v>7.1433</v>
      </c>
      <c r="C8" s="64">
        <v>9.3825000000000003</v>
      </c>
      <c r="D8" s="64">
        <v>-2.2391999999999999</v>
      </c>
      <c r="E8" s="1"/>
      <c r="F8" s="1"/>
    </row>
    <row r="9" spans="1:6">
      <c r="A9" s="51" t="s">
        <v>91</v>
      </c>
      <c r="B9" s="64">
        <v>7.4233000000000002</v>
      </c>
      <c r="C9" s="64">
        <v>8.7873000000000001</v>
      </c>
      <c r="D9" s="64">
        <v>-1.3641000000000001</v>
      </c>
      <c r="E9" s="1"/>
      <c r="F9" s="1"/>
    </row>
    <row r="10" spans="1:6">
      <c r="A10" s="51" t="s">
        <v>92</v>
      </c>
      <c r="B10" s="64">
        <v>6.7302</v>
      </c>
      <c r="C10" s="64">
        <v>9.4154999999999998</v>
      </c>
      <c r="D10" s="64">
        <v>-2.6852</v>
      </c>
      <c r="E10" s="1"/>
      <c r="F10" s="1"/>
    </row>
    <row r="11" spans="1:6">
      <c r="A11" s="51" t="s">
        <v>125</v>
      </c>
      <c r="B11" s="64">
        <v>6.0130999999999997</v>
      </c>
      <c r="C11" s="64">
        <v>10.095000000000001</v>
      </c>
      <c r="D11" s="64">
        <v>-4.0819000000000001</v>
      </c>
      <c r="E11" s="1"/>
      <c r="F11" s="1"/>
    </row>
    <row r="12" spans="1:6">
      <c r="A12" s="51" t="s">
        <v>94</v>
      </c>
      <c r="B12" s="64">
        <v>7.4409999999999998</v>
      </c>
      <c r="C12" s="64">
        <v>9.2360000000000007</v>
      </c>
      <c r="D12" s="64">
        <v>-1.7949999999999999</v>
      </c>
      <c r="E12" s="1"/>
      <c r="F12" s="1"/>
    </row>
    <row r="13" spans="1:6">
      <c r="A13" s="51" t="s">
        <v>95</v>
      </c>
      <c r="B13" s="64">
        <v>6.8856999999999999</v>
      </c>
      <c r="C13" s="64">
        <v>9.6858000000000004</v>
      </c>
      <c r="D13" s="64">
        <v>-2.8001999999999998</v>
      </c>
      <c r="E13" s="1"/>
      <c r="F13" s="1"/>
    </row>
    <row r="14" spans="1:6">
      <c r="A14" s="51" t="s">
        <v>126</v>
      </c>
      <c r="B14" s="64">
        <v>6.9766000000000004</v>
      </c>
      <c r="C14" s="64">
        <v>9.9161000000000001</v>
      </c>
      <c r="D14" s="64">
        <v>-2.9396</v>
      </c>
      <c r="E14" s="1"/>
      <c r="F14" s="1"/>
    </row>
    <row r="15" spans="1:6">
      <c r="A15" s="51" t="s">
        <v>96</v>
      </c>
      <c r="B15" s="64">
        <v>7.0667</v>
      </c>
      <c r="C15" s="64">
        <v>9.3873999999999995</v>
      </c>
      <c r="D15" s="64">
        <v>-2.3206000000000002</v>
      </c>
      <c r="E15" s="1"/>
      <c r="F15" s="1"/>
    </row>
    <row r="16" spans="1:6">
      <c r="A16" s="51" t="s">
        <v>97</v>
      </c>
      <c r="B16" s="64">
        <v>6.5015999999999998</v>
      </c>
      <c r="C16" s="64">
        <v>10.8992</v>
      </c>
      <c r="D16" s="64">
        <v>-4.3975999999999997</v>
      </c>
      <c r="E16" s="1"/>
      <c r="F16" s="1"/>
    </row>
    <row r="17" spans="1:6">
      <c r="A17" s="51" t="s">
        <v>98</v>
      </c>
      <c r="B17" s="64">
        <v>7.8662000000000001</v>
      </c>
      <c r="C17" s="64">
        <v>9.3651</v>
      </c>
      <c r="D17" s="64">
        <v>-1.4988999999999999</v>
      </c>
      <c r="E17" s="1"/>
      <c r="F17" s="1"/>
    </row>
    <row r="18" spans="1:6">
      <c r="A18" s="51" t="s">
        <v>99</v>
      </c>
      <c r="B18" s="64">
        <v>7.7961</v>
      </c>
      <c r="C18" s="64">
        <v>9.1404999999999994</v>
      </c>
      <c r="D18" s="64">
        <v>-1.3444</v>
      </c>
      <c r="E18" s="1"/>
      <c r="F18" s="1"/>
    </row>
    <row r="19" spans="1:6">
      <c r="A19" s="51" t="s">
        <v>100</v>
      </c>
      <c r="B19" s="64">
        <v>6.7908999999999997</v>
      </c>
      <c r="C19" s="64">
        <v>9.6387</v>
      </c>
      <c r="D19" s="64">
        <v>-2.8477999999999999</v>
      </c>
      <c r="E19" s="1"/>
      <c r="F19" s="1"/>
    </row>
    <row r="20" spans="1:6">
      <c r="A20" s="51" t="s">
        <v>101</v>
      </c>
      <c r="B20" s="64">
        <v>7.0997000000000003</v>
      </c>
      <c r="C20" s="64">
        <v>9.6112000000000002</v>
      </c>
      <c r="D20" s="64">
        <v>-2.5114999999999998</v>
      </c>
      <c r="E20" s="1"/>
      <c r="F20" s="1"/>
    </row>
    <row r="21" spans="1:6">
      <c r="A21" s="51" t="s">
        <v>102</v>
      </c>
      <c r="B21" s="64">
        <v>7.4283000000000001</v>
      </c>
      <c r="C21" s="64">
        <v>10.0097</v>
      </c>
      <c r="D21" s="64">
        <v>-2.5815000000000001</v>
      </c>
      <c r="E21" s="1"/>
      <c r="F21" s="1"/>
    </row>
    <row r="22" spans="1:6">
      <c r="A22" s="51" t="s">
        <v>103</v>
      </c>
      <c r="B22" s="64">
        <v>8.7776999999999994</v>
      </c>
      <c r="C22" s="64">
        <v>8.5347000000000008</v>
      </c>
      <c r="D22" s="64">
        <v>0.24310000000000001</v>
      </c>
      <c r="E22" s="1"/>
      <c r="F22" s="1"/>
    </row>
    <row r="23" spans="1:6">
      <c r="A23" s="51" t="s">
        <v>104</v>
      </c>
      <c r="B23" s="64">
        <v>8.4192999999999998</v>
      </c>
      <c r="C23" s="64">
        <v>8.2538999999999998</v>
      </c>
      <c r="D23" s="64">
        <v>0.16539999999999999</v>
      </c>
      <c r="E23" s="1"/>
      <c r="F23" s="1"/>
    </row>
    <row r="24" spans="1:6">
      <c r="A24" s="51" t="s">
        <v>105</v>
      </c>
      <c r="B24" s="64">
        <v>6.0094000000000003</v>
      </c>
      <c r="C24" s="64">
        <v>9.6194000000000006</v>
      </c>
      <c r="D24" s="64">
        <v>-3.6101000000000001</v>
      </c>
      <c r="E24" s="1"/>
      <c r="F24" s="1"/>
    </row>
    <row r="25" spans="1:6">
      <c r="A25" s="51" t="s">
        <v>106</v>
      </c>
      <c r="B25" s="64">
        <v>5.9829999999999997</v>
      </c>
      <c r="C25" s="64">
        <v>9.5965000000000007</v>
      </c>
      <c r="D25" s="64">
        <v>-3.6135000000000002</v>
      </c>
      <c r="E25" s="1"/>
      <c r="F25" s="1"/>
    </row>
    <row r="26" spans="1:6">
      <c r="A26" s="51" t="s">
        <v>107</v>
      </c>
      <c r="B26" s="64">
        <v>7.0773000000000001</v>
      </c>
      <c r="C26" s="64">
        <v>10.565300000000001</v>
      </c>
      <c r="D26" s="64">
        <v>-3.4881000000000002</v>
      </c>
      <c r="E26" s="1"/>
      <c r="F26" s="1"/>
    </row>
    <row r="27" spans="1:6">
      <c r="A27" s="51" t="s">
        <v>108</v>
      </c>
      <c r="B27" s="64">
        <v>6.1069000000000004</v>
      </c>
      <c r="C27" s="64">
        <v>11.039300000000001</v>
      </c>
      <c r="D27" s="64">
        <v>-4.9325000000000001</v>
      </c>
      <c r="E27" s="1"/>
      <c r="F27" s="1"/>
    </row>
    <row r="28" spans="1:6">
      <c r="A28" s="51" t="s">
        <v>127</v>
      </c>
      <c r="B28" s="64">
        <v>6.1993999999999998</v>
      </c>
      <c r="C28" s="64">
        <v>10.498200000000001</v>
      </c>
      <c r="D28" s="64">
        <v>-4.2988</v>
      </c>
      <c r="E28" s="1"/>
      <c r="F28" s="1"/>
    </row>
    <row r="29" spans="1:6">
      <c r="A29" s="51" t="s">
        <v>128</v>
      </c>
      <c r="B29" s="64">
        <v>5.4722999999999997</v>
      </c>
      <c r="C29" s="64">
        <v>11.936400000000001</v>
      </c>
      <c r="D29" s="64">
        <v>-6.4641000000000002</v>
      </c>
      <c r="E29" s="1"/>
      <c r="F29" s="1"/>
    </row>
    <row r="30" spans="1:6">
      <c r="A30" s="51" t="s">
        <v>129</v>
      </c>
      <c r="B30" s="64">
        <v>8.7173999999999996</v>
      </c>
      <c r="C30" s="64">
        <v>8.8237000000000005</v>
      </c>
      <c r="D30" s="64">
        <v>-0.10630000000000001</v>
      </c>
      <c r="E30" s="1"/>
      <c r="F30" s="1"/>
    </row>
    <row r="31" spans="1:6">
      <c r="A31" s="51" t="s">
        <v>130</v>
      </c>
      <c r="B31" s="64">
        <v>4.8395999999999999</v>
      </c>
      <c r="C31" s="64">
        <v>10.1563</v>
      </c>
      <c r="D31" s="64">
        <v>-5.3167</v>
      </c>
      <c r="E31" s="1"/>
      <c r="F31" s="1"/>
    </row>
  </sheetData>
  <hyperlinks>
    <hyperlink ref="F1:F2" location="'Spis wykresów i map'!A1" display="Powrót do spisu" xr:uid="{B9D63961-BA8A-467F-B7ED-0081D0D2A914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DD396-2C3D-4C68-A133-821DA6049D6E}">
  <sheetPr codeName="Arkusz17"/>
  <dimension ref="A1:F31"/>
  <sheetViews>
    <sheetView workbookViewId="0">
      <selection activeCell="Y51" sqref="Y51"/>
    </sheetView>
  </sheetViews>
  <sheetFormatPr defaultRowHeight="15"/>
  <cols>
    <col min="1" max="1" width="22.28515625" customWidth="1"/>
    <col min="2" max="2" width="22.5703125" customWidth="1"/>
  </cols>
  <sheetData>
    <row r="1" spans="1:6">
      <c r="A1" s="12" t="str">
        <f>_xlfn.CONCAT('Spis wykresów i map'!A40," ",'Spis wykresów i map'!B40)</f>
        <v>Mapa 11. Mediana wieku w 2023 r.</v>
      </c>
      <c r="B1" s="1"/>
      <c r="C1" s="10"/>
      <c r="D1" s="10"/>
      <c r="E1" s="1"/>
      <c r="F1" s="30" t="s">
        <v>87</v>
      </c>
    </row>
    <row r="2" spans="1:6">
      <c r="A2" s="42" t="str">
        <f>_xlfn.CONCAT('Spis wykresów i map'!A41," ",'Spis wykresów i map'!B41)</f>
        <v>Map 11. Median age in 2023</v>
      </c>
      <c r="B2" s="3"/>
      <c r="C2" s="11"/>
      <c r="D2" s="11"/>
      <c r="E2" s="3"/>
      <c r="F2" s="30" t="s">
        <v>88</v>
      </c>
    </row>
    <row r="3" spans="1:6">
      <c r="A3" s="14"/>
      <c r="B3" s="3"/>
      <c r="C3" s="11"/>
      <c r="D3" s="11"/>
      <c r="E3" s="3"/>
      <c r="F3" s="8"/>
    </row>
    <row r="4" spans="1:6" ht="45.75" customHeight="1">
      <c r="A4" s="41" t="s">
        <v>28</v>
      </c>
      <c r="B4" s="45" t="s">
        <v>161</v>
      </c>
      <c r="C4" s="3"/>
      <c r="D4" s="11"/>
      <c r="E4" s="3"/>
      <c r="F4" s="3"/>
    </row>
    <row r="5" spans="1:6">
      <c r="A5" s="48" t="s">
        <v>135</v>
      </c>
      <c r="B5" s="65">
        <v>42.8</v>
      </c>
      <c r="C5" s="1"/>
      <c r="D5" s="1"/>
      <c r="E5" s="1"/>
      <c r="F5" s="1"/>
    </row>
    <row r="6" spans="1:6">
      <c r="A6" s="49" t="s">
        <v>131</v>
      </c>
      <c r="B6" s="36">
        <v>42.3</v>
      </c>
      <c r="C6" s="1"/>
      <c r="D6" s="1"/>
      <c r="E6" s="1"/>
      <c r="F6" s="1"/>
    </row>
    <row r="7" spans="1:6">
      <c r="A7" s="49" t="s">
        <v>124</v>
      </c>
      <c r="B7" s="36">
        <v>43.74693251533742</v>
      </c>
      <c r="C7" s="1"/>
      <c r="D7" s="1"/>
      <c r="E7" s="1"/>
      <c r="F7" s="1"/>
    </row>
    <row r="8" spans="1:6">
      <c r="A8" s="49" t="s">
        <v>90</v>
      </c>
      <c r="B8" s="36">
        <v>41.791707317073168</v>
      </c>
      <c r="C8" s="1"/>
      <c r="D8" s="1"/>
      <c r="E8" s="1"/>
      <c r="F8" s="1"/>
    </row>
    <row r="9" spans="1:6">
      <c r="A9" s="49" t="s">
        <v>91</v>
      </c>
      <c r="B9" s="36">
        <v>41.46085164835165</v>
      </c>
      <c r="C9" s="1"/>
      <c r="D9" s="1"/>
      <c r="E9" s="1"/>
      <c r="F9" s="1"/>
    </row>
    <row r="10" spans="1:6">
      <c r="A10" s="49" t="s">
        <v>92</v>
      </c>
      <c r="B10" s="36">
        <v>42.450944386149004</v>
      </c>
      <c r="C10" s="1"/>
      <c r="D10" s="1"/>
      <c r="E10" s="1"/>
      <c r="F10" s="1"/>
    </row>
    <row r="11" spans="1:6">
      <c r="A11" s="49" t="s">
        <v>125</v>
      </c>
      <c r="B11" s="36">
        <v>43.563424345847551</v>
      </c>
      <c r="C11" s="1"/>
      <c r="D11" s="1"/>
      <c r="E11" s="1"/>
      <c r="F11" s="1"/>
    </row>
    <row r="12" spans="1:6" ht="15.75" customHeight="1">
      <c r="A12" s="49" t="s">
        <v>94</v>
      </c>
      <c r="B12" s="36">
        <v>41.150712830957232</v>
      </c>
      <c r="C12" s="1"/>
      <c r="D12" s="1"/>
      <c r="E12" s="1"/>
      <c r="F12" s="1"/>
    </row>
    <row r="13" spans="1:6">
      <c r="A13" s="49" t="s">
        <v>95</v>
      </c>
      <c r="B13" s="36">
        <v>42.471320973348782</v>
      </c>
      <c r="C13" s="1"/>
      <c r="D13" s="1"/>
      <c r="E13" s="1"/>
      <c r="F13" s="1"/>
    </row>
    <row r="14" spans="1:6">
      <c r="A14" s="49" t="s">
        <v>126</v>
      </c>
      <c r="B14" s="36">
        <v>44.301864801864802</v>
      </c>
      <c r="C14" s="1"/>
      <c r="D14" s="1"/>
      <c r="E14" s="1"/>
      <c r="F14" s="1"/>
    </row>
    <row r="15" spans="1:6">
      <c r="A15" s="49" t="s">
        <v>96</v>
      </c>
      <c r="B15" s="36">
        <v>42.223320158102766</v>
      </c>
      <c r="C15" s="1"/>
      <c r="D15" s="1"/>
      <c r="E15" s="1"/>
      <c r="F15" s="1"/>
    </row>
    <row r="16" spans="1:6">
      <c r="A16" s="49" t="s">
        <v>97</v>
      </c>
      <c r="B16" s="36">
        <v>43.466071428571432</v>
      </c>
      <c r="C16" s="1"/>
      <c r="D16" s="1"/>
      <c r="E16" s="1"/>
      <c r="F16" s="1"/>
    </row>
    <row r="17" spans="1:6">
      <c r="A17" s="49" t="s">
        <v>98</v>
      </c>
      <c r="B17" s="36">
        <v>40.800872093023258</v>
      </c>
      <c r="C17" s="1"/>
      <c r="D17" s="1"/>
      <c r="E17" s="1"/>
      <c r="F17" s="1"/>
    </row>
    <row r="18" spans="1:6">
      <c r="A18" s="49" t="s">
        <v>99</v>
      </c>
      <c r="B18" s="36">
        <v>41.943251533742334</v>
      </c>
      <c r="C18" s="1"/>
      <c r="D18" s="1"/>
      <c r="E18" s="1"/>
      <c r="F18" s="1"/>
    </row>
    <row r="19" spans="1:6">
      <c r="A19" s="49" t="s">
        <v>100</v>
      </c>
      <c r="B19" s="36">
        <v>42.769668737060044</v>
      </c>
      <c r="C19" s="1"/>
      <c r="D19" s="1"/>
      <c r="E19" s="1"/>
      <c r="F19" s="1"/>
    </row>
    <row r="20" spans="1:6">
      <c r="A20" s="49" t="s">
        <v>101</v>
      </c>
      <c r="B20" s="36">
        <v>41.781905594405593</v>
      </c>
      <c r="C20" s="1"/>
      <c r="D20" s="1"/>
      <c r="E20" s="1"/>
      <c r="F20" s="1"/>
    </row>
    <row r="21" spans="1:6">
      <c r="A21" s="49" t="s">
        <v>102</v>
      </c>
      <c r="B21" s="36">
        <v>41.907502131287295</v>
      </c>
      <c r="C21" s="1"/>
      <c r="D21" s="1"/>
      <c r="E21" s="1"/>
      <c r="F21" s="1"/>
    </row>
    <row r="22" spans="1:6">
      <c r="A22" s="49" t="s">
        <v>103</v>
      </c>
      <c r="B22" s="36">
        <v>40.163153456998316</v>
      </c>
      <c r="C22" s="1"/>
      <c r="D22" s="1"/>
      <c r="E22" s="1"/>
      <c r="F22" s="1"/>
    </row>
    <row r="23" spans="1:6">
      <c r="A23" s="49" t="s">
        <v>104</v>
      </c>
      <c r="B23" s="36">
        <v>40.121523388116309</v>
      </c>
      <c r="C23" s="1"/>
      <c r="D23" s="1"/>
      <c r="E23" s="1"/>
      <c r="F23" s="1"/>
    </row>
    <row r="24" spans="1:6">
      <c r="A24" s="49" t="s">
        <v>105</v>
      </c>
      <c r="B24" s="36">
        <v>43.785426460711889</v>
      </c>
      <c r="C24" s="1"/>
      <c r="D24" s="1"/>
      <c r="E24" s="1"/>
      <c r="F24" s="1"/>
    </row>
    <row r="25" spans="1:6">
      <c r="A25" s="49" t="s">
        <v>106</v>
      </c>
      <c r="B25" s="36">
        <v>44.528797289666855</v>
      </c>
      <c r="C25" s="1"/>
      <c r="D25" s="1"/>
      <c r="E25" s="1"/>
      <c r="F25" s="1"/>
    </row>
    <row r="26" spans="1:6">
      <c r="A26" s="49" t="s">
        <v>107</v>
      </c>
      <c r="B26" s="36">
        <v>42.409645232815961</v>
      </c>
      <c r="C26" s="1"/>
      <c r="D26" s="1"/>
      <c r="E26" s="1"/>
      <c r="F26" s="1"/>
    </row>
    <row r="27" spans="1:6">
      <c r="A27" s="49" t="s">
        <v>108</v>
      </c>
      <c r="B27" s="36">
        <v>43.40625</v>
      </c>
      <c r="C27" s="1"/>
      <c r="D27" s="1"/>
      <c r="E27" s="1"/>
      <c r="F27" s="1"/>
    </row>
    <row r="28" spans="1:6">
      <c r="A28" s="49" t="s">
        <v>127</v>
      </c>
      <c r="B28" s="36">
        <v>45.438502673796791</v>
      </c>
      <c r="C28" s="1"/>
      <c r="D28" s="1"/>
      <c r="E28" s="1"/>
      <c r="F28" s="1"/>
    </row>
    <row r="29" spans="1:6">
      <c r="A29" s="49" t="s">
        <v>128</v>
      </c>
      <c r="B29" s="36">
        <v>46.603288797533402</v>
      </c>
    </row>
    <row r="30" spans="1:6">
      <c r="A30" s="49" t="s">
        <v>129</v>
      </c>
      <c r="B30" s="36">
        <v>40.305649570424372</v>
      </c>
    </row>
    <row r="31" spans="1:6">
      <c r="A31" s="49" t="s">
        <v>130</v>
      </c>
      <c r="B31" s="36">
        <v>47.001371742112482</v>
      </c>
    </row>
  </sheetData>
  <sortState xmlns:xlrd2="http://schemas.microsoft.com/office/spreadsheetml/2017/richdata2" ref="A7:B27">
    <sortCondition ref="A7"/>
  </sortState>
  <hyperlinks>
    <hyperlink ref="F1:F2" location="'Spis wykresów i map'!A1" display="Powrót do spisu" xr:uid="{56664549-E300-4FC2-A5E6-F79BCF2BE8B8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6C934-1058-4FA9-A6E2-857DDB1501F3}">
  <sheetPr codeName="Arkusz18"/>
  <dimension ref="A1:K32"/>
  <sheetViews>
    <sheetView workbookViewId="0">
      <selection activeCell="E17" sqref="E17"/>
    </sheetView>
  </sheetViews>
  <sheetFormatPr defaultRowHeight="15"/>
  <cols>
    <col min="1" max="1" width="28.28515625" customWidth="1"/>
    <col min="2" max="2" width="27.42578125" customWidth="1"/>
  </cols>
  <sheetData>
    <row r="1" spans="1:11">
      <c r="A1" s="12" t="str">
        <f>_xlfn.CONCAT('Spis wykresów i map'!A42," ",'Spis wykresów i map'!B42)</f>
        <v>Mapa 12. Stopa bezrobocia rejestrowanego w końcu stycznia 2025 r.</v>
      </c>
      <c r="B1" s="1"/>
      <c r="C1" s="10"/>
      <c r="D1" s="10"/>
      <c r="E1" s="10"/>
      <c r="F1" s="10"/>
      <c r="G1" s="10"/>
      <c r="H1" s="10"/>
      <c r="I1" s="10"/>
      <c r="J1" s="1"/>
      <c r="K1" s="30" t="s">
        <v>87</v>
      </c>
    </row>
    <row r="2" spans="1:11">
      <c r="A2" s="42" t="str">
        <f>_xlfn.CONCAT('Spis wykresów i map'!A43," ",'Spis wykresów i map'!B43)</f>
        <v>Map 12. Registered unemployment rate at the end of January 2025</v>
      </c>
      <c r="B2" s="3"/>
      <c r="C2" s="11"/>
      <c r="D2" s="11"/>
      <c r="E2" s="11"/>
      <c r="F2" s="11"/>
      <c r="G2" s="11"/>
      <c r="H2" s="11"/>
      <c r="I2" s="11"/>
      <c r="J2" s="3"/>
      <c r="K2" s="30" t="s">
        <v>88</v>
      </c>
    </row>
    <row r="3" spans="1:11">
      <c r="A3" s="2"/>
      <c r="B3" s="16"/>
      <c r="C3" s="3"/>
      <c r="D3" s="3"/>
      <c r="E3" s="3"/>
      <c r="F3" s="3"/>
      <c r="G3" s="3"/>
      <c r="H3" s="3"/>
      <c r="I3" s="11"/>
      <c r="J3" s="3"/>
      <c r="K3" s="3"/>
    </row>
    <row r="4" spans="1:11" ht="30">
      <c r="A4" s="41" t="s">
        <v>28</v>
      </c>
      <c r="B4" s="68" t="s">
        <v>164</v>
      </c>
      <c r="C4" s="1"/>
      <c r="D4" s="1"/>
      <c r="E4" s="1"/>
      <c r="F4" s="1"/>
      <c r="G4" s="1"/>
      <c r="H4" s="1"/>
      <c r="I4" s="1"/>
      <c r="J4" s="1"/>
      <c r="K4" s="1"/>
    </row>
    <row r="5" spans="1:11">
      <c r="A5" s="48" t="s">
        <v>135</v>
      </c>
      <c r="B5" s="36">
        <v>5.4</v>
      </c>
      <c r="C5" s="1"/>
      <c r="D5" s="1"/>
      <c r="E5" s="1"/>
      <c r="F5" s="1"/>
      <c r="G5" s="1"/>
      <c r="H5" s="1"/>
      <c r="I5" s="1"/>
      <c r="J5" s="1"/>
      <c r="K5" s="1"/>
    </row>
    <row r="6" spans="1:11">
      <c r="A6" s="49" t="s">
        <v>131</v>
      </c>
      <c r="B6" s="36">
        <v>9.1</v>
      </c>
      <c r="C6" s="1"/>
      <c r="D6" s="1"/>
      <c r="E6" s="1"/>
      <c r="F6" s="1"/>
      <c r="G6" s="1"/>
      <c r="H6" s="1"/>
      <c r="I6" s="1"/>
      <c r="J6" s="1"/>
      <c r="K6" s="1"/>
    </row>
    <row r="7" spans="1:11">
      <c r="A7" s="69" t="s">
        <v>124</v>
      </c>
      <c r="B7" s="36">
        <v>17.100000000000001</v>
      </c>
      <c r="C7" s="1"/>
      <c r="D7" s="1"/>
      <c r="E7" s="1"/>
      <c r="F7" s="1"/>
      <c r="G7" s="1"/>
      <c r="H7" s="1"/>
      <c r="I7" s="1"/>
      <c r="J7" s="1"/>
      <c r="K7" s="1"/>
    </row>
    <row r="8" spans="1:11">
      <c r="A8" s="69" t="s">
        <v>90</v>
      </c>
      <c r="B8" s="36">
        <v>21.5</v>
      </c>
      <c r="C8" s="1"/>
      <c r="D8" s="1"/>
      <c r="E8" s="1"/>
      <c r="F8" s="1"/>
      <c r="G8" s="1"/>
      <c r="H8" s="1"/>
      <c r="I8" s="1"/>
      <c r="J8" s="1"/>
      <c r="K8" s="1"/>
    </row>
    <row r="9" spans="1:11">
      <c r="A9" s="69" t="s">
        <v>91</v>
      </c>
      <c r="B9" s="36">
        <v>4.8</v>
      </c>
      <c r="C9" s="1"/>
      <c r="D9" s="1"/>
      <c r="E9" s="1"/>
      <c r="F9" s="1"/>
      <c r="G9" s="1"/>
      <c r="H9" s="1"/>
      <c r="I9" s="1"/>
      <c r="J9" s="1"/>
      <c r="K9" s="1"/>
    </row>
    <row r="10" spans="1:11">
      <c r="A10" s="69" t="s">
        <v>92</v>
      </c>
      <c r="B10" s="36">
        <v>11.7</v>
      </c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69" t="s">
        <v>125</v>
      </c>
      <c r="B11" s="36">
        <v>13.4</v>
      </c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69" t="s">
        <v>94</v>
      </c>
      <c r="B12" s="36">
        <v>8.6</v>
      </c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69" t="s">
        <v>95</v>
      </c>
      <c r="B13" s="36">
        <v>9.3000000000000007</v>
      </c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69" t="s">
        <v>126</v>
      </c>
      <c r="B14" s="36">
        <v>19.600000000000001</v>
      </c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69" t="s">
        <v>96</v>
      </c>
      <c r="B15" s="36">
        <v>14.8</v>
      </c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69" t="s">
        <v>97</v>
      </c>
      <c r="B16" s="36">
        <v>10.8</v>
      </c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69" t="s">
        <v>98</v>
      </c>
      <c r="B17" s="36">
        <v>10</v>
      </c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69" t="s">
        <v>99</v>
      </c>
      <c r="B18" s="36">
        <v>5.5</v>
      </c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69" t="s">
        <v>100</v>
      </c>
      <c r="B19" s="36">
        <v>17</v>
      </c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69" t="s">
        <v>101</v>
      </c>
      <c r="B20" s="36">
        <v>16.399999999999999</v>
      </c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69" t="s">
        <v>102</v>
      </c>
      <c r="B21" s="36">
        <v>14</v>
      </c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69" t="s">
        <v>103</v>
      </c>
      <c r="B22" s="36">
        <v>11.2</v>
      </c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69" t="s">
        <v>104</v>
      </c>
      <c r="B23" s="36">
        <v>7.7</v>
      </c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69" t="s">
        <v>105</v>
      </c>
      <c r="B24" s="36">
        <v>9.1999999999999993</v>
      </c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69" t="s">
        <v>106</v>
      </c>
      <c r="B25" s="36">
        <v>5.7</v>
      </c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69" t="s">
        <v>107</v>
      </c>
      <c r="B26" s="36">
        <v>18.100000000000001</v>
      </c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69" t="s">
        <v>108</v>
      </c>
      <c r="B27" s="36">
        <v>7.9</v>
      </c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69" t="s">
        <v>127</v>
      </c>
      <c r="B28" s="36">
        <v>3.3</v>
      </c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69" t="s">
        <v>128</v>
      </c>
      <c r="B29" s="36">
        <v>10.7</v>
      </c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69" t="s">
        <v>129</v>
      </c>
      <c r="B30" s="36">
        <v>4.2</v>
      </c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69" t="s">
        <v>130</v>
      </c>
      <c r="B31" s="70">
        <v>7.3</v>
      </c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</sheetData>
  <sortState xmlns:xlrd2="http://schemas.microsoft.com/office/spreadsheetml/2017/richdata2" ref="A7:B27">
    <sortCondition ref="A7"/>
  </sortState>
  <hyperlinks>
    <hyperlink ref="K1:K2" location="'Spis wykresów i map'!A1" display="Powrót do spisu" xr:uid="{5B753F5A-4EA4-4D95-B212-47AFA17DC1CE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4828A-F663-49B1-BDA5-0DD3F6AC09B8}">
  <sheetPr codeName="Arkusz19"/>
  <dimension ref="A1:J32"/>
  <sheetViews>
    <sheetView workbookViewId="0">
      <selection activeCell="E19" sqref="E19"/>
    </sheetView>
  </sheetViews>
  <sheetFormatPr defaultRowHeight="15"/>
  <cols>
    <col min="1" max="1" width="40.28515625" customWidth="1"/>
    <col min="2" max="2" width="36.7109375" customWidth="1"/>
  </cols>
  <sheetData>
    <row r="1" spans="1:10">
      <c r="A1" s="12" t="str">
        <f>_xlfn.CONCAT('Spis wykresów i map'!A44," ",'Spis wykresów i map'!B44)</f>
        <v>Mapa 13. Bezrobotni na 1 ofertę pracy w końcu stycznia 2025 r.</v>
      </c>
      <c r="B1" s="1"/>
      <c r="C1" s="10"/>
      <c r="D1" s="10"/>
      <c r="E1" s="10"/>
      <c r="F1" s="10"/>
      <c r="G1" s="10"/>
      <c r="H1" s="10"/>
      <c r="I1" s="1"/>
      <c r="J1" s="30" t="s">
        <v>87</v>
      </c>
    </row>
    <row r="2" spans="1:10">
      <c r="A2" s="42" t="str">
        <f>_xlfn.CONCAT('Spis wykresów i map'!A45," ",'Spis wykresów i map'!B45)</f>
        <v>Map 13. Number of unemployed persons per 1 job offer at the end of January 2025</v>
      </c>
      <c r="B2" s="3"/>
      <c r="C2" s="11"/>
      <c r="D2" s="11"/>
      <c r="E2" s="11"/>
      <c r="F2" s="11"/>
      <c r="G2" s="11"/>
      <c r="H2" s="11"/>
      <c r="I2" s="3"/>
      <c r="J2" s="30" t="s">
        <v>88</v>
      </c>
    </row>
    <row r="3" spans="1:10">
      <c r="A3" s="14"/>
      <c r="B3" s="3"/>
      <c r="C3" s="11"/>
      <c r="D3" s="11"/>
      <c r="E3" s="11"/>
      <c r="F3" s="11"/>
      <c r="G3" s="11"/>
      <c r="H3" s="11"/>
      <c r="I3" s="3"/>
      <c r="J3" s="8"/>
    </row>
    <row r="4" spans="1:10">
      <c r="A4" s="2"/>
      <c r="B4" s="16"/>
      <c r="C4" s="3"/>
      <c r="D4" s="3"/>
      <c r="E4" s="3"/>
      <c r="F4" s="3"/>
      <c r="G4" s="3"/>
      <c r="H4" s="11"/>
      <c r="I4" s="3"/>
      <c r="J4" s="3"/>
    </row>
    <row r="5" spans="1:10" ht="45">
      <c r="A5" s="41" t="s">
        <v>28</v>
      </c>
      <c r="B5" s="71" t="s">
        <v>165</v>
      </c>
      <c r="C5" s="1"/>
      <c r="D5" s="1"/>
      <c r="E5" s="1"/>
      <c r="F5" s="1"/>
      <c r="G5" s="1"/>
      <c r="H5" s="1"/>
      <c r="I5" s="1"/>
      <c r="J5" s="1"/>
    </row>
    <row r="6" spans="1:10">
      <c r="A6" s="48" t="s">
        <v>135</v>
      </c>
      <c r="B6" s="72">
        <v>16</v>
      </c>
      <c r="C6" s="1"/>
      <c r="D6" s="1"/>
      <c r="E6" s="1"/>
      <c r="F6" s="1"/>
      <c r="G6" s="1"/>
      <c r="H6" s="1"/>
      <c r="I6" s="1"/>
      <c r="J6" s="1"/>
    </row>
    <row r="7" spans="1:10">
      <c r="A7" s="49" t="s">
        <v>131</v>
      </c>
      <c r="B7" s="73">
        <v>43</v>
      </c>
      <c r="C7" s="1"/>
      <c r="D7" s="1"/>
      <c r="E7" s="1"/>
      <c r="F7" s="1"/>
      <c r="G7" s="1"/>
      <c r="H7" s="1"/>
      <c r="I7" s="1"/>
      <c r="J7" s="1"/>
    </row>
    <row r="8" spans="1:10">
      <c r="A8" s="69" t="s">
        <v>124</v>
      </c>
      <c r="B8" s="73">
        <v>151</v>
      </c>
      <c r="C8" s="1"/>
      <c r="D8" s="1"/>
      <c r="E8" s="1"/>
      <c r="F8" s="1"/>
      <c r="G8" s="1"/>
      <c r="H8" s="1"/>
      <c r="I8" s="1"/>
      <c r="J8" s="1"/>
    </row>
    <row r="9" spans="1:10">
      <c r="A9" s="69" t="s">
        <v>90</v>
      </c>
      <c r="B9" s="73">
        <v>989</v>
      </c>
      <c r="C9" s="1"/>
      <c r="D9" s="1"/>
      <c r="E9" s="1"/>
      <c r="F9" s="1"/>
      <c r="G9" s="1"/>
      <c r="H9" s="1"/>
      <c r="I9" s="1"/>
      <c r="J9" s="1"/>
    </row>
    <row r="10" spans="1:10">
      <c r="A10" s="69" t="s">
        <v>91</v>
      </c>
      <c r="B10" s="73">
        <v>14</v>
      </c>
      <c r="C10" s="1"/>
      <c r="D10" s="1"/>
      <c r="E10" s="1"/>
      <c r="F10" s="1"/>
      <c r="G10" s="1"/>
      <c r="H10" s="1"/>
      <c r="I10" s="1"/>
      <c r="J10" s="1"/>
    </row>
    <row r="11" spans="1:10">
      <c r="A11" s="69" t="s">
        <v>92</v>
      </c>
      <c r="B11" s="73">
        <v>96</v>
      </c>
      <c r="C11" s="1"/>
      <c r="D11" s="1"/>
      <c r="E11" s="1"/>
      <c r="F11" s="1"/>
      <c r="G11" s="1"/>
      <c r="H11" s="1"/>
      <c r="I11" s="1"/>
      <c r="J11" s="1"/>
    </row>
    <row r="12" spans="1:10">
      <c r="A12" s="69" t="s">
        <v>125</v>
      </c>
      <c r="B12" s="73">
        <v>30</v>
      </c>
      <c r="C12" s="1"/>
      <c r="D12" s="1"/>
      <c r="E12" s="1"/>
      <c r="F12" s="1"/>
      <c r="G12" s="1"/>
      <c r="H12" s="1"/>
      <c r="I12" s="1"/>
      <c r="J12" s="1"/>
    </row>
    <row r="13" spans="1:10">
      <c r="A13" s="69" t="s">
        <v>94</v>
      </c>
      <c r="B13" s="73">
        <v>35</v>
      </c>
      <c r="C13" s="1"/>
      <c r="D13" s="1"/>
      <c r="E13" s="1"/>
      <c r="F13" s="1"/>
      <c r="G13" s="1"/>
      <c r="H13" s="1"/>
      <c r="I13" s="1"/>
      <c r="J13" s="1"/>
    </row>
    <row r="14" spans="1:10">
      <c r="A14" s="69" t="s">
        <v>95</v>
      </c>
      <c r="B14" s="73">
        <v>74</v>
      </c>
      <c r="C14" s="1"/>
      <c r="D14" s="1"/>
      <c r="E14" s="1"/>
      <c r="F14" s="1"/>
      <c r="G14" s="1"/>
      <c r="H14" s="1"/>
      <c r="I14" s="1"/>
      <c r="J14" s="1"/>
    </row>
    <row r="15" spans="1:10">
      <c r="A15" s="69" t="s">
        <v>126</v>
      </c>
      <c r="B15" s="73">
        <v>197</v>
      </c>
      <c r="C15" s="1"/>
      <c r="D15" s="1"/>
      <c r="E15" s="1"/>
      <c r="F15" s="1"/>
      <c r="G15" s="1"/>
      <c r="H15" s="1"/>
      <c r="I15" s="1"/>
      <c r="J15" s="1"/>
    </row>
    <row r="16" spans="1:10">
      <c r="A16" s="69" t="s">
        <v>96</v>
      </c>
      <c r="B16" s="73">
        <v>39</v>
      </c>
      <c r="C16" s="1"/>
      <c r="D16" s="1"/>
      <c r="E16" s="1"/>
      <c r="F16" s="1"/>
      <c r="G16" s="1"/>
      <c r="H16" s="1"/>
      <c r="I16" s="1"/>
      <c r="J16" s="1"/>
    </row>
    <row r="17" spans="1:10">
      <c r="A17" s="69" t="s">
        <v>97</v>
      </c>
      <c r="B17" s="73">
        <v>74</v>
      </c>
      <c r="C17" s="1"/>
      <c r="D17" s="1"/>
      <c r="E17" s="1"/>
      <c r="F17" s="1"/>
      <c r="G17" s="1"/>
      <c r="H17" s="1"/>
      <c r="I17" s="1"/>
      <c r="J17" s="1"/>
    </row>
    <row r="18" spans="1:10">
      <c r="A18" s="69" t="s">
        <v>98</v>
      </c>
      <c r="B18" s="73">
        <v>51</v>
      </c>
      <c r="C18" s="1"/>
      <c r="D18" s="1"/>
      <c r="E18" s="1"/>
      <c r="F18" s="1"/>
      <c r="G18" s="1"/>
      <c r="H18" s="1"/>
      <c r="I18" s="1"/>
      <c r="J18" s="1"/>
    </row>
    <row r="19" spans="1:10">
      <c r="A19" s="69" t="s">
        <v>99</v>
      </c>
      <c r="B19" s="73">
        <v>12</v>
      </c>
      <c r="C19" s="1"/>
      <c r="D19" s="1"/>
      <c r="E19" s="1"/>
      <c r="F19" s="1"/>
      <c r="G19" s="1"/>
      <c r="H19" s="1"/>
      <c r="I19" s="1"/>
      <c r="J19" s="1"/>
    </row>
    <row r="20" spans="1:10">
      <c r="A20" s="69" t="s">
        <v>100</v>
      </c>
      <c r="B20" s="73">
        <v>62</v>
      </c>
      <c r="C20" s="1"/>
      <c r="D20" s="1"/>
      <c r="E20" s="1"/>
      <c r="F20" s="1"/>
      <c r="G20" s="1"/>
      <c r="H20" s="1"/>
      <c r="I20" s="1"/>
      <c r="J20" s="1"/>
    </row>
    <row r="21" spans="1:10">
      <c r="A21" s="69" t="s">
        <v>101</v>
      </c>
      <c r="B21" s="73">
        <v>518</v>
      </c>
      <c r="C21" s="1"/>
      <c r="D21" s="1"/>
      <c r="E21" s="1"/>
      <c r="F21" s="1"/>
      <c r="G21" s="1"/>
      <c r="H21" s="1"/>
      <c r="I21" s="1"/>
      <c r="J21" s="1"/>
    </row>
    <row r="22" spans="1:10">
      <c r="A22" s="69" t="s">
        <v>102</v>
      </c>
      <c r="B22" s="73">
        <v>30</v>
      </c>
      <c r="C22" s="1"/>
      <c r="D22" s="1"/>
      <c r="E22" s="1"/>
      <c r="F22" s="1"/>
      <c r="G22" s="1"/>
      <c r="H22" s="1"/>
      <c r="I22" s="1"/>
      <c r="J22" s="1"/>
    </row>
    <row r="23" spans="1:10">
      <c r="A23" s="69" t="s">
        <v>103</v>
      </c>
      <c r="B23" s="73">
        <v>68</v>
      </c>
      <c r="C23" s="1"/>
      <c r="D23" s="1"/>
      <c r="E23" s="1"/>
      <c r="F23" s="1"/>
      <c r="G23" s="1"/>
      <c r="H23" s="1"/>
      <c r="I23" s="1"/>
      <c r="J23" s="1"/>
    </row>
    <row r="24" spans="1:10">
      <c r="A24" s="69" t="s">
        <v>104</v>
      </c>
      <c r="B24" s="73">
        <v>94</v>
      </c>
      <c r="C24" s="1"/>
      <c r="D24" s="1"/>
      <c r="E24" s="1"/>
      <c r="F24" s="1"/>
      <c r="G24" s="1"/>
      <c r="H24" s="1"/>
      <c r="I24" s="1"/>
      <c r="J24" s="1"/>
    </row>
    <row r="25" spans="1:10">
      <c r="A25" s="69" t="s">
        <v>105</v>
      </c>
      <c r="B25" s="73">
        <v>305</v>
      </c>
      <c r="C25" s="1"/>
      <c r="D25" s="1"/>
      <c r="E25" s="1"/>
      <c r="F25" s="1"/>
      <c r="G25" s="1"/>
      <c r="H25" s="1"/>
      <c r="I25" s="1"/>
      <c r="J25" s="1"/>
    </row>
    <row r="26" spans="1:10">
      <c r="A26" s="69" t="s">
        <v>106</v>
      </c>
      <c r="B26" s="73">
        <v>36</v>
      </c>
      <c r="C26" s="1"/>
      <c r="D26" s="1"/>
      <c r="E26" s="1"/>
      <c r="F26" s="1"/>
      <c r="G26" s="1"/>
      <c r="H26" s="1"/>
      <c r="I26" s="1"/>
      <c r="J26" s="1"/>
    </row>
    <row r="27" spans="1:10">
      <c r="A27" s="69" t="s">
        <v>107</v>
      </c>
      <c r="B27" s="73">
        <v>75</v>
      </c>
      <c r="C27" s="1"/>
      <c r="D27" s="1"/>
      <c r="E27" s="1"/>
      <c r="F27" s="1"/>
      <c r="G27" s="1"/>
      <c r="H27" s="1"/>
      <c r="I27" s="1"/>
      <c r="J27" s="1"/>
    </row>
    <row r="28" spans="1:10">
      <c r="A28" s="69" t="s">
        <v>108</v>
      </c>
      <c r="B28" s="73">
        <v>39</v>
      </c>
      <c r="C28" s="1"/>
      <c r="D28" s="1"/>
      <c r="E28" s="1"/>
      <c r="F28" s="1"/>
      <c r="G28" s="1"/>
      <c r="H28" s="1"/>
      <c r="I28" s="1"/>
      <c r="J28" s="1"/>
    </row>
    <row r="29" spans="1:10">
      <c r="A29" s="69" t="s">
        <v>127</v>
      </c>
      <c r="B29" s="73">
        <v>28</v>
      </c>
      <c r="C29" s="1"/>
      <c r="D29" s="1"/>
      <c r="E29" s="1"/>
      <c r="F29" s="1"/>
      <c r="G29" s="1"/>
      <c r="H29" s="1"/>
      <c r="I29" s="1"/>
      <c r="J29" s="1"/>
    </row>
    <row r="30" spans="1:10">
      <c r="A30" s="69" t="s">
        <v>128</v>
      </c>
      <c r="B30" s="73">
        <v>51</v>
      </c>
    </row>
    <row r="31" spans="1:10">
      <c r="A31" s="69" t="s">
        <v>129</v>
      </c>
      <c r="B31" s="73">
        <v>24</v>
      </c>
    </row>
    <row r="32" spans="1:10">
      <c r="A32" s="69" t="s">
        <v>130</v>
      </c>
      <c r="B32" s="73">
        <v>39</v>
      </c>
    </row>
  </sheetData>
  <sortState xmlns:xlrd2="http://schemas.microsoft.com/office/spreadsheetml/2017/richdata2" ref="A8:B28">
    <sortCondition ref="A8"/>
  </sortState>
  <conditionalFormatting sqref="B8:B32">
    <cfRule type="expression" dxfId="1" priority="1">
      <formula>B8=MIN(#REF!)</formula>
    </cfRule>
    <cfRule type="expression" dxfId="0" priority="2">
      <formula>B8=MAX(#REF!)</formula>
    </cfRule>
  </conditionalFormatting>
  <hyperlinks>
    <hyperlink ref="J1:J2" location="'Spis wykresów i map'!A1" display="Powrót do spisu" xr:uid="{7A766E25-0240-4BBB-8632-5B19CAD76E19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E38C-C379-4EE6-91CB-66DE91329FC3}">
  <sheetPr codeName="Arkusz20"/>
  <dimension ref="A1:K33"/>
  <sheetViews>
    <sheetView topLeftCell="A4" zoomScaleNormal="100" workbookViewId="0">
      <selection activeCell="Y51" sqref="Y51"/>
    </sheetView>
  </sheetViews>
  <sheetFormatPr defaultRowHeight="15"/>
  <cols>
    <col min="1" max="1" width="27.85546875" customWidth="1"/>
    <col min="2" max="7" width="15.7109375" customWidth="1"/>
  </cols>
  <sheetData>
    <row r="1" spans="1:11">
      <c r="A1" s="12" t="str">
        <f>_xlfn.CONCAT('Spis wykresów i map'!A46," ",'Spis wykresów i map'!B46)</f>
        <v>Mapa 14. Bezrobotni według wykształcenia w końcu grudnia 2024 r.</v>
      </c>
      <c r="B1" s="1"/>
      <c r="C1" s="10"/>
      <c r="D1" s="10"/>
      <c r="E1" s="10"/>
      <c r="F1" s="10"/>
      <c r="G1" s="10"/>
      <c r="H1" s="10"/>
      <c r="I1" s="10"/>
      <c r="J1" s="1"/>
      <c r="K1" s="30" t="s">
        <v>87</v>
      </c>
    </row>
    <row r="2" spans="1:11">
      <c r="A2" s="42" t="str">
        <f>_xlfn.CONCAT('Spis wykresów i map'!A47," ",'Spis wykresów i map'!B47)</f>
        <v>Map 14. Unemployed persons by education at the end of December 2024</v>
      </c>
      <c r="B2" s="3"/>
      <c r="C2" s="11"/>
      <c r="D2" s="11"/>
      <c r="E2" s="11"/>
      <c r="F2" s="11"/>
      <c r="G2" s="11"/>
      <c r="H2" s="11"/>
      <c r="I2" s="11"/>
      <c r="J2" s="3"/>
      <c r="K2" s="30" t="s">
        <v>88</v>
      </c>
    </row>
    <row r="3" spans="1:11">
      <c r="A3" s="14"/>
      <c r="B3" s="3"/>
      <c r="C3" s="11"/>
      <c r="D3" s="11"/>
      <c r="E3" s="11"/>
      <c r="F3" s="11"/>
      <c r="G3" s="11"/>
      <c r="H3" s="11"/>
      <c r="I3" s="11"/>
      <c r="J3" s="3"/>
      <c r="K3" s="8"/>
    </row>
    <row r="4" spans="1:11" ht="38.25" customHeight="1">
      <c r="A4" s="95" t="s">
        <v>145</v>
      </c>
      <c r="B4" s="102" t="s">
        <v>147</v>
      </c>
      <c r="C4" s="97" t="s">
        <v>154</v>
      </c>
      <c r="D4" s="98"/>
      <c r="E4" s="98"/>
      <c r="F4" s="98"/>
      <c r="G4" s="98"/>
    </row>
    <row r="5" spans="1:11" ht="90">
      <c r="A5" s="95"/>
      <c r="B5" s="103"/>
      <c r="C5" s="58" t="s">
        <v>149</v>
      </c>
      <c r="D5" s="58" t="s">
        <v>150</v>
      </c>
      <c r="E5" s="58" t="s">
        <v>151</v>
      </c>
      <c r="F5" s="58" t="s">
        <v>152</v>
      </c>
      <c r="G5" s="58" t="s">
        <v>153</v>
      </c>
    </row>
    <row r="6" spans="1:11">
      <c r="A6" s="96"/>
      <c r="B6" s="99" t="s">
        <v>144</v>
      </c>
      <c r="C6" s="100"/>
      <c r="D6" s="100"/>
      <c r="E6" s="100"/>
      <c r="F6" s="100"/>
      <c r="G6" s="101"/>
    </row>
    <row r="7" spans="1:11">
      <c r="A7" s="50" t="s">
        <v>136</v>
      </c>
      <c r="B7" s="59">
        <v>100</v>
      </c>
      <c r="C7" s="82">
        <v>14.78149378195042</v>
      </c>
      <c r="D7" s="82">
        <v>22.439546210214214</v>
      </c>
      <c r="E7" s="82">
        <v>12.501860263375134</v>
      </c>
      <c r="F7" s="82">
        <v>24.523295585356514</v>
      </c>
      <c r="G7" s="82">
        <v>25.753804159103716</v>
      </c>
    </row>
    <row r="8" spans="1:11">
      <c r="A8" s="51" t="s">
        <v>131</v>
      </c>
      <c r="B8" s="59">
        <v>100</v>
      </c>
      <c r="C8" s="82">
        <v>15.828086016395391</v>
      </c>
      <c r="D8" s="82">
        <v>27.270702150409885</v>
      </c>
      <c r="E8" s="83">
        <v>11.741119163597482</v>
      </c>
      <c r="F8" s="83">
        <v>27.184566947843649</v>
      </c>
      <c r="G8" s="82">
        <v>17.975525721753595</v>
      </c>
    </row>
    <row r="9" spans="1:11">
      <c r="A9" s="53" t="s">
        <v>124</v>
      </c>
      <c r="B9" s="59">
        <v>100</v>
      </c>
      <c r="C9" s="80">
        <v>11.150442477876107</v>
      </c>
      <c r="D9" s="80">
        <v>25.575221238938052</v>
      </c>
      <c r="E9" s="80">
        <v>11.150442477876107</v>
      </c>
      <c r="F9" s="80">
        <v>30.176991150442479</v>
      </c>
      <c r="G9" s="80">
        <v>21.946902654867255</v>
      </c>
    </row>
    <row r="10" spans="1:11">
      <c r="A10" s="53" t="s">
        <v>90</v>
      </c>
      <c r="B10" s="59">
        <v>100</v>
      </c>
      <c r="C10" s="80">
        <v>11.296296296296296</v>
      </c>
      <c r="D10" s="80">
        <v>29.021164021164022</v>
      </c>
      <c r="E10" s="80">
        <v>8.9153439153439145</v>
      </c>
      <c r="F10" s="80">
        <v>33.333333333333336</v>
      </c>
      <c r="G10" s="80">
        <v>17.433862433862434</v>
      </c>
    </row>
    <row r="11" spans="1:11">
      <c r="A11" s="53" t="s">
        <v>91</v>
      </c>
      <c r="B11" s="59">
        <v>100</v>
      </c>
      <c r="C11" s="80">
        <v>13.82394795690181</v>
      </c>
      <c r="D11" s="80">
        <v>29.192925391339703</v>
      </c>
      <c r="E11" s="80">
        <v>10.469607643830047</v>
      </c>
      <c r="F11" s="80">
        <v>30.087416141492174</v>
      </c>
      <c r="G11" s="80">
        <v>16.426102866436267</v>
      </c>
    </row>
    <row r="12" spans="1:11">
      <c r="A12" s="53" t="s">
        <v>92</v>
      </c>
      <c r="B12" s="59">
        <v>100</v>
      </c>
      <c r="C12" s="80">
        <v>17.869269949066215</v>
      </c>
      <c r="D12" s="80">
        <v>27.716468590831919</v>
      </c>
      <c r="E12" s="80">
        <v>8.2767402376910013</v>
      </c>
      <c r="F12" s="80">
        <v>29.66893039049236</v>
      </c>
      <c r="G12" s="80">
        <v>16.468590831918505</v>
      </c>
    </row>
    <row r="13" spans="1:11">
      <c r="A13" s="53" t="s">
        <v>125</v>
      </c>
      <c r="B13" s="59">
        <v>100</v>
      </c>
      <c r="C13" s="80">
        <v>15.133634154807359</v>
      </c>
      <c r="D13" s="80">
        <v>30.197847969455051</v>
      </c>
      <c r="E13" s="80">
        <v>9.3717459215550161</v>
      </c>
      <c r="F13" s="80">
        <v>27.94168691426588</v>
      </c>
      <c r="G13" s="80">
        <v>17.355085039916695</v>
      </c>
    </row>
    <row r="14" spans="1:11">
      <c r="A14" s="53" t="s">
        <v>94</v>
      </c>
      <c r="B14" s="59">
        <v>100</v>
      </c>
      <c r="C14" s="80">
        <v>11.066048667439166</v>
      </c>
      <c r="D14" s="80">
        <v>30.069524913093858</v>
      </c>
      <c r="E14" s="80">
        <v>10.602549246813442</v>
      </c>
      <c r="F14" s="80">
        <v>28.50521436848204</v>
      </c>
      <c r="G14" s="80">
        <v>19.756662804171494</v>
      </c>
    </row>
    <row r="15" spans="1:11">
      <c r="A15" s="53" t="s">
        <v>95</v>
      </c>
      <c r="B15" s="59">
        <v>100</v>
      </c>
      <c r="C15" s="80">
        <v>29.238329238329239</v>
      </c>
      <c r="D15" s="80">
        <v>27.027027027027028</v>
      </c>
      <c r="E15" s="80">
        <v>13.022113022113022</v>
      </c>
      <c r="F15" s="80">
        <v>16.707616707616708</v>
      </c>
      <c r="G15" s="80">
        <v>14.004914004914005</v>
      </c>
    </row>
    <row r="16" spans="1:11">
      <c r="A16" s="53" t="s">
        <v>126</v>
      </c>
      <c r="B16" s="59">
        <v>100</v>
      </c>
      <c r="C16" s="80">
        <v>15.30407663176654</v>
      </c>
      <c r="D16" s="80">
        <v>23.991980396524838</v>
      </c>
      <c r="E16" s="80">
        <v>11.494764981064826</v>
      </c>
      <c r="F16" s="80">
        <v>28.469592336823347</v>
      </c>
      <c r="G16" s="80">
        <v>20.739585653820448</v>
      </c>
    </row>
    <row r="17" spans="1:7">
      <c r="A17" s="53" t="s">
        <v>96</v>
      </c>
      <c r="B17" s="59">
        <v>100</v>
      </c>
      <c r="C17" s="80">
        <v>11.795774647887324</v>
      </c>
      <c r="D17" s="80">
        <v>21.12676056338028</v>
      </c>
      <c r="E17" s="80">
        <v>13.497652582159624</v>
      </c>
      <c r="F17" s="80">
        <v>33.86150234741784</v>
      </c>
      <c r="G17" s="80">
        <v>19.718309859154928</v>
      </c>
    </row>
    <row r="18" spans="1:7">
      <c r="A18" s="53" t="s">
        <v>97</v>
      </c>
      <c r="B18" s="59">
        <v>100</v>
      </c>
      <c r="C18" s="80">
        <v>11.460446247464503</v>
      </c>
      <c r="D18" s="80">
        <v>24.881676808654497</v>
      </c>
      <c r="E18" s="80">
        <v>13.387423935091277</v>
      </c>
      <c r="F18" s="80">
        <v>27.450980392156861</v>
      </c>
      <c r="G18" s="80">
        <v>22.819472616632861</v>
      </c>
    </row>
    <row r="19" spans="1:7">
      <c r="A19" s="53" t="s">
        <v>98</v>
      </c>
      <c r="B19" s="59">
        <v>100</v>
      </c>
      <c r="C19" s="80">
        <v>14.953551093796824</v>
      </c>
      <c r="D19" s="80">
        <v>23.074617920287682</v>
      </c>
      <c r="E19" s="80">
        <v>17.770452502247529</v>
      </c>
      <c r="F19" s="80">
        <v>26.161222655079413</v>
      </c>
      <c r="G19" s="80">
        <v>18.040155828588553</v>
      </c>
    </row>
    <row r="20" spans="1:7">
      <c r="A20" s="53" t="s">
        <v>99</v>
      </c>
      <c r="B20" s="59">
        <v>100</v>
      </c>
      <c r="C20" s="80">
        <v>17.75021385799829</v>
      </c>
      <c r="D20" s="80">
        <v>22.754491017964071</v>
      </c>
      <c r="E20" s="80">
        <v>17.151411462788708</v>
      </c>
      <c r="F20" s="80">
        <v>18.905047048759624</v>
      </c>
      <c r="G20" s="80">
        <v>23.438836612489307</v>
      </c>
    </row>
    <row r="21" spans="1:7">
      <c r="A21" s="53" t="s">
        <v>100</v>
      </c>
      <c r="B21" s="59">
        <v>100</v>
      </c>
      <c r="C21" s="80">
        <v>12.044270833333334</v>
      </c>
      <c r="D21" s="80">
        <v>30.013020833333332</v>
      </c>
      <c r="E21" s="80">
        <v>8.2682291666666661</v>
      </c>
      <c r="F21" s="80">
        <v>32.486979166666664</v>
      </c>
      <c r="G21" s="80">
        <v>17.1875</v>
      </c>
    </row>
    <row r="22" spans="1:7">
      <c r="A22" s="53" t="s">
        <v>101</v>
      </c>
      <c r="B22" s="59">
        <v>100</v>
      </c>
      <c r="C22" s="80">
        <v>17.58634378721715</v>
      </c>
      <c r="D22" s="80">
        <v>30.607383882493053</v>
      </c>
      <c r="E22" s="80">
        <v>10.043668122270743</v>
      </c>
      <c r="F22" s="80">
        <v>25.565700674870982</v>
      </c>
      <c r="G22" s="80">
        <v>16.196903533148074</v>
      </c>
    </row>
    <row r="23" spans="1:7">
      <c r="A23" s="53" t="s">
        <v>102</v>
      </c>
      <c r="B23" s="59">
        <v>100</v>
      </c>
      <c r="C23" s="80">
        <v>11.747100635989526</v>
      </c>
      <c r="D23" s="80">
        <v>38.53348297792742</v>
      </c>
      <c r="E23" s="80">
        <v>9.5024317246539471</v>
      </c>
      <c r="F23" s="80">
        <v>23.120089786756452</v>
      </c>
      <c r="G23" s="80">
        <v>17.096894874672653</v>
      </c>
    </row>
    <row r="24" spans="1:7">
      <c r="A24" s="53" t="s">
        <v>103</v>
      </c>
      <c r="B24" s="59">
        <v>100</v>
      </c>
      <c r="C24" s="80">
        <v>16.079295154185022</v>
      </c>
      <c r="D24" s="80">
        <v>30.110132158590307</v>
      </c>
      <c r="E24" s="80">
        <v>10.92511013215859</v>
      </c>
      <c r="F24" s="80">
        <v>25.308370044052865</v>
      </c>
      <c r="G24" s="80">
        <v>17.577092511013216</v>
      </c>
    </row>
    <row r="25" spans="1:7">
      <c r="A25" s="53" t="s">
        <v>104</v>
      </c>
      <c r="B25" s="59">
        <v>100</v>
      </c>
      <c r="C25" s="80">
        <v>10.69707677481529</v>
      </c>
      <c r="D25" s="80">
        <v>29.585608737552199</v>
      </c>
      <c r="E25" s="80">
        <v>9.219402505621586</v>
      </c>
      <c r="F25" s="80">
        <v>34.918085448120785</v>
      </c>
      <c r="G25" s="80">
        <v>15.579826533890138</v>
      </c>
    </row>
    <row r="26" spans="1:7">
      <c r="A26" s="53" t="s">
        <v>105</v>
      </c>
      <c r="B26" s="59">
        <v>100</v>
      </c>
      <c r="C26" s="80">
        <v>31.228565664716562</v>
      </c>
      <c r="D26" s="80">
        <v>24.309057897922131</v>
      </c>
      <c r="E26" s="80">
        <v>13.173290296550332</v>
      </c>
      <c r="F26" s="80">
        <v>14.988904579382691</v>
      </c>
      <c r="G26" s="80">
        <v>16.300181561428282</v>
      </c>
    </row>
    <row r="27" spans="1:7">
      <c r="A27" s="53" t="s">
        <v>106</v>
      </c>
      <c r="B27" s="59">
        <v>100</v>
      </c>
      <c r="C27" s="80">
        <v>16.644414775255896</v>
      </c>
      <c r="D27" s="80">
        <v>27.992879394748552</v>
      </c>
      <c r="E27" s="80">
        <v>13.707165109034268</v>
      </c>
      <c r="F27" s="80">
        <v>26.4797507788162</v>
      </c>
      <c r="G27" s="80">
        <v>15.175789942145082</v>
      </c>
    </row>
    <row r="28" spans="1:7">
      <c r="A28" s="53" t="s">
        <v>107</v>
      </c>
      <c r="B28" s="59">
        <v>100</v>
      </c>
      <c r="C28" s="80">
        <v>13.815126050420169</v>
      </c>
      <c r="D28" s="80">
        <v>26.92436974789916</v>
      </c>
      <c r="E28" s="80">
        <v>12.638655462184873</v>
      </c>
      <c r="F28" s="80">
        <v>31.428571428571427</v>
      </c>
      <c r="G28" s="80">
        <v>15.193277310924369</v>
      </c>
    </row>
    <row r="29" spans="1:7">
      <c r="A29" s="53" t="s">
        <v>108</v>
      </c>
      <c r="B29" s="59">
        <v>100</v>
      </c>
      <c r="C29" s="80">
        <v>13.626016260162602</v>
      </c>
      <c r="D29" s="80">
        <v>23.056910569105693</v>
      </c>
      <c r="E29" s="80">
        <v>13.365853658536585</v>
      </c>
      <c r="F29" s="80">
        <v>33.853658536585364</v>
      </c>
      <c r="G29" s="80">
        <v>16.097560975609756</v>
      </c>
    </row>
    <row r="30" spans="1:7">
      <c r="A30" s="53" t="s">
        <v>110</v>
      </c>
      <c r="B30" s="59">
        <v>100</v>
      </c>
      <c r="C30" s="80">
        <v>14.680778422669853</v>
      </c>
      <c r="D30" s="80">
        <v>27.89347900307272</v>
      </c>
      <c r="E30" s="80">
        <v>11.539774667121884</v>
      </c>
      <c r="F30" s="80">
        <v>23.352680095595765</v>
      </c>
      <c r="G30" s="80">
        <v>22.533287811539775</v>
      </c>
    </row>
    <row r="31" spans="1:7">
      <c r="A31" s="53" t="s">
        <v>111</v>
      </c>
      <c r="B31" s="59">
        <v>100</v>
      </c>
      <c r="C31" s="80">
        <v>18.160152526215445</v>
      </c>
      <c r="D31" s="80">
        <v>25.309818875119163</v>
      </c>
      <c r="E31" s="80">
        <v>12.583412774070544</v>
      </c>
      <c r="F31" s="80">
        <v>23.069590085795998</v>
      </c>
      <c r="G31" s="80">
        <v>20.877025738798856</v>
      </c>
    </row>
    <row r="32" spans="1:7">
      <c r="A32" s="53" t="s">
        <v>112</v>
      </c>
      <c r="B32" s="59">
        <v>100</v>
      </c>
      <c r="C32" s="80">
        <v>14.320193081255027</v>
      </c>
      <c r="D32" s="80">
        <v>25.0201126307321</v>
      </c>
      <c r="E32" s="80">
        <v>11.343523732904265</v>
      </c>
      <c r="F32" s="80">
        <v>32.904263877715202</v>
      </c>
      <c r="G32" s="80">
        <v>16.411906677393404</v>
      </c>
    </row>
    <row r="33" spans="1:7">
      <c r="A33" s="53" t="s">
        <v>113</v>
      </c>
      <c r="B33" s="59">
        <v>100</v>
      </c>
      <c r="C33" s="80">
        <v>25.225225225225227</v>
      </c>
      <c r="D33" s="80">
        <v>25.125125125125127</v>
      </c>
      <c r="E33" s="80">
        <v>13.013013013013014</v>
      </c>
      <c r="F33" s="80">
        <v>22.222222222222221</v>
      </c>
      <c r="G33" s="80">
        <v>14.414414414414415</v>
      </c>
    </row>
  </sheetData>
  <sortState xmlns:xlrd2="http://schemas.microsoft.com/office/spreadsheetml/2017/richdata2" ref="A9:G29">
    <sortCondition ref="A9"/>
  </sortState>
  <mergeCells count="4">
    <mergeCell ref="A4:A6"/>
    <mergeCell ref="C4:G4"/>
    <mergeCell ref="B6:G6"/>
    <mergeCell ref="B4:B5"/>
  </mergeCells>
  <hyperlinks>
    <hyperlink ref="K1:K2" location="'Spis wykresów i map'!A1" display="Powrót do spisu" xr:uid="{9B0CDFE2-4D1A-4562-A66A-1502B4931532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D9819-ED4D-464D-BC81-80FFF48EDA6B}">
  <sheetPr codeName="Arkusz21"/>
  <dimension ref="A1:K33"/>
  <sheetViews>
    <sheetView topLeftCell="A4" workbookViewId="0">
      <selection activeCell="Y51" sqref="Y51"/>
    </sheetView>
  </sheetViews>
  <sheetFormatPr defaultRowHeight="15"/>
  <cols>
    <col min="1" max="1" width="28.7109375" customWidth="1"/>
    <col min="2" max="2" width="12.28515625" customWidth="1"/>
  </cols>
  <sheetData>
    <row r="1" spans="1:11">
      <c r="A1" s="12" t="str">
        <f>_xlfn.CONCAT('Spis wykresów i map'!A48," ",'Spis wykresów i map'!B48)</f>
        <v>Mapa 15. Bezrobotni według wieku w końcu grudnia 2024 r.</v>
      </c>
      <c r="B1" s="12"/>
      <c r="C1" s="1"/>
      <c r="D1" s="1"/>
      <c r="E1" s="1"/>
      <c r="F1" s="1"/>
      <c r="G1" s="1"/>
      <c r="H1" s="10"/>
      <c r="I1" s="10"/>
      <c r="J1" s="1"/>
      <c r="K1" s="30" t="s">
        <v>87</v>
      </c>
    </row>
    <row r="2" spans="1:11">
      <c r="A2" s="42" t="str">
        <f>_xlfn.CONCAT('Spis wykresów i map'!A49," ",'Spis wykresów i map'!B49)</f>
        <v>Map 15. Unemployed persons by age at the end of December 2024</v>
      </c>
      <c r="B2" s="42"/>
      <c r="C2" s="3"/>
      <c r="D2" s="3"/>
      <c r="E2" s="3"/>
      <c r="F2" s="3"/>
      <c r="G2" s="3"/>
      <c r="H2" s="11"/>
      <c r="I2" s="11"/>
      <c r="J2" s="3"/>
      <c r="K2" s="30" t="s">
        <v>88</v>
      </c>
    </row>
    <row r="3" spans="1:11">
      <c r="A3" s="14"/>
      <c r="B3" s="14"/>
      <c r="C3" s="3"/>
      <c r="D3" s="3"/>
      <c r="E3" s="3"/>
      <c r="F3" s="3"/>
      <c r="G3" s="3"/>
      <c r="H3" s="11"/>
      <c r="I3" s="11"/>
      <c r="J3" s="3"/>
      <c r="K3" s="8"/>
    </row>
    <row r="4" spans="1:11">
      <c r="A4" s="95" t="s">
        <v>145</v>
      </c>
      <c r="B4" s="102" t="s">
        <v>147</v>
      </c>
      <c r="C4" s="104" t="s">
        <v>146</v>
      </c>
      <c r="D4" s="104"/>
      <c r="E4" s="104"/>
      <c r="F4" s="104"/>
      <c r="G4" s="104"/>
    </row>
    <row r="5" spans="1:11" ht="75">
      <c r="A5" s="95"/>
      <c r="B5" s="103"/>
      <c r="C5" s="55" t="s">
        <v>140</v>
      </c>
      <c r="D5" s="55" t="s">
        <v>141</v>
      </c>
      <c r="E5" s="55" t="s">
        <v>142</v>
      </c>
      <c r="F5" s="55" t="s">
        <v>143</v>
      </c>
      <c r="G5" s="56" t="s">
        <v>148</v>
      </c>
    </row>
    <row r="6" spans="1:11">
      <c r="A6" s="96"/>
      <c r="B6" s="105" t="s">
        <v>144</v>
      </c>
      <c r="C6" s="106"/>
      <c r="D6" s="106"/>
      <c r="E6" s="106"/>
      <c r="F6" s="106"/>
      <c r="G6" s="107"/>
    </row>
    <row r="7" spans="1:11">
      <c r="A7" s="48" t="s">
        <v>135</v>
      </c>
      <c r="B7" s="57">
        <v>100</v>
      </c>
      <c r="C7" s="54">
        <v>12.955700928160127</v>
      </c>
      <c r="D7" s="54">
        <v>22.949353773122915</v>
      </c>
      <c r="E7" s="54">
        <v>25.679012031611123</v>
      </c>
      <c r="F7" s="54">
        <v>22.027299126534796</v>
      </c>
      <c r="G7" s="54">
        <v>16.388634140571039</v>
      </c>
    </row>
    <row r="8" spans="1:11">
      <c r="A8" s="49" t="s">
        <v>131</v>
      </c>
      <c r="B8" s="57">
        <v>100</v>
      </c>
      <c r="C8" s="54">
        <v>14.452892954734466</v>
      </c>
      <c r="D8" s="54">
        <v>24.980693833907569</v>
      </c>
      <c r="E8" s="54">
        <v>25.576214803374125</v>
      </c>
      <c r="F8" s="54">
        <v>19.855649281216586</v>
      </c>
      <c r="G8" s="54">
        <v>15.134549126767256</v>
      </c>
    </row>
    <row r="9" spans="1:11">
      <c r="A9" s="69" t="s">
        <v>124</v>
      </c>
      <c r="B9" s="57">
        <v>100</v>
      </c>
      <c r="C9" s="54">
        <v>14.778761061946902</v>
      </c>
      <c r="D9" s="54">
        <v>27.699115044247787</v>
      </c>
      <c r="E9" s="54">
        <v>24.690265486725664</v>
      </c>
      <c r="F9" s="54">
        <v>18.761061946902654</v>
      </c>
      <c r="G9" s="54">
        <v>14.070796460176991</v>
      </c>
    </row>
    <row r="10" spans="1:11">
      <c r="A10" s="69" t="s">
        <v>90</v>
      </c>
      <c r="B10" s="57">
        <v>100</v>
      </c>
      <c r="C10" s="54">
        <v>15.608465608465609</v>
      </c>
      <c r="D10" s="54">
        <v>25.026455026455025</v>
      </c>
      <c r="E10" s="54">
        <v>24.947089947089946</v>
      </c>
      <c r="F10" s="54">
        <v>19.841269841269842</v>
      </c>
      <c r="G10" s="54">
        <v>14.576719576719576</v>
      </c>
    </row>
    <row r="11" spans="1:11">
      <c r="A11" s="69" t="s">
        <v>91</v>
      </c>
      <c r="B11" s="57">
        <v>100</v>
      </c>
      <c r="C11" s="54">
        <v>14.779426712746494</v>
      </c>
      <c r="D11" s="54">
        <v>24.781459646269568</v>
      </c>
      <c r="E11" s="54">
        <v>25.919902419190894</v>
      </c>
      <c r="F11" s="54">
        <v>20.939215287660094</v>
      </c>
      <c r="G11" s="54">
        <v>13.579995934132954</v>
      </c>
    </row>
    <row r="12" spans="1:11">
      <c r="A12" s="69" t="s">
        <v>92</v>
      </c>
      <c r="B12" s="57">
        <v>100</v>
      </c>
      <c r="C12" s="54">
        <v>13.412563667232597</v>
      </c>
      <c r="D12" s="54">
        <v>26.061120543293718</v>
      </c>
      <c r="E12" s="54">
        <v>24.490662139219015</v>
      </c>
      <c r="F12" s="54">
        <v>20.755517826825127</v>
      </c>
      <c r="G12" s="54">
        <v>15.280135823429541</v>
      </c>
    </row>
    <row r="13" spans="1:11">
      <c r="A13" s="69" t="s">
        <v>125</v>
      </c>
      <c r="B13" s="57">
        <v>100</v>
      </c>
      <c r="C13" s="54">
        <v>14.960083304408192</v>
      </c>
      <c r="D13" s="54">
        <v>24.644220756681708</v>
      </c>
      <c r="E13" s="54">
        <v>27.073932662270046</v>
      </c>
      <c r="F13" s="54">
        <v>20.027768136063866</v>
      </c>
      <c r="G13" s="54">
        <v>13.29399514057619</v>
      </c>
    </row>
    <row r="14" spans="1:11">
      <c r="A14" s="69" t="s">
        <v>94</v>
      </c>
      <c r="B14" s="57">
        <v>100</v>
      </c>
      <c r="C14" s="54">
        <v>12.630359212050985</v>
      </c>
      <c r="D14" s="54">
        <v>24.275782155272307</v>
      </c>
      <c r="E14" s="54">
        <v>25.376593279258401</v>
      </c>
      <c r="F14" s="54">
        <v>21.726535341830822</v>
      </c>
      <c r="G14" s="54">
        <v>15.990730011587486</v>
      </c>
    </row>
    <row r="15" spans="1:11">
      <c r="A15" s="69" t="s">
        <v>95</v>
      </c>
      <c r="B15" s="57">
        <v>100</v>
      </c>
      <c r="C15" s="54">
        <v>11.056511056511056</v>
      </c>
      <c r="D15" s="54">
        <v>22.481572481572481</v>
      </c>
      <c r="E15" s="54">
        <v>29.975429975429975</v>
      </c>
      <c r="F15" s="54">
        <v>23.218673218673217</v>
      </c>
      <c r="G15" s="54">
        <v>13.267813267813267</v>
      </c>
    </row>
    <row r="16" spans="1:11">
      <c r="A16" s="69" t="s">
        <v>126</v>
      </c>
      <c r="B16" s="57">
        <v>100</v>
      </c>
      <c r="C16" s="54">
        <v>14.836266429048786</v>
      </c>
      <c r="D16" s="54">
        <v>24.125640454444198</v>
      </c>
      <c r="E16" s="54">
        <v>25.707284473156605</v>
      </c>
      <c r="F16" s="54">
        <v>20.160392069503231</v>
      </c>
      <c r="G16" s="54">
        <v>15.170416573847183</v>
      </c>
    </row>
    <row r="17" spans="1:7">
      <c r="A17" s="69" t="s">
        <v>96</v>
      </c>
      <c r="B17" s="57">
        <v>100</v>
      </c>
      <c r="C17" s="54">
        <v>18.427230046948356</v>
      </c>
      <c r="D17" s="54">
        <v>22.476525821596244</v>
      </c>
      <c r="E17" s="54">
        <v>21.47887323943662</v>
      </c>
      <c r="F17" s="54">
        <v>19.835680751173708</v>
      </c>
      <c r="G17" s="54">
        <v>17.781690140845072</v>
      </c>
    </row>
    <row r="18" spans="1:7">
      <c r="A18" s="69" t="s">
        <v>97</v>
      </c>
      <c r="B18" s="57">
        <v>100</v>
      </c>
      <c r="C18" s="54">
        <v>13.995943204868155</v>
      </c>
      <c r="D18" s="54">
        <v>26.808654496281271</v>
      </c>
      <c r="E18" s="54">
        <v>24.104124408384042</v>
      </c>
      <c r="F18" s="54">
        <v>19.303583502366465</v>
      </c>
      <c r="G18" s="54">
        <v>15.787694388100068</v>
      </c>
    </row>
    <row r="19" spans="1:7">
      <c r="A19" s="69" t="s">
        <v>98</v>
      </c>
      <c r="B19" s="57">
        <v>100</v>
      </c>
      <c r="C19" s="54">
        <v>14.833682948756367</v>
      </c>
      <c r="D19" s="54">
        <v>26.341024872640094</v>
      </c>
      <c r="E19" s="54">
        <v>26.880431525322145</v>
      </c>
      <c r="F19" s="54">
        <v>18.999100988912197</v>
      </c>
      <c r="G19" s="54">
        <v>12.945759664369193</v>
      </c>
    </row>
    <row r="20" spans="1:7">
      <c r="A20" s="69" t="s">
        <v>99</v>
      </c>
      <c r="B20" s="57">
        <v>100</v>
      </c>
      <c r="C20" s="54">
        <v>8.3832335329341312</v>
      </c>
      <c r="D20" s="54">
        <v>20.615911035072713</v>
      </c>
      <c r="E20" s="54">
        <v>28.528656971770744</v>
      </c>
      <c r="F20" s="54">
        <v>24.679213002566296</v>
      </c>
      <c r="G20" s="54">
        <v>17.792985457656115</v>
      </c>
    </row>
    <row r="21" spans="1:7">
      <c r="A21" s="69" t="s">
        <v>100</v>
      </c>
      <c r="B21" s="57">
        <v>100</v>
      </c>
      <c r="C21" s="54">
        <v>15.690104166666666</v>
      </c>
      <c r="D21" s="54">
        <v>25.260416666666668</v>
      </c>
      <c r="E21" s="54">
        <v>23.502604166666668</v>
      </c>
      <c r="F21" s="54">
        <v>16.927083333333332</v>
      </c>
      <c r="G21" s="54">
        <v>18.619791666666668</v>
      </c>
    </row>
    <row r="22" spans="1:7">
      <c r="A22" s="69" t="s">
        <v>101</v>
      </c>
      <c r="B22" s="57">
        <v>100</v>
      </c>
      <c r="C22" s="54">
        <v>16.792377927749108</v>
      </c>
      <c r="D22" s="54">
        <v>25.803890432711395</v>
      </c>
      <c r="E22" s="54">
        <v>23.541087733227471</v>
      </c>
      <c r="F22" s="54">
        <v>19.055180627233028</v>
      </c>
      <c r="G22" s="54">
        <v>14.807463279079</v>
      </c>
    </row>
    <row r="23" spans="1:7">
      <c r="A23" s="69" t="s">
        <v>102</v>
      </c>
      <c r="B23" s="57">
        <v>100</v>
      </c>
      <c r="C23" s="54">
        <v>19.865319865319865</v>
      </c>
      <c r="D23" s="54">
        <v>24.616535727646838</v>
      </c>
      <c r="E23" s="54">
        <v>23.157500935278712</v>
      </c>
      <c r="F23" s="54">
        <v>18.705574261129815</v>
      </c>
      <c r="G23" s="54">
        <v>13.655069210624767</v>
      </c>
    </row>
    <row r="24" spans="1:7">
      <c r="A24" s="69" t="s">
        <v>103</v>
      </c>
      <c r="B24" s="57">
        <v>100</v>
      </c>
      <c r="C24" s="54">
        <v>14.251101321585903</v>
      </c>
      <c r="D24" s="54">
        <v>26.365638766519822</v>
      </c>
      <c r="E24" s="54">
        <v>25.947136563876651</v>
      </c>
      <c r="F24" s="54">
        <v>18.325991189427313</v>
      </c>
      <c r="G24" s="54">
        <v>15.110132158590309</v>
      </c>
    </row>
    <row r="25" spans="1:7">
      <c r="A25" s="69" t="s">
        <v>104</v>
      </c>
      <c r="B25" s="57">
        <v>100</v>
      </c>
      <c r="C25" s="54">
        <v>15.226469643430773</v>
      </c>
      <c r="D25" s="54">
        <v>25.987793125602312</v>
      </c>
      <c r="E25" s="54">
        <v>24.188885319627371</v>
      </c>
      <c r="F25" s="54">
        <v>19.916479280436878</v>
      </c>
      <c r="G25" s="54">
        <v>14.680372630902665</v>
      </c>
    </row>
    <row r="26" spans="1:7">
      <c r="A26" s="69" t="s">
        <v>105</v>
      </c>
      <c r="B26" s="57">
        <v>100</v>
      </c>
      <c r="C26" s="54">
        <v>7.9281823683679642</v>
      </c>
      <c r="D26" s="54">
        <v>23.865241073229775</v>
      </c>
      <c r="E26" s="54">
        <v>30.26023804720597</v>
      </c>
      <c r="F26" s="54">
        <v>21.545289489610653</v>
      </c>
      <c r="G26" s="54">
        <v>16.401049021585635</v>
      </c>
    </row>
    <row r="27" spans="1:7">
      <c r="A27" s="69" t="s">
        <v>106</v>
      </c>
      <c r="B27" s="57">
        <v>100</v>
      </c>
      <c r="C27" s="54">
        <v>18.958611481975968</v>
      </c>
      <c r="D27" s="54">
        <v>24.833110814419225</v>
      </c>
      <c r="E27" s="54">
        <v>24.032042723631509</v>
      </c>
      <c r="F27" s="54">
        <v>17.267467734757453</v>
      </c>
      <c r="G27" s="54">
        <v>14.908767245215843</v>
      </c>
    </row>
    <row r="28" spans="1:7">
      <c r="A28" s="69" t="s">
        <v>107</v>
      </c>
      <c r="B28" s="57">
        <v>100</v>
      </c>
      <c r="C28" s="54">
        <v>15.899159663865547</v>
      </c>
      <c r="D28" s="54">
        <v>27.630252100840337</v>
      </c>
      <c r="E28" s="54">
        <v>24.77310924369748</v>
      </c>
      <c r="F28" s="54">
        <v>17.579831932773111</v>
      </c>
      <c r="G28" s="54">
        <v>14.117647058823529</v>
      </c>
    </row>
    <row r="29" spans="1:7">
      <c r="A29" s="69" t="s">
        <v>108</v>
      </c>
      <c r="B29" s="57">
        <v>100</v>
      </c>
      <c r="C29" s="54">
        <v>16.292682926829269</v>
      </c>
      <c r="D29" s="54">
        <v>24.357723577235774</v>
      </c>
      <c r="E29" s="54">
        <v>25.073170731707318</v>
      </c>
      <c r="F29" s="54">
        <v>18.894308943089431</v>
      </c>
      <c r="G29" s="54">
        <v>15.382113821138212</v>
      </c>
    </row>
    <row r="30" spans="1:7">
      <c r="A30" s="69" t="s">
        <v>127</v>
      </c>
      <c r="B30" s="57">
        <v>100</v>
      </c>
      <c r="C30" s="54">
        <v>14.988050529190851</v>
      </c>
      <c r="D30" s="54">
        <v>26.11812905428474</v>
      </c>
      <c r="E30" s="54">
        <v>25.98156367360874</v>
      </c>
      <c r="F30" s="54">
        <v>17.719358142710824</v>
      </c>
      <c r="G30" s="54">
        <v>15.192898600204849</v>
      </c>
    </row>
    <row r="31" spans="1:7">
      <c r="A31" s="69" t="s">
        <v>128</v>
      </c>
      <c r="B31" s="57">
        <v>100</v>
      </c>
      <c r="C31" s="54">
        <v>13.06005719733079</v>
      </c>
      <c r="D31" s="54">
        <v>24.261201143946614</v>
      </c>
      <c r="E31" s="54">
        <v>23.975214489990467</v>
      </c>
      <c r="F31" s="54">
        <v>22.402287893231648</v>
      </c>
      <c r="G31" s="54">
        <v>16.301239275500478</v>
      </c>
    </row>
    <row r="32" spans="1:7">
      <c r="A32" s="69" t="s">
        <v>129</v>
      </c>
      <c r="B32" s="57">
        <v>100</v>
      </c>
      <c r="C32" s="54">
        <v>13.837489943684634</v>
      </c>
      <c r="D32" s="54">
        <v>23.089300080450524</v>
      </c>
      <c r="E32" s="54">
        <v>25.181013676588897</v>
      </c>
      <c r="F32" s="54">
        <v>19.629927594529363</v>
      </c>
      <c r="G32" s="54">
        <v>18.262268704746582</v>
      </c>
    </row>
    <row r="33" spans="1:7">
      <c r="A33" s="69" t="s">
        <v>130</v>
      </c>
      <c r="B33" s="57">
        <v>100</v>
      </c>
      <c r="C33" s="80">
        <v>11.411411411411411</v>
      </c>
      <c r="D33" s="80">
        <v>22.222222222222221</v>
      </c>
      <c r="E33" s="80">
        <v>26.026026026026027</v>
      </c>
      <c r="F33" s="80">
        <v>23.823823823823822</v>
      </c>
      <c r="G33" s="80">
        <v>16.516516516516518</v>
      </c>
    </row>
  </sheetData>
  <sortState xmlns:xlrd2="http://schemas.microsoft.com/office/spreadsheetml/2017/richdata2" ref="A9:G29">
    <sortCondition descending="1" ref="A9"/>
  </sortState>
  <mergeCells count="4">
    <mergeCell ref="A4:A6"/>
    <mergeCell ref="C4:G4"/>
    <mergeCell ref="B6:G6"/>
    <mergeCell ref="B4:B5"/>
  </mergeCells>
  <hyperlinks>
    <hyperlink ref="K1:K2" location="'Spis wykresów i map'!A1" display="Powrót do spisu" xr:uid="{C8465404-7672-4419-A737-C287B901F0FB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FF08D-2DA9-4113-885F-4F884FCBEA46}">
  <sheetPr codeName="Arkusz22"/>
  <dimension ref="A1:L33"/>
  <sheetViews>
    <sheetView zoomScaleNormal="100" workbookViewId="0">
      <selection activeCell="AA53" sqref="AA53"/>
    </sheetView>
  </sheetViews>
  <sheetFormatPr defaultRowHeight="15"/>
  <cols>
    <col min="1" max="1" width="30.42578125" customWidth="1"/>
    <col min="2" max="2" width="13" customWidth="1"/>
  </cols>
  <sheetData>
    <row r="1" spans="1:12">
      <c r="A1" s="12" t="str">
        <f>_xlfn.CONCAT('Spis wykresów i map'!A50," ",'Spis wykresów i map'!B50)</f>
        <v>Mapa 16. Zmiana liczby mieszkań oddanych do użytkowania w styczniu 2025 r.</v>
      </c>
      <c r="B1" s="1"/>
      <c r="C1" s="1"/>
      <c r="D1" s="1"/>
      <c r="E1" s="1"/>
      <c r="F1" s="1"/>
      <c r="G1" s="1"/>
      <c r="H1" s="1"/>
      <c r="I1" s="10"/>
      <c r="J1" s="10"/>
      <c r="K1" s="1"/>
      <c r="L1" s="30" t="s">
        <v>87</v>
      </c>
    </row>
    <row r="2" spans="1:12">
      <c r="A2" s="12" t="str">
        <f>_xlfn.CONCAT('Spis wykresów i map'!A51," ",'Spis wykresów i map'!B51)</f>
        <v>Map 16. Change in the number of dwellings completed in January 2025</v>
      </c>
      <c r="B2" s="3"/>
      <c r="C2" s="3"/>
      <c r="D2" s="3"/>
      <c r="E2" s="3"/>
      <c r="F2" s="3"/>
      <c r="G2" s="3"/>
      <c r="H2" s="3"/>
      <c r="I2" s="11"/>
      <c r="J2" s="11"/>
      <c r="K2" s="3"/>
      <c r="L2" s="30" t="s">
        <v>88</v>
      </c>
    </row>
    <row r="3" spans="1:12">
      <c r="A3" s="14"/>
      <c r="B3" s="3"/>
      <c r="C3" s="3"/>
      <c r="D3" s="3"/>
      <c r="E3" s="3"/>
      <c r="F3" s="3"/>
      <c r="G3" s="3"/>
      <c r="H3" s="3"/>
      <c r="I3" s="11"/>
      <c r="J3" s="11"/>
      <c r="K3" s="3"/>
      <c r="L3" s="8"/>
    </row>
    <row r="4" spans="1:12" ht="30">
      <c r="A4" s="41" t="s">
        <v>28</v>
      </c>
      <c r="B4" s="74" t="s">
        <v>166</v>
      </c>
      <c r="C4" s="16"/>
      <c r="D4" s="16"/>
      <c r="E4" s="16"/>
      <c r="F4" s="16"/>
      <c r="G4" s="16"/>
      <c r="H4" s="16"/>
      <c r="I4" s="3"/>
      <c r="J4" s="11"/>
      <c r="K4" s="3"/>
      <c r="L4" s="3"/>
    </row>
    <row r="5" spans="1:12">
      <c r="A5" s="50" t="s">
        <v>136</v>
      </c>
      <c r="B5" s="76">
        <v>3.7999999999999972</v>
      </c>
      <c r="C5" s="15"/>
      <c r="D5" s="15"/>
      <c r="E5" s="15"/>
      <c r="F5" s="15"/>
      <c r="G5" s="15"/>
      <c r="H5" s="15"/>
      <c r="I5" s="1"/>
      <c r="J5" s="1"/>
      <c r="K5" s="1"/>
      <c r="L5" s="1"/>
    </row>
    <row r="6" spans="1:12">
      <c r="A6" s="51" t="s">
        <v>131</v>
      </c>
      <c r="B6" s="77">
        <v>17.700000000000003</v>
      </c>
      <c r="C6" s="5"/>
      <c r="D6" s="5"/>
      <c r="E6" s="5"/>
      <c r="F6" s="5"/>
      <c r="G6" s="5"/>
      <c r="H6" s="5"/>
      <c r="I6" s="1"/>
      <c r="J6" s="1"/>
      <c r="K6" s="1"/>
      <c r="L6" s="1"/>
    </row>
    <row r="7" spans="1:12">
      <c r="A7" s="51" t="s">
        <v>124</v>
      </c>
      <c r="B7" s="77">
        <v>-66.7</v>
      </c>
      <c r="C7" s="5"/>
      <c r="D7" s="5"/>
      <c r="E7" s="5"/>
      <c r="F7" s="5"/>
      <c r="G7" s="5"/>
      <c r="H7" s="5"/>
      <c r="I7" s="1"/>
      <c r="J7" s="1"/>
      <c r="K7" s="1"/>
      <c r="L7" s="1"/>
    </row>
    <row r="8" spans="1:12">
      <c r="A8" s="51" t="s">
        <v>90</v>
      </c>
      <c r="B8" s="77">
        <v>-40</v>
      </c>
      <c r="C8" s="5"/>
      <c r="D8" s="5"/>
      <c r="E8" s="5"/>
      <c r="F8" s="5"/>
      <c r="G8" s="5"/>
      <c r="H8" s="5"/>
      <c r="I8" s="1"/>
      <c r="J8" s="1"/>
      <c r="K8" s="1"/>
      <c r="L8" s="1"/>
    </row>
    <row r="9" spans="1:12">
      <c r="A9" s="51" t="s">
        <v>91</v>
      </c>
      <c r="B9" s="77">
        <v>61.900000000000006</v>
      </c>
      <c r="C9" s="5"/>
      <c r="D9" s="5"/>
      <c r="E9" s="5"/>
      <c r="F9" s="5"/>
      <c r="G9" s="5"/>
      <c r="H9" s="5"/>
      <c r="I9" s="1"/>
      <c r="J9" s="1"/>
      <c r="K9" s="1"/>
      <c r="L9" s="1"/>
    </row>
    <row r="10" spans="1:12">
      <c r="A10" s="51" t="s">
        <v>92</v>
      </c>
      <c r="B10" s="77">
        <v>-77</v>
      </c>
      <c r="C10" s="5"/>
      <c r="D10" s="5"/>
      <c r="E10" s="5"/>
      <c r="F10" s="5"/>
      <c r="G10" s="5"/>
      <c r="H10" s="5"/>
      <c r="I10" s="1"/>
      <c r="J10" s="1"/>
      <c r="K10" s="1"/>
      <c r="L10" s="1"/>
    </row>
    <row r="11" spans="1:12">
      <c r="A11" s="51" t="s">
        <v>125</v>
      </c>
      <c r="B11" s="77">
        <v>-22.200000000000003</v>
      </c>
      <c r="C11" s="5"/>
      <c r="D11" s="5"/>
      <c r="E11" s="5"/>
      <c r="F11" s="5"/>
      <c r="G11" s="5"/>
      <c r="H11" s="5"/>
      <c r="I11" s="1"/>
      <c r="J11" s="1"/>
      <c r="K11" s="1"/>
      <c r="L11" s="1"/>
    </row>
    <row r="12" spans="1:12">
      <c r="A12" s="51" t="s">
        <v>94</v>
      </c>
      <c r="B12" s="77">
        <v>-37.5</v>
      </c>
      <c r="C12" s="5"/>
      <c r="D12" s="5"/>
      <c r="E12" s="5"/>
      <c r="F12" s="5"/>
      <c r="G12" s="5"/>
      <c r="H12" s="5"/>
      <c r="I12" s="1"/>
      <c r="J12" s="1"/>
      <c r="K12" s="1"/>
      <c r="L12" s="1"/>
    </row>
    <row r="13" spans="1:12">
      <c r="A13" s="51" t="s">
        <v>95</v>
      </c>
      <c r="B13" s="77">
        <v>0</v>
      </c>
      <c r="C13" s="5"/>
      <c r="D13" s="5"/>
      <c r="E13" s="5"/>
      <c r="F13" s="5"/>
      <c r="G13" s="5"/>
      <c r="H13" s="5"/>
      <c r="I13" s="1"/>
      <c r="J13" s="1"/>
      <c r="K13" s="1"/>
      <c r="L13" s="1"/>
    </row>
    <row r="14" spans="1:12">
      <c r="A14" s="51" t="s">
        <v>126</v>
      </c>
      <c r="B14" s="77">
        <v>-93.5</v>
      </c>
      <c r="C14" s="5"/>
      <c r="D14" s="5"/>
      <c r="E14" s="5"/>
      <c r="F14" s="5"/>
      <c r="G14" s="5"/>
      <c r="H14" s="5"/>
      <c r="I14" s="1"/>
      <c r="J14" s="1"/>
      <c r="K14" s="1"/>
      <c r="L14" s="1"/>
    </row>
    <row r="15" spans="1:12">
      <c r="A15" s="51" t="s">
        <v>96</v>
      </c>
      <c r="B15" s="77">
        <v>-25</v>
      </c>
      <c r="C15" s="5"/>
      <c r="D15" s="5"/>
      <c r="E15" s="5"/>
      <c r="F15" s="5"/>
      <c r="G15" s="5"/>
      <c r="H15" s="5"/>
      <c r="I15" s="1"/>
      <c r="J15" s="1"/>
      <c r="K15" s="1"/>
      <c r="L15" s="1"/>
    </row>
    <row r="16" spans="1:12">
      <c r="A16" s="51" t="s">
        <v>97</v>
      </c>
      <c r="B16" s="77">
        <v>20</v>
      </c>
      <c r="C16" s="5"/>
      <c r="D16" s="5"/>
      <c r="E16" s="5"/>
      <c r="F16" s="5"/>
      <c r="G16" s="5"/>
      <c r="H16" s="5"/>
      <c r="I16" s="1"/>
      <c r="J16" s="1"/>
      <c r="K16" s="1"/>
      <c r="L16" s="1"/>
    </row>
    <row r="17" spans="1:12">
      <c r="A17" s="51" t="s">
        <v>98</v>
      </c>
      <c r="B17" s="77">
        <v>-20</v>
      </c>
      <c r="C17" s="5"/>
      <c r="D17" s="5"/>
      <c r="E17" s="5"/>
      <c r="F17" s="5"/>
      <c r="G17" s="5"/>
      <c r="H17" s="5"/>
      <c r="I17" s="1"/>
      <c r="J17" s="1"/>
      <c r="K17" s="1"/>
      <c r="L17" s="1"/>
    </row>
    <row r="18" spans="1:12">
      <c r="A18" s="51" t="s">
        <v>99</v>
      </c>
      <c r="B18" s="77">
        <v>-32.400000000000006</v>
      </c>
      <c r="C18" s="5"/>
      <c r="D18" s="5"/>
      <c r="E18" s="5"/>
      <c r="F18" s="5"/>
      <c r="G18" s="5"/>
      <c r="H18" s="5"/>
      <c r="I18" s="1"/>
      <c r="J18" s="1"/>
      <c r="K18" s="1"/>
      <c r="L18" s="1"/>
    </row>
    <row r="19" spans="1:12">
      <c r="A19" s="51" t="s">
        <v>100</v>
      </c>
      <c r="B19" s="77">
        <v>-64.7</v>
      </c>
      <c r="C19" s="5"/>
      <c r="D19" s="5"/>
      <c r="E19" s="5"/>
      <c r="F19" s="5"/>
      <c r="G19" s="5"/>
      <c r="H19" s="5"/>
      <c r="I19" s="1"/>
      <c r="J19" s="1"/>
      <c r="K19" s="1"/>
      <c r="L19" s="1"/>
    </row>
    <row r="20" spans="1:12">
      <c r="A20" s="51" t="s">
        <v>101</v>
      </c>
      <c r="B20" s="77">
        <v>-20.700000000000003</v>
      </c>
      <c r="C20" s="5"/>
      <c r="D20" s="5"/>
      <c r="E20" s="5"/>
      <c r="F20" s="5"/>
      <c r="G20" s="5"/>
      <c r="H20" s="5"/>
      <c r="I20" s="1"/>
      <c r="J20" s="1"/>
      <c r="K20" s="1"/>
      <c r="L20" s="1"/>
    </row>
    <row r="21" spans="1:12">
      <c r="A21" s="51" t="s">
        <v>102</v>
      </c>
      <c r="B21" s="77">
        <v>-27.799999999999997</v>
      </c>
      <c r="C21" s="5"/>
      <c r="D21" s="5"/>
      <c r="E21" s="5"/>
      <c r="F21" s="5"/>
      <c r="G21" s="5"/>
      <c r="H21" s="5"/>
      <c r="I21" s="1"/>
      <c r="J21" s="1"/>
      <c r="K21" s="1"/>
      <c r="L21" s="1"/>
    </row>
    <row r="22" spans="1:12">
      <c r="A22" s="51" t="s">
        <v>103</v>
      </c>
      <c r="B22" s="77">
        <v>1100</v>
      </c>
      <c r="C22" s="5"/>
      <c r="D22" s="5"/>
      <c r="E22" s="5"/>
      <c r="F22" s="5"/>
      <c r="G22" s="5"/>
      <c r="H22" s="5"/>
      <c r="I22" s="1"/>
      <c r="J22" s="1"/>
      <c r="K22" s="1"/>
      <c r="L22" s="1"/>
    </row>
    <row r="23" spans="1:12">
      <c r="A23" s="51" t="s">
        <v>104</v>
      </c>
      <c r="B23" s="77">
        <v>117.6</v>
      </c>
      <c r="C23" s="5"/>
      <c r="D23" s="5"/>
      <c r="E23" s="5"/>
      <c r="F23" s="5"/>
      <c r="G23" s="5"/>
      <c r="H23" s="5"/>
      <c r="I23" s="1"/>
      <c r="J23" s="1"/>
      <c r="K23" s="1"/>
      <c r="L23" s="1"/>
    </row>
    <row r="24" spans="1:12">
      <c r="A24" s="51" t="s">
        <v>105</v>
      </c>
      <c r="B24" s="77">
        <v>183.3</v>
      </c>
      <c r="C24" s="5"/>
      <c r="D24" s="5"/>
      <c r="E24" s="5"/>
      <c r="F24" s="5"/>
      <c r="G24" s="5"/>
      <c r="H24" s="5"/>
      <c r="I24" s="1"/>
      <c r="J24" s="1"/>
      <c r="K24" s="1"/>
      <c r="L24" s="1"/>
    </row>
    <row r="25" spans="1:12">
      <c r="A25" s="51" t="s">
        <v>106</v>
      </c>
      <c r="B25" s="77">
        <v>-40</v>
      </c>
      <c r="C25" s="5"/>
      <c r="D25" s="5"/>
      <c r="E25" s="5"/>
      <c r="F25" s="5"/>
      <c r="G25" s="5"/>
      <c r="H25" s="5"/>
      <c r="I25" s="1"/>
      <c r="J25" s="1"/>
      <c r="K25" s="1"/>
      <c r="L25" s="1"/>
    </row>
    <row r="26" spans="1:12">
      <c r="A26" s="51" t="s">
        <v>107</v>
      </c>
      <c r="B26" s="77">
        <v>-25</v>
      </c>
      <c r="C26" s="5"/>
      <c r="D26" s="5"/>
      <c r="E26" s="5"/>
      <c r="F26" s="5"/>
      <c r="G26" s="5"/>
      <c r="H26" s="5"/>
      <c r="I26" s="1"/>
      <c r="J26" s="1"/>
      <c r="K26" s="1"/>
      <c r="L26" s="1"/>
    </row>
    <row r="27" spans="1:12">
      <c r="A27" s="51" t="s">
        <v>108</v>
      </c>
      <c r="B27" s="77">
        <v>-42.9</v>
      </c>
      <c r="C27" s="5"/>
      <c r="D27" s="5"/>
      <c r="E27" s="5"/>
      <c r="F27" s="5"/>
      <c r="G27" s="5"/>
      <c r="H27" s="5"/>
      <c r="I27" s="1"/>
      <c r="J27" s="1"/>
      <c r="K27" s="1"/>
      <c r="L27" s="1"/>
    </row>
    <row r="28" spans="1:12">
      <c r="A28" s="51" t="s">
        <v>127</v>
      </c>
      <c r="B28" s="77">
        <v>1100</v>
      </c>
      <c r="C28" s="5"/>
      <c r="D28" s="5"/>
      <c r="E28" s="5"/>
      <c r="F28" s="5"/>
      <c r="G28" s="5"/>
      <c r="H28" s="5"/>
      <c r="I28" s="1"/>
      <c r="J28" s="1"/>
      <c r="K28" s="1"/>
      <c r="L28" s="1"/>
    </row>
    <row r="29" spans="1:12">
      <c r="A29" s="51" t="s">
        <v>128</v>
      </c>
      <c r="B29" s="77">
        <v>5800</v>
      </c>
      <c r="C29" s="5"/>
      <c r="D29" s="5"/>
      <c r="E29" s="5"/>
      <c r="F29" s="5"/>
      <c r="G29" s="5"/>
      <c r="H29" s="5"/>
      <c r="I29" s="1"/>
      <c r="J29" s="1"/>
      <c r="K29" s="1"/>
      <c r="L29" s="1"/>
    </row>
    <row r="30" spans="1:12">
      <c r="A30" s="51" t="s">
        <v>129</v>
      </c>
      <c r="B30" s="77">
        <v>-40.6</v>
      </c>
      <c r="C30" s="5"/>
      <c r="D30" s="5"/>
      <c r="E30" s="5"/>
      <c r="F30" s="5"/>
      <c r="G30" s="5"/>
      <c r="H30" s="5"/>
      <c r="I30" s="1"/>
      <c r="J30" s="1"/>
      <c r="K30" s="1"/>
      <c r="L30" s="1"/>
    </row>
    <row r="31" spans="1:12">
      <c r="A31" s="51" t="s">
        <v>130</v>
      </c>
      <c r="B31" s="77">
        <v>0</v>
      </c>
      <c r="C31" s="5"/>
      <c r="D31" s="5"/>
      <c r="E31" s="5"/>
      <c r="F31" s="5"/>
      <c r="G31" s="5"/>
      <c r="H31" s="5"/>
      <c r="I31" s="1"/>
      <c r="J31" s="1"/>
      <c r="K31" s="1"/>
      <c r="L31" s="1"/>
    </row>
    <row r="32" spans="1:12">
      <c r="A32" s="2"/>
      <c r="B32" s="5"/>
      <c r="C32" s="5"/>
      <c r="D32" s="5"/>
      <c r="E32" s="5"/>
      <c r="F32" s="5"/>
      <c r="G32" s="5"/>
      <c r="H32" s="5"/>
      <c r="I32" s="1"/>
      <c r="J32" s="1"/>
      <c r="K32" s="1"/>
      <c r="L32" s="1"/>
    </row>
    <row r="33" spans="1:1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</sheetData>
  <hyperlinks>
    <hyperlink ref="L1:L2" location="'Spis wykresów i map'!A1" display="Powrót do spisu" xr:uid="{56860CEB-6D29-4EE2-9E4D-28ADF2318F02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985A8-422B-4751-95DC-CDF2018432A9}">
  <sheetPr codeName="Arkusz23"/>
  <dimension ref="A1:O33"/>
  <sheetViews>
    <sheetView workbookViewId="0">
      <selection activeCell="F21" sqref="F21"/>
    </sheetView>
  </sheetViews>
  <sheetFormatPr defaultRowHeight="15"/>
  <cols>
    <col min="1" max="1" width="28.28515625" customWidth="1"/>
    <col min="2" max="2" width="26.7109375" customWidth="1"/>
  </cols>
  <sheetData>
    <row r="1" spans="1:15">
      <c r="A1" s="12" t="str">
        <f>_xlfn.CONCAT('Spis wykresów i map'!A52," ",'Spis wykresów i map'!B52)</f>
        <v>Mapa 17. Zmiana liczby mieszkań, na realizację których wydano pozwolenia lub dokonano zgłoszenia z projektem budowlanym w styczniu 2025 r.</v>
      </c>
      <c r="B1" s="1"/>
      <c r="C1" s="1"/>
      <c r="D1" s="1"/>
      <c r="E1" s="1"/>
      <c r="F1" s="1"/>
      <c r="G1" s="1"/>
      <c r="H1" s="1"/>
      <c r="I1" s="1"/>
      <c r="J1" s="1"/>
      <c r="K1" s="1"/>
      <c r="L1" s="10"/>
      <c r="M1" s="10"/>
      <c r="N1" s="1"/>
      <c r="O1" s="30" t="s">
        <v>87</v>
      </c>
    </row>
    <row r="2" spans="1:15">
      <c r="A2" s="12" t="str">
        <f>_xlfn.CONCAT('Spis wykresów i map'!A53," ",'Spis wykresów i map'!B53)</f>
        <v>Map 17. Change in the number of dwellings which received construction permits or which were registered with a construction project in January 2025</v>
      </c>
      <c r="B2" s="3"/>
      <c r="C2" s="3"/>
      <c r="D2" s="3"/>
      <c r="E2" s="3"/>
      <c r="F2" s="3"/>
      <c r="G2" s="3"/>
      <c r="H2" s="3"/>
      <c r="I2" s="3"/>
      <c r="J2" s="3"/>
      <c r="K2" s="3"/>
      <c r="L2" s="11"/>
      <c r="M2" s="11"/>
      <c r="N2" s="3"/>
      <c r="O2" s="30" t="s">
        <v>88</v>
      </c>
    </row>
    <row r="3" spans="1:15">
      <c r="A3" s="14"/>
      <c r="B3" s="3"/>
      <c r="C3" s="3"/>
      <c r="D3" s="3"/>
      <c r="E3" s="3"/>
      <c r="F3" s="3"/>
      <c r="G3" s="3"/>
      <c r="H3" s="3"/>
      <c r="I3" s="3"/>
      <c r="J3" s="3"/>
      <c r="K3" s="3"/>
      <c r="L3" s="11"/>
      <c r="M3" s="11"/>
      <c r="N3" s="3"/>
      <c r="O3" s="8"/>
    </row>
    <row r="4" spans="1:15" ht="30">
      <c r="A4" s="41" t="s">
        <v>28</v>
      </c>
      <c r="B4" s="74" t="s">
        <v>166</v>
      </c>
      <c r="C4" s="16"/>
      <c r="D4" s="16"/>
      <c r="E4" s="16"/>
      <c r="F4" s="16"/>
      <c r="G4" s="16"/>
      <c r="H4" s="16"/>
      <c r="I4" s="16"/>
      <c r="J4" s="16"/>
      <c r="K4" s="16"/>
      <c r="L4" s="3"/>
      <c r="M4" s="11"/>
      <c r="N4" s="3"/>
      <c r="O4" s="3"/>
    </row>
    <row r="5" spans="1:15">
      <c r="A5" s="50" t="s">
        <v>136</v>
      </c>
      <c r="B5" s="79">
        <v>-4.7000000000000028</v>
      </c>
      <c r="C5" s="15"/>
      <c r="D5" s="15"/>
      <c r="E5" s="15"/>
      <c r="F5" s="15"/>
      <c r="G5" s="15"/>
      <c r="H5" s="15"/>
      <c r="I5" s="15"/>
      <c r="J5" s="15"/>
      <c r="K5" s="15"/>
      <c r="L5" s="1"/>
      <c r="M5" s="1"/>
      <c r="N5" s="1"/>
      <c r="O5" s="1"/>
    </row>
    <row r="6" spans="1:15">
      <c r="A6" s="51" t="s">
        <v>131</v>
      </c>
      <c r="B6" s="79">
        <v>-24.5</v>
      </c>
      <c r="C6" s="5"/>
      <c r="D6" s="5"/>
      <c r="E6" s="5"/>
      <c r="F6" s="5"/>
      <c r="G6" s="5"/>
      <c r="H6" s="5"/>
      <c r="I6" s="5"/>
      <c r="J6" s="5"/>
      <c r="K6" s="5"/>
      <c r="L6" s="1"/>
      <c r="M6" s="1"/>
      <c r="N6" s="1"/>
      <c r="O6" s="1"/>
    </row>
    <row r="7" spans="1:15">
      <c r="A7" s="51" t="s">
        <v>124</v>
      </c>
      <c r="B7" s="79" t="s">
        <v>194</v>
      </c>
      <c r="C7" s="5"/>
      <c r="D7" s="5"/>
      <c r="E7" s="5"/>
      <c r="F7" s="5"/>
      <c r="G7" s="5"/>
      <c r="H7" s="5"/>
      <c r="I7" s="5"/>
      <c r="J7" s="5"/>
      <c r="K7" s="5"/>
      <c r="L7" s="1"/>
      <c r="M7" s="1"/>
      <c r="N7" s="1"/>
      <c r="O7" s="1"/>
    </row>
    <row r="8" spans="1:15">
      <c r="A8" s="51" t="s">
        <v>90</v>
      </c>
      <c r="B8" s="79">
        <v>14.299999999999997</v>
      </c>
      <c r="C8" s="5"/>
      <c r="D8" s="5"/>
      <c r="E8" s="5"/>
      <c r="F8" s="5"/>
      <c r="G8" s="5"/>
      <c r="H8" s="5"/>
      <c r="I8" s="5"/>
      <c r="J8" s="5"/>
      <c r="K8" s="5"/>
      <c r="L8" s="1"/>
      <c r="M8" s="1"/>
      <c r="N8" s="1"/>
      <c r="O8" s="1"/>
    </row>
    <row r="9" spans="1:15">
      <c r="A9" s="51" t="s">
        <v>91</v>
      </c>
      <c r="B9" s="79">
        <v>14</v>
      </c>
      <c r="C9" s="5"/>
      <c r="D9" s="5"/>
      <c r="E9" s="5"/>
      <c r="F9" s="5"/>
      <c r="G9" s="5"/>
      <c r="H9" s="5"/>
      <c r="I9" s="5"/>
      <c r="J9" s="5"/>
      <c r="K9" s="5"/>
      <c r="L9" s="1"/>
      <c r="M9" s="1"/>
      <c r="N9" s="1"/>
      <c r="O9" s="1"/>
    </row>
    <row r="10" spans="1:15">
      <c r="A10" s="51" t="s">
        <v>92</v>
      </c>
      <c r="B10" s="79">
        <v>-17.400000000000006</v>
      </c>
      <c r="C10" s="5"/>
      <c r="D10" s="5"/>
      <c r="E10" s="5"/>
      <c r="F10" s="5"/>
      <c r="G10" s="5"/>
      <c r="H10" s="5"/>
      <c r="I10" s="5"/>
      <c r="J10" s="5"/>
      <c r="K10" s="5"/>
      <c r="L10" s="1"/>
      <c r="M10" s="1"/>
      <c r="N10" s="1"/>
      <c r="O10" s="1"/>
    </row>
    <row r="11" spans="1:15">
      <c r="A11" s="51" t="s">
        <v>125</v>
      </c>
      <c r="B11" s="79">
        <v>10</v>
      </c>
      <c r="C11" s="5"/>
      <c r="D11" s="5"/>
      <c r="E11" s="5"/>
      <c r="F11" s="5"/>
      <c r="G11" s="5"/>
      <c r="H11" s="5"/>
      <c r="I11" s="5"/>
      <c r="J11" s="5"/>
      <c r="K11" s="5"/>
      <c r="L11" s="1"/>
      <c r="M11" s="1"/>
      <c r="N11" s="1"/>
      <c r="O11" s="1"/>
    </row>
    <row r="12" spans="1:15">
      <c r="A12" s="51" t="s">
        <v>94</v>
      </c>
      <c r="B12" s="79">
        <v>-92.6</v>
      </c>
      <c r="C12" s="5"/>
      <c r="D12" s="5"/>
      <c r="E12" s="5"/>
      <c r="F12" s="5"/>
      <c r="G12" s="5"/>
      <c r="H12" s="5"/>
      <c r="I12" s="5"/>
      <c r="J12" s="5"/>
      <c r="K12" s="5"/>
      <c r="L12" s="1"/>
      <c r="M12" s="1"/>
      <c r="N12" s="1"/>
      <c r="O12" s="1"/>
    </row>
    <row r="13" spans="1:15">
      <c r="A13" s="51" t="s">
        <v>95</v>
      </c>
      <c r="B13" s="79">
        <v>216.7</v>
      </c>
      <c r="C13" s="5"/>
      <c r="D13" s="5"/>
      <c r="E13" s="5"/>
      <c r="F13" s="5"/>
      <c r="G13" s="5"/>
      <c r="H13" s="5"/>
      <c r="I13" s="5"/>
      <c r="J13" s="5"/>
      <c r="K13" s="5"/>
      <c r="L13" s="1"/>
      <c r="M13" s="1"/>
      <c r="N13" s="1"/>
      <c r="O13" s="1"/>
    </row>
    <row r="14" spans="1:15">
      <c r="A14" s="51" t="s">
        <v>126</v>
      </c>
      <c r="B14" s="79">
        <v>66.699999999999989</v>
      </c>
      <c r="C14" s="5"/>
      <c r="D14" s="5"/>
      <c r="E14" s="5"/>
      <c r="F14" s="5"/>
      <c r="G14" s="5"/>
      <c r="H14" s="5"/>
      <c r="I14" s="5"/>
      <c r="J14" s="5"/>
      <c r="K14" s="5"/>
      <c r="L14" s="1"/>
      <c r="M14" s="1"/>
      <c r="N14" s="1"/>
      <c r="O14" s="1"/>
    </row>
    <row r="15" spans="1:15">
      <c r="A15" s="51" t="s">
        <v>96</v>
      </c>
      <c r="B15" s="79">
        <v>-65</v>
      </c>
      <c r="C15" s="5"/>
      <c r="D15" s="5"/>
      <c r="E15" s="5"/>
      <c r="F15" s="5"/>
      <c r="G15" s="5"/>
      <c r="H15" s="5"/>
      <c r="I15" s="5"/>
      <c r="J15" s="5"/>
      <c r="K15" s="5"/>
      <c r="L15" s="1"/>
      <c r="M15" s="1"/>
      <c r="N15" s="1"/>
      <c r="O15" s="1"/>
    </row>
    <row r="16" spans="1:15">
      <c r="A16" s="51" t="s">
        <v>97</v>
      </c>
      <c r="B16" s="79">
        <v>-16.700000000000003</v>
      </c>
      <c r="C16" s="5"/>
      <c r="D16" s="5"/>
      <c r="E16" s="5"/>
      <c r="F16" s="5"/>
      <c r="G16" s="5"/>
      <c r="H16" s="5"/>
      <c r="I16" s="5"/>
      <c r="J16" s="5"/>
      <c r="K16" s="5"/>
      <c r="L16" s="1"/>
      <c r="M16" s="1"/>
      <c r="N16" s="1"/>
      <c r="O16" s="1"/>
    </row>
    <row r="17" spans="1:15">
      <c r="A17" s="51" t="s">
        <v>98</v>
      </c>
      <c r="B17" s="79">
        <v>-34.400000000000006</v>
      </c>
      <c r="C17" s="5"/>
      <c r="D17" s="5"/>
      <c r="E17" s="5"/>
      <c r="F17" s="5"/>
      <c r="G17" s="5"/>
      <c r="H17" s="5"/>
      <c r="I17" s="5"/>
      <c r="J17" s="5"/>
      <c r="K17" s="5"/>
      <c r="L17" s="1"/>
      <c r="M17" s="1"/>
      <c r="N17" s="1"/>
      <c r="O17" s="1"/>
    </row>
    <row r="18" spans="1:15">
      <c r="A18" s="51" t="s">
        <v>99</v>
      </c>
      <c r="B18" s="79">
        <v>-86.2</v>
      </c>
      <c r="C18" s="5"/>
      <c r="D18" s="5"/>
      <c r="E18" s="5"/>
      <c r="F18" s="5"/>
      <c r="G18" s="5"/>
      <c r="H18" s="5"/>
      <c r="I18" s="5"/>
      <c r="J18" s="5"/>
      <c r="K18" s="5"/>
      <c r="L18" s="1"/>
      <c r="M18" s="1"/>
      <c r="N18" s="1"/>
      <c r="O18" s="1"/>
    </row>
    <row r="19" spans="1:15">
      <c r="A19" s="51" t="s">
        <v>100</v>
      </c>
      <c r="B19" s="79">
        <v>-26.299999999999997</v>
      </c>
      <c r="C19" s="5"/>
      <c r="D19" s="5"/>
      <c r="E19" s="5"/>
      <c r="F19" s="5"/>
      <c r="G19" s="5"/>
      <c r="H19" s="5"/>
      <c r="I19" s="5"/>
      <c r="J19" s="5"/>
      <c r="K19" s="5"/>
      <c r="L19" s="1"/>
      <c r="M19" s="1"/>
      <c r="N19" s="1"/>
      <c r="O19" s="1"/>
    </row>
    <row r="20" spans="1:15">
      <c r="A20" s="51" t="s">
        <v>101</v>
      </c>
      <c r="B20" s="79">
        <v>80</v>
      </c>
      <c r="C20" s="5"/>
      <c r="D20" s="5"/>
      <c r="E20" s="5"/>
      <c r="F20" s="5"/>
      <c r="G20" s="5"/>
      <c r="H20" s="5"/>
      <c r="I20" s="5"/>
      <c r="J20" s="5"/>
      <c r="K20" s="5"/>
      <c r="L20" s="1"/>
      <c r="M20" s="1"/>
      <c r="N20" s="1"/>
      <c r="O20" s="1"/>
    </row>
    <row r="21" spans="1:15">
      <c r="A21" s="51" t="s">
        <v>102</v>
      </c>
      <c r="B21" s="79">
        <v>-26.700000000000003</v>
      </c>
      <c r="C21" s="5"/>
      <c r="D21" s="5"/>
      <c r="E21" s="5"/>
      <c r="F21" s="5"/>
      <c r="G21" s="5"/>
      <c r="H21" s="5"/>
      <c r="I21" s="5"/>
      <c r="J21" s="5"/>
      <c r="K21" s="5"/>
      <c r="L21" s="1"/>
      <c r="M21" s="1"/>
      <c r="N21" s="1"/>
      <c r="O21" s="1"/>
    </row>
    <row r="22" spans="1:15">
      <c r="A22" s="51" t="s">
        <v>103</v>
      </c>
      <c r="B22" s="79">
        <v>-31.599999999999994</v>
      </c>
      <c r="C22" s="5"/>
      <c r="D22" s="5"/>
      <c r="E22" s="5"/>
      <c r="F22" s="5"/>
      <c r="G22" s="5"/>
      <c r="H22" s="5"/>
      <c r="I22" s="5"/>
      <c r="J22" s="5"/>
      <c r="K22" s="5"/>
      <c r="L22" s="1"/>
      <c r="M22" s="1"/>
      <c r="N22" s="1"/>
      <c r="O22" s="1"/>
    </row>
    <row r="23" spans="1:15">
      <c r="A23" s="51" t="s">
        <v>104</v>
      </c>
      <c r="B23" s="79">
        <v>-18.799999999999997</v>
      </c>
      <c r="C23" s="5"/>
      <c r="D23" s="5"/>
      <c r="E23" s="5"/>
      <c r="F23" s="5"/>
      <c r="G23" s="5"/>
      <c r="H23" s="5"/>
      <c r="I23" s="5"/>
      <c r="J23" s="5"/>
      <c r="K23" s="5"/>
      <c r="L23" s="1"/>
      <c r="M23" s="1"/>
      <c r="N23" s="1"/>
      <c r="O23" s="1"/>
    </row>
    <row r="24" spans="1:15">
      <c r="A24" s="51" t="s">
        <v>105</v>
      </c>
      <c r="B24" s="79">
        <v>255.60000000000002</v>
      </c>
      <c r="C24" s="5"/>
      <c r="D24" s="5"/>
      <c r="E24" s="5"/>
      <c r="F24" s="5"/>
      <c r="G24" s="5"/>
      <c r="H24" s="5"/>
      <c r="I24" s="5"/>
      <c r="J24" s="5"/>
      <c r="K24" s="5"/>
      <c r="L24" s="1"/>
      <c r="M24" s="1"/>
      <c r="N24" s="1"/>
      <c r="O24" s="1"/>
    </row>
    <row r="25" spans="1:15">
      <c r="A25" s="51" t="s">
        <v>106</v>
      </c>
      <c r="B25" s="79">
        <v>-50</v>
      </c>
      <c r="C25" s="5"/>
      <c r="D25" s="5"/>
      <c r="E25" s="5"/>
      <c r="F25" s="5"/>
      <c r="G25" s="5"/>
      <c r="H25" s="5"/>
      <c r="I25" s="5"/>
      <c r="J25" s="5"/>
      <c r="K25" s="5"/>
      <c r="L25" s="1"/>
      <c r="M25" s="1"/>
      <c r="N25" s="1"/>
      <c r="O25" s="1"/>
    </row>
    <row r="26" spans="1:15">
      <c r="A26" s="51" t="s">
        <v>107</v>
      </c>
      <c r="B26" s="79">
        <v>66.699999999999989</v>
      </c>
      <c r="C26" s="5"/>
      <c r="D26" s="5"/>
      <c r="E26" s="5"/>
      <c r="F26" s="5"/>
      <c r="G26" s="5"/>
      <c r="H26" s="5"/>
      <c r="I26" s="5"/>
      <c r="J26" s="5"/>
      <c r="K26" s="5"/>
      <c r="L26" s="1"/>
      <c r="M26" s="1"/>
      <c r="N26" s="1"/>
      <c r="O26" s="1"/>
    </row>
    <row r="27" spans="1:15">
      <c r="A27" s="51" t="s">
        <v>108</v>
      </c>
      <c r="B27" s="79">
        <v>250</v>
      </c>
      <c r="C27" s="5"/>
      <c r="D27" s="5"/>
      <c r="E27" s="5"/>
      <c r="F27" s="5"/>
      <c r="G27" s="5"/>
      <c r="H27" s="5"/>
      <c r="I27" s="5"/>
      <c r="J27" s="5"/>
      <c r="K27" s="5"/>
      <c r="L27" s="1"/>
      <c r="M27" s="1"/>
      <c r="N27" s="1"/>
      <c r="O27" s="1"/>
    </row>
    <row r="28" spans="1:15">
      <c r="A28" s="51" t="s">
        <v>127</v>
      </c>
      <c r="B28" s="79">
        <v>2500</v>
      </c>
      <c r="C28" s="5"/>
      <c r="D28" s="5"/>
      <c r="E28" s="5"/>
      <c r="F28" s="5"/>
      <c r="G28" s="5"/>
      <c r="H28" s="5"/>
      <c r="I28" s="5"/>
      <c r="J28" s="5"/>
      <c r="K28" s="5"/>
      <c r="L28" s="1"/>
      <c r="M28" s="1"/>
      <c r="N28" s="1"/>
      <c r="O28" s="1"/>
    </row>
    <row r="29" spans="1:15">
      <c r="A29" s="51" t="s">
        <v>128</v>
      </c>
      <c r="B29" s="79">
        <v>-66.7</v>
      </c>
      <c r="C29" s="5"/>
      <c r="D29" s="5"/>
      <c r="E29" s="5"/>
      <c r="F29" s="5"/>
      <c r="G29" s="5"/>
      <c r="H29" s="5"/>
      <c r="I29" s="5"/>
      <c r="J29" s="5"/>
      <c r="K29" s="5"/>
      <c r="L29" s="1"/>
      <c r="M29" s="1"/>
      <c r="N29" s="1"/>
      <c r="O29" s="1"/>
    </row>
    <row r="30" spans="1:15">
      <c r="A30" s="51" t="s">
        <v>129</v>
      </c>
      <c r="B30" s="79">
        <v>79.099999999999994</v>
      </c>
      <c r="C30" s="5"/>
      <c r="D30" s="5"/>
      <c r="E30" s="5"/>
      <c r="F30" s="5"/>
      <c r="G30" s="5"/>
      <c r="H30" s="5"/>
      <c r="I30" s="5"/>
      <c r="J30" s="5"/>
      <c r="K30" s="5"/>
      <c r="L30" s="1"/>
      <c r="M30" s="1"/>
      <c r="N30" s="1"/>
      <c r="O30" s="1"/>
    </row>
    <row r="31" spans="1:15">
      <c r="A31" s="51" t="s">
        <v>130</v>
      </c>
      <c r="B31" s="79">
        <v>-28.599999999999994</v>
      </c>
      <c r="C31" s="5"/>
      <c r="D31" s="5"/>
      <c r="E31" s="5"/>
      <c r="F31" s="5"/>
      <c r="G31" s="5"/>
      <c r="H31" s="5"/>
      <c r="I31" s="5"/>
      <c r="J31" s="5"/>
      <c r="K31" s="5"/>
      <c r="L31" s="1"/>
      <c r="M31" s="1"/>
      <c r="N31" s="1"/>
      <c r="O31" s="1"/>
    </row>
    <row r="32" spans="1:15">
      <c r="A32" s="2"/>
      <c r="B32" s="5"/>
      <c r="C32" s="5"/>
      <c r="D32" s="5"/>
      <c r="E32" s="5"/>
      <c r="F32" s="5"/>
      <c r="G32" s="5"/>
      <c r="H32" s="5"/>
      <c r="I32" s="5"/>
      <c r="J32" s="5"/>
      <c r="K32" s="5"/>
      <c r="L32" s="1"/>
      <c r="M32" s="1"/>
      <c r="N32" s="1"/>
      <c r="O32" s="1"/>
    </row>
    <row r="33" spans="1: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</sheetData>
  <hyperlinks>
    <hyperlink ref="O1:O2" location="'Spis wykresów i map'!A1" display="Powrót do spisu" xr:uid="{F4BABF46-0B9F-49F9-831A-DEBF453E6217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E9227-A85A-4738-891F-CB5DA19DCA93}">
  <sheetPr codeName="Arkusz24"/>
  <dimension ref="A1:M33"/>
  <sheetViews>
    <sheetView workbookViewId="0">
      <selection activeCell="AA53" sqref="AA53"/>
    </sheetView>
  </sheetViews>
  <sheetFormatPr defaultRowHeight="15"/>
  <cols>
    <col min="1" max="1" width="28.5703125" customWidth="1"/>
    <col min="2" max="2" width="20.28515625" customWidth="1"/>
  </cols>
  <sheetData>
    <row r="1" spans="1:13">
      <c r="A1" s="12" t="str">
        <f>_xlfn.CONCAT('Spis wykresów i map'!A54," ",'Spis wykresów i map'!B54)</f>
        <v>Mapa 18. Zmiana liczby mieszkań, których  budowę  rozpoczęto w styczniu 2025 r.</v>
      </c>
      <c r="B1" s="1"/>
      <c r="C1" s="1"/>
      <c r="D1" s="1"/>
      <c r="E1" s="1"/>
      <c r="F1" s="1"/>
      <c r="G1" s="1"/>
      <c r="H1" s="1"/>
      <c r="I1" s="1"/>
      <c r="J1" s="10"/>
      <c r="K1" s="10"/>
      <c r="L1" s="1"/>
      <c r="M1" s="30" t="s">
        <v>87</v>
      </c>
    </row>
    <row r="2" spans="1:13">
      <c r="A2" s="12" t="str">
        <f>_xlfn.CONCAT('Spis wykresów i map'!A55," ",'Spis wykresów i map'!B55)</f>
        <v>Map 18. Change in the number of dwellings whose construction started in January 2025</v>
      </c>
      <c r="B2" s="3"/>
      <c r="C2" s="3"/>
      <c r="D2" s="3"/>
      <c r="E2" s="3"/>
      <c r="F2" s="3"/>
      <c r="G2" s="3"/>
      <c r="H2" s="3"/>
      <c r="I2" s="3"/>
      <c r="J2" s="11"/>
      <c r="K2" s="11"/>
      <c r="L2" s="3"/>
      <c r="M2" s="30" t="s">
        <v>88</v>
      </c>
    </row>
    <row r="3" spans="1:13">
      <c r="A3" s="14"/>
      <c r="B3" s="3"/>
      <c r="C3" s="3"/>
      <c r="D3" s="3"/>
      <c r="E3" s="3"/>
      <c r="F3" s="3"/>
      <c r="G3" s="3"/>
      <c r="H3" s="3"/>
      <c r="I3" s="3"/>
      <c r="J3" s="11"/>
      <c r="K3" s="11"/>
      <c r="L3" s="3"/>
      <c r="M3" s="8"/>
    </row>
    <row r="4" spans="1:13" ht="30">
      <c r="A4" s="41" t="s">
        <v>28</v>
      </c>
      <c r="B4" s="74" t="s">
        <v>166</v>
      </c>
      <c r="C4" s="16"/>
      <c r="D4" s="16"/>
      <c r="E4" s="16"/>
      <c r="F4" s="16"/>
      <c r="G4" s="16"/>
      <c r="H4" s="16"/>
      <c r="I4" s="16"/>
      <c r="J4" s="3"/>
      <c r="K4" s="11"/>
      <c r="L4" s="3"/>
      <c r="M4" s="3"/>
    </row>
    <row r="5" spans="1:13">
      <c r="A5" s="50" t="s">
        <v>136</v>
      </c>
      <c r="B5" s="76">
        <v>9.5999999999999943</v>
      </c>
      <c r="C5" s="15"/>
      <c r="D5" s="15"/>
      <c r="E5" s="15"/>
      <c r="F5" s="15"/>
      <c r="G5" s="15"/>
      <c r="H5" s="15"/>
      <c r="I5" s="15"/>
      <c r="J5" s="1"/>
      <c r="K5" s="1"/>
      <c r="L5" s="1"/>
      <c r="M5" s="1"/>
    </row>
    <row r="6" spans="1:13">
      <c r="A6" s="51" t="s">
        <v>131</v>
      </c>
      <c r="B6" s="76">
        <v>38</v>
      </c>
      <c r="C6" s="5"/>
      <c r="D6" s="5"/>
      <c r="E6" s="5"/>
      <c r="F6" s="5"/>
      <c r="G6" s="5"/>
      <c r="H6" s="5"/>
      <c r="I6" s="5"/>
      <c r="J6" s="1"/>
      <c r="K6" s="1"/>
      <c r="L6" s="1"/>
      <c r="M6" s="1"/>
    </row>
    <row r="7" spans="1:13">
      <c r="A7" s="51" t="s">
        <v>124</v>
      </c>
      <c r="B7" s="76">
        <v>0</v>
      </c>
      <c r="C7" s="5"/>
      <c r="D7" s="5"/>
      <c r="E7" s="5"/>
      <c r="F7" s="5"/>
      <c r="G7" s="5"/>
      <c r="H7" s="5"/>
      <c r="I7" s="5"/>
      <c r="J7" s="1"/>
      <c r="K7" s="1"/>
      <c r="L7" s="1"/>
      <c r="M7" s="1"/>
    </row>
    <row r="8" spans="1:13">
      <c r="A8" s="51" t="s">
        <v>90</v>
      </c>
      <c r="B8" s="76">
        <v>100</v>
      </c>
      <c r="C8" s="5"/>
      <c r="D8" s="5"/>
      <c r="E8" s="5"/>
      <c r="F8" s="5"/>
      <c r="G8" s="5"/>
      <c r="H8" s="5"/>
      <c r="I8" s="5"/>
      <c r="J8" s="1"/>
      <c r="K8" s="1"/>
      <c r="L8" s="1"/>
      <c r="M8" s="1"/>
    </row>
    <row r="9" spans="1:13">
      <c r="A9" s="51" t="s">
        <v>91</v>
      </c>
      <c r="B9" s="76">
        <v>-4.2999999999999972</v>
      </c>
      <c r="C9" s="5"/>
      <c r="D9" s="5"/>
      <c r="E9" s="5"/>
      <c r="F9" s="5"/>
      <c r="G9" s="5"/>
      <c r="H9" s="5"/>
      <c r="I9" s="5"/>
      <c r="J9" s="1"/>
      <c r="K9" s="1"/>
      <c r="L9" s="1"/>
      <c r="M9" s="1"/>
    </row>
    <row r="10" spans="1:13">
      <c r="A10" s="51" t="s">
        <v>92</v>
      </c>
      <c r="B10" s="76">
        <v>-88.3</v>
      </c>
      <c r="C10" s="5"/>
      <c r="D10" s="5"/>
      <c r="E10" s="5"/>
      <c r="F10" s="5"/>
      <c r="G10" s="5"/>
      <c r="H10" s="5"/>
      <c r="I10" s="5"/>
      <c r="J10" s="1"/>
      <c r="K10" s="1"/>
      <c r="L10" s="1"/>
      <c r="M10" s="1"/>
    </row>
    <row r="11" spans="1:13">
      <c r="A11" s="51" t="s">
        <v>125</v>
      </c>
      <c r="B11" s="76">
        <v>-50</v>
      </c>
      <c r="C11" s="5"/>
      <c r="D11" s="5"/>
      <c r="E11" s="5"/>
      <c r="F11" s="5"/>
      <c r="G11" s="5"/>
      <c r="H11" s="5"/>
      <c r="I11" s="5"/>
      <c r="J11" s="1"/>
      <c r="K11" s="1"/>
      <c r="L11" s="1"/>
      <c r="M11" s="1"/>
    </row>
    <row r="12" spans="1:13">
      <c r="A12" s="51" t="s">
        <v>94</v>
      </c>
      <c r="B12" s="76">
        <v>85.699999999999989</v>
      </c>
      <c r="C12" s="5"/>
      <c r="D12" s="5"/>
      <c r="E12" s="5"/>
      <c r="F12" s="5"/>
      <c r="G12" s="5"/>
      <c r="H12" s="5"/>
      <c r="I12" s="5"/>
      <c r="J12" s="1"/>
      <c r="K12" s="1"/>
      <c r="L12" s="1"/>
      <c r="M12" s="1"/>
    </row>
    <row r="13" spans="1:13">
      <c r="A13" s="51" t="s">
        <v>95</v>
      </c>
      <c r="B13" s="76">
        <v>85.699999999999989</v>
      </c>
      <c r="C13" s="5"/>
      <c r="D13" s="5"/>
      <c r="E13" s="5"/>
      <c r="F13" s="5"/>
      <c r="G13" s="5"/>
      <c r="H13" s="5"/>
      <c r="I13" s="5"/>
      <c r="J13" s="1"/>
      <c r="K13" s="1"/>
      <c r="L13" s="1"/>
      <c r="M13" s="1"/>
    </row>
    <row r="14" spans="1:13">
      <c r="A14" s="51" t="s">
        <v>126</v>
      </c>
      <c r="B14" s="76" t="s">
        <v>194</v>
      </c>
      <c r="C14" s="5"/>
      <c r="D14" s="5"/>
      <c r="E14" s="5"/>
      <c r="F14" s="5"/>
      <c r="G14" s="5"/>
      <c r="H14" s="5"/>
      <c r="I14" s="5"/>
      <c r="J14" s="1"/>
      <c r="K14" s="1"/>
      <c r="L14" s="1"/>
      <c r="M14" s="1"/>
    </row>
    <row r="15" spans="1:13">
      <c r="A15" s="51" t="s">
        <v>96</v>
      </c>
      <c r="B15" s="76">
        <v>481.79999999999995</v>
      </c>
      <c r="C15" s="5"/>
      <c r="D15" s="5"/>
      <c r="E15" s="5"/>
      <c r="F15" s="5"/>
      <c r="G15" s="5"/>
      <c r="H15" s="5"/>
      <c r="I15" s="5"/>
      <c r="J15" s="1"/>
      <c r="K15" s="1"/>
      <c r="L15" s="1"/>
      <c r="M15" s="1"/>
    </row>
    <row r="16" spans="1:13">
      <c r="A16" s="51" t="s">
        <v>97</v>
      </c>
      <c r="B16" s="76">
        <v>-75</v>
      </c>
      <c r="C16" s="5"/>
      <c r="D16" s="5"/>
      <c r="E16" s="5"/>
      <c r="F16" s="5"/>
      <c r="G16" s="5"/>
      <c r="H16" s="5"/>
      <c r="I16" s="5"/>
      <c r="J16" s="1"/>
      <c r="K16" s="1"/>
      <c r="L16" s="1"/>
      <c r="M16" s="1"/>
    </row>
    <row r="17" spans="1:13">
      <c r="A17" s="51" t="s">
        <v>98</v>
      </c>
      <c r="B17" s="76">
        <v>140</v>
      </c>
      <c r="C17" s="5"/>
      <c r="D17" s="5"/>
      <c r="E17" s="5"/>
      <c r="F17" s="5"/>
      <c r="G17" s="5"/>
      <c r="H17" s="5"/>
      <c r="I17" s="5"/>
      <c r="J17" s="1"/>
      <c r="K17" s="1"/>
      <c r="L17" s="1"/>
      <c r="M17" s="1"/>
    </row>
    <row r="18" spans="1:13">
      <c r="A18" s="51" t="s">
        <v>99</v>
      </c>
      <c r="B18" s="76">
        <v>-60.4</v>
      </c>
      <c r="C18" s="5"/>
      <c r="D18" s="5"/>
      <c r="E18" s="5"/>
      <c r="F18" s="5"/>
      <c r="G18" s="5"/>
      <c r="H18" s="5"/>
      <c r="I18" s="5"/>
      <c r="J18" s="1"/>
      <c r="K18" s="1"/>
      <c r="L18" s="1"/>
      <c r="M18" s="1"/>
    </row>
    <row r="19" spans="1:13">
      <c r="A19" s="51" t="s">
        <v>100</v>
      </c>
      <c r="B19" s="76">
        <v>166.7</v>
      </c>
      <c r="C19" s="5"/>
      <c r="D19" s="5"/>
      <c r="E19" s="5"/>
      <c r="F19" s="5"/>
      <c r="G19" s="5"/>
      <c r="H19" s="5"/>
      <c r="I19" s="5"/>
      <c r="J19" s="1"/>
      <c r="K19" s="1"/>
      <c r="L19" s="1"/>
      <c r="M19" s="1"/>
    </row>
    <row r="20" spans="1:13">
      <c r="A20" s="51" t="s">
        <v>101</v>
      </c>
      <c r="B20" s="76">
        <v>-60</v>
      </c>
      <c r="C20" s="5"/>
      <c r="D20" s="5"/>
      <c r="E20" s="5"/>
      <c r="F20" s="5"/>
      <c r="G20" s="5"/>
      <c r="H20" s="5"/>
      <c r="I20" s="5"/>
      <c r="J20" s="1"/>
      <c r="K20" s="1"/>
      <c r="L20" s="1"/>
      <c r="M20" s="1"/>
    </row>
    <row r="21" spans="1:13">
      <c r="A21" s="51" t="s">
        <v>102</v>
      </c>
      <c r="B21" s="76">
        <v>133.30000000000001</v>
      </c>
      <c r="C21" s="5"/>
      <c r="D21" s="5"/>
      <c r="E21" s="5"/>
      <c r="F21" s="5"/>
      <c r="G21" s="5"/>
      <c r="H21" s="5"/>
      <c r="I21" s="5"/>
      <c r="J21" s="1"/>
      <c r="K21" s="1"/>
      <c r="L21" s="1"/>
      <c r="M21" s="1"/>
    </row>
    <row r="22" spans="1:13">
      <c r="A22" s="51" t="s">
        <v>103</v>
      </c>
      <c r="B22" s="76">
        <v>50</v>
      </c>
      <c r="C22" s="5"/>
      <c r="D22" s="5"/>
      <c r="E22" s="5"/>
      <c r="F22" s="5"/>
      <c r="G22" s="5"/>
      <c r="H22" s="5"/>
      <c r="I22" s="5"/>
      <c r="J22" s="1"/>
      <c r="K22" s="1"/>
      <c r="L22" s="1"/>
      <c r="M22" s="1"/>
    </row>
    <row r="23" spans="1:13">
      <c r="A23" s="51" t="s">
        <v>104</v>
      </c>
      <c r="B23" s="76">
        <v>41.5</v>
      </c>
      <c r="C23" s="5"/>
      <c r="D23" s="5"/>
      <c r="E23" s="5"/>
      <c r="F23" s="5"/>
      <c r="G23" s="5"/>
      <c r="H23" s="5"/>
      <c r="I23" s="5"/>
      <c r="J23" s="1"/>
      <c r="K23" s="1"/>
      <c r="L23" s="1"/>
      <c r="M23" s="1"/>
    </row>
    <row r="24" spans="1:13">
      <c r="A24" s="51" t="s">
        <v>105</v>
      </c>
      <c r="B24" s="76">
        <v>-55.6</v>
      </c>
      <c r="C24" s="5"/>
      <c r="D24" s="5"/>
      <c r="E24" s="5"/>
      <c r="F24" s="5"/>
      <c r="G24" s="5"/>
      <c r="H24" s="5"/>
      <c r="I24" s="5"/>
      <c r="J24" s="1"/>
      <c r="K24" s="1"/>
      <c r="L24" s="1"/>
      <c r="M24" s="1"/>
    </row>
    <row r="25" spans="1:13">
      <c r="A25" s="51" t="s">
        <v>106</v>
      </c>
      <c r="B25" s="76">
        <v>18.200000000000003</v>
      </c>
      <c r="C25" s="5"/>
      <c r="D25" s="5"/>
      <c r="E25" s="5"/>
      <c r="F25" s="5"/>
      <c r="G25" s="5"/>
      <c r="H25" s="5"/>
      <c r="I25" s="5"/>
      <c r="J25" s="1"/>
      <c r="K25" s="1"/>
      <c r="L25" s="1"/>
      <c r="M25" s="1"/>
    </row>
    <row r="26" spans="1:13">
      <c r="A26" s="51" t="s">
        <v>107</v>
      </c>
      <c r="B26" s="76">
        <v>-20</v>
      </c>
      <c r="C26" s="5"/>
      <c r="D26" s="5"/>
      <c r="E26" s="5"/>
      <c r="F26" s="5"/>
      <c r="G26" s="5"/>
      <c r="H26" s="5"/>
      <c r="I26" s="5"/>
      <c r="J26" s="1"/>
      <c r="K26" s="1"/>
      <c r="L26" s="1"/>
      <c r="M26" s="1"/>
    </row>
    <row r="27" spans="1:13">
      <c r="A27" s="51" t="s">
        <v>108</v>
      </c>
      <c r="B27" s="76">
        <v>60</v>
      </c>
      <c r="C27" s="5"/>
      <c r="D27" s="5"/>
      <c r="E27" s="5"/>
      <c r="F27" s="5"/>
      <c r="G27" s="5"/>
      <c r="H27" s="5"/>
      <c r="I27" s="5"/>
      <c r="J27" s="1"/>
      <c r="K27" s="1"/>
      <c r="L27" s="1"/>
      <c r="M27" s="1"/>
    </row>
    <row r="28" spans="1:13">
      <c r="A28" s="51" t="s">
        <v>127</v>
      </c>
      <c r="B28" s="76">
        <v>575</v>
      </c>
      <c r="C28" s="5"/>
      <c r="D28" s="5"/>
      <c r="E28" s="5"/>
      <c r="F28" s="5"/>
      <c r="G28" s="5"/>
      <c r="H28" s="5"/>
      <c r="I28" s="5"/>
      <c r="J28" s="1"/>
      <c r="K28" s="1"/>
      <c r="L28" s="1"/>
      <c r="M28" s="1"/>
    </row>
    <row r="29" spans="1:13">
      <c r="A29" s="51" t="s">
        <v>128</v>
      </c>
      <c r="B29" s="76">
        <v>-97.9</v>
      </c>
      <c r="C29" s="5"/>
      <c r="D29" s="5"/>
      <c r="E29" s="5"/>
      <c r="F29" s="5"/>
      <c r="G29" s="5"/>
      <c r="H29" s="5"/>
      <c r="I29" s="5"/>
      <c r="J29" s="1"/>
      <c r="K29" s="1"/>
      <c r="L29" s="1"/>
      <c r="M29" s="1"/>
    </row>
    <row r="30" spans="1:13">
      <c r="A30" s="51" t="s">
        <v>129</v>
      </c>
      <c r="B30" s="76">
        <v>304.3</v>
      </c>
      <c r="C30" s="5"/>
      <c r="D30" s="5"/>
      <c r="E30" s="5"/>
      <c r="F30" s="5"/>
      <c r="G30" s="5"/>
      <c r="H30" s="5"/>
      <c r="I30" s="5"/>
      <c r="J30" s="1"/>
      <c r="K30" s="1"/>
      <c r="L30" s="1"/>
      <c r="M30" s="1"/>
    </row>
    <row r="31" spans="1:13">
      <c r="A31" s="51" t="s">
        <v>130</v>
      </c>
      <c r="B31" s="76">
        <v>400</v>
      </c>
      <c r="C31" s="5"/>
      <c r="D31" s="5"/>
      <c r="E31" s="5"/>
      <c r="F31" s="5"/>
      <c r="G31" s="5"/>
      <c r="H31" s="5"/>
      <c r="I31" s="5"/>
      <c r="J31" s="1"/>
      <c r="K31" s="1"/>
      <c r="L31" s="1"/>
      <c r="M31" s="1"/>
    </row>
    <row r="32" spans="1:13">
      <c r="A32" s="2"/>
      <c r="B32" s="5"/>
      <c r="C32" s="5"/>
      <c r="D32" s="5"/>
      <c r="E32" s="5"/>
      <c r="F32" s="5"/>
      <c r="G32" s="5"/>
      <c r="H32" s="5"/>
      <c r="I32" s="5"/>
      <c r="J32" s="1"/>
      <c r="K32" s="1"/>
      <c r="L32" s="1"/>
      <c r="M32" s="1"/>
    </row>
    <row r="33" spans="1:1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</sheetData>
  <hyperlinks>
    <hyperlink ref="M1:M2" location="'Spis wykresów i map'!A1" display="Powrót do spisu" xr:uid="{43FCB5DE-A590-4ADE-9BFF-2437BA4285E0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F0F31-C69A-409A-8757-FC7E2D986DF9}">
  <sheetPr codeName="Arkusz25"/>
  <dimension ref="A1:M33"/>
  <sheetViews>
    <sheetView zoomScaleNormal="100" workbookViewId="0">
      <selection activeCell="Y51" sqref="Y51"/>
    </sheetView>
  </sheetViews>
  <sheetFormatPr defaultRowHeight="15"/>
  <cols>
    <col min="1" max="1" width="32.140625" customWidth="1"/>
    <col min="2" max="2" width="36.7109375" customWidth="1"/>
  </cols>
  <sheetData>
    <row r="1" spans="1:13">
      <c r="A1" s="12" t="str">
        <f>_xlfn.CONCAT('Spis wykresów i map'!A56," ",'Spis wykresów i map'!B56)</f>
        <v>Mapa 19. Stopień wykorzystania miejsc noclegowych w turystycznych obiektach noclegowych w grudniu 2024 r.</v>
      </c>
      <c r="B1" s="1"/>
      <c r="C1" s="1"/>
      <c r="D1" s="1"/>
      <c r="E1" s="1"/>
      <c r="F1" s="1"/>
      <c r="G1" s="1"/>
      <c r="H1" s="1"/>
      <c r="I1" s="1"/>
      <c r="J1" s="10"/>
      <c r="K1" s="10"/>
      <c r="L1" s="1"/>
      <c r="M1" s="30" t="s">
        <v>87</v>
      </c>
    </row>
    <row r="2" spans="1:13">
      <c r="A2" s="42" t="str">
        <f>_xlfn.CONCAT('Spis wykresów i map'!A57," ",'Spis wykresów i map'!B57)</f>
        <v>Map 19. Occupancy rate of bed places in tourist accommodation facilities in December 2024</v>
      </c>
      <c r="B2" s="3"/>
      <c r="C2" s="3"/>
      <c r="D2" s="3"/>
      <c r="E2" s="3"/>
      <c r="F2" s="3"/>
      <c r="G2" s="3"/>
      <c r="H2" s="3"/>
      <c r="I2" s="3"/>
      <c r="J2" s="11"/>
      <c r="K2" s="11"/>
      <c r="L2" s="3"/>
      <c r="M2" s="30" t="s">
        <v>88</v>
      </c>
    </row>
    <row r="3" spans="1:13" ht="45">
      <c r="A3" s="41" t="s">
        <v>28</v>
      </c>
      <c r="B3" s="52" t="s">
        <v>139</v>
      </c>
      <c r="C3" s="3"/>
      <c r="D3" s="3"/>
      <c r="E3" s="3"/>
      <c r="F3" s="3"/>
      <c r="G3" s="3"/>
      <c r="H3" s="3"/>
      <c r="I3" s="3"/>
      <c r="J3" s="11"/>
      <c r="K3" s="11"/>
      <c r="L3" s="3"/>
      <c r="M3" s="8"/>
    </row>
    <row r="4" spans="1:13">
      <c r="A4" s="50" t="s">
        <v>136</v>
      </c>
      <c r="B4" s="51">
        <v>33</v>
      </c>
      <c r="C4" s="16"/>
      <c r="D4" s="16"/>
      <c r="E4" s="16"/>
      <c r="F4" s="16"/>
      <c r="G4" s="16"/>
      <c r="H4" s="16"/>
      <c r="I4" s="16"/>
      <c r="J4" s="3"/>
      <c r="K4" s="11"/>
      <c r="L4" s="3"/>
      <c r="M4" s="3"/>
    </row>
    <row r="5" spans="1:13">
      <c r="A5" s="51" t="s">
        <v>131</v>
      </c>
      <c r="B5" s="51">
        <v>24.1</v>
      </c>
      <c r="C5" s="15"/>
      <c r="D5" s="15"/>
      <c r="E5" s="15"/>
      <c r="F5" s="15"/>
      <c r="G5" s="15"/>
      <c r="H5" s="15"/>
      <c r="I5" s="15"/>
      <c r="J5" s="1"/>
      <c r="K5" s="1"/>
      <c r="L5" s="1"/>
      <c r="M5" s="1"/>
    </row>
    <row r="6" spans="1:13">
      <c r="A6" s="51" t="s">
        <v>124</v>
      </c>
      <c r="B6" s="51">
        <v>24.7</v>
      </c>
      <c r="C6" s="5"/>
      <c r="D6" s="5"/>
      <c r="E6" s="5"/>
      <c r="F6" s="5"/>
      <c r="G6" s="5"/>
      <c r="H6" s="5"/>
      <c r="I6" s="5"/>
      <c r="J6" s="1"/>
      <c r="K6" s="1"/>
      <c r="L6" s="1"/>
      <c r="M6" s="1"/>
    </row>
    <row r="7" spans="1:13">
      <c r="A7" s="51" t="s">
        <v>90</v>
      </c>
      <c r="B7" s="64">
        <v>4.5999999999999996</v>
      </c>
      <c r="C7" s="5"/>
      <c r="D7" s="64"/>
      <c r="E7" s="5"/>
      <c r="F7" s="5"/>
      <c r="G7" s="5"/>
      <c r="H7" s="5"/>
      <c r="I7" s="5"/>
      <c r="J7" s="1"/>
      <c r="K7" s="1"/>
      <c r="L7" s="1"/>
      <c r="M7" s="1"/>
    </row>
    <row r="8" spans="1:13">
      <c r="A8" s="51" t="s">
        <v>91</v>
      </c>
      <c r="B8" s="64">
        <v>15.2</v>
      </c>
      <c r="C8" s="5"/>
      <c r="D8" s="5"/>
      <c r="E8" s="5"/>
      <c r="F8" s="5"/>
      <c r="G8" s="5"/>
      <c r="H8" s="5"/>
      <c r="I8" s="5"/>
      <c r="J8" s="1"/>
      <c r="K8" s="1"/>
      <c r="L8" s="1"/>
      <c r="M8" s="1"/>
    </row>
    <row r="9" spans="1:13">
      <c r="A9" s="51" t="s">
        <v>92</v>
      </c>
      <c r="B9" s="64">
        <v>27.2</v>
      </c>
      <c r="C9" s="5"/>
      <c r="D9" s="5"/>
      <c r="E9" s="5"/>
      <c r="F9" s="5"/>
      <c r="G9" s="5"/>
      <c r="H9" s="5"/>
      <c r="I9" s="5"/>
      <c r="J9" s="1"/>
      <c r="K9" s="1"/>
      <c r="L9" s="1"/>
      <c r="M9" s="1"/>
    </row>
    <row r="10" spans="1:13">
      <c r="A10" s="51" t="s">
        <v>125</v>
      </c>
      <c r="B10" s="64">
        <v>8.9</v>
      </c>
      <c r="C10" s="5"/>
      <c r="D10" s="5"/>
      <c r="E10" s="5"/>
      <c r="F10" s="5"/>
      <c r="G10" s="5"/>
      <c r="H10" s="5"/>
      <c r="I10" s="5"/>
      <c r="J10" s="1"/>
      <c r="K10" s="1"/>
      <c r="L10" s="1"/>
      <c r="M10" s="1"/>
    </row>
    <row r="11" spans="1:13">
      <c r="A11" s="51" t="s">
        <v>94</v>
      </c>
      <c r="B11" s="64">
        <v>38.6</v>
      </c>
      <c r="C11" s="5"/>
      <c r="D11" s="5"/>
      <c r="E11" s="5"/>
      <c r="F11" s="5"/>
      <c r="G11" s="5"/>
      <c r="H11" s="5"/>
      <c r="I11" s="5"/>
      <c r="J11" s="1"/>
      <c r="K11" s="1"/>
      <c r="L11" s="1"/>
      <c r="M11" s="1"/>
    </row>
    <row r="12" spans="1:13">
      <c r="A12" s="51" t="s">
        <v>95</v>
      </c>
      <c r="B12" s="51">
        <v>42.6</v>
      </c>
      <c r="C12" s="5"/>
      <c r="D12" s="5"/>
      <c r="E12" s="5"/>
      <c r="F12" s="5"/>
      <c r="G12" s="5"/>
      <c r="H12" s="5"/>
      <c r="I12" s="5"/>
      <c r="J12" s="1"/>
      <c r="K12" s="1"/>
      <c r="L12" s="1"/>
      <c r="M12" s="1"/>
    </row>
    <row r="13" spans="1:13">
      <c r="A13" s="51" t="s">
        <v>126</v>
      </c>
      <c r="B13" s="51">
        <v>15.4</v>
      </c>
      <c r="C13" s="5"/>
      <c r="D13" s="5"/>
      <c r="E13" s="5"/>
      <c r="F13" s="5"/>
      <c r="G13" s="5"/>
      <c r="H13" s="5"/>
      <c r="I13" s="5"/>
      <c r="J13" s="1"/>
      <c r="K13" s="1"/>
      <c r="L13" s="1"/>
      <c r="M13" s="1"/>
    </row>
    <row r="14" spans="1:13">
      <c r="A14" s="51" t="s">
        <v>96</v>
      </c>
      <c r="B14" s="51">
        <v>13.4</v>
      </c>
      <c r="C14" s="5"/>
      <c r="D14" s="5"/>
      <c r="E14" s="5"/>
      <c r="F14" s="5"/>
      <c r="G14" s="5"/>
      <c r="H14" s="5"/>
      <c r="I14" s="5"/>
      <c r="J14" s="1"/>
      <c r="K14" s="1"/>
      <c r="L14" s="1"/>
      <c r="M14" s="1"/>
    </row>
    <row r="15" spans="1:13">
      <c r="A15" s="51" t="s">
        <v>97</v>
      </c>
      <c r="B15" s="51">
        <v>44.4</v>
      </c>
      <c r="C15" s="5"/>
      <c r="D15" s="5"/>
      <c r="E15" s="5"/>
      <c r="F15" s="5"/>
      <c r="G15" s="5"/>
      <c r="H15" s="5"/>
      <c r="I15" s="5"/>
      <c r="J15" s="1"/>
      <c r="K15" s="1"/>
      <c r="L15" s="1"/>
      <c r="M15" s="1"/>
    </row>
    <row r="16" spans="1:13">
      <c r="A16" s="51" t="s">
        <v>98</v>
      </c>
      <c r="B16" s="51">
        <v>10.8</v>
      </c>
      <c r="C16" s="5"/>
      <c r="D16" s="5"/>
      <c r="E16" s="5"/>
      <c r="F16" s="5"/>
      <c r="G16" s="5"/>
      <c r="H16" s="5"/>
      <c r="I16" s="5"/>
      <c r="J16" s="1"/>
      <c r="K16" s="1"/>
      <c r="L16" s="1"/>
      <c r="M16" s="1"/>
    </row>
    <row r="17" spans="1:13">
      <c r="A17" s="51" t="s">
        <v>99</v>
      </c>
      <c r="B17" s="51">
        <v>19.100000000000001</v>
      </c>
      <c r="C17" s="5"/>
      <c r="D17" s="5"/>
      <c r="E17" s="5"/>
      <c r="F17" s="5"/>
      <c r="G17" s="5"/>
      <c r="H17" s="5"/>
      <c r="I17" s="5"/>
      <c r="J17" s="1"/>
      <c r="K17" s="1"/>
      <c r="L17" s="1"/>
      <c r="M17" s="1"/>
    </row>
    <row r="18" spans="1:13">
      <c r="A18" s="51" t="s">
        <v>100</v>
      </c>
      <c r="B18" s="64">
        <v>21.6</v>
      </c>
      <c r="C18" s="5"/>
      <c r="E18" s="5"/>
      <c r="F18" s="5"/>
      <c r="G18" s="5"/>
      <c r="H18" s="5"/>
      <c r="I18" s="5"/>
      <c r="J18" s="1"/>
      <c r="K18" s="1"/>
      <c r="L18" s="1"/>
      <c r="M18" s="1"/>
    </row>
    <row r="19" spans="1:13">
      <c r="A19" s="51" t="s">
        <v>101</v>
      </c>
      <c r="B19" s="51">
        <v>8.6999999999999993</v>
      </c>
      <c r="C19" s="5"/>
      <c r="D19" s="5"/>
      <c r="E19" s="5"/>
      <c r="F19" s="5"/>
      <c r="G19" s="5"/>
      <c r="H19" s="5"/>
      <c r="I19" s="5"/>
      <c r="J19" s="1"/>
      <c r="K19" s="1"/>
      <c r="L19" s="1"/>
      <c r="M19" s="1"/>
    </row>
    <row r="20" spans="1:13">
      <c r="A20" s="51" t="s">
        <v>102</v>
      </c>
      <c r="B20" s="51">
        <v>6.7</v>
      </c>
      <c r="C20" s="5"/>
      <c r="D20" s="5"/>
      <c r="E20" s="5"/>
      <c r="F20" s="5"/>
      <c r="G20" s="5"/>
      <c r="H20" s="5"/>
      <c r="I20" s="5"/>
      <c r="J20" s="1"/>
      <c r="K20" s="1"/>
      <c r="L20" s="1"/>
      <c r="M20" s="1"/>
    </row>
    <row r="21" spans="1:13">
      <c r="A21" s="51" t="s">
        <v>103</v>
      </c>
      <c r="B21" s="51">
        <v>24</v>
      </c>
      <c r="C21" s="5"/>
      <c r="D21" s="5"/>
      <c r="E21" s="5"/>
      <c r="F21" s="5"/>
      <c r="G21" s="5"/>
      <c r="H21" s="5"/>
      <c r="I21" s="5"/>
      <c r="J21" s="1"/>
      <c r="K21" s="1"/>
      <c r="L21" s="1"/>
      <c r="M21" s="1"/>
    </row>
    <row r="22" spans="1:13">
      <c r="A22" s="51" t="s">
        <v>104</v>
      </c>
      <c r="B22" s="51">
        <v>26.4</v>
      </c>
      <c r="C22" s="5"/>
      <c r="D22" s="5"/>
      <c r="E22" s="5"/>
      <c r="F22" s="5"/>
      <c r="G22" s="5"/>
      <c r="H22" s="5"/>
      <c r="I22" s="5"/>
      <c r="J22" s="1"/>
      <c r="K22" s="1"/>
      <c r="L22" s="1"/>
      <c r="M22" s="1"/>
    </row>
    <row r="23" spans="1:13">
      <c r="A23" s="51" t="s">
        <v>105</v>
      </c>
      <c r="B23" s="51">
        <v>10.4</v>
      </c>
      <c r="C23" s="5"/>
      <c r="D23" s="5"/>
      <c r="E23" s="5"/>
      <c r="F23" s="5"/>
      <c r="G23" s="5"/>
      <c r="H23" s="5"/>
      <c r="I23" s="5"/>
      <c r="J23" s="1"/>
      <c r="K23" s="1"/>
      <c r="L23" s="1"/>
      <c r="M23" s="1"/>
    </row>
    <row r="24" spans="1:13">
      <c r="A24" s="51" t="s">
        <v>106</v>
      </c>
      <c r="B24" s="51">
        <v>37.4</v>
      </c>
      <c r="C24" s="5"/>
      <c r="D24" s="5"/>
      <c r="E24" s="5"/>
      <c r="F24" s="5"/>
      <c r="G24" s="5"/>
      <c r="H24" s="5"/>
      <c r="I24" s="5"/>
      <c r="J24" s="1"/>
      <c r="K24" s="1"/>
      <c r="L24" s="1"/>
      <c r="M24" s="1"/>
    </row>
    <row r="25" spans="1:13">
      <c r="A25" s="51" t="s">
        <v>107</v>
      </c>
      <c r="B25" s="51">
        <v>11.3</v>
      </c>
      <c r="C25" s="5"/>
      <c r="D25" s="5"/>
      <c r="E25" s="5"/>
      <c r="F25" s="5"/>
      <c r="G25" s="5"/>
      <c r="H25" s="5"/>
      <c r="I25" s="5"/>
      <c r="J25" s="1"/>
      <c r="K25" s="1"/>
      <c r="L25" s="1"/>
      <c r="M25" s="1"/>
    </row>
    <row r="26" spans="1:13">
      <c r="A26" s="51" t="s">
        <v>108</v>
      </c>
      <c r="B26" s="51">
        <v>24</v>
      </c>
      <c r="C26" s="5"/>
      <c r="D26" s="5"/>
      <c r="E26" s="5"/>
      <c r="F26" s="5"/>
      <c r="G26" s="5"/>
      <c r="H26" s="5"/>
      <c r="I26" s="5"/>
      <c r="J26" s="1"/>
      <c r="K26" s="1"/>
      <c r="L26" s="1"/>
      <c r="M26" s="1"/>
    </row>
    <row r="27" spans="1:13">
      <c r="A27" s="51" t="s">
        <v>127</v>
      </c>
      <c r="B27" s="51">
        <v>20.5</v>
      </c>
      <c r="C27" s="5"/>
      <c r="D27" s="5"/>
      <c r="E27" s="5"/>
      <c r="F27" s="5"/>
      <c r="G27" s="5"/>
      <c r="H27" s="5"/>
      <c r="I27" s="5"/>
      <c r="J27" s="1"/>
      <c r="K27" s="1"/>
      <c r="L27" s="1"/>
      <c r="M27" s="1"/>
    </row>
    <row r="28" spans="1:13">
      <c r="A28" s="51" t="s">
        <v>128</v>
      </c>
      <c r="B28" s="51">
        <v>25.9</v>
      </c>
      <c r="C28" s="5"/>
      <c r="D28" s="5"/>
      <c r="E28" s="5"/>
      <c r="F28" s="5"/>
      <c r="G28" s="5"/>
      <c r="H28" s="5"/>
      <c r="I28" s="5"/>
      <c r="J28" s="1"/>
      <c r="K28" s="1"/>
      <c r="L28" s="1"/>
      <c r="M28" s="1"/>
    </row>
    <row r="29" spans="1:13">
      <c r="A29" s="51" t="s">
        <v>129</v>
      </c>
      <c r="B29" s="51">
        <v>36.4</v>
      </c>
      <c r="C29" s="5"/>
      <c r="D29" s="5"/>
      <c r="E29" s="5"/>
      <c r="F29" s="5"/>
      <c r="G29" s="5"/>
      <c r="H29" s="5"/>
      <c r="I29" s="5"/>
      <c r="J29" s="1"/>
      <c r="K29" s="1"/>
      <c r="L29" s="1"/>
      <c r="M29" s="1"/>
    </row>
    <row r="30" spans="1:13">
      <c r="A30" s="51" t="s">
        <v>130</v>
      </c>
      <c r="B30" s="51">
        <v>16.2</v>
      </c>
      <c r="C30" s="5"/>
      <c r="D30" s="5"/>
      <c r="E30" s="5"/>
      <c r="F30" s="5"/>
      <c r="G30" s="5"/>
      <c r="H30" s="5"/>
      <c r="I30" s="5"/>
      <c r="J30" s="1"/>
      <c r="K30" s="1"/>
      <c r="L30" s="1"/>
      <c r="M30" s="1"/>
    </row>
    <row r="31" spans="1:13">
      <c r="A31" s="2"/>
      <c r="B31" s="5"/>
      <c r="C31" s="5"/>
      <c r="D31" s="5"/>
      <c r="E31" s="5"/>
      <c r="F31" s="5"/>
      <c r="G31" s="5"/>
      <c r="H31" s="5"/>
      <c r="I31" s="5"/>
      <c r="J31" s="1"/>
      <c r="K31" s="1"/>
      <c r="L31" s="1"/>
      <c r="M31" s="1"/>
    </row>
    <row r="32" spans="1:13">
      <c r="A32" s="2"/>
      <c r="B32" s="5"/>
      <c r="C32" s="5"/>
      <c r="D32" s="5"/>
      <c r="E32" s="5"/>
      <c r="F32" s="5"/>
      <c r="G32" s="5"/>
      <c r="H32" s="5"/>
      <c r="I32" s="5"/>
      <c r="J32" s="1"/>
      <c r="K32" s="1"/>
      <c r="L32" s="1"/>
      <c r="M32" s="1"/>
    </row>
    <row r="33" spans="1:1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</sheetData>
  <hyperlinks>
    <hyperlink ref="M1:M2" location="'Spis wykresów i map'!A1" display="Powrót do spisu" xr:uid="{6255B8CC-E112-449E-80B9-99C83F6ABC65}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A5630-FC94-4126-ACF5-7B87FF74DAEB}">
  <sheetPr codeName="Arkusz26"/>
  <dimension ref="A1:M34"/>
  <sheetViews>
    <sheetView workbookViewId="0">
      <selection activeCell="Y51" sqref="Y51"/>
    </sheetView>
  </sheetViews>
  <sheetFormatPr defaultRowHeight="15"/>
  <cols>
    <col min="1" max="1" width="38" customWidth="1"/>
    <col min="2" max="2" width="32.140625" customWidth="1"/>
  </cols>
  <sheetData>
    <row r="1" spans="1:13">
      <c r="A1" s="12" t="str">
        <f>_xlfn.CONCAT('Spis wykresów i map'!A58," ",'Spis wykresów i map'!B58)</f>
        <v>Mapa 20. Wskaźniki wykrywalności sprawców przestępstw w okresie od stycznia do września 2024 r.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"/>
      <c r="M1" s="30" t="s">
        <v>87</v>
      </c>
    </row>
    <row r="2" spans="1:13">
      <c r="A2" s="42" t="str">
        <f>_xlfn.CONCAT('Spis wykresów i map'!A59," ",'Spis wykresów i map'!B59)</f>
        <v>Map 20. Rate of detectability of delinquents in January-September 2024</v>
      </c>
      <c r="B2" s="3"/>
      <c r="C2" s="11"/>
      <c r="D2" s="11"/>
      <c r="E2" s="11"/>
      <c r="F2" s="11"/>
      <c r="G2" s="11"/>
      <c r="H2" s="11"/>
      <c r="I2" s="11"/>
      <c r="J2" s="11"/>
      <c r="K2" s="11"/>
      <c r="L2" s="3"/>
      <c r="M2" s="30" t="s">
        <v>88</v>
      </c>
    </row>
    <row r="3" spans="1:13">
      <c r="A3" s="12"/>
      <c r="B3" s="3"/>
      <c r="C3" s="11"/>
      <c r="D3" s="11"/>
      <c r="E3" s="11"/>
      <c r="F3" s="11"/>
      <c r="G3" s="11"/>
      <c r="H3" s="11"/>
      <c r="I3" s="11"/>
      <c r="J3" s="11"/>
      <c r="K3" s="11"/>
      <c r="L3" s="3"/>
      <c r="M3" s="30"/>
    </row>
    <row r="4" spans="1:13" ht="60">
      <c r="A4" s="7" t="s">
        <v>28</v>
      </c>
      <c r="B4" s="41" t="s">
        <v>122</v>
      </c>
      <c r="C4" s="11"/>
      <c r="D4" s="11"/>
      <c r="E4" s="11"/>
      <c r="F4" s="11"/>
      <c r="G4" s="11"/>
      <c r="H4" s="11"/>
      <c r="I4" s="11"/>
      <c r="J4" s="11"/>
      <c r="K4" s="11"/>
      <c r="L4" s="3"/>
      <c r="M4" s="8"/>
    </row>
    <row r="5" spans="1:13">
      <c r="A5" s="50" t="s">
        <v>136</v>
      </c>
      <c r="B5" s="39">
        <v>77.8</v>
      </c>
      <c r="C5" s="3"/>
      <c r="D5" s="3"/>
      <c r="E5" s="3"/>
      <c r="F5" s="3"/>
      <c r="G5" s="3"/>
      <c r="H5" s="3"/>
      <c r="I5" s="3"/>
      <c r="J5" s="3"/>
      <c r="K5" s="11"/>
      <c r="L5" s="3"/>
      <c r="M5" s="3"/>
    </row>
    <row r="6" spans="1:13">
      <c r="A6" s="51" t="s">
        <v>131</v>
      </c>
      <c r="B6" s="39">
        <v>72.599999999999994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>
      <c r="A7" s="51" t="s">
        <v>124</v>
      </c>
      <c r="B7" s="39">
        <v>68.400000000000006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>
      <c r="A8" s="51" t="s">
        <v>90</v>
      </c>
      <c r="B8" s="40">
        <v>72.8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>
      <c r="A9" s="51" t="s">
        <v>91</v>
      </c>
      <c r="B9" s="40">
        <v>72.599999999999994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>
      <c r="A10" s="51" t="s">
        <v>92</v>
      </c>
      <c r="B10" s="40">
        <v>74.3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>
      <c r="A11" s="51" t="s">
        <v>125</v>
      </c>
      <c r="B11" s="40">
        <v>64.099999999999994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>
      <c r="A12" s="51" t="s">
        <v>94</v>
      </c>
      <c r="B12" s="40">
        <v>65.7</v>
      </c>
      <c r="C12" s="1"/>
      <c r="D12" s="1"/>
      <c r="F12" s="1"/>
      <c r="G12" s="1"/>
      <c r="H12" s="1"/>
      <c r="I12" s="1"/>
      <c r="J12" s="1"/>
      <c r="K12" s="1"/>
      <c r="L12" s="1"/>
      <c r="M12" s="1"/>
    </row>
    <row r="13" spans="1:13">
      <c r="A13" s="51" t="s">
        <v>95</v>
      </c>
      <c r="B13" s="40">
        <v>59.5</v>
      </c>
      <c r="C13" s="1"/>
      <c r="D13" s="1"/>
      <c r="F13" s="1"/>
      <c r="G13" s="1"/>
      <c r="H13" s="1"/>
      <c r="I13" s="1"/>
      <c r="J13" s="1"/>
      <c r="K13" s="1"/>
      <c r="L13" s="1"/>
      <c r="M13" s="1"/>
    </row>
    <row r="14" spans="1:13">
      <c r="A14" s="51" t="s">
        <v>126</v>
      </c>
      <c r="B14" s="40">
        <v>88.2</v>
      </c>
      <c r="C14" s="1"/>
      <c r="D14" s="1"/>
      <c r="F14" s="1"/>
      <c r="G14" s="1"/>
      <c r="H14" s="1"/>
      <c r="I14" s="1"/>
      <c r="J14" s="1"/>
      <c r="K14" s="1"/>
      <c r="L14" s="1"/>
      <c r="M14" s="1"/>
    </row>
    <row r="15" spans="1:13">
      <c r="A15" s="51" t="s">
        <v>96</v>
      </c>
      <c r="B15" s="40">
        <v>80.5</v>
      </c>
      <c r="C15" s="1"/>
      <c r="D15" s="1"/>
      <c r="F15" s="1"/>
      <c r="G15" s="1"/>
      <c r="H15" s="1"/>
      <c r="I15" s="1"/>
      <c r="J15" s="1"/>
      <c r="K15" s="1"/>
      <c r="L15" s="1"/>
      <c r="M15" s="1"/>
    </row>
    <row r="16" spans="1:13">
      <c r="A16" s="51" t="s">
        <v>97</v>
      </c>
      <c r="B16" s="40">
        <v>69.099999999999994</v>
      </c>
      <c r="C16" s="1"/>
      <c r="D16" s="1"/>
      <c r="F16" s="1"/>
      <c r="G16" s="1"/>
      <c r="H16" s="1"/>
      <c r="I16" s="1"/>
      <c r="J16" s="1"/>
      <c r="K16" s="1"/>
      <c r="L16" s="1"/>
      <c r="M16" s="1"/>
    </row>
    <row r="17" spans="1:13">
      <c r="A17" s="51" t="s">
        <v>98</v>
      </c>
      <c r="B17" s="40">
        <v>79.099999999999994</v>
      </c>
      <c r="C17" s="1"/>
      <c r="D17" s="1"/>
      <c r="F17" s="1"/>
      <c r="G17" s="1"/>
      <c r="H17" s="1"/>
      <c r="I17" s="1"/>
      <c r="J17" s="1"/>
      <c r="K17" s="1"/>
      <c r="L17" s="1"/>
      <c r="M17" s="1"/>
    </row>
    <row r="18" spans="1:13">
      <c r="A18" s="51" t="s">
        <v>99</v>
      </c>
      <c r="B18" s="40">
        <v>75.8</v>
      </c>
      <c r="C18" s="1"/>
      <c r="D18" s="1"/>
      <c r="F18" s="1"/>
      <c r="G18" s="1"/>
      <c r="H18" s="1"/>
      <c r="I18" s="1"/>
      <c r="J18" s="1"/>
      <c r="K18" s="1"/>
      <c r="L18" s="1"/>
      <c r="M18" s="1"/>
    </row>
    <row r="19" spans="1:13">
      <c r="A19" s="51" t="s">
        <v>100</v>
      </c>
      <c r="B19" s="40">
        <v>77.599999999999994</v>
      </c>
      <c r="C19" s="1"/>
      <c r="D19" s="1"/>
      <c r="F19" s="1"/>
      <c r="G19" s="1"/>
      <c r="H19" s="1"/>
      <c r="I19" s="1"/>
      <c r="J19" s="1"/>
      <c r="K19" s="1"/>
      <c r="L19" s="1"/>
      <c r="M19" s="1"/>
    </row>
    <row r="20" spans="1:13">
      <c r="A20" s="51" t="s">
        <v>101</v>
      </c>
      <c r="B20" s="40">
        <v>64.599999999999994</v>
      </c>
      <c r="C20" s="1"/>
      <c r="D20" s="1"/>
      <c r="F20" s="1"/>
      <c r="G20" s="1"/>
      <c r="H20" s="1"/>
      <c r="I20" s="1"/>
      <c r="J20" s="1"/>
      <c r="K20" s="1"/>
      <c r="L20" s="1"/>
      <c r="M20" s="1"/>
    </row>
    <row r="21" spans="1:13">
      <c r="A21" s="51" t="s">
        <v>102</v>
      </c>
      <c r="B21" s="40">
        <v>81.5</v>
      </c>
      <c r="C21" s="1"/>
      <c r="D21" s="1"/>
      <c r="F21" s="1"/>
      <c r="G21" s="1"/>
      <c r="H21" s="1"/>
      <c r="I21" s="1"/>
      <c r="J21" s="1"/>
      <c r="K21" s="1"/>
      <c r="L21" s="1"/>
      <c r="M21" s="1"/>
    </row>
    <row r="22" spans="1:13">
      <c r="A22" s="51" t="s">
        <v>103</v>
      </c>
      <c r="B22" s="40">
        <v>74</v>
      </c>
      <c r="C22" s="1"/>
      <c r="D22" s="1"/>
      <c r="F22" s="1"/>
      <c r="G22" s="1"/>
      <c r="H22" s="1"/>
      <c r="I22" s="1"/>
      <c r="J22" s="1"/>
      <c r="K22" s="1"/>
      <c r="L22" s="1"/>
      <c r="M22" s="1"/>
    </row>
    <row r="23" spans="1:13">
      <c r="A23" s="51" t="s">
        <v>104</v>
      </c>
      <c r="B23" s="40">
        <v>61.6</v>
      </c>
      <c r="C23" s="1"/>
      <c r="D23" s="1"/>
      <c r="F23" s="1"/>
      <c r="G23" s="1"/>
      <c r="H23" s="1"/>
      <c r="I23" s="1"/>
      <c r="J23" s="1"/>
      <c r="K23" s="1"/>
      <c r="L23" s="1"/>
      <c r="M23" s="1"/>
    </row>
    <row r="24" spans="1:13">
      <c r="A24" s="51" t="s">
        <v>105</v>
      </c>
      <c r="B24" s="40">
        <v>82.5</v>
      </c>
      <c r="C24" s="1"/>
      <c r="D24" s="1"/>
      <c r="F24" s="1"/>
      <c r="G24" s="1"/>
      <c r="H24" s="1"/>
      <c r="I24" s="1"/>
      <c r="J24" s="1"/>
      <c r="K24" s="1"/>
      <c r="L24" s="1"/>
      <c r="M24" s="1"/>
    </row>
    <row r="25" spans="1:13">
      <c r="A25" s="51" t="s">
        <v>106</v>
      </c>
      <c r="B25" s="40">
        <v>66.3</v>
      </c>
      <c r="C25" s="1"/>
      <c r="D25" s="1"/>
      <c r="F25" s="1"/>
      <c r="G25" s="1"/>
      <c r="H25" s="1"/>
      <c r="I25" s="1"/>
      <c r="J25" s="1"/>
      <c r="K25" s="1"/>
      <c r="L25" s="1"/>
      <c r="M25" s="1"/>
    </row>
    <row r="26" spans="1:13">
      <c r="A26" s="51" t="s">
        <v>107</v>
      </c>
      <c r="B26" s="40">
        <v>63.2</v>
      </c>
      <c r="C26" s="1"/>
      <c r="D26" s="1"/>
      <c r="F26" s="1"/>
      <c r="G26" s="1"/>
      <c r="H26" s="1"/>
      <c r="I26" s="1"/>
      <c r="J26" s="1"/>
      <c r="K26" s="1"/>
      <c r="L26" s="1"/>
      <c r="M26" s="1"/>
    </row>
    <row r="27" spans="1:13">
      <c r="A27" s="51" t="s">
        <v>108</v>
      </c>
      <c r="B27" s="40">
        <v>80.5</v>
      </c>
      <c r="C27" s="1"/>
      <c r="D27" s="1"/>
      <c r="F27" s="1"/>
      <c r="G27" s="1"/>
      <c r="H27" s="1"/>
      <c r="I27" s="1"/>
      <c r="J27" s="1"/>
      <c r="K27" s="1"/>
      <c r="L27" s="1"/>
      <c r="M27" s="1"/>
    </row>
    <row r="28" spans="1:13">
      <c r="A28" s="51" t="s">
        <v>127</v>
      </c>
      <c r="B28" s="40">
        <v>73.400000000000006</v>
      </c>
      <c r="C28" s="1"/>
      <c r="D28" s="1"/>
      <c r="F28" s="1"/>
      <c r="G28" s="1"/>
      <c r="H28" s="1"/>
      <c r="I28" s="1"/>
      <c r="J28" s="1"/>
      <c r="K28" s="1"/>
      <c r="L28" s="1"/>
      <c r="M28" s="1"/>
    </row>
    <row r="29" spans="1:13">
      <c r="A29" s="51" t="s">
        <v>128</v>
      </c>
      <c r="B29" s="40">
        <v>87.3</v>
      </c>
      <c r="C29" s="1"/>
      <c r="D29" s="1"/>
      <c r="F29" s="1"/>
      <c r="G29" s="1"/>
      <c r="H29" s="1"/>
      <c r="I29" s="1"/>
      <c r="J29" s="1"/>
      <c r="K29" s="1"/>
      <c r="L29" s="1"/>
      <c r="M29" s="1"/>
    </row>
    <row r="30" spans="1:13">
      <c r="A30" s="51" t="s">
        <v>129</v>
      </c>
      <c r="B30" s="40">
        <v>56.5</v>
      </c>
      <c r="C30" s="1"/>
      <c r="D30" s="1"/>
      <c r="F30" s="1"/>
      <c r="G30" s="1"/>
      <c r="H30" s="1"/>
      <c r="I30" s="1"/>
      <c r="J30" s="1"/>
      <c r="K30" s="1"/>
      <c r="L30" s="1"/>
      <c r="M30" s="1"/>
    </row>
    <row r="31" spans="1:13">
      <c r="A31" s="51" t="s">
        <v>130</v>
      </c>
      <c r="B31" s="40">
        <v>82</v>
      </c>
      <c r="C31" s="1"/>
      <c r="D31" s="1"/>
      <c r="F31" s="1"/>
      <c r="G31" s="1"/>
      <c r="H31" s="1"/>
      <c r="I31" s="1"/>
      <c r="J31" s="1"/>
      <c r="K31" s="1"/>
      <c r="L31" s="1"/>
      <c r="M31" s="1"/>
    </row>
    <row r="32" spans="1:13">
      <c r="A32" s="2"/>
      <c r="B32" s="5"/>
      <c r="C32" s="1"/>
      <c r="D32" s="1"/>
      <c r="F32" s="1"/>
      <c r="G32" s="1"/>
      <c r="H32" s="1"/>
      <c r="I32" s="1"/>
      <c r="J32" s="1"/>
      <c r="K32" s="1"/>
      <c r="L32" s="1"/>
      <c r="M32" s="1"/>
    </row>
    <row r="33" spans="1:13">
      <c r="A33" s="2"/>
      <c r="B33" s="5"/>
      <c r="C33" s="1"/>
      <c r="D33" s="1"/>
      <c r="F33" s="1"/>
      <c r="G33" s="1"/>
      <c r="H33" s="1"/>
      <c r="I33" s="1"/>
      <c r="J33" s="1"/>
      <c r="K33" s="1"/>
      <c r="L33" s="1"/>
      <c r="M33" s="1"/>
    </row>
    <row r="34" spans="1:13">
      <c r="A34" s="1"/>
      <c r="B34" s="1"/>
      <c r="C34" s="1"/>
      <c r="D34" s="1"/>
      <c r="F34" s="1"/>
      <c r="G34" s="1"/>
      <c r="H34" s="1"/>
      <c r="I34" s="1"/>
      <c r="J34" s="1"/>
      <c r="K34" s="1"/>
      <c r="L34" s="1"/>
      <c r="M34" s="1"/>
    </row>
  </sheetData>
  <hyperlinks>
    <hyperlink ref="M1:M2" location="'Spis wykresów i map'!A1" display="Powrót do spisu" xr:uid="{F6BD638E-7D30-4C4C-9B06-64D13B68A794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6164E-CB70-4D34-A990-BA0CD3787274}">
  <dimension ref="A1:O29"/>
  <sheetViews>
    <sheetView zoomScaleNormal="100" workbookViewId="0">
      <selection activeCell="AB53" sqref="AB53"/>
    </sheetView>
  </sheetViews>
  <sheetFormatPr defaultRowHeight="15"/>
  <cols>
    <col min="1" max="1" width="29.42578125" customWidth="1"/>
    <col min="2" max="2" width="24.28515625" customWidth="1"/>
  </cols>
  <sheetData>
    <row r="1" spans="1:15">
      <c r="A1" s="12" t="str">
        <f>_xlfn.CONCAT('Spis wykresów i map'!A60," ",'Spis wykresów i map'!B60)</f>
        <v>Mapa 21. Wartość podpisanych umów o dofinansowanie projektów w ramach FEP 2021-2027 (stan w końcu stycznia 2025 r.)</v>
      </c>
      <c r="O1" s="30" t="s">
        <v>87</v>
      </c>
    </row>
    <row r="2" spans="1:15">
      <c r="A2" s="42" t="str">
        <f>_xlfn.CONCAT('Spis wykresów i map'!A61," ",'Spis wykresów i map'!B61)</f>
        <v>Map 21. The value of signed contracts for financing projects under the EFP 2021-2027 (at the end of January 2025)</v>
      </c>
      <c r="O2" s="30" t="s">
        <v>88</v>
      </c>
    </row>
    <row r="3" spans="1:15">
      <c r="O3" s="30"/>
    </row>
    <row r="4" spans="1:15" ht="45">
      <c r="A4" s="7" t="s">
        <v>28</v>
      </c>
      <c r="B4" s="60" t="s">
        <v>155</v>
      </c>
    </row>
    <row r="5" spans="1:15">
      <c r="A5" s="51" t="s">
        <v>124</v>
      </c>
      <c r="B5" s="86">
        <v>38.1</v>
      </c>
      <c r="D5" s="81"/>
    </row>
    <row r="6" spans="1:15">
      <c r="A6" s="51" t="s">
        <v>90</v>
      </c>
      <c r="B6" s="86">
        <v>137.5</v>
      </c>
      <c r="D6" s="81"/>
    </row>
    <row r="7" spans="1:15">
      <c r="A7" s="51" t="s">
        <v>91</v>
      </c>
      <c r="B7" s="86">
        <v>98</v>
      </c>
      <c r="D7" s="81"/>
    </row>
    <row r="8" spans="1:15">
      <c r="A8" s="51" t="s">
        <v>92</v>
      </c>
      <c r="B8" s="86">
        <v>183</v>
      </c>
      <c r="D8" s="81"/>
    </row>
    <row r="9" spans="1:15">
      <c r="A9" s="51" t="s">
        <v>125</v>
      </c>
      <c r="B9" s="86">
        <v>135</v>
      </c>
      <c r="D9" s="81"/>
    </row>
    <row r="10" spans="1:15">
      <c r="A10" s="51" t="s">
        <v>94</v>
      </c>
      <c r="B10" s="86">
        <v>58.1</v>
      </c>
      <c r="D10" s="81"/>
    </row>
    <row r="11" spans="1:15">
      <c r="A11" s="51" t="s">
        <v>95</v>
      </c>
      <c r="B11" s="86">
        <v>93.4</v>
      </c>
      <c r="D11" s="81"/>
    </row>
    <row r="12" spans="1:15">
      <c r="A12" s="51" t="s">
        <v>126</v>
      </c>
      <c r="B12" s="86">
        <v>115.1</v>
      </c>
      <c r="D12" s="81"/>
    </row>
    <row r="13" spans="1:15">
      <c r="A13" s="51" t="s">
        <v>96</v>
      </c>
      <c r="B13" s="86">
        <v>122.7</v>
      </c>
      <c r="D13" s="81"/>
    </row>
    <row r="14" spans="1:15">
      <c r="A14" s="51" t="s">
        <v>97</v>
      </c>
      <c r="B14" s="86">
        <v>92</v>
      </c>
      <c r="D14" s="81"/>
    </row>
    <row r="15" spans="1:15">
      <c r="A15" s="51" t="s">
        <v>98</v>
      </c>
      <c r="B15" s="86">
        <v>119.4</v>
      </c>
      <c r="D15" s="81"/>
    </row>
    <row r="16" spans="1:15">
      <c r="A16" s="51" t="s">
        <v>99</v>
      </c>
      <c r="B16" s="86">
        <v>215.6</v>
      </c>
      <c r="D16" s="81"/>
    </row>
    <row r="17" spans="1:4">
      <c r="A17" s="51" t="s">
        <v>100</v>
      </c>
      <c r="B17" s="86">
        <v>68.400000000000006</v>
      </c>
      <c r="D17" s="81"/>
    </row>
    <row r="18" spans="1:4">
      <c r="A18" s="51" t="s">
        <v>101</v>
      </c>
      <c r="B18" s="86">
        <v>100.3</v>
      </c>
      <c r="D18" s="81"/>
    </row>
    <row r="19" spans="1:4">
      <c r="A19" s="51" t="s">
        <v>102</v>
      </c>
      <c r="B19" s="86">
        <v>116.3</v>
      </c>
      <c r="D19" s="81"/>
    </row>
    <row r="20" spans="1:4">
      <c r="A20" s="51" t="s">
        <v>103</v>
      </c>
      <c r="B20" s="86">
        <v>189.7</v>
      </c>
      <c r="D20" s="81"/>
    </row>
    <row r="21" spans="1:4">
      <c r="A21" s="51" t="s">
        <v>104</v>
      </c>
      <c r="B21" s="86">
        <v>779.2</v>
      </c>
      <c r="D21" s="81"/>
    </row>
    <row r="22" spans="1:4">
      <c r="A22" s="51" t="s">
        <v>105</v>
      </c>
      <c r="B22" s="86">
        <v>130.19999999999999</v>
      </c>
      <c r="D22" s="81"/>
    </row>
    <row r="23" spans="1:4">
      <c r="A23" s="51" t="s">
        <v>106</v>
      </c>
      <c r="B23" s="86">
        <v>77.900000000000006</v>
      </c>
      <c r="D23" s="81"/>
    </row>
    <row r="24" spans="1:4">
      <c r="A24" s="51" t="s">
        <v>107</v>
      </c>
      <c r="B24" s="86">
        <v>130.5</v>
      </c>
      <c r="D24" s="81"/>
    </row>
    <row r="25" spans="1:4">
      <c r="A25" s="51" t="s">
        <v>108</v>
      </c>
      <c r="B25" s="86">
        <v>70.8</v>
      </c>
      <c r="D25" s="81"/>
    </row>
    <row r="26" spans="1:4">
      <c r="A26" s="51" t="s">
        <v>127</v>
      </c>
      <c r="B26" s="86">
        <v>66.2</v>
      </c>
      <c r="D26" s="81"/>
    </row>
    <row r="27" spans="1:4">
      <c r="A27" s="51" t="s">
        <v>128</v>
      </c>
      <c r="B27" s="86">
        <v>44.2</v>
      </c>
      <c r="D27" s="81"/>
    </row>
    <row r="28" spans="1:4">
      <c r="A28" s="51" t="s">
        <v>129</v>
      </c>
      <c r="B28" s="86">
        <v>288.10000000000002</v>
      </c>
      <c r="D28" s="81"/>
    </row>
    <row r="29" spans="1:4">
      <c r="A29" s="51" t="s">
        <v>130</v>
      </c>
      <c r="B29" s="86">
        <v>29.1</v>
      </c>
      <c r="D29" s="81"/>
    </row>
  </sheetData>
  <hyperlinks>
    <hyperlink ref="O1:O2" location="'Spis wykresów i map'!A1" display="Powrót do spisu" xr:uid="{64F7EA4F-526F-4FC7-A8E8-ABC0C765F56F}"/>
  </hyperlink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084B1-5EC7-4054-96A9-49AD91905A7B}">
  <sheetPr codeName="Arkusz27"/>
  <dimension ref="A1:N33"/>
  <sheetViews>
    <sheetView workbookViewId="0">
      <selection activeCell="AB53" sqref="AB53"/>
    </sheetView>
  </sheetViews>
  <sheetFormatPr defaultRowHeight="15"/>
  <cols>
    <col min="1" max="1" width="24.85546875" customWidth="1"/>
    <col min="2" max="2" width="26.5703125" customWidth="1"/>
  </cols>
  <sheetData>
    <row r="1" spans="1:14">
      <c r="A1" s="12" t="str">
        <f>_xlfn.CONCAT('Spis wykresów i map'!A62," ",'Spis wykresów i map'!B62)</f>
        <v>Mapa 22. Wartość podpisanych umów o dofinansowanie projektów w ramach RPO WP 2014–2020   (stan w końcu stycznia 2025 r.)</v>
      </c>
      <c r="B1" s="1"/>
      <c r="C1" s="1"/>
      <c r="D1" s="1"/>
      <c r="E1" s="1"/>
      <c r="F1" s="1"/>
      <c r="G1" s="1"/>
      <c r="H1" s="1"/>
      <c r="I1" s="1"/>
      <c r="J1" s="1"/>
      <c r="K1" s="10"/>
      <c r="L1" s="10"/>
      <c r="M1" s="1"/>
      <c r="N1" s="30" t="s">
        <v>87</v>
      </c>
    </row>
    <row r="2" spans="1:14">
      <c r="A2" s="42" t="str">
        <f>_xlfn.CONCAT('Spis wykresów i map'!A63," ",'Spis wykresów i map'!B63)</f>
        <v>Map 22. The value of signed contracts for financing projects under the ROP PV 2014–2020 (at the end of January 2025)</v>
      </c>
      <c r="B2" s="3"/>
      <c r="C2" s="3"/>
      <c r="D2" s="3"/>
      <c r="E2" s="3"/>
      <c r="F2" s="3"/>
      <c r="G2" s="3"/>
      <c r="H2" s="3"/>
      <c r="I2" s="3"/>
      <c r="J2" s="3"/>
      <c r="K2" s="11"/>
      <c r="L2" s="11"/>
      <c r="M2" s="3"/>
      <c r="N2" s="30" t="s">
        <v>88</v>
      </c>
    </row>
    <row r="3" spans="1:14">
      <c r="A3" s="14"/>
      <c r="B3" s="3"/>
      <c r="C3" s="3"/>
      <c r="D3" s="3"/>
      <c r="E3" s="3"/>
      <c r="F3" s="3"/>
      <c r="G3" s="3"/>
      <c r="H3" s="3"/>
      <c r="I3" s="3"/>
      <c r="J3" s="3"/>
      <c r="K3" s="11"/>
      <c r="L3" s="11"/>
      <c r="M3" s="3"/>
      <c r="N3" s="8"/>
    </row>
    <row r="4" spans="1:14" ht="45">
      <c r="A4" s="7" t="s">
        <v>28</v>
      </c>
      <c r="B4" s="60" t="s">
        <v>155</v>
      </c>
      <c r="C4" s="16"/>
      <c r="D4" s="16"/>
      <c r="E4" s="16"/>
      <c r="F4" s="16"/>
      <c r="G4" s="16"/>
      <c r="H4" s="16"/>
      <c r="I4" s="16"/>
      <c r="J4" s="16"/>
      <c r="K4" s="3"/>
      <c r="L4" s="11"/>
      <c r="M4" s="3"/>
      <c r="N4" s="3"/>
    </row>
    <row r="5" spans="1:14">
      <c r="A5" s="51" t="s">
        <v>124</v>
      </c>
      <c r="B5" s="86">
        <v>147.6</v>
      </c>
      <c r="C5" s="15"/>
      <c r="D5" s="15"/>
      <c r="E5" s="15"/>
      <c r="F5" s="15"/>
      <c r="G5" s="15"/>
      <c r="H5" s="15"/>
      <c r="I5" s="15"/>
      <c r="J5" s="15"/>
      <c r="K5" s="1"/>
      <c r="L5" s="1"/>
      <c r="M5" s="1"/>
      <c r="N5" s="1"/>
    </row>
    <row r="6" spans="1:14">
      <c r="A6" s="51" t="s">
        <v>90</v>
      </c>
      <c r="B6" s="86">
        <v>241.4</v>
      </c>
      <c r="C6" s="5"/>
      <c r="D6" s="5"/>
      <c r="E6" s="5"/>
      <c r="F6" s="5"/>
      <c r="G6" s="5"/>
      <c r="H6" s="5"/>
      <c r="I6" s="5"/>
      <c r="J6" s="5"/>
      <c r="K6" s="1"/>
      <c r="L6" s="1"/>
      <c r="M6" s="1"/>
      <c r="N6" s="1"/>
    </row>
    <row r="7" spans="1:14">
      <c r="A7" s="51" t="s">
        <v>91</v>
      </c>
      <c r="B7" s="86">
        <v>842.4</v>
      </c>
      <c r="C7" s="5"/>
      <c r="D7" s="5"/>
      <c r="E7" s="5"/>
      <c r="F7" s="5"/>
      <c r="G7" s="5"/>
      <c r="H7" s="5"/>
      <c r="I7" s="5"/>
      <c r="J7" s="5"/>
      <c r="K7" s="1"/>
      <c r="L7" s="1"/>
      <c r="M7" s="1"/>
      <c r="N7" s="1"/>
    </row>
    <row r="8" spans="1:14">
      <c r="A8" s="51" t="s">
        <v>92</v>
      </c>
      <c r="B8" s="86">
        <v>498.2</v>
      </c>
      <c r="C8" s="5"/>
      <c r="D8" s="5"/>
      <c r="E8" s="5"/>
      <c r="F8" s="5"/>
      <c r="G8" s="5"/>
      <c r="H8" s="5"/>
      <c r="I8" s="5"/>
      <c r="J8" s="5"/>
      <c r="K8" s="1"/>
      <c r="L8" s="1"/>
      <c r="M8" s="1"/>
      <c r="N8" s="1"/>
    </row>
    <row r="9" spans="1:14">
      <c r="A9" s="51" t="s">
        <v>125</v>
      </c>
      <c r="B9" s="86">
        <v>400</v>
      </c>
      <c r="C9" s="5"/>
      <c r="D9" s="5"/>
      <c r="E9" s="5"/>
      <c r="F9" s="5"/>
      <c r="G9" s="5"/>
      <c r="H9" s="5"/>
      <c r="I9" s="5"/>
      <c r="J9" s="5"/>
      <c r="K9" s="1"/>
      <c r="L9" s="1"/>
      <c r="M9" s="1"/>
      <c r="N9" s="1"/>
    </row>
    <row r="10" spans="1:14">
      <c r="A10" s="51" t="s">
        <v>94</v>
      </c>
      <c r="B10" s="86">
        <v>402.8</v>
      </c>
      <c r="C10" s="5"/>
      <c r="D10" s="5"/>
      <c r="E10" s="5"/>
      <c r="F10" s="5"/>
      <c r="G10" s="5"/>
      <c r="H10" s="5"/>
      <c r="I10" s="5"/>
      <c r="J10" s="5"/>
      <c r="K10" s="1"/>
      <c r="L10" s="1"/>
      <c r="M10" s="1"/>
      <c r="N10" s="1"/>
    </row>
    <row r="11" spans="1:14">
      <c r="A11" s="51" t="s">
        <v>95</v>
      </c>
      <c r="B11" s="86">
        <v>422.4</v>
      </c>
      <c r="C11" s="5"/>
      <c r="D11" s="5"/>
      <c r="E11" s="5"/>
      <c r="F11" s="5"/>
      <c r="G11" s="5"/>
      <c r="H11" s="5"/>
      <c r="I11" s="5"/>
      <c r="J11" s="5"/>
      <c r="K11" s="1"/>
      <c r="L11" s="1"/>
      <c r="M11" s="1"/>
      <c r="N11" s="1"/>
    </row>
    <row r="12" spans="1:14">
      <c r="A12" s="51" t="s">
        <v>126</v>
      </c>
      <c r="B12" s="86">
        <v>465</v>
      </c>
      <c r="C12" s="5"/>
      <c r="D12" s="5"/>
      <c r="E12" s="5"/>
      <c r="F12" s="5"/>
      <c r="G12" s="5"/>
      <c r="H12" s="5"/>
      <c r="I12" s="5"/>
      <c r="J12" s="5"/>
      <c r="K12" s="1"/>
      <c r="L12" s="1"/>
      <c r="M12" s="1"/>
      <c r="N12" s="1"/>
    </row>
    <row r="13" spans="1:14">
      <c r="A13" s="51" t="s">
        <v>96</v>
      </c>
      <c r="B13" s="86">
        <v>377.3</v>
      </c>
      <c r="C13" s="5"/>
      <c r="D13" s="5"/>
      <c r="E13" s="5"/>
      <c r="F13" s="5"/>
      <c r="G13" s="5"/>
      <c r="H13" s="5"/>
      <c r="I13" s="5"/>
      <c r="J13" s="5"/>
      <c r="K13" s="1"/>
      <c r="L13" s="1"/>
      <c r="M13" s="1"/>
      <c r="N13" s="1"/>
    </row>
    <row r="14" spans="1:14">
      <c r="A14" s="51" t="s">
        <v>97</v>
      </c>
      <c r="B14" s="86">
        <v>393</v>
      </c>
      <c r="C14" s="5"/>
      <c r="D14" s="5"/>
      <c r="E14" s="5"/>
      <c r="F14" s="5"/>
      <c r="G14" s="5"/>
      <c r="H14" s="5"/>
      <c r="I14" s="5"/>
      <c r="J14" s="5"/>
      <c r="K14" s="1"/>
      <c r="L14" s="1"/>
      <c r="M14" s="1"/>
      <c r="N14" s="1"/>
    </row>
    <row r="15" spans="1:14">
      <c r="A15" s="51" t="s">
        <v>98</v>
      </c>
      <c r="B15" s="86">
        <v>478.8</v>
      </c>
      <c r="C15" s="5"/>
      <c r="D15" s="5"/>
      <c r="E15" s="5"/>
      <c r="F15" s="5"/>
      <c r="G15" s="5"/>
      <c r="H15" s="5"/>
      <c r="I15" s="5"/>
      <c r="J15" s="5"/>
      <c r="K15" s="1"/>
      <c r="L15" s="1"/>
      <c r="M15" s="1"/>
      <c r="N15" s="1"/>
    </row>
    <row r="16" spans="1:14">
      <c r="A16" s="51" t="s">
        <v>99</v>
      </c>
      <c r="B16" s="86">
        <v>1039.4000000000001</v>
      </c>
      <c r="C16" s="5"/>
      <c r="D16" s="5"/>
      <c r="E16" s="5"/>
      <c r="F16" s="5"/>
      <c r="G16" s="5"/>
      <c r="H16" s="5"/>
      <c r="I16" s="5"/>
      <c r="J16" s="5"/>
      <c r="K16" s="1"/>
      <c r="L16" s="1"/>
      <c r="M16" s="1"/>
      <c r="N16" s="1"/>
    </row>
    <row r="17" spans="1:14">
      <c r="A17" s="51" t="s">
        <v>100</v>
      </c>
      <c r="B17" s="86">
        <v>386.3</v>
      </c>
      <c r="C17" s="5"/>
      <c r="D17" s="5"/>
      <c r="E17" s="5"/>
      <c r="F17" s="5"/>
      <c r="G17" s="5"/>
      <c r="H17" s="5"/>
      <c r="I17" s="5"/>
      <c r="J17" s="5"/>
      <c r="K17" s="1"/>
      <c r="L17" s="1"/>
      <c r="M17" s="1"/>
      <c r="N17" s="1"/>
    </row>
    <row r="18" spans="1:14">
      <c r="A18" s="51" t="s">
        <v>101</v>
      </c>
      <c r="B18" s="86">
        <v>225.6</v>
      </c>
      <c r="C18" s="5"/>
      <c r="D18" s="5"/>
      <c r="E18" s="5"/>
      <c r="F18" s="5"/>
      <c r="G18" s="5"/>
      <c r="H18" s="5"/>
      <c r="I18" s="5"/>
      <c r="J18" s="5"/>
      <c r="K18" s="1"/>
      <c r="L18" s="1"/>
      <c r="M18" s="1"/>
      <c r="N18" s="1"/>
    </row>
    <row r="19" spans="1:14">
      <c r="A19" s="51" t="s">
        <v>102</v>
      </c>
      <c r="B19" s="86">
        <v>602.79999999999995</v>
      </c>
      <c r="C19" s="5"/>
      <c r="D19" s="5"/>
      <c r="E19" s="5"/>
      <c r="F19" s="5"/>
      <c r="G19" s="5"/>
      <c r="H19" s="5"/>
      <c r="I19" s="5"/>
      <c r="J19" s="5"/>
      <c r="K19" s="1"/>
      <c r="L19" s="1"/>
      <c r="M19" s="1"/>
      <c r="N19" s="1"/>
    </row>
    <row r="20" spans="1:14">
      <c r="A20" s="51" t="s">
        <v>103</v>
      </c>
      <c r="B20" s="86">
        <v>345.8</v>
      </c>
      <c r="C20" s="5"/>
      <c r="D20" s="5"/>
      <c r="E20" s="5"/>
      <c r="F20" s="5"/>
      <c r="G20" s="5"/>
      <c r="H20" s="5"/>
      <c r="I20" s="5"/>
      <c r="J20" s="5"/>
      <c r="K20" s="1"/>
      <c r="L20" s="1"/>
      <c r="M20" s="1"/>
      <c r="N20" s="1"/>
    </row>
    <row r="21" spans="1:14">
      <c r="A21" s="51" t="s">
        <v>104</v>
      </c>
      <c r="B21" s="86">
        <v>1185.3</v>
      </c>
      <c r="C21" s="5"/>
      <c r="D21" s="5"/>
      <c r="E21" s="5"/>
      <c r="F21" s="5"/>
      <c r="G21" s="5"/>
      <c r="H21" s="5"/>
      <c r="I21" s="5"/>
      <c r="J21" s="5"/>
      <c r="K21" s="1"/>
      <c r="L21" s="1"/>
      <c r="M21" s="1"/>
      <c r="N21" s="1"/>
    </row>
    <row r="22" spans="1:14">
      <c r="A22" s="51" t="s">
        <v>105</v>
      </c>
      <c r="B22" s="86">
        <v>400.9</v>
      </c>
      <c r="C22" s="5"/>
      <c r="D22" s="5"/>
      <c r="E22" s="5"/>
      <c r="F22" s="5"/>
      <c r="G22" s="5"/>
      <c r="H22" s="5"/>
      <c r="I22" s="5"/>
      <c r="J22" s="5"/>
      <c r="K22" s="1"/>
      <c r="L22" s="1"/>
      <c r="M22" s="1"/>
      <c r="N22" s="1"/>
    </row>
    <row r="23" spans="1:14">
      <c r="A23" s="51" t="s">
        <v>106</v>
      </c>
      <c r="B23" s="86">
        <v>435.6</v>
      </c>
      <c r="C23" s="5"/>
      <c r="D23" s="5"/>
      <c r="E23" s="5"/>
      <c r="F23" s="5"/>
      <c r="G23" s="5"/>
      <c r="H23" s="5"/>
      <c r="I23" s="5"/>
      <c r="J23" s="5"/>
      <c r="K23" s="1"/>
      <c r="L23" s="1"/>
      <c r="M23" s="1"/>
      <c r="N23" s="1"/>
    </row>
    <row r="24" spans="1:14">
      <c r="A24" s="51" t="s">
        <v>107</v>
      </c>
      <c r="B24" s="86">
        <v>492.8</v>
      </c>
      <c r="C24" s="5"/>
      <c r="D24" s="5"/>
      <c r="E24" s="5"/>
      <c r="F24" s="5"/>
      <c r="G24" s="5"/>
      <c r="H24" s="5"/>
      <c r="I24" s="5"/>
      <c r="J24" s="5"/>
      <c r="K24" s="1"/>
      <c r="L24" s="1"/>
      <c r="M24" s="1"/>
      <c r="N24" s="1"/>
    </row>
    <row r="25" spans="1:14">
      <c r="A25" s="51" t="s">
        <v>108</v>
      </c>
      <c r="B25" s="86">
        <v>382.3</v>
      </c>
      <c r="C25" s="5"/>
      <c r="D25" s="5"/>
      <c r="E25" s="5"/>
      <c r="F25" s="5"/>
      <c r="G25" s="5"/>
      <c r="H25" s="5"/>
      <c r="I25" s="5"/>
      <c r="J25" s="5"/>
      <c r="K25" s="1"/>
      <c r="L25" s="1"/>
      <c r="M25" s="1"/>
      <c r="N25" s="1"/>
    </row>
    <row r="26" spans="1:14">
      <c r="A26" s="51" t="s">
        <v>127</v>
      </c>
      <c r="B26" s="86">
        <v>309.5</v>
      </c>
      <c r="C26" s="5"/>
      <c r="D26" s="5"/>
      <c r="E26" s="5"/>
      <c r="F26" s="5"/>
      <c r="G26" s="5"/>
      <c r="H26" s="5"/>
      <c r="I26" s="5"/>
      <c r="J26" s="5"/>
      <c r="K26" s="1"/>
      <c r="L26" s="1"/>
      <c r="M26" s="1"/>
      <c r="N26" s="1"/>
    </row>
    <row r="27" spans="1:14">
      <c r="A27" s="51" t="s">
        <v>128</v>
      </c>
      <c r="B27" s="86">
        <v>222.2</v>
      </c>
      <c r="C27" s="5"/>
      <c r="D27" s="5"/>
      <c r="E27" s="5"/>
      <c r="F27" s="5"/>
      <c r="G27" s="5"/>
      <c r="H27" s="5"/>
      <c r="I27" s="5"/>
      <c r="J27" s="5"/>
      <c r="K27" s="1"/>
      <c r="L27" s="1"/>
      <c r="M27" s="1"/>
      <c r="N27" s="1"/>
    </row>
    <row r="28" spans="1:14">
      <c r="A28" s="51" t="s">
        <v>129</v>
      </c>
      <c r="B28" s="86">
        <v>1006.3</v>
      </c>
      <c r="C28" s="5"/>
      <c r="D28" s="5"/>
      <c r="E28" s="5"/>
      <c r="F28" s="5"/>
      <c r="G28" s="5"/>
      <c r="H28" s="5"/>
      <c r="I28" s="5"/>
      <c r="J28" s="5"/>
      <c r="K28" s="1"/>
      <c r="L28" s="1"/>
      <c r="M28" s="1"/>
      <c r="N28" s="1"/>
    </row>
    <row r="29" spans="1:14">
      <c r="A29" s="51" t="s">
        <v>130</v>
      </c>
      <c r="B29" s="86">
        <v>310.5</v>
      </c>
      <c r="C29" s="5"/>
      <c r="D29" s="5"/>
      <c r="E29" s="5"/>
      <c r="F29" s="5"/>
      <c r="G29" s="5"/>
      <c r="H29" s="5"/>
      <c r="I29" s="5"/>
      <c r="J29" s="5"/>
      <c r="K29" s="1"/>
      <c r="L29" s="1"/>
      <c r="M29" s="1"/>
      <c r="N29" s="1"/>
    </row>
    <row r="30" spans="1:14">
      <c r="A30" s="2"/>
      <c r="B30" s="5"/>
      <c r="C30" s="5"/>
      <c r="D30" s="5"/>
      <c r="E30" s="5"/>
      <c r="F30" s="5"/>
      <c r="G30" s="5"/>
      <c r="H30" s="5"/>
      <c r="I30" s="5"/>
      <c r="J30" s="5"/>
      <c r="K30" s="1"/>
      <c r="L30" s="1"/>
      <c r="M30" s="1"/>
      <c r="N30" s="1"/>
    </row>
    <row r="31" spans="1:14">
      <c r="A31" s="2"/>
      <c r="B31" s="5"/>
      <c r="C31" s="5"/>
      <c r="D31" s="5"/>
      <c r="E31" s="5"/>
      <c r="F31" s="5"/>
      <c r="G31" s="5"/>
      <c r="H31" s="5"/>
      <c r="I31" s="5"/>
      <c r="J31" s="5"/>
      <c r="K31" s="1"/>
      <c r="L31" s="1"/>
      <c r="M31" s="1"/>
      <c r="N31" s="1"/>
    </row>
    <row r="32" spans="1:14">
      <c r="A32" s="2"/>
      <c r="B32" s="5"/>
      <c r="C32" s="5"/>
      <c r="D32" s="5"/>
      <c r="E32" s="5"/>
      <c r="F32" s="5"/>
      <c r="G32" s="5"/>
      <c r="H32" s="5"/>
      <c r="I32" s="5"/>
      <c r="J32" s="5"/>
      <c r="K32" s="1"/>
      <c r="L32" s="1"/>
      <c r="M32" s="1"/>
      <c r="N32" s="1"/>
    </row>
    <row r="33" spans="1:1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</sheetData>
  <sortState xmlns:xlrd2="http://schemas.microsoft.com/office/spreadsheetml/2017/richdata2" ref="A5:B25">
    <sortCondition ref="A5"/>
  </sortState>
  <hyperlinks>
    <hyperlink ref="N1:N2" location="'Spis wykresów i map'!A1" display="Powrót do spisu" xr:uid="{20799C62-3A9F-4972-86D1-EE114A09A264}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39FED-F96E-4F80-BE7B-B2C0481A300A}">
  <sheetPr codeName="Arkusz28"/>
  <dimension ref="A1:N33"/>
  <sheetViews>
    <sheetView workbookViewId="0">
      <selection activeCell="AB53" sqref="AB53"/>
    </sheetView>
  </sheetViews>
  <sheetFormatPr defaultRowHeight="15"/>
  <cols>
    <col min="1" max="1" width="29.42578125" customWidth="1"/>
    <col min="2" max="2" width="23.28515625" customWidth="1"/>
    <col min="3" max="3" width="21.5703125" customWidth="1"/>
    <col min="4" max="4" width="17" customWidth="1"/>
    <col min="13" max="13" width="9.7109375" customWidth="1"/>
  </cols>
  <sheetData>
    <row r="1" spans="1:14">
      <c r="A1" s="12" t="str">
        <f>_xlfn.CONCAT('Spis wykresów i map'!A64," ",'Spis wykresów i map'!B64)</f>
        <v>Mapa 23. Liczba oraz wartość podpisanych umów o dofinansowanie projektów w ramach PROW  (stan w końcu stycznia 2025 r.)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"/>
      <c r="N1" s="30" t="s">
        <v>87</v>
      </c>
    </row>
    <row r="2" spans="1:14">
      <c r="A2" s="12" t="str">
        <f>_xlfn.CONCAT('Spis wykresów i map'!A65," ",'Spis wykresów i map'!B65)</f>
        <v>Map 23. The number and value of signed contracts for financing projects under the RDP 2014–2020 (at the end of January 2025)</v>
      </c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3"/>
      <c r="N2" s="30" t="s">
        <v>88</v>
      </c>
    </row>
    <row r="3" spans="1:14">
      <c r="A3" s="14"/>
      <c r="B3" s="3"/>
      <c r="C3" s="11"/>
      <c r="D3" s="11"/>
      <c r="E3" s="11"/>
      <c r="F3" s="11"/>
      <c r="G3" s="11"/>
      <c r="H3" s="11"/>
      <c r="I3" s="11"/>
      <c r="J3" s="11"/>
      <c r="K3" s="11"/>
      <c r="L3" s="11"/>
      <c r="M3" s="3"/>
      <c r="N3" s="8"/>
    </row>
    <row r="4" spans="1:14">
      <c r="A4" s="2"/>
      <c r="B4" s="16"/>
      <c r="C4" s="3"/>
      <c r="D4" s="3"/>
      <c r="E4" s="3"/>
      <c r="F4" s="3"/>
      <c r="G4" s="3"/>
      <c r="H4" s="3"/>
      <c r="I4" s="3"/>
      <c r="J4" s="3"/>
      <c r="K4" s="3"/>
      <c r="L4" s="11"/>
      <c r="M4" s="3"/>
      <c r="N4" s="3"/>
    </row>
    <row r="5" spans="1:14" ht="60">
      <c r="A5" s="7" t="s">
        <v>28</v>
      </c>
      <c r="B5" s="60" t="s">
        <v>156</v>
      </c>
      <c r="C5" s="60" t="s">
        <v>155</v>
      </c>
      <c r="D5" s="60" t="s">
        <v>157</v>
      </c>
      <c r="E5" s="1"/>
      <c r="F5" s="1"/>
      <c r="G5" s="1"/>
      <c r="H5" s="1"/>
      <c r="I5" s="1"/>
      <c r="J5" s="1"/>
      <c r="K5" s="1"/>
      <c r="L5" s="1"/>
      <c r="M5" s="1"/>
    </row>
    <row r="6" spans="1:14">
      <c r="A6" s="51" t="s">
        <v>124</v>
      </c>
      <c r="B6" s="61">
        <v>64</v>
      </c>
      <c r="C6" s="62">
        <v>22.9</v>
      </c>
      <c r="D6" s="62">
        <v>14.3</v>
      </c>
      <c r="E6" s="1"/>
      <c r="F6" s="1"/>
      <c r="G6" s="1"/>
      <c r="H6" s="1"/>
      <c r="I6" s="1"/>
      <c r="J6" s="1"/>
      <c r="K6" s="1"/>
      <c r="L6" s="1"/>
      <c r="M6" s="1"/>
    </row>
    <row r="7" spans="1:14">
      <c r="A7" s="51" t="s">
        <v>90</v>
      </c>
      <c r="B7" s="61">
        <v>111</v>
      </c>
      <c r="C7" s="62">
        <v>55.9</v>
      </c>
      <c r="D7" s="62">
        <v>33.299999999999997</v>
      </c>
      <c r="E7" s="1"/>
      <c r="F7" s="1"/>
      <c r="G7" s="1"/>
      <c r="H7" s="1"/>
      <c r="I7" s="1"/>
      <c r="J7" s="1"/>
      <c r="K7" s="1"/>
      <c r="L7" s="1"/>
      <c r="M7" s="1"/>
    </row>
    <row r="8" spans="1:14">
      <c r="A8" s="51" t="s">
        <v>91</v>
      </c>
      <c r="B8" s="61">
        <v>145</v>
      </c>
      <c r="C8" s="62">
        <v>46.9</v>
      </c>
      <c r="D8" s="62">
        <v>26.6</v>
      </c>
      <c r="E8" s="1"/>
      <c r="F8" s="1"/>
      <c r="G8" s="1"/>
      <c r="H8" s="1"/>
      <c r="I8" s="1"/>
      <c r="J8" s="1"/>
      <c r="K8" s="1"/>
      <c r="L8" s="1"/>
      <c r="M8" s="1"/>
    </row>
    <row r="9" spans="1:14">
      <c r="A9" s="51" t="s">
        <v>92</v>
      </c>
      <c r="B9" s="61">
        <v>147</v>
      </c>
      <c r="C9" s="62">
        <v>177.1</v>
      </c>
      <c r="D9" s="62">
        <v>113.4</v>
      </c>
      <c r="E9" s="1"/>
      <c r="F9" s="1"/>
      <c r="G9" s="1"/>
      <c r="H9" s="1"/>
      <c r="I9" s="1"/>
      <c r="J9" s="1"/>
      <c r="K9" s="1"/>
      <c r="L9" s="1"/>
      <c r="M9" s="1"/>
    </row>
    <row r="10" spans="1:14">
      <c r="A10" s="51" t="s">
        <v>125</v>
      </c>
      <c r="B10" s="61">
        <v>120</v>
      </c>
      <c r="C10" s="62">
        <v>75.900000000000006</v>
      </c>
      <c r="D10" s="62">
        <v>46.1</v>
      </c>
      <c r="E10" s="1"/>
      <c r="F10" s="1"/>
      <c r="G10" s="1"/>
      <c r="H10" s="1"/>
      <c r="I10" s="1"/>
      <c r="J10" s="1"/>
      <c r="K10" s="1"/>
      <c r="L10" s="1"/>
      <c r="M10" s="1"/>
    </row>
    <row r="11" spans="1:14">
      <c r="A11" s="51" t="s">
        <v>94</v>
      </c>
      <c r="B11" s="61">
        <v>137</v>
      </c>
      <c r="C11" s="62">
        <v>56.2</v>
      </c>
      <c r="D11" s="62">
        <v>34.700000000000003</v>
      </c>
      <c r="E11" s="1"/>
      <c r="F11" s="1"/>
      <c r="G11" s="1"/>
      <c r="H11" s="1"/>
      <c r="I11" s="1"/>
      <c r="J11" s="1"/>
      <c r="K11" s="1"/>
      <c r="L11" s="1"/>
      <c r="M11" s="1"/>
    </row>
    <row r="12" spans="1:14">
      <c r="A12" s="51" t="s">
        <v>95</v>
      </c>
      <c r="B12" s="61">
        <v>185</v>
      </c>
      <c r="C12" s="62">
        <v>80.8</v>
      </c>
      <c r="D12" s="62">
        <v>50.8</v>
      </c>
      <c r="E12" s="1"/>
      <c r="F12" s="1"/>
      <c r="G12" s="1"/>
      <c r="H12" s="1"/>
      <c r="I12" s="1"/>
      <c r="J12" s="1"/>
      <c r="K12" s="1"/>
      <c r="L12" s="1"/>
      <c r="M12" s="1"/>
    </row>
    <row r="13" spans="1:14">
      <c r="A13" s="51" t="s">
        <v>126</v>
      </c>
      <c r="B13" s="61">
        <v>101</v>
      </c>
      <c r="C13" s="62">
        <v>35.4</v>
      </c>
      <c r="D13" s="62">
        <v>23.3</v>
      </c>
      <c r="E13" s="1"/>
      <c r="F13" s="1"/>
      <c r="G13" s="1"/>
      <c r="H13" s="1"/>
      <c r="I13" s="1"/>
      <c r="J13" s="1"/>
      <c r="K13" s="1"/>
      <c r="L13" s="1"/>
      <c r="M13" s="1"/>
    </row>
    <row r="14" spans="1:14">
      <c r="A14" s="51" t="s">
        <v>96</v>
      </c>
      <c r="B14" s="61">
        <v>149</v>
      </c>
      <c r="C14" s="62">
        <v>158.80000000000001</v>
      </c>
      <c r="D14" s="62">
        <v>98</v>
      </c>
      <c r="E14" s="1"/>
      <c r="F14" s="1"/>
      <c r="G14" s="1"/>
      <c r="H14" s="1"/>
      <c r="I14" s="1"/>
      <c r="J14" s="1"/>
      <c r="K14" s="1"/>
      <c r="L14" s="1"/>
      <c r="M14" s="1"/>
    </row>
    <row r="15" spans="1:14">
      <c r="A15" s="51" t="s">
        <v>97</v>
      </c>
      <c r="B15" s="61">
        <v>116</v>
      </c>
      <c r="C15" s="62">
        <v>61.3</v>
      </c>
      <c r="D15" s="62">
        <v>40.299999999999997</v>
      </c>
      <c r="E15" s="1"/>
      <c r="F15" s="1"/>
      <c r="G15" s="1"/>
      <c r="H15" s="1"/>
      <c r="I15" s="1"/>
      <c r="J15" s="1"/>
      <c r="K15" s="1"/>
      <c r="L15" s="1"/>
      <c r="M15" s="1"/>
    </row>
    <row r="16" spans="1:14">
      <c r="A16" s="51" t="s">
        <v>98</v>
      </c>
      <c r="B16" s="61">
        <v>126</v>
      </c>
      <c r="C16" s="62">
        <v>56.4</v>
      </c>
      <c r="D16" s="62">
        <v>35.6</v>
      </c>
      <c r="E16" s="1"/>
      <c r="F16" s="1"/>
      <c r="G16" s="1"/>
      <c r="H16" s="1"/>
      <c r="I16" s="1"/>
      <c r="J16" s="1"/>
      <c r="K16" s="1"/>
      <c r="L16" s="1"/>
      <c r="M16" s="1"/>
    </row>
    <row r="17" spans="1:14">
      <c r="A17" s="51" t="s">
        <v>99</v>
      </c>
      <c r="B17" s="61">
        <v>154</v>
      </c>
      <c r="C17" s="62">
        <v>92.2</v>
      </c>
      <c r="D17" s="62">
        <v>55.3</v>
      </c>
      <c r="E17" s="1"/>
      <c r="F17" s="1"/>
      <c r="G17" s="1"/>
      <c r="H17" s="1"/>
      <c r="I17" s="1"/>
      <c r="J17" s="1"/>
      <c r="K17" s="1"/>
      <c r="L17" s="1"/>
      <c r="M17" s="1"/>
    </row>
    <row r="18" spans="1:14">
      <c r="A18" s="51" t="s">
        <v>100</v>
      </c>
      <c r="B18" s="61">
        <v>220</v>
      </c>
      <c r="C18" s="62">
        <v>90.8</v>
      </c>
      <c r="D18" s="62">
        <v>59.5</v>
      </c>
      <c r="E18" s="1"/>
      <c r="F18" s="1"/>
      <c r="G18" s="1"/>
      <c r="H18" s="1"/>
      <c r="I18" s="1"/>
      <c r="J18" s="1"/>
      <c r="K18" s="1"/>
      <c r="L18" s="1"/>
      <c r="M18" s="1"/>
    </row>
    <row r="19" spans="1:14">
      <c r="A19" s="51" t="s">
        <v>101</v>
      </c>
      <c r="B19" s="61">
        <v>175</v>
      </c>
      <c r="C19" s="62">
        <v>129.4</v>
      </c>
      <c r="D19" s="62">
        <v>82.8</v>
      </c>
      <c r="E19" s="1"/>
      <c r="F19" s="1"/>
      <c r="G19" s="1"/>
      <c r="H19" s="1"/>
      <c r="I19" s="1"/>
      <c r="J19" s="1"/>
      <c r="K19" s="1"/>
      <c r="L19" s="1"/>
      <c r="M19" s="1"/>
    </row>
    <row r="20" spans="1:14">
      <c r="A20" s="51" t="s">
        <v>102</v>
      </c>
      <c r="B20" s="61">
        <v>157</v>
      </c>
      <c r="C20" s="62">
        <v>200.9</v>
      </c>
      <c r="D20" s="62">
        <v>125.1</v>
      </c>
      <c r="E20" s="1"/>
      <c r="F20" s="1"/>
      <c r="G20" s="1"/>
      <c r="H20" s="1"/>
      <c r="I20" s="1"/>
      <c r="J20" s="1"/>
      <c r="K20" s="1"/>
      <c r="L20" s="1"/>
      <c r="M20" s="1"/>
    </row>
    <row r="21" spans="1:14">
      <c r="A21" s="51" t="s">
        <v>103</v>
      </c>
      <c r="B21" s="61">
        <v>173</v>
      </c>
      <c r="C21" s="62">
        <v>70.099999999999994</v>
      </c>
      <c r="D21" s="62">
        <v>42.7</v>
      </c>
      <c r="E21" s="1"/>
      <c r="F21" s="1"/>
      <c r="G21" s="1"/>
      <c r="H21" s="1"/>
      <c r="I21" s="1"/>
      <c r="J21" s="1"/>
      <c r="K21" s="1"/>
      <c r="L21" s="1"/>
      <c r="M21" s="1"/>
    </row>
    <row r="22" spans="1:14">
      <c r="A22" s="51" t="s">
        <v>104</v>
      </c>
      <c r="B22" s="61">
        <v>340</v>
      </c>
      <c r="C22" s="62">
        <v>111.1</v>
      </c>
      <c r="D22" s="62">
        <v>75.2</v>
      </c>
      <c r="E22" s="1"/>
      <c r="F22" s="1"/>
      <c r="G22" s="1"/>
      <c r="H22" s="1"/>
      <c r="I22" s="1"/>
      <c r="J22" s="1"/>
      <c r="K22" s="1"/>
      <c r="L22" s="1"/>
      <c r="M22" s="1"/>
    </row>
    <row r="23" spans="1:14">
      <c r="A23" s="51" t="s">
        <v>105</v>
      </c>
      <c r="B23" s="61">
        <v>83</v>
      </c>
      <c r="C23" s="62">
        <v>44.9</v>
      </c>
      <c r="D23" s="62">
        <v>25.7</v>
      </c>
      <c r="E23" s="1"/>
      <c r="F23" s="1"/>
      <c r="G23" s="1"/>
      <c r="H23" s="1"/>
      <c r="I23" s="1"/>
      <c r="J23" s="1"/>
      <c r="K23" s="1"/>
      <c r="L23" s="1"/>
      <c r="M23" s="1"/>
    </row>
    <row r="24" spans="1:14">
      <c r="A24" s="51" t="s">
        <v>106</v>
      </c>
      <c r="B24" s="61">
        <v>82</v>
      </c>
      <c r="C24" s="62">
        <v>48.8</v>
      </c>
      <c r="D24" s="62">
        <v>28.9</v>
      </c>
      <c r="E24" s="1"/>
      <c r="F24" s="1"/>
      <c r="G24" s="1"/>
      <c r="H24" s="1"/>
      <c r="I24" s="1"/>
      <c r="J24" s="1"/>
      <c r="K24" s="1"/>
      <c r="L24" s="1"/>
      <c r="M24" s="1"/>
    </row>
    <row r="25" spans="1:14">
      <c r="A25" s="51" t="s">
        <v>107</v>
      </c>
      <c r="B25" s="61">
        <v>123</v>
      </c>
      <c r="C25" s="62">
        <v>53</v>
      </c>
      <c r="D25" s="62">
        <v>33.6</v>
      </c>
      <c r="E25" s="1"/>
      <c r="F25" s="1"/>
      <c r="G25" s="1"/>
      <c r="H25" s="1"/>
      <c r="I25" s="1"/>
      <c r="J25" s="1"/>
      <c r="K25" s="1"/>
      <c r="L25" s="1"/>
      <c r="M25" s="1"/>
    </row>
    <row r="26" spans="1:14">
      <c r="A26" s="51" t="s">
        <v>108</v>
      </c>
      <c r="B26" s="61">
        <v>83</v>
      </c>
      <c r="C26" s="62">
        <v>61.9</v>
      </c>
      <c r="D26" s="62">
        <v>35.9</v>
      </c>
      <c r="E26" s="1"/>
      <c r="F26" s="1"/>
      <c r="G26" s="1"/>
      <c r="H26" s="1"/>
      <c r="I26" s="1"/>
      <c r="J26" s="1"/>
      <c r="K26" s="1"/>
      <c r="L26" s="1"/>
      <c r="M26" s="1"/>
    </row>
    <row r="27" spans="1:14">
      <c r="A27" s="51" t="s">
        <v>127</v>
      </c>
      <c r="B27" s="61">
        <v>0</v>
      </c>
      <c r="C27" s="62">
        <v>0</v>
      </c>
      <c r="D27" s="62">
        <v>0</v>
      </c>
      <c r="E27" s="1"/>
      <c r="F27" s="1"/>
      <c r="G27" s="1"/>
      <c r="H27" s="1"/>
      <c r="I27" s="1"/>
      <c r="J27" s="1"/>
      <c r="K27" s="1"/>
      <c r="L27" s="1"/>
      <c r="M27" s="1"/>
    </row>
    <row r="28" spans="1:14">
      <c r="A28" s="51" t="s">
        <v>128</v>
      </c>
      <c r="B28" s="61">
        <v>1</v>
      </c>
      <c r="C28" s="62">
        <v>1.9</v>
      </c>
      <c r="D28" s="62">
        <v>1</v>
      </c>
      <c r="E28" s="1"/>
      <c r="F28" s="1"/>
      <c r="G28" s="1"/>
      <c r="H28" s="1"/>
      <c r="I28" s="1"/>
      <c r="J28" s="1"/>
      <c r="K28" s="1"/>
      <c r="L28" s="1"/>
      <c r="M28" s="1"/>
    </row>
    <row r="29" spans="1:14">
      <c r="A29" s="51" t="s">
        <v>129</v>
      </c>
      <c r="B29" s="61">
        <v>0</v>
      </c>
      <c r="C29" s="62">
        <v>0</v>
      </c>
      <c r="D29" s="62">
        <v>0</v>
      </c>
      <c r="E29" s="1"/>
      <c r="F29" s="1"/>
      <c r="G29" s="1"/>
      <c r="H29" s="1"/>
      <c r="I29" s="1"/>
      <c r="J29" s="1"/>
      <c r="K29" s="1"/>
      <c r="L29" s="1"/>
      <c r="M29" s="1"/>
    </row>
    <row r="30" spans="1:14">
      <c r="A30" s="51" t="s">
        <v>130</v>
      </c>
      <c r="B30" s="61">
        <v>0</v>
      </c>
      <c r="C30" s="62">
        <v>0</v>
      </c>
      <c r="D30" s="62">
        <v>0</v>
      </c>
      <c r="E30" s="1"/>
      <c r="F30" s="1"/>
      <c r="G30" s="1"/>
      <c r="H30" s="1"/>
      <c r="I30" s="1"/>
      <c r="J30" s="1"/>
      <c r="K30" s="1"/>
      <c r="L30" s="1"/>
      <c r="M30" s="1"/>
    </row>
    <row r="31" spans="1:14">
      <c r="A31" s="2"/>
      <c r="B31" s="5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>
      <c r="A32" s="2"/>
      <c r="B32" s="5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</sheetData>
  <sortState xmlns:xlrd2="http://schemas.microsoft.com/office/spreadsheetml/2017/richdata2" ref="A6:D26">
    <sortCondition ref="A6"/>
  </sortState>
  <hyperlinks>
    <hyperlink ref="N1:N2" location="'Spis wykresów i map'!A1" display="Powrót do spisu" xr:uid="{266C68D9-BACA-4760-AD67-EE12F65CD28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29</vt:i4>
      </vt:variant>
    </vt:vector>
  </HeadingPairs>
  <TitlesOfParts>
    <vt:vector size="29" baseType="lpstr">
      <vt:lpstr>Spis wykresów i map</vt:lpstr>
      <vt:lpstr>Wykres 1</vt:lpstr>
      <vt:lpstr>Wykres 2</vt:lpstr>
      <vt:lpstr>Wykres 3</vt:lpstr>
      <vt:lpstr>Wykres 4</vt:lpstr>
      <vt:lpstr>Wykres 5</vt:lpstr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  <vt:lpstr>Mapa 11</vt:lpstr>
      <vt:lpstr>Mapa 12</vt:lpstr>
      <vt:lpstr>Mapa 13</vt:lpstr>
      <vt:lpstr>Mapa 14</vt:lpstr>
      <vt:lpstr>Mapa 15</vt:lpstr>
      <vt:lpstr>Mapa 16</vt:lpstr>
      <vt:lpstr>Mapa 17</vt:lpstr>
      <vt:lpstr>Mapa 18</vt:lpstr>
      <vt:lpstr>Mapa 19</vt:lpstr>
      <vt:lpstr>Mapa 20</vt:lpstr>
      <vt:lpstr>Mapa 21</vt:lpstr>
      <vt:lpstr>Mapa 22</vt:lpstr>
      <vt:lpstr>Mapa 23</vt:lpstr>
    </vt:vector>
  </TitlesOfParts>
  <Company>USrzeszow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koprowiczd</dc:creator>
  <cp:lastModifiedBy>Bożek Elżbieta</cp:lastModifiedBy>
  <cp:lastPrinted>2021-07-21T11:31:44Z</cp:lastPrinted>
  <dcterms:created xsi:type="dcterms:W3CDTF">2016-06-08T10:52:41Z</dcterms:created>
  <dcterms:modified xsi:type="dcterms:W3CDTF">2026-09-25T08:02:50Z</dcterms:modified>
</cp:coreProperties>
</file>