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BS\BS-03\POMOC SPOŁECZNA ZA 2025\tablice\"/>
    </mc:Choice>
  </mc:AlternateContent>
  <bookViews>
    <workbookView xWindow="0" yWindow="0" windowWidth="20460" windowHeight="9048" firstSheet="7" activeTab="16"/>
  </bookViews>
  <sheets>
    <sheet name="Spis tablic" sheetId="25" r:id="rId1"/>
    <sheet name="TABL.I.1" sheetId="28" r:id="rId2"/>
    <sheet name="TABL.I.2" sheetId="29" r:id="rId3"/>
    <sheet name="TABL.I.3" sheetId="35" r:id="rId4"/>
    <sheet name="TABL.I.4" sheetId="36" r:id="rId5"/>
    <sheet name="TABL.I.5" sheetId="37" r:id="rId6"/>
    <sheet name="TABL.I.6" sheetId="38" r:id="rId7"/>
    <sheet name="TABL.I.7" sheetId="34" r:id="rId8"/>
    <sheet name="TABL.I.8" sheetId="30" r:id="rId9"/>
    <sheet name="TABL.I.9" sheetId="31" r:id="rId10"/>
    <sheet name="TABL.I.10" sheetId="32" r:id="rId11"/>
    <sheet name="TABL.I.11" sheetId="33" r:id="rId12"/>
    <sheet name="TABL.I.12" sheetId="27" r:id="rId13"/>
    <sheet name="TABL.I.13" sheetId="40" r:id="rId14"/>
    <sheet name="TABL.14" sheetId="41" r:id="rId15"/>
    <sheet name="TABL.I.15" sheetId="39" r:id="rId16"/>
    <sheet name="TABL.I.16" sheetId="24" r:id="rId17"/>
  </sheets>
  <definedNames>
    <definedName name="_xlnm._FilterDatabase" localSheetId="12" hidden="1">TABL.I.12!$A$8:$M$478</definedName>
    <definedName name="_Toc152394705" localSheetId="10">TABL.I.10!$A$1</definedName>
    <definedName name="_Toc152394711" localSheetId="11">TABL.I.11!$A$1</definedName>
    <definedName name="_xlnm.Print_Area" localSheetId="14">TABL.14!$A$1:$N$168</definedName>
    <definedName name="_xlnm.Print_Area" localSheetId="1">TABL.I.1!$A$1:$G$48</definedName>
    <definedName name="_xlnm.Print_Area" localSheetId="10">TABL.I.10!$A$1:$E$22</definedName>
    <definedName name="_xlnm.Print_Area" localSheetId="11">TABL.I.11!$A$1:$X$166</definedName>
    <definedName name="_xlnm.Print_Area" localSheetId="12">TABL.I.12!$A$1:$G$478</definedName>
    <definedName name="_xlnm.Print_Area" localSheetId="13">TABL.I.13!$A$1:$G$26</definedName>
    <definedName name="_xlnm.Print_Area" localSheetId="15">TABL.I.15!$A$1:$N$165</definedName>
    <definedName name="_xlnm.Print_Area" localSheetId="16">TABL.I.16!$A$1:$D$29</definedName>
    <definedName name="_xlnm.Print_Area" localSheetId="2">TABL.I.2!$A$1:$F$39</definedName>
    <definedName name="_xlnm.Print_Area" localSheetId="3">TABL.I.3!$A$1:$F$190</definedName>
    <definedName name="_xlnm.Print_Area" localSheetId="4">TABL.I.4!$A$1:$K$29</definedName>
    <definedName name="_xlnm.Print_Area" localSheetId="5">TABL.I.5!$A$1:$M$174</definedName>
    <definedName name="_xlnm.Print_Area" localSheetId="6">TABL.I.6!$A$1:$J$174</definedName>
    <definedName name="_xlnm.Print_Area" localSheetId="7">TABL.I.7!$A$1:$M$166</definedName>
    <definedName name="_xlnm.Print_Area" localSheetId="8">TABL.I.8!$A$1:$K$25</definedName>
    <definedName name="_xlnm.Print_Area" localSheetId="9">TABL.I.9!$A$1:$E$23</definedName>
    <definedName name="_xlnm.Print_Titles" localSheetId="14">TABL.14!$5:$7</definedName>
    <definedName name="_xlnm.Print_Titles" localSheetId="1">TABL.I.1!$5:$5</definedName>
    <definedName name="_xlnm.Print_Titles" localSheetId="11">TABL.I.11!$5:$6</definedName>
    <definedName name="_xlnm.Print_Titles" localSheetId="12">TABL.I.12!$5:$6</definedName>
    <definedName name="_xlnm.Print_Titles" localSheetId="15">TABL.I.15!$3:$5</definedName>
    <definedName name="_xlnm.Print_Titles" localSheetId="3">TABL.I.3!$5:$8</definedName>
    <definedName name="_xlnm.Print_Titles" localSheetId="5">TABL.I.5!$5:$7</definedName>
    <definedName name="_xlnm.Print_Titles" localSheetId="6">TABL.I.6!$5:$7</definedName>
    <definedName name="_xlnm.Print_Titles" localSheetId="7">TABL.I.7!$5:$7</definedName>
  </definedNames>
  <calcPr calcId="152511" iterateDelta="252"/>
</workbook>
</file>

<file path=xl/calcChain.xml><?xml version="1.0" encoding="utf-8"?>
<calcChain xmlns="http://schemas.openxmlformats.org/spreadsheetml/2006/main">
  <c r="J148" i="39" l="1"/>
  <c r="J108" i="39"/>
  <c r="J88" i="39"/>
  <c r="J68" i="39"/>
  <c r="J48" i="39"/>
  <c r="J151" i="34" l="1"/>
  <c r="J131" i="34"/>
  <c r="J111" i="34"/>
  <c r="J91" i="34"/>
  <c r="J71" i="34"/>
  <c r="J51" i="34"/>
  <c r="J31" i="34"/>
  <c r="J10" i="34"/>
  <c r="J11" i="34"/>
</calcChain>
</file>

<file path=xl/sharedStrings.xml><?xml version="1.0" encoding="utf-8"?>
<sst xmlns="http://schemas.openxmlformats.org/spreadsheetml/2006/main" count="3908" uniqueCount="799">
  <si>
    <t xml:space="preserve">TOTAL </t>
  </si>
  <si>
    <t xml:space="preserve">Socjalizacyjne  </t>
  </si>
  <si>
    <t>Socialization</t>
  </si>
  <si>
    <t xml:space="preserve">Rodzinne  </t>
  </si>
  <si>
    <t>Family</t>
  </si>
  <si>
    <t xml:space="preserve">Interwencyjne  </t>
  </si>
  <si>
    <t>Intervention</t>
  </si>
  <si>
    <t xml:space="preserve">Specjalistyczno-terapeutyczne  </t>
  </si>
  <si>
    <t>.</t>
  </si>
  <si>
    <t>Specialist therapy</t>
  </si>
  <si>
    <t>Regional care and therapy centres</t>
  </si>
  <si>
    <t>Pre-adoptive intervention centres</t>
  </si>
  <si>
    <t>TOTAL RESIDENTS</t>
  </si>
  <si>
    <t xml:space="preserve">Socjalizacyjnych  </t>
  </si>
  <si>
    <t xml:space="preserve">Rodzinnych  </t>
  </si>
  <si>
    <t xml:space="preserve">Interwencyjnych  </t>
  </si>
  <si>
    <t xml:space="preserve">Specjalistyczno-terapeutycznych  </t>
  </si>
  <si>
    <t>In regional care and therapy centres</t>
  </si>
  <si>
    <t>In pre-adoptive intervention centres</t>
  </si>
  <si>
    <t xml:space="preserve">TABL. 2. INSTYTUCJONALNA PIECZA ZASTĘPCZA WEDŁUG WOJEWÓDZTW </t>
  </si>
  <si>
    <t>TOTAL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</si>
  <si>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</si>
  <si>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</si>
  <si>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</si>
  <si>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</si>
  <si>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</si>
  <si>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</si>
  <si>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</si>
  <si>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</si>
  <si>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</si>
  <si>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</si>
  <si>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</si>
  <si>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</si>
  <si>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</si>
  <si>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</si>
  <si>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</si>
  <si>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</si>
  <si>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COMBINING TASKS PERFORMING SPECIALIST THERAPY FUNCTION</t>
  </si>
  <si>
    <t>ŁĄCZĄCE ZADANIA PEŁNIĄCE FUNKCJĘ SPECJALISTYCZNO-TERAPEUTYCZNĄ</t>
  </si>
  <si>
    <t>COMBINING TASKS PERFORMING INTERVENTION FUNCTION</t>
  </si>
  <si>
    <t>ŁĄCZĄCE ZADANIA PEŁNIĄCE FUNKCJĘ INTERWENCYJNĄ</t>
  </si>
  <si>
    <t>COMBINING TASKS PERFORMING SOCIALIZATION FUNCTION</t>
  </si>
  <si>
    <t>ŁĄCZĄCE ZADANIA PEŁNIĄCE FUNKCJĘ SOCJALIZACYJNĄ</t>
  </si>
  <si>
    <t>COMBINING TASKS TOTAL</t>
  </si>
  <si>
    <t>ŁĄCZĄCE ZADANIA OGÓŁEM</t>
  </si>
  <si>
    <t>SPECIALIST THERAPY</t>
  </si>
  <si>
    <t>SPECJALISTYCZNO-TERAPEUTYCZNE</t>
  </si>
  <si>
    <t>INTERVENTION</t>
  </si>
  <si>
    <t>INTERWENCYJNE</t>
  </si>
  <si>
    <t>FAMILY</t>
  </si>
  <si>
    <t>RODZINNE</t>
  </si>
  <si>
    <t>SOCIALIZATION</t>
  </si>
  <si>
    <t>SOCJALIZACYJNE</t>
  </si>
  <si>
    <t>OGÓŁEM</t>
  </si>
  <si>
    <t>SOCIALIZATION CENTRES BY VOIVODSHIPS</t>
  </si>
  <si>
    <t xml:space="preserve">TABL. 3. PLACÓWKI OPIEKUŃCZO-WYCHOWAWCZE WEDŁUG WOJEWÓDZTW </t>
  </si>
  <si>
    <t>TABL.4. WOLONTARIUSZE W INSTYTUCJONALNEJ PIECZY ZASTĘPCZEJ WEDŁUG WOJEWÓDZTW</t>
  </si>
  <si>
    <t>POLAND</t>
  </si>
  <si>
    <t xml:space="preserve">Śląskie </t>
  </si>
  <si>
    <t>PRE-ADOPTIVE INTERVENTION CENTRES</t>
  </si>
  <si>
    <t>INTERWENCYJNE OŚRODKI PREADOPCYJNE</t>
  </si>
  <si>
    <t>REGIONAL CARE AND THERAPY CENTRES</t>
  </si>
  <si>
    <t>REGIONALNE PLACÓWKI OPIEKUŃCZO-TERAPEUTYCZNE</t>
  </si>
  <si>
    <t>CENTRES COMBINING TASKS</t>
  </si>
  <si>
    <t>PLACÓWKI ŁĄCZĄCE ZADANIA</t>
  </si>
  <si>
    <t xml:space="preserve">SPECIALIST THERAPY CENTRES </t>
  </si>
  <si>
    <t>PLACÓWKI SPECJALISTYCZNO-TERAPEUTYCZNE</t>
  </si>
  <si>
    <t xml:space="preserve">INTERVENTION CENTRES </t>
  </si>
  <si>
    <t>PLACÓWKI INTERWENCYJNE</t>
  </si>
  <si>
    <t xml:space="preserve">FAMILY CENTRES </t>
  </si>
  <si>
    <t>PLACÓWKI RODZINNE</t>
  </si>
  <si>
    <t>SOCIALIZATION CENTRES</t>
  </si>
  <si>
    <t>PLACÓWKI SOCJALIZACYJNE</t>
  </si>
  <si>
    <t xml:space="preserve">CARE AND EDUCATION CENTRES </t>
  </si>
  <si>
    <t>PLACÓWKI OPIEKUŃCZO-WYCHOWAWCZE</t>
  </si>
  <si>
    <t>RESIDENTS OF INSTITUTIONAL FOSTER CARE BY VOIVODSHIPS</t>
  </si>
  <si>
    <t>TABL. 5. WYCHOWANKOWIE INSTYTUCJONALNEJ PIECZY ZASTĘPCZEJ WEDŁUG WOJEWÓDZTW</t>
  </si>
  <si>
    <t xml:space="preserve">CENTRES COMBINING TASKS </t>
  </si>
  <si>
    <t xml:space="preserve">SOCIALIZATION CENTRES </t>
  </si>
  <si>
    <t>CHILDREN LEAVING INSTITUTIONAL FOSTER CARE BY VOIVODSHIPS</t>
  </si>
  <si>
    <t>TABL. 7. DZIECI OPUSZCZAJĄCE INSTYTUCJONALNĄ PIECZĘ ZASTĘPCZĄ WEDŁUG WOJEWÓDZTW</t>
  </si>
  <si>
    <t xml:space="preserve">TABL. 6. WYCHOWANKOWIE INSTYTUCJONALNEJ PIECZY ZASTĘPCZEJ WEDŁUG WIEKU </t>
  </si>
  <si>
    <t xml:space="preserve">RESIDENTS OF INSTITUTIONAL FOSTER CARE BY AGE </t>
  </si>
  <si>
    <t>1—3</t>
  </si>
  <si>
    <t>4—6</t>
  </si>
  <si>
    <t>7—9</t>
  </si>
  <si>
    <t>10—13</t>
  </si>
  <si>
    <t>14—17</t>
  </si>
  <si>
    <t xml:space="preserve">Mazowieckie </t>
  </si>
  <si>
    <t>Foster homes</t>
  </si>
  <si>
    <t>Professional, performing the function of a family emergency house</t>
  </si>
  <si>
    <t xml:space="preserve">Zawodowe pełniące funkcję pogotowia rodzinnego </t>
  </si>
  <si>
    <t>Professional specialized</t>
  </si>
  <si>
    <t xml:space="preserve">Zawodowe specjalistyczne </t>
  </si>
  <si>
    <t>Professional</t>
  </si>
  <si>
    <t xml:space="preserve">Zawodowe </t>
  </si>
  <si>
    <t xml:space="preserve">Not professional </t>
  </si>
  <si>
    <t xml:space="preserve">Niezawodowe </t>
  </si>
  <si>
    <t>Related</t>
  </si>
  <si>
    <t xml:space="preserve">Spokrewnione </t>
  </si>
  <si>
    <t>Foster families</t>
  </si>
  <si>
    <t>Rodziny zastępcze</t>
  </si>
  <si>
    <t xml:space="preserve">Zawodowe specjalistyczne  </t>
  </si>
  <si>
    <t>FAMILY FOSTER CARE BY VOIVODSHIPS</t>
  </si>
  <si>
    <t>RODZINY ZASTĘPCZE</t>
  </si>
  <si>
    <t>FOSTER FAMILIES</t>
  </si>
  <si>
    <t xml:space="preserve">RODZINY ZASTĘPCZE SPOKREWNIONE </t>
  </si>
  <si>
    <t xml:space="preserve">RELATED FOSTER FAMILIES </t>
  </si>
  <si>
    <t xml:space="preserve">RODZINY ZASTĘPCZE NIEZAWODOWE </t>
  </si>
  <si>
    <t xml:space="preserve">NOT PROFESSIONAL FOSTER FAMILIES </t>
  </si>
  <si>
    <t>RODZINY ZASTĘPCZE ZAWODOWE</t>
  </si>
  <si>
    <t xml:space="preserve">PROFESSIONAL FOSTER FAMILIES </t>
  </si>
  <si>
    <t xml:space="preserve">RODZINY ZASTĘPCZE ZAWODOWE SPECJALISTYCZNE </t>
  </si>
  <si>
    <t xml:space="preserve">RODZINY ZASTĘPCZE ZAWODOWE PEŁNIĄCE FUNKCJĘ POGOTOWIA RODZINNEGO </t>
  </si>
  <si>
    <t>RODZINNE DOMY DZIECKA</t>
  </si>
  <si>
    <t xml:space="preserve">FOSTER HOMES 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</si>
  <si>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</si>
  <si>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</si>
  <si>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</si>
  <si>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</si>
  <si>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</si>
  <si>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</si>
  <si>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</si>
  <si>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</si>
  <si>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</si>
  <si>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</si>
  <si>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</si>
  <si>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</si>
  <si>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</si>
  <si>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</si>
  <si>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</si>
  <si>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</si>
  <si>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</si>
  <si>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</si>
  <si>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</si>
  <si>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</si>
  <si>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</si>
  <si>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</si>
  <si>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</si>
  <si>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</si>
  <si>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</si>
  <si>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</si>
  <si>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</si>
  <si>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</si>
  <si>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</si>
  <si>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</si>
  <si>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</si>
  <si>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</si>
  <si>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</si>
  <si>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</si>
  <si>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</si>
  <si>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</si>
  <si>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</si>
  <si>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</si>
  <si>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</si>
  <si>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</si>
  <si>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</si>
  <si>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</si>
  <si>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</si>
  <si>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</si>
  <si>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</si>
  <si>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</si>
  <si>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</si>
  <si>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</si>
  <si>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</si>
  <si>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</si>
  <si>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</si>
  <si>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</si>
  <si>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</si>
  <si>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</si>
  <si>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</si>
  <si>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Podregion 67 - inowrocławski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</si>
  <si>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</si>
  <si>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</si>
  <si>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</si>
  <si>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</si>
  <si>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Podregion 68 - świecki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</si>
  <si>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</si>
  <si>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</si>
  <si>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</si>
  <si>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</si>
  <si>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</si>
  <si>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</si>
  <si>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</si>
  <si>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</si>
  <si>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</si>
  <si>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</si>
  <si>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</si>
  <si>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</si>
  <si>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</si>
  <si>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</si>
  <si>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</si>
  <si>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</si>
  <si>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</si>
  <si>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</si>
  <si>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</si>
  <si>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</si>
  <si>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</si>
  <si>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</si>
  <si>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</si>
  <si>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</si>
  <si>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</si>
  <si>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</si>
  <si>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</si>
  <si>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</si>
  <si>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</si>
  <si>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</si>
  <si>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</si>
  <si>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</si>
  <si>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</si>
  <si>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</si>
  <si>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</si>
  <si>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</si>
  <si>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</si>
  <si>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</si>
  <si>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</si>
  <si>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</si>
  <si>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</si>
  <si>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</si>
  <si>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</si>
  <si>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</si>
  <si>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</si>
  <si>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</si>
  <si>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</si>
  <si>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</si>
  <si>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</si>
  <si>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</si>
  <si>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</si>
  <si>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</si>
  <si>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</si>
  <si>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</si>
  <si>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</si>
  <si>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</si>
  <si>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</si>
  <si>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</si>
  <si>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</si>
  <si>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</si>
  <si>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</si>
  <si>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</si>
  <si>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</si>
  <si>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</si>
  <si>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</si>
  <si>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</si>
  <si>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</si>
  <si>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</si>
  <si>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</si>
  <si>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</si>
  <si>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</si>
  <si>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</si>
  <si>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</si>
  <si>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</si>
  <si>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</si>
  <si>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</si>
  <si>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</si>
  <si>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</si>
  <si>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</si>
  <si>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</si>
  <si>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</si>
  <si>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</si>
  <si>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</si>
  <si>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</si>
  <si>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</si>
  <si>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</si>
  <si>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</si>
  <si>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</si>
  <si>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</si>
  <si>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</si>
  <si>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</si>
  <si>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</si>
  <si>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</si>
  <si>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</si>
  <si>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</si>
  <si>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</si>
  <si>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</si>
  <si>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</si>
  <si>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</si>
  <si>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</si>
  <si>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</si>
  <si>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</si>
  <si>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</si>
  <si>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</si>
  <si>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</si>
  <si>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</si>
  <si>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</si>
  <si>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</si>
  <si>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</si>
  <si>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</si>
  <si>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</si>
  <si>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</si>
  <si>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</si>
  <si>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</si>
  <si>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</si>
  <si>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</si>
  <si>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</si>
  <si>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</si>
  <si>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</si>
  <si>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</si>
  <si>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</si>
  <si>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</si>
  <si>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</si>
  <si>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</si>
  <si>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</si>
  <si>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</si>
  <si>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</si>
  <si>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</si>
  <si>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</si>
  <si>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</si>
  <si>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</si>
  <si>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</si>
  <si>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</si>
  <si>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</si>
  <si>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</si>
  <si>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</si>
  <si>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</si>
  <si>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</si>
  <si>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</si>
  <si>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</si>
  <si>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</si>
  <si>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</si>
  <si>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</si>
  <si>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</si>
  <si>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</si>
  <si>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</si>
  <si>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</si>
  <si>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</si>
  <si>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</si>
  <si>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</si>
  <si>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</si>
  <si>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</si>
  <si>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</si>
  <si>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</si>
  <si>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</si>
  <si>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</si>
  <si>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</si>
  <si>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</si>
  <si>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</si>
  <si>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</si>
  <si>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</si>
  <si>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</si>
  <si>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</si>
  <si>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</si>
  <si>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</si>
  <si>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</si>
  <si>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</si>
  <si>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</si>
  <si>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</si>
  <si>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</si>
  <si>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</si>
  <si>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</si>
  <si>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</si>
  <si>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</si>
  <si>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</si>
  <si>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</si>
  <si>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</si>
  <si>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</si>
  <si>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</si>
  <si>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</si>
  <si>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</si>
  <si>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</si>
  <si>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</si>
  <si>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</si>
  <si>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</si>
  <si>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</si>
  <si>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</si>
  <si>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</si>
  <si>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</si>
  <si>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</si>
  <si>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</si>
  <si>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</si>
  <si>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</si>
  <si>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</si>
  <si>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</si>
  <si>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</si>
  <si>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</si>
  <si>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</si>
  <si>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</si>
  <si>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</si>
  <si>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</si>
  <si>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</si>
  <si>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</si>
  <si>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</si>
  <si>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</si>
  <si>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</si>
  <si>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</si>
  <si>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</si>
  <si>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</si>
  <si>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</si>
  <si>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</si>
  <si>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</si>
  <si>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</si>
  <si>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</si>
  <si>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</si>
  <si>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</si>
  <si>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</si>
  <si>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</si>
  <si>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</si>
  <si>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</si>
  <si>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</si>
  <si>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</si>
  <si>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</si>
  <si>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</si>
  <si>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</si>
  <si>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</si>
  <si>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</si>
  <si>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</si>
  <si>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</si>
  <si>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</si>
  <si>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</si>
  <si>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</si>
  <si>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</si>
  <si>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</si>
  <si>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</si>
  <si>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</si>
  <si>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</si>
  <si>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</si>
  <si>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</si>
  <si>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</si>
  <si>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</si>
  <si>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</si>
  <si>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</si>
  <si>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</si>
  <si>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</si>
  <si>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</si>
  <si>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</si>
  <si>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</si>
  <si>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</si>
  <si>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</si>
  <si>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</si>
  <si>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</si>
  <si>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</si>
  <si>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</si>
  <si>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</si>
  <si>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</si>
  <si>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</si>
  <si>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</si>
  <si>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</si>
  <si>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</si>
  <si>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</si>
  <si>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</si>
  <si>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</si>
  <si>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</si>
  <si>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</si>
  <si>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</si>
  <si>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</si>
  <si>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</si>
  <si>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</si>
  <si>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</si>
  <si>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</si>
  <si>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</si>
  <si>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</si>
  <si>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</si>
  <si>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</si>
  <si>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</si>
  <si>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</si>
  <si>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</si>
  <si>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</si>
  <si>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</si>
  <si>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</si>
  <si>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</si>
  <si>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</si>
  <si>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</si>
  <si>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</si>
  <si>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</si>
  <si>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</si>
  <si>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</si>
  <si>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</si>
  <si>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</si>
  <si>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</si>
  <si>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</si>
  <si>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</si>
  <si>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</si>
  <si>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</si>
  <si>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</si>
  <si>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</si>
  <si>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</si>
  <si>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</si>
  <si>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</si>
  <si>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</si>
  <si>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</si>
  <si>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</si>
  <si>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</si>
  <si>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</si>
  <si>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</si>
  <si>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</si>
  <si>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</si>
  <si>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</si>
  <si>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</si>
  <si>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</si>
  <si>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</si>
  <si>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</si>
  <si>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</si>
  <si>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</si>
  <si>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</si>
  <si>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</si>
  <si>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</si>
  <si>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</si>
  <si>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</si>
  <si>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</si>
  <si>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</si>
  <si>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</si>
  <si>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</si>
  <si>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</si>
  <si>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</si>
  <si>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</si>
  <si>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</si>
  <si>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</si>
  <si>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</si>
  <si>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</si>
  <si>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</si>
  <si>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</si>
  <si>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</si>
  <si>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</si>
  <si>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</si>
  <si>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</si>
  <si>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</si>
  <si>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</si>
  <si>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</si>
  <si>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</si>
  <si>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</si>
  <si>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</si>
  <si>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</si>
  <si>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</si>
  <si>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</si>
  <si>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</si>
  <si>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</si>
  <si>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</si>
  <si>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</si>
  <si>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</si>
  <si>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</si>
  <si>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</si>
  <si>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</si>
  <si>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</si>
  <si>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</si>
  <si>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</si>
  <si>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</si>
  <si>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</si>
  <si>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</si>
  <si>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</si>
  <si>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</si>
  <si>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</si>
  <si>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</si>
  <si>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</si>
  <si>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</si>
  <si>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</si>
  <si>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</si>
  <si>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</si>
  <si>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</si>
  <si>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</si>
  <si>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</si>
  <si>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</si>
  <si>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</si>
  <si>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</si>
  <si>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</si>
  <si>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</si>
  <si>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</si>
  <si>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</si>
  <si>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</si>
  <si>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</si>
  <si>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</si>
  <si>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</si>
  <si>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</si>
  <si>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</si>
  <si>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</si>
  <si>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</si>
  <si>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</si>
  <si>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</si>
  <si>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</si>
  <si>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CHILDREN IN FAMILY FOSTER CARE BY VOIVODSHIPS</t>
  </si>
  <si>
    <t xml:space="preserve">1—3 </t>
  </si>
  <si>
    <t>7—13</t>
  </si>
  <si>
    <t>18-24</t>
  </si>
  <si>
    <t>CHILDREN LEAVING FAMILY FOSTER CARE DURING THE YEAR BY VOIVODSHIPS</t>
  </si>
  <si>
    <t xml:space="preserve">pow. roku do 2 lat  </t>
  </si>
  <si>
    <t xml:space="preserve">pow. 2 do 3 lat  </t>
  </si>
  <si>
    <t xml:space="preserve">pow. 3 do 4 lat  </t>
  </si>
  <si>
    <t xml:space="preserve">pow. 4 do 5 lat  </t>
  </si>
  <si>
    <t xml:space="preserve">pow. 5 do 6 lat  </t>
  </si>
  <si>
    <t xml:space="preserve">pow. 6 do 7 lat  </t>
  </si>
  <si>
    <t xml:space="preserve">pow. 7 do 8 lat  </t>
  </si>
  <si>
    <t xml:space="preserve">pow. 8 do 9 lat  </t>
  </si>
  <si>
    <t xml:space="preserve">pow. 9 do 10 lat  </t>
  </si>
  <si>
    <t xml:space="preserve">pow. 10 do 11 lat   </t>
  </si>
  <si>
    <t xml:space="preserve">pow. 11 do 12 lat  </t>
  </si>
  <si>
    <t xml:space="preserve">pow. 12 do 13 lat  </t>
  </si>
  <si>
    <t xml:space="preserve">pow. 13 do 14 lat  </t>
  </si>
  <si>
    <t xml:space="preserve">pow. 14 do 15 lat  </t>
  </si>
  <si>
    <t>Źródło: dane Ministerstwa Sprawiedliwości.</t>
  </si>
  <si>
    <t xml:space="preserve">Source: data of the Ministry of Justice. </t>
  </si>
  <si>
    <t>Podkarpackie</t>
  </si>
  <si>
    <t>Podregion 73 - żyrardowski</t>
  </si>
  <si>
    <r>
      <t>Rodzinne domy dziecka</t>
    </r>
    <r>
      <rPr>
        <sz val="9"/>
        <color rgb="FF000000"/>
        <rFont val="Arial"/>
        <family val="2"/>
        <charset val="238"/>
      </rPr>
      <t xml:space="preserve"> </t>
    </r>
  </si>
  <si>
    <t>TABL. 11. RODZINNA PIECZA ZASTĘPCZA OGÓŁEM WEDŁUG WOJEWÓDZTW</t>
  </si>
  <si>
    <r>
      <t>TABL. 14. DZIECI W RODZINNEJ PIECZY ZASTĘPCZEJ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WOJEWÓDZTW</t>
    </r>
  </si>
  <si>
    <r>
      <t>TABL.15. DZIECI OPUSZCZAJĄCE RODZINNĄ PIECZĘ ZASTĘPCZĄ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ROKU SPRAWOZDAWCZYM WEDŁUG WOJEWÓDZTW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</si>
  <si>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</si>
  <si>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Placówki 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</si>
  <si>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Łączące zadania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</si>
  <si>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Regionalne placówki opiekuńczo-terapeutyczne </t>
    </r>
    <r>
      <rPr>
        <sz val="9"/>
        <color rgb="FF000000"/>
        <rFont val="Arial"/>
        <family val="2"/>
        <charset val="238"/>
      </rPr>
      <t xml:space="preserve"> </t>
    </r>
  </si>
  <si>
    <r>
      <t>Interwencyjne ośrodki preadopcyjne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</si>
  <si>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</t>
    </r>
    <r>
      <rPr>
        <sz val="9"/>
        <color rgb="FF000000"/>
        <rFont val="Arial"/>
        <family val="2"/>
        <charset val="238"/>
      </rPr>
      <t xml:space="preserve"> </t>
    </r>
  </si>
  <si>
    <r>
      <t>W placówkach opiekuńczo-wychowawczych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</si>
  <si>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regionalnych placówkach opiekuńczo-terapeutycznych </t>
    </r>
    <r>
      <rPr>
        <sz val="9"/>
        <color rgb="FF000000"/>
        <rFont val="Arial"/>
        <family val="2"/>
        <charset val="238"/>
      </rPr>
      <t xml:space="preserve"> </t>
    </r>
  </si>
  <si>
    <r>
      <t>W interencyjnych ośrodkach preadopcyjnych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</si>
  <si>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Łączące zadania placówek typu socjalizacyjnego, interwencyjnego, specjalistyczno-terapeutycznego.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</si>
  <si>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</si>
  <si>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>POLSKA</t>
    </r>
    <r>
      <rPr>
        <sz val="9"/>
        <color rgb="FF000000"/>
        <rFont val="Arial"/>
        <family val="2"/>
        <charset val="238"/>
      </rPr>
      <t xml:space="preserve"> </t>
    </r>
  </si>
  <si>
    <r>
      <t>Rodziny zastępcze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</si>
  <si>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 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</si>
  <si>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</si>
  <si>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Wyrażenie zgody przez rodziców dziecka na jego adopcję bez wskazania osoby przysposabiającego (art. 1191 Kodeksu rodzinnego i opiekuńczego).</t>
    </r>
  </si>
  <si>
    <r>
      <t>POLSKA</t>
    </r>
    <r>
      <rPr>
        <sz val="9"/>
        <color rgb="FF000000"/>
        <rFont val="Arial"/>
        <family val="2"/>
        <charset val="238"/>
      </rPr>
      <t xml:space="preserve">   </t>
    </r>
    <r>
      <rPr>
        <i/>
        <sz val="9"/>
        <color rgb="FF000000"/>
        <rFont val="Arial"/>
        <family val="2"/>
        <charset val="238"/>
      </rPr>
      <t/>
    </r>
  </si>
  <si>
    <t xml:space="preserve">POLAND </t>
  </si>
  <si>
    <t xml:space="preserve">Kujawsko–pomorskie  </t>
  </si>
  <si>
    <t xml:space="preserve">Warmińsko–mazurskie  </t>
  </si>
  <si>
    <t xml:space="preserve">Stan w dniu 31grudnia </t>
  </si>
  <si>
    <t>As of 31st December</t>
  </si>
  <si>
    <r>
      <t>Combining tasks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</t>
    </r>
  </si>
  <si>
    <r>
      <t>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</si>
  <si>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</si>
  <si>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</si>
  <si>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</si>
  <si>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Wychowankowie
</t>
    </r>
    <r>
      <rPr>
        <sz val="9"/>
        <color rgb="FF605D5C"/>
        <rFont val="Arial"/>
        <family val="2"/>
        <charset val="238"/>
      </rPr>
      <t>Residents</t>
    </r>
  </si>
  <si>
    <r>
      <t xml:space="preserve">stan w dniu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</si>
  <si>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ciągu roku
</t>
    </r>
    <r>
      <rPr>
        <sz val="9"/>
        <color rgb="FF605D5C"/>
        <rFont val="Arial"/>
        <family val="2"/>
        <charset val="238"/>
      </rPr>
      <t>during the year</t>
    </r>
  </si>
  <si>
    <t>Care and education centres</t>
  </si>
  <si>
    <t>In care and education centres</t>
  </si>
  <si>
    <r>
      <t>a)</t>
    </r>
    <r>
      <rPr>
        <sz val="8"/>
        <color rgb="FF605D5C"/>
        <rFont val="Arial"/>
        <family val="2"/>
        <charset val="238"/>
      </rPr>
      <t xml:space="preserve"> Combining tasks of the socialization, intervention and specialist therapy centres.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</si>
  <si>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</si>
  <si>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t>Stan w ciągu roku</t>
  </si>
  <si>
    <r>
      <t>VOLUNTEERS IN 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</si>
  <si>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t>During the year</t>
  </si>
  <si>
    <r>
      <t xml:space="preserve">WOJEWÓDZTWA
</t>
    </r>
    <r>
      <rPr>
        <sz val="8"/>
        <color rgb="FF605D5C"/>
        <rFont val="Arial"/>
        <family val="2"/>
        <charset val="238"/>
      </rPr>
      <t>VOIVODSHIPS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</si>
  <si>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</si>
  <si>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Razem w placówkach opiekuńczo-wychowawczych
</t>
    </r>
    <r>
      <rPr>
        <sz val="9"/>
        <color rgb="FF605D5C"/>
        <rFont val="Arial"/>
        <family val="2"/>
        <charset val="238"/>
      </rPr>
      <t xml:space="preserve">Total in care and education centres </t>
    </r>
  </si>
  <si>
    <r>
      <t xml:space="preserve">W placówkach:
</t>
    </r>
    <r>
      <rPr>
        <sz val="9"/>
        <color rgb="FF605D5C"/>
        <rFont val="Arial"/>
        <family val="2"/>
        <charset val="238"/>
      </rPr>
      <t>In centres:</t>
    </r>
  </si>
  <si>
    <r>
      <t xml:space="preserve">socjalizacyjnych
</t>
    </r>
    <r>
      <rPr>
        <sz val="9"/>
        <color rgb="FF605D5C"/>
        <rFont val="Arial"/>
        <family val="2"/>
        <charset val="238"/>
      </rPr>
      <t>socialization</t>
    </r>
  </si>
  <si>
    <r>
      <t xml:space="preserve">rodzinnych
</t>
    </r>
    <r>
      <rPr>
        <sz val="9"/>
        <color rgb="FF605D5C"/>
        <rFont val="Arial"/>
        <family val="2"/>
        <charset val="238"/>
      </rPr>
      <t>family</t>
    </r>
  </si>
  <si>
    <r>
      <t xml:space="preserve">interwencyjnych
</t>
    </r>
    <r>
      <rPr>
        <sz val="9"/>
        <color rgb="FF605D5C"/>
        <rFont val="Arial"/>
        <family val="2"/>
        <charset val="238"/>
      </rPr>
      <t>intervention</t>
    </r>
  </si>
  <si>
    <r>
      <t xml:space="preserve">specjalistyczno-terapeutycznych
</t>
    </r>
    <r>
      <rPr>
        <sz val="9"/>
        <color rgb="FF605D5C"/>
        <rFont val="Arial"/>
        <family val="2"/>
        <charset val="238"/>
      </rPr>
      <t>specialist therapy</t>
    </r>
  </si>
  <si>
    <r>
      <t xml:space="preserve">łączących zadania
</t>
    </r>
    <r>
      <rPr>
        <sz val="9"/>
        <color rgb="FF605D5C"/>
        <rFont val="Arial"/>
        <family val="2"/>
        <charset val="238"/>
      </rPr>
      <t>combining task</t>
    </r>
  </si>
  <si>
    <r>
      <t xml:space="preserve">W regionalnych placówkach opiekuńczo-terapeutycznych
</t>
    </r>
    <r>
      <rPr>
        <sz val="9"/>
        <color rgb="FF605D5C"/>
        <rFont val="Arial"/>
        <family val="2"/>
        <charset val="238"/>
      </rPr>
      <t>In regional care and therapy centres</t>
    </r>
  </si>
  <si>
    <r>
      <t xml:space="preserve">W interwencyjnych ośrodkach preadopcyjnych
</t>
    </r>
    <r>
      <rPr>
        <sz val="9"/>
        <color rgb="FF605D5C"/>
        <rFont val="Arial"/>
        <family val="2"/>
        <charset val="238"/>
      </rPr>
      <t>In pre-adoptive intervention centres</t>
    </r>
  </si>
  <si>
    <r>
      <t xml:space="preserve">W ciągu roku sprawozdaw-czego
</t>
    </r>
    <r>
      <rPr>
        <sz val="9"/>
        <color rgb="FF605D5C"/>
        <rFont val="Arial"/>
        <family val="2"/>
        <charset val="238"/>
      </rPr>
      <t>During the year</t>
    </r>
  </si>
  <si>
    <r>
      <t xml:space="preserve">Według stanu 
w dniu 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</si>
  <si>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tym
</t>
    </r>
    <r>
      <rPr>
        <sz val="9"/>
        <color rgb="FF605D5C"/>
        <rFont val="Arial"/>
        <family val="2"/>
        <charset val="238"/>
      </rPr>
      <t>Of which</t>
    </r>
  </si>
  <si>
    <r>
      <t xml:space="preserve">dziewczęta
</t>
    </r>
    <r>
      <rPr>
        <sz val="9"/>
        <color rgb="FF605D5C"/>
        <rFont val="Arial"/>
        <family val="2"/>
        <charset val="238"/>
      </rPr>
      <t>girls</t>
    </r>
  </si>
  <si>
    <r>
      <t xml:space="preserve">chłopcy
</t>
    </r>
    <r>
      <rPr>
        <sz val="9"/>
        <color rgb="FF605D5C"/>
        <rFont val="Arial"/>
        <family val="2"/>
        <charset val="238"/>
      </rPr>
      <t>boys</t>
    </r>
  </si>
  <si>
    <r>
      <t xml:space="preserve">przewlekle chorzy
</t>
    </r>
    <r>
      <rPr>
        <sz val="9"/>
        <color rgb="FF605D5C"/>
        <rFont val="Arial"/>
        <family val="2"/>
        <charset val="238"/>
      </rPr>
      <t>chronically ill</t>
    </r>
  </si>
  <si>
    <r>
      <t xml:space="preserve">niepełno-sprawni
</t>
    </r>
    <r>
      <rPr>
        <sz val="9"/>
        <color rgb="FF605D5C"/>
        <rFont val="Arial"/>
        <family val="2"/>
        <charset val="238"/>
      </rPr>
      <t>disabled</t>
    </r>
  </si>
  <si>
    <r>
      <t xml:space="preserve">sieroty
</t>
    </r>
    <r>
      <rPr>
        <sz val="9"/>
        <color rgb="FF605D5C"/>
        <rFont val="Arial"/>
        <family val="2"/>
        <charset val="238"/>
      </rPr>
      <t>orphans</t>
    </r>
  </si>
  <si>
    <r>
      <t xml:space="preserve">półsieroty
</t>
    </r>
    <r>
      <rPr>
        <sz val="9"/>
        <color rgb="FF605D5C"/>
        <rFont val="Arial"/>
        <family val="2"/>
        <charset val="238"/>
      </rPr>
      <t>half-orphans</t>
    </r>
  </si>
  <si>
    <r>
      <t xml:space="preserve">małoletnie matki
</t>
    </r>
    <r>
      <rPr>
        <sz val="9"/>
        <color rgb="FF605D5C"/>
        <rFont val="Arial"/>
        <family val="2"/>
        <charset val="238"/>
      </rPr>
      <t>adolescent mothers</t>
    </r>
  </si>
  <si>
    <r>
      <t xml:space="preserve">cudzoziemcy
</t>
    </r>
    <r>
      <rPr>
        <sz val="9"/>
        <color rgb="FF605D5C"/>
        <rFont val="Arial"/>
        <family val="2"/>
        <charset val="238"/>
      </rPr>
      <t>foreigners</t>
    </r>
  </si>
  <si>
    <r>
      <t xml:space="preserve">W tym w wieku lat   </t>
    </r>
    <r>
      <rPr>
        <sz val="9"/>
        <color rgb="FF605D5C"/>
        <rFont val="Arial"/>
        <family val="2"/>
        <charset val="238"/>
      </rPr>
      <t>Of which at age</t>
    </r>
  </si>
  <si>
    <r>
      <t xml:space="preserve">pełnoletni uczący się
</t>
    </r>
    <r>
      <rPr>
        <sz val="9"/>
        <color rgb="FF605D5C"/>
        <rFont val="Arial"/>
        <family val="2"/>
        <charset val="238"/>
      </rPr>
      <t>adult learners</t>
    </r>
  </si>
  <si>
    <r>
      <t xml:space="preserve">Wychowankowie do 18 roku życia
</t>
    </r>
    <r>
      <rPr>
        <sz val="9"/>
        <color rgb="FF605D5C"/>
        <rFont val="Arial"/>
        <family val="2"/>
        <charset val="238"/>
      </rPr>
      <t xml:space="preserve">Residents up to age of 18 </t>
    </r>
  </si>
  <si>
    <r>
      <t xml:space="preserve">Wychowankowie powyżej 18 roku życia
</t>
    </r>
    <r>
      <rPr>
        <sz val="9"/>
        <color rgb="FF605D5C"/>
        <rFont val="Arial"/>
        <family val="2"/>
        <charset val="238"/>
      </rPr>
      <t>Residents over18</t>
    </r>
  </si>
  <si>
    <r>
      <t xml:space="preserve">razem
</t>
    </r>
    <r>
      <rPr>
        <sz val="9"/>
        <color rgb="FF605D5C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</si>
  <si>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powrócili do rodziny naturalnej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returned to their own family</t>
    </r>
  </si>
  <si>
    <r>
      <t xml:space="preserve">przekazani do adopcji
</t>
    </r>
    <r>
      <rPr>
        <sz val="9"/>
        <color rgb="FF605D5C"/>
        <rFont val="Arial"/>
        <family val="2"/>
        <charset val="238"/>
      </rPr>
      <t>went to adoption families</t>
    </r>
  </si>
  <si>
    <r>
      <t xml:space="preserve">umieszczeni w rodzinnej pieczy zastępczej
</t>
    </r>
    <r>
      <rPr>
        <sz val="9"/>
        <color rgb="FF605D5C"/>
        <rFont val="Arial"/>
        <family val="2"/>
        <charset val="238"/>
      </rPr>
      <t>placed in family foster care</t>
    </r>
  </si>
  <si>
    <r>
      <t xml:space="preserve">umieszczeni w domu pomocy społecznej
</t>
    </r>
    <r>
      <rPr>
        <sz val="9"/>
        <color rgb="FF605D5C"/>
        <rFont val="Arial"/>
        <family val="2"/>
        <charset val="238"/>
      </rPr>
      <t>placed in social assistance house</t>
    </r>
  </si>
  <si>
    <r>
      <t xml:space="preserve">pozostali
</t>
    </r>
    <r>
      <rPr>
        <sz val="9"/>
        <color rgb="FF605D5C"/>
        <rFont val="Arial"/>
        <family val="2"/>
        <charset val="238"/>
      </rPr>
      <t>others</t>
    </r>
  </si>
  <si>
    <r>
      <t xml:space="preserve">powrócili do rodziny naturalnej
</t>
    </r>
    <r>
      <rPr>
        <sz val="9"/>
        <color rgb="FF605D5C"/>
        <rFont val="Arial"/>
        <family val="2"/>
        <charset val="238"/>
      </rPr>
      <t>returned  to their own family</t>
    </r>
  </si>
  <si>
    <r>
      <t xml:space="preserve">założyli własne gospo-darstwo
</t>
    </r>
    <r>
      <rPr>
        <sz val="9"/>
        <color rgb="FF605D5C"/>
        <rFont val="Arial"/>
        <family val="2"/>
        <charset val="238"/>
      </rPr>
      <t>set up their own household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</si>
  <si>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</si>
  <si>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</si>
  <si>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>Professional, not related to the child with many children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</si>
  <si>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 xml:space="preserve">Rodzinna piecza zastępcza
</t>
    </r>
    <r>
      <rPr>
        <sz val="9"/>
        <color rgb="FF605D5C"/>
        <rFont val="Arial"/>
        <family val="2"/>
        <charset val="238"/>
      </rPr>
      <t>Family foster care</t>
    </r>
  </si>
  <si>
    <r>
      <t xml:space="preserve">Dzieci w rodzinnej pieczy zastępczej do 18 roku życia
</t>
    </r>
    <r>
      <rPr>
        <sz val="9"/>
        <color rgb="FF605D5C"/>
        <rFont val="Arial"/>
        <family val="2"/>
        <charset val="238"/>
      </rPr>
      <t>Children in family foster care up to age of 18</t>
    </r>
  </si>
  <si>
    <t>Professional, performing the function of
a family emergency house</t>
  </si>
  <si>
    <r>
      <t xml:space="preserve">Miasto
</t>
    </r>
    <r>
      <rPr>
        <sz val="9"/>
        <color rgb="FF605D5C"/>
        <rFont val="Arial"/>
        <family val="2"/>
        <charset val="238"/>
      </rPr>
      <t>Urban area</t>
    </r>
  </si>
  <si>
    <r>
      <t xml:space="preserve">Wieś
</t>
    </r>
    <r>
      <rPr>
        <sz val="9"/>
        <color rgb="FF605D5C"/>
        <rFont val="Arial"/>
        <family val="2"/>
        <charset val="238"/>
      </rPr>
      <t>Rural area</t>
    </r>
  </si>
  <si>
    <r>
      <t xml:space="preserve">W tym na wsi
</t>
    </r>
    <r>
      <rPr>
        <sz val="9"/>
        <color rgb="FF605D5C"/>
        <rFont val="Arial"/>
        <family val="2"/>
        <charset val="238"/>
      </rPr>
      <t xml:space="preserve">Of which rural areas </t>
    </r>
  </si>
  <si>
    <r>
      <t xml:space="preserve">Z ogółem
</t>
    </r>
    <r>
      <rPr>
        <sz val="9"/>
        <color rgb="FF605D5C"/>
        <rFont val="Arial"/>
        <family val="2"/>
        <charset val="238"/>
      </rPr>
      <t>Of total</t>
    </r>
  </si>
  <si>
    <r>
      <t xml:space="preserve">osoby samotne
</t>
    </r>
    <r>
      <rPr>
        <sz val="9"/>
        <color rgb="FF605D5C"/>
        <rFont val="Arial"/>
        <family val="2"/>
        <charset val="238"/>
      </rPr>
      <t>lone persons</t>
    </r>
  </si>
  <si>
    <r>
      <t xml:space="preserve">małżeństwa
</t>
    </r>
    <r>
      <rPr>
        <sz val="9"/>
        <color rgb="FF605D5C"/>
        <rFont val="Arial"/>
        <family val="2"/>
        <charset val="238"/>
      </rPr>
      <t>marriages</t>
    </r>
  </si>
  <si>
    <r>
      <t xml:space="preserve">Bez przyjętych dzieci
</t>
    </r>
    <r>
      <rPr>
        <sz val="9"/>
        <color rgb="FF605D5C"/>
        <rFont val="Arial"/>
        <family val="2"/>
        <charset val="238"/>
      </rPr>
      <t>Without admitted children</t>
    </r>
  </si>
  <si>
    <r>
      <t xml:space="preserve">Z liczbą przyjętych dzieci
</t>
    </r>
    <r>
      <rPr>
        <sz val="9"/>
        <color rgb="FF605D5C"/>
        <rFont val="Arial"/>
        <family val="2"/>
        <charset val="238"/>
      </rPr>
      <t>With number of admitted children</t>
    </r>
  </si>
  <si>
    <r>
      <t xml:space="preserve">jednym
</t>
    </r>
    <r>
      <rPr>
        <sz val="9"/>
        <color rgb="FF605D5C"/>
        <rFont val="Arial"/>
        <family val="2"/>
        <charset val="238"/>
      </rPr>
      <t>with one</t>
    </r>
  </si>
  <si>
    <r>
      <t xml:space="preserve">dwojgiem
</t>
    </r>
    <r>
      <rPr>
        <sz val="9"/>
        <color rgb="FF605D5C"/>
        <rFont val="Arial"/>
        <family val="2"/>
        <charset val="238"/>
      </rPr>
      <t>with two</t>
    </r>
  </si>
  <si>
    <r>
      <t xml:space="preserve">trojgiem
</t>
    </r>
    <r>
      <rPr>
        <sz val="9"/>
        <color rgb="FF605D5C"/>
        <rFont val="Arial"/>
        <family val="2"/>
        <charset val="238"/>
      </rPr>
      <t>with three</t>
    </r>
  </si>
  <si>
    <r>
      <t xml:space="preserve">czworgiem
</t>
    </r>
    <r>
      <rPr>
        <sz val="9"/>
        <color rgb="FF605D5C"/>
        <rFont val="Arial"/>
        <family val="2"/>
        <charset val="238"/>
      </rPr>
      <t>with four</t>
    </r>
  </si>
  <si>
    <r>
      <t xml:space="preserve">pięciorgiem
</t>
    </r>
    <r>
      <rPr>
        <sz val="9"/>
        <color rgb="FF605D5C"/>
        <rFont val="Arial"/>
        <family val="2"/>
        <charset val="238"/>
      </rPr>
      <t xml:space="preserve">with five </t>
    </r>
  </si>
  <si>
    <r>
      <t xml:space="preserve">sześciorgiem
</t>
    </r>
    <r>
      <rPr>
        <sz val="9"/>
        <color rgb="FF605D5C"/>
        <rFont val="Arial"/>
        <family val="2"/>
        <charset val="238"/>
      </rPr>
      <t>with six</t>
    </r>
  </si>
  <si>
    <r>
      <t xml:space="preserve">siedmiorgiem
</t>
    </r>
    <r>
      <rPr>
        <sz val="9"/>
        <color rgb="FF605D5C"/>
        <rFont val="Arial"/>
        <family val="2"/>
        <charset val="238"/>
      </rPr>
      <t xml:space="preserve">with seven </t>
    </r>
  </si>
  <si>
    <r>
      <t xml:space="preserve"> ośmiorgiem
i więcej
</t>
    </r>
    <r>
      <rPr>
        <sz val="9"/>
        <color rgb="FF605D5C"/>
        <rFont val="Arial"/>
        <family val="2"/>
        <charset val="238"/>
      </rPr>
      <t>with eight and more</t>
    </r>
  </si>
  <si>
    <r>
      <t>PROFESSIONAL SPECIALIZED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FOSTER FAMILIES</t>
    </r>
  </si>
  <si>
    <r>
      <t>PROFESSIONAL FOSTER FAMILIES PERFORMING THE FUNCTION OF A FAMILY EMERGENCY</t>
    </r>
    <r>
      <rPr>
        <sz val="10"/>
        <color rgb="FF605D5C"/>
        <rFont val="Arial"/>
        <family val="2"/>
        <charset val="238"/>
      </rPr>
      <t xml:space="preserve"> HOUSE </t>
    </r>
  </si>
  <si>
    <r>
      <t xml:space="preserve">Dzieci
</t>
    </r>
    <r>
      <rPr>
        <sz val="9"/>
        <color rgb="FF605D5C"/>
        <rFont val="Arial"/>
        <family val="2"/>
        <charset val="238"/>
      </rPr>
      <t>Children</t>
    </r>
  </si>
  <si>
    <r>
      <t xml:space="preserve">W tym
</t>
    </r>
    <r>
      <rPr>
        <sz val="9"/>
        <color rgb="FF605D5C"/>
        <rFont val="Arial"/>
        <family val="2"/>
        <charset val="238"/>
      </rPr>
      <t xml:space="preserve">Of which </t>
    </r>
  </si>
  <si>
    <r>
      <t xml:space="preserve">posiadające orzeczenie 
o niepełno-sprawności
</t>
    </r>
    <r>
      <rPr>
        <sz val="9"/>
        <color rgb="FF605D5C"/>
        <rFont val="Arial"/>
        <family val="2"/>
        <charset val="238"/>
      </rPr>
      <t>with legal confirmation of disability</t>
    </r>
  </si>
  <si>
    <r>
      <t xml:space="preserve">OGÓŁEM  </t>
    </r>
    <r>
      <rPr>
        <b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</si>
  <si>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Ogółem dzieci
</t>
    </r>
    <r>
      <rPr>
        <sz val="9"/>
        <color rgb="FF605D5C"/>
        <rFont val="Arial"/>
        <family val="2"/>
        <charset val="238"/>
      </rPr>
      <t>Total children</t>
    </r>
  </si>
  <si>
    <r>
      <t xml:space="preserve">w wieku lat
  </t>
    </r>
    <r>
      <rPr>
        <sz val="9"/>
        <color rgb="FF605D5C"/>
        <rFont val="Arial"/>
        <family val="2"/>
        <charset val="238"/>
      </rPr>
      <t xml:space="preserve"> at age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</si>
  <si>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</si>
  <si>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cudzoziem-cy
</t>
    </r>
    <r>
      <rPr>
        <sz val="9"/>
        <color rgb="FF605D5C"/>
        <rFont val="Arial"/>
        <family val="2"/>
        <charset val="238"/>
      </rPr>
      <t>foreigners</t>
    </r>
  </si>
  <si>
    <r>
      <t xml:space="preserve">WOJEWÓDZTWA
</t>
    </r>
    <r>
      <rPr>
        <sz val="8.5"/>
        <color rgb="FF605D5C"/>
        <rFont val="Arial"/>
        <family val="2"/>
        <charset val="238"/>
      </rPr>
      <t>VOIVODSHIPS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</si>
  <si>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</si>
  <si>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Dzieci powyżej 18 roku życia
</t>
    </r>
    <r>
      <rPr>
        <sz val="9"/>
        <color rgb="FF605D5C"/>
        <rFont val="Arial"/>
        <family val="2"/>
        <charset val="238"/>
      </rPr>
      <t>Children over 18</t>
    </r>
  </si>
  <si>
    <r>
      <t xml:space="preserve">usamodzielnione
</t>
    </r>
    <r>
      <rPr>
        <sz val="8.5"/>
        <color rgb="FF605D5C"/>
        <rFont val="Arial"/>
        <family val="2"/>
        <charset val="238"/>
      </rPr>
      <t>self–dependenced</t>
    </r>
  </si>
  <si>
    <r>
      <t xml:space="preserve">razem
</t>
    </r>
    <r>
      <rPr>
        <sz val="8.5"/>
        <color rgb="FF605D5C"/>
        <rFont val="Arial"/>
        <family val="2"/>
        <charset val="238"/>
      </rPr>
      <t>total</t>
    </r>
  </si>
  <si>
    <r>
      <t xml:space="preserve">powróciły do rodziny naturalnej
</t>
    </r>
    <r>
      <rPr>
        <sz val="8.5"/>
        <color rgb="FF605D5C"/>
        <rFont val="Arial"/>
        <family val="2"/>
        <charset val="238"/>
      </rPr>
      <t>returned to their own family</t>
    </r>
  </si>
  <si>
    <r>
      <t xml:space="preserve">przekazane do adopcji
</t>
    </r>
    <r>
      <rPr>
        <sz val="8.5"/>
        <color rgb="FF605D5C"/>
        <rFont val="Arial"/>
        <family val="2"/>
        <charset val="238"/>
      </rPr>
      <t>went to adoption families</t>
    </r>
  </si>
  <si>
    <r>
      <t xml:space="preserve">umieszczone w innej formie rodzinnej pieczy zastępczej
</t>
    </r>
    <r>
      <rPr>
        <sz val="8.5"/>
        <color rgb="FF605D5C"/>
        <rFont val="Arial"/>
        <family val="2"/>
        <charset val="238"/>
      </rPr>
      <t>placed in other form of family foster care</t>
    </r>
  </si>
  <si>
    <r>
      <t xml:space="preserve">umieszczone w domu pomocy społecznej
</t>
    </r>
    <r>
      <rPr>
        <sz val="8.5"/>
        <color rgb="FF605D5C"/>
        <rFont val="Arial"/>
        <family val="2"/>
        <charset val="238"/>
      </rPr>
      <t>placed in social assistance house</t>
    </r>
  </si>
  <si>
    <r>
      <t xml:space="preserve">pozostałe
</t>
    </r>
    <r>
      <rPr>
        <sz val="8.5"/>
        <color rgb="FF605D5C"/>
        <rFont val="Arial"/>
        <family val="2"/>
        <charset val="238"/>
      </rPr>
      <t>others</t>
    </r>
  </si>
  <si>
    <r>
      <t xml:space="preserve">założyły własne gospodarstwo
</t>
    </r>
    <r>
      <rPr>
        <sz val="8.5"/>
        <color rgb="FF605D5C"/>
        <rFont val="Arial"/>
        <family val="2"/>
        <charset val="238"/>
      </rPr>
      <t>set up their own household</t>
    </r>
  </si>
  <si>
    <r>
      <t xml:space="preserve">nieusamo-
dzielnione
</t>
    </r>
    <r>
      <rPr>
        <sz val="8.5"/>
        <color rgb="FF605D5C"/>
        <rFont val="Arial"/>
        <family val="2"/>
        <charset val="238"/>
      </rPr>
      <t>not self–dependenced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</si>
  <si>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 </t>
    </r>
  </si>
  <si>
    <r>
      <t xml:space="preserve">Ogółem orzeczone
</t>
    </r>
    <r>
      <rPr>
        <sz val="9"/>
        <color rgb="FF605D5C"/>
        <rFont val="Arial"/>
        <family val="2"/>
        <charset val="238"/>
      </rPr>
      <t>Total adjudicated</t>
    </r>
  </si>
  <si>
    <r>
      <t>blankietowe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605D5C"/>
        <rFont val="Arial"/>
        <family val="2"/>
        <charset val="238"/>
      </rPr>
      <t>form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</si>
  <si>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 xml:space="preserve">przysposo-bienie przez osoby zamieszkałe za granicą
</t>
    </r>
    <r>
      <rPr>
        <sz val="9"/>
        <color rgb="FF605D5C"/>
        <rFont val="Arial"/>
        <family val="2"/>
        <charset val="238"/>
      </rPr>
      <t>adoption by persons living abroad</t>
    </r>
  </si>
  <si>
    <r>
      <t xml:space="preserve">do 1 roku życia   </t>
    </r>
    <r>
      <rPr>
        <sz val="9"/>
        <color rgb="FF605D5C"/>
        <rFont val="Arial"/>
        <family val="2"/>
        <charset val="238"/>
      </rPr>
      <t xml:space="preserve">up to 1 </t>
    </r>
  </si>
  <si>
    <r>
      <t xml:space="preserve">ponad 15 lat </t>
    </r>
    <r>
      <rPr>
        <sz val="9"/>
        <color rgb="FF605D5C"/>
        <rFont val="Arial"/>
        <family val="2"/>
        <charset val="238"/>
      </rPr>
      <t xml:space="preserve"> over 15 </t>
    </r>
  </si>
  <si>
    <r>
      <t>a)</t>
    </r>
    <r>
      <rPr>
        <sz val="8"/>
        <color rgb="FF605D5C"/>
        <rFont val="Arial"/>
        <family val="2"/>
        <charset val="238"/>
      </rPr>
      <t xml:space="preserve"> The consent to adoption by parents of the child without indication the adopter (Art. 1191, The Family and Guardianship Code).</t>
    </r>
  </si>
  <si>
    <r>
      <t xml:space="preserve">OGÓŁEM       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</si>
  <si>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Wiek dziecka
</t>
    </r>
    <r>
      <rPr>
        <sz val="9"/>
        <color rgb="FF605D5C"/>
        <rFont val="Arial"/>
        <family val="2"/>
        <charset val="238"/>
      </rPr>
      <t>Child age</t>
    </r>
  </si>
  <si>
    <r>
      <t>a)</t>
    </r>
    <r>
      <rPr>
        <sz val="8"/>
        <color rgb="FF605D5C"/>
        <rFont val="Arial"/>
        <family val="2"/>
        <charset val="238"/>
      </rPr>
      <t xml:space="preserve">In 2005 and 2010 only foster families. 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</si>
  <si>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 latach 2005 i 2010 wyłącznie rodziny zastępcze. </t>
    </r>
    <r>
      <rPr>
        <vertAlign val="superscript"/>
        <sz val="8"/>
        <color rgb="FF000000"/>
        <rFont val="Arial"/>
        <family val="2"/>
        <charset val="238"/>
      </rPr>
      <t xml:space="preserve"> b)</t>
    </r>
    <r>
      <rPr>
        <sz val="8"/>
        <color rgb="FF000000"/>
        <rFont val="Arial"/>
        <family val="2"/>
        <charset val="238"/>
      </rPr>
      <t xml:space="preserve"> Działały do 31 grudnia 2014 r.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</si>
  <si>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a)</t>
    </r>
    <r>
      <rPr>
        <sz val="8"/>
        <color rgb="FF000000"/>
        <rFont val="Arial"/>
        <family val="2"/>
        <charset val="238"/>
      </rPr>
      <t xml:space="preserve"> W latach 2005 i 2010 dzieci do 18 roku życia wyłącznie w rodzinach zastępczych.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 xml:space="preserve">Działały do 31 grudnia 2014 r. </t>
    </r>
  </si>
  <si>
    <r>
      <t>a)</t>
    </r>
    <r>
      <rPr>
        <sz val="8"/>
        <color rgb="FF605D5C"/>
        <rFont val="Arial"/>
        <family val="2"/>
        <charset val="238"/>
      </rPr>
      <t xml:space="preserve"> In 2005 and 2010 children up to age of 18 only in foster families.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</si>
  <si>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t>PROFESSIONAL SPECIALIZED FOSTER FAMILIES</t>
  </si>
  <si>
    <t xml:space="preserve">PROFESSIONAL FOSTER FAMILIES PERFORMING THE FUNCTION OF A FAMILY EMERGENCY HOUSE </t>
  </si>
  <si>
    <t xml:space="preserve">Powiat wyszkowski </t>
  </si>
  <si>
    <t>TABL.I.1</t>
  </si>
  <si>
    <t>TABL.I.2</t>
  </si>
  <si>
    <t>CZĘŚĆ I TABLICE - PIECZA ZASTĘPCZA</t>
  </si>
  <si>
    <t>TABL.I.3</t>
  </si>
  <si>
    <t>TABL.I.4</t>
  </si>
  <si>
    <t>TABL.I.5</t>
  </si>
  <si>
    <t>TABL.I.6</t>
  </si>
  <si>
    <t>TABL.I.7</t>
  </si>
  <si>
    <t>TABL.I.8</t>
  </si>
  <si>
    <t>TABL.I.9</t>
  </si>
  <si>
    <t>TABL.I.10</t>
  </si>
  <si>
    <t>TABL.I.11</t>
  </si>
  <si>
    <t>TABL.I.12</t>
  </si>
  <si>
    <t>TABL.I.13</t>
  </si>
  <si>
    <t>TABL.I.14</t>
  </si>
  <si>
    <t>TABL.I.15</t>
  </si>
  <si>
    <t>TABL.I.16</t>
  </si>
  <si>
    <t xml:space="preserve">Placówki opiekuńczo-wychowawcze </t>
  </si>
  <si>
    <t>1 086</t>
  </si>
  <si>
    <t xml:space="preserve"> 2 147 </t>
  </si>
  <si>
    <t xml:space="preserve"> 2 098 </t>
  </si>
  <si>
    <t xml:space="preserve"> 1 489 </t>
  </si>
  <si>
    <t xml:space="preserve"> 18 876 </t>
  </si>
  <si>
    <t xml:space="preserve"> 2 102 </t>
  </si>
  <si>
    <t xml:space="preserve"> 1 357 </t>
  </si>
  <si>
    <t xml:space="preserve"> 1 078 </t>
  </si>
  <si>
    <t xml:space="preserve"> 1 015 </t>
  </si>
  <si>
    <t>17 084</t>
  </si>
  <si>
    <t>21 603</t>
  </si>
  <si>
    <t xml:space="preserve">Stan w dniu 31 grudnia </t>
  </si>
  <si>
    <t>Powiat karkonoski</t>
  </si>
  <si>
    <r>
      <t xml:space="preserve">umieszczeni w innej formie instytucjonalnej pieczy zastęczej
</t>
    </r>
    <r>
      <rPr>
        <sz val="9"/>
        <color rgb="FF605D5C"/>
        <rFont val="Arial"/>
        <family val="2"/>
        <charset val="238"/>
      </rPr>
      <t>placed in other type of institutional foster care</t>
    </r>
  </si>
  <si>
    <r>
      <t xml:space="preserve">usamodzielnieni
</t>
    </r>
    <r>
      <rPr>
        <sz val="9"/>
        <color rgb="FF605D5C"/>
        <rFont val="Arial"/>
        <family val="2"/>
        <charset val="238"/>
      </rPr>
      <t>self-dependenced</t>
    </r>
  </si>
  <si>
    <r>
      <t xml:space="preserve">umieszczone w instytucjo-nalnej pieczy zastępczej
</t>
    </r>
    <r>
      <rPr>
        <sz val="8.5"/>
        <color rgb="FF605D5C"/>
        <rFont val="Arial"/>
        <family val="2"/>
        <charset val="238"/>
      </rPr>
      <t>placed in institutional foster care</t>
    </r>
  </si>
  <si>
    <t>powrót
back</t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</si>
  <si>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</si>
  <si>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w tym w wieku 0-17 lat
</t>
    </r>
    <r>
      <rPr>
        <sz val="9"/>
        <color rgb="FF605D5C"/>
        <rFont val="Arial"/>
        <family val="2"/>
        <charset val="238"/>
      </rPr>
      <t>of which at age 0-17</t>
    </r>
  </si>
  <si>
    <t>—</t>
  </si>
  <si>
    <r>
      <t xml:space="preserve">Ogółem
w ciągu roku 
</t>
    </r>
    <r>
      <rPr>
        <sz val="9"/>
        <color theme="1" tint="0.34998626667073579"/>
        <rFont val="Arial"/>
        <family val="2"/>
        <charset val="238"/>
      </rPr>
      <t>Total during the year</t>
    </r>
  </si>
  <si>
    <r>
      <t>Powiat nowodworski</t>
    </r>
    <r>
      <rPr>
        <i/>
        <sz val="10"/>
        <color theme="1"/>
        <rFont val="Arial"/>
        <family val="2"/>
        <charset val="238"/>
      </rPr>
      <t xml:space="preserve"> </t>
    </r>
  </si>
  <si>
    <r>
      <t>Powiat grójecki</t>
    </r>
    <r>
      <rPr>
        <i/>
        <sz val="10"/>
        <color theme="1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</si>
  <si>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theme="1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</si>
  <si>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theme="1"/>
        <rFont val="Arial"/>
        <family val="2"/>
        <charset val="238"/>
      </rPr>
      <t xml:space="preserve"> </t>
    </r>
  </si>
  <si>
    <t>-</t>
  </si>
  <si>
    <t>TABL. 1. INSTYTUCJONALNA PIECZA ZASTĘPCZA W LATACH 2005-2024</t>
  </si>
  <si>
    <t xml:space="preserve">POLSKA </t>
  </si>
  <si>
    <r>
      <t>a)</t>
    </r>
    <r>
      <rPr>
        <sz val="8"/>
        <color rgb="FF000000"/>
        <rFont val="Arial"/>
        <family val="2"/>
        <charset val="238"/>
      </rPr>
      <t xml:space="preserve"> W latach 2005 i 2010 łączące działania interwencyjne i socjalizacyjne; w latach 2015-2025 łączące zadania placówek typu socjalizacyjnego, interwencyjnego, specjalistyczno-terapeutycznego.</t>
    </r>
  </si>
  <si>
    <r>
      <t>a)</t>
    </r>
    <r>
      <rPr>
        <sz val="8"/>
        <color rgb="FF605D5C"/>
        <rFont val="Arial"/>
        <family val="2"/>
        <charset val="238"/>
      </rPr>
      <t xml:space="preserve"> In 2005 i 2010 combining intervention, socialization activities; in 2015-2025 combining tasks of the socialization, intervention and specialist therapy centres.</t>
    </r>
  </si>
  <si>
    <t>TABL. 1. INSTYTUCJONALNA PIECZA ZASTĘPCZA W LATACH 2005-2025</t>
  </si>
  <si>
    <t>INSTITUTIONAL FOSTER CARE IN 2005–2025</t>
  </si>
  <si>
    <r>
      <t xml:space="preserve">2025 w ciągu roku
</t>
    </r>
    <r>
      <rPr>
        <sz val="9"/>
        <color rgb="FF605D5C"/>
        <rFont val="Arial"/>
        <family val="2"/>
        <charset val="238"/>
      </rPr>
      <t>during the year</t>
    </r>
  </si>
  <si>
    <t>TABL. 9. RODZINNA PIECZA ZASTĘPCZA WEDŁUG TYPU W 2024 I 2025 ROKU</t>
  </si>
  <si>
    <t>FAMILY FOSTER CARE BY TYPE IN 2024 AND 2025</t>
  </si>
  <si>
    <t>TABL.10. RODZINNA PIECZA ZASTĘPCZA W MIASTACH I NA WSI WEDŁUG TYPU W LATACH 2024 I 2025</t>
  </si>
  <si>
    <t>FAMILY FOSTER CARE IN URBAN AND RURAL AREAS BY TYPE IN 2024 AND 2025</t>
  </si>
  <si>
    <t>22 - 30</t>
  </si>
  <si>
    <t>31 - 40</t>
  </si>
  <si>
    <t>41 - 50</t>
  </si>
  <si>
    <t>51 - 60</t>
  </si>
  <si>
    <t>61 - 70</t>
  </si>
  <si>
    <t>Z ogółem według wieku osoby pełniącej funkcję rodzinnej pieczy zastępczej
Of total, by the age of the person serving as family foster care</t>
  </si>
  <si>
    <r>
      <t xml:space="preserve">do 21 lat
</t>
    </r>
    <r>
      <rPr>
        <sz val="9"/>
        <color rgb="FF605D5C"/>
        <rFont val="Arial"/>
        <family val="2"/>
        <charset val="238"/>
      </rPr>
      <t>up to 21</t>
    </r>
  </si>
  <si>
    <r>
      <t xml:space="preserve">71 lat i więcej
</t>
    </r>
    <r>
      <rPr>
        <sz val="9"/>
        <color rgb="FF605D5C"/>
        <rFont val="Arial"/>
        <family val="2"/>
        <charset val="238"/>
      </rPr>
      <t xml:space="preserve">71 and more </t>
    </r>
  </si>
  <si>
    <r>
      <t>POLSKA …...…………..………….…</t>
    </r>
    <r>
      <rPr>
        <sz val="9"/>
        <color theme="1"/>
        <rFont val="Arial"/>
        <family val="2"/>
        <charset val="238"/>
      </rPr>
      <t>2024</t>
    </r>
  </si>
  <si>
    <r>
      <t>TABL.13. DZIECI</t>
    </r>
    <r>
      <rPr>
        <b/>
        <vertAlign val="superscript"/>
        <sz val="9"/>
        <color rgb="FF000000"/>
        <rFont val="Arial"/>
        <family val="2"/>
        <charset val="238"/>
      </rPr>
      <t xml:space="preserve">a) </t>
    </r>
    <r>
      <rPr>
        <b/>
        <sz val="9"/>
        <color rgb="FF000000"/>
        <rFont val="Arial"/>
        <family val="2"/>
        <charset val="238"/>
      </rPr>
      <t>W RODZINNEJ PIECZY ZASTĘPCZEJ WEDŁUG TYPU W LATACH 2005–2025</t>
    </r>
  </si>
  <si>
    <r>
      <t>CHILDREN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IN FAMILY FOSTER CARE BY TYPE IN 2005–2025</t>
    </r>
  </si>
  <si>
    <t>TABL. 16. ADOPCJE W 2024 I 2025 R.</t>
  </si>
  <si>
    <r>
      <t>POLAND…………………………...…</t>
    </r>
    <r>
      <rPr>
        <b/>
        <sz val="9"/>
        <color theme="1"/>
        <rFont val="Arial"/>
        <family val="2"/>
        <charset val="238"/>
      </rPr>
      <t>2025</t>
    </r>
  </si>
  <si>
    <t>TABL. 12. RODZINNA PIECZA ZASTĘPCZA WEDŁUG WOJEWÓDZTW, PODREGIONÓW I POWIATÓW W 2025 ROKU</t>
  </si>
  <si>
    <t>FAMILY FOSTER CARE BY VOIVODSHIPS, SUBREGIONS AND POWIATS IN 2025</t>
  </si>
  <si>
    <r>
      <t>TABL. 8. RODZINNA PIECZA ZASTĘPCZA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TYPU W LATACH 2005–2025</t>
    </r>
  </si>
  <si>
    <r>
      <t>FAMILY FOSTER CARE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BY TYPE IN 2005–2025</t>
    </r>
  </si>
  <si>
    <t>TABL. 16. ADOPCJE W LATACH 2024 I 2025</t>
  </si>
  <si>
    <t>ADOPTIONS IN 2024 AND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</si>
</sst>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[$-10409]0;\(0\);&quot;-&quot;"/>
    <numFmt numFmtId="167" formatCode="#,##0;[$]0;&quot;-&quot;"/>
    <numFmt numFmtId="168" formatCode="#,##0.0;[$]0.0;&quot;-&quot;"/>
  </numFmts>
  <fonts count="48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rgb="FFFF0000"/>
      <name val="Arial"/>
      <family val="2"/>
      <charset val="238"/>
    </font>
    <font>
      <sz val="8.5"/>
      <color rgb="FF000000"/>
      <name val="Arial"/>
      <family val="2"/>
      <charset val="238"/>
    </font>
    <font>
      <sz val="9"/>
      <color rgb="FF000000"/>
      <name val="Arie"/>
      <charset val="238"/>
    </font>
    <font>
      <b/>
      <sz val="9"/>
      <color rgb="FF000000"/>
      <name val="Arie"/>
      <charset val="238"/>
    </font>
    <font>
      <sz val="9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sz val="10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sz val="8.5"/>
      <color rgb="FF605D5C"/>
      <name val="Arial"/>
      <family val="2"/>
      <charset val="238"/>
    </font>
    <font>
      <sz val="10"/>
      <color rgb="FF000000"/>
      <name val="Segoe UI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PL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000000"/>
      <name val="Segoe UI"/>
      <family val="2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99D6DB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 style="thin">
        <color indexed="64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/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rgb="FF000000"/>
      </right>
      <top style="thin">
        <color theme="2" tint="-9.9978637043366805E-2"/>
      </top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/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rgb="FF000000"/>
      </left>
      <right style="thin">
        <color indexed="64"/>
      </right>
      <top style="thin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/>
      <diagonal/>
    </border>
  </borders>
  <cellStyleXfs count="36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/>
    <xf numFmtId="0" fontId="5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8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9" fontId="37" fillId="0" borderId="0" applyFont="0" applyFill="0" applyBorder="0" applyAlignment="0" applyProtection="0"/>
    <xf numFmtId="0" fontId="39" fillId="0" borderId="0"/>
    <xf numFmtId="0" fontId="2" fillId="0" borderId="0"/>
    <xf numFmtId="0" fontId="34" fillId="0" borderId="0"/>
    <xf numFmtId="0" fontId="40" fillId="0" borderId="0"/>
    <xf numFmtId="0" fontId="41" fillId="0" borderId="0"/>
    <xf numFmtId="0" fontId="38" fillId="0" borderId="0"/>
    <xf numFmtId="0" fontId="42" fillId="3" borderId="45">
      <alignment horizontal="left" vertical="center" wrapText="1"/>
    </xf>
    <xf numFmtId="0" fontId="43" fillId="0" borderId="0"/>
    <xf numFmtId="0" fontId="34" fillId="0" borderId="0"/>
    <xf numFmtId="0" fontId="40" fillId="0" borderId="0"/>
    <xf numFmtId="0" fontId="40" fillId="0" borderId="0"/>
    <xf numFmtId="0" fontId="34" fillId="0" borderId="0"/>
    <xf numFmtId="0" fontId="34" fillId="0" borderId="0"/>
    <xf numFmtId="0" fontId="5" fillId="0" borderId="0"/>
    <xf numFmtId="0" fontId="34" fillId="0" borderId="0"/>
  </cellStyleXfs>
  <cellXfs count="557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left" vertical="center" indent="6"/>
    </xf>
    <xf numFmtId="0" fontId="7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0" fontId="9" fillId="0" borderId="4" xfId="0" applyFont="1" applyBorder="1" applyAlignment="1">
      <alignment vertical="center" wrapText="1"/>
    </xf>
    <xf numFmtId="164" fontId="8" fillId="0" borderId="0" xfId="0" applyNumberFormat="1" applyFont="1"/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indent="5"/>
    </xf>
    <xf numFmtId="0" fontId="8" fillId="0" borderId="0" xfId="0" applyFont="1" applyFill="1"/>
    <xf numFmtId="0" fontId="14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3" fontId="19" fillId="0" borderId="5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Border="1"/>
    <xf numFmtId="0" fontId="4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" fontId="19" fillId="0" borderId="0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/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9" fillId="0" borderId="0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8" fillId="0" borderId="0" xfId="0" applyNumberFormat="1" applyFont="1" applyFill="1"/>
    <xf numFmtId="3" fontId="21" fillId="0" borderId="0" xfId="0" applyNumberFormat="1" applyFont="1" applyFill="1"/>
    <xf numFmtId="0" fontId="19" fillId="0" borderId="4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4" xfId="0" applyFont="1" applyFill="1" applyBorder="1" applyAlignment="1"/>
    <xf numFmtId="0" fontId="10" fillId="0" borderId="0" xfId="0" applyFont="1" applyFill="1"/>
    <xf numFmtId="0" fontId="8" fillId="0" borderId="0" xfId="0" applyFont="1" applyFill="1" applyBorder="1" applyAlignment="1"/>
    <xf numFmtId="0" fontId="18" fillId="0" borderId="0" xfId="0" applyFont="1" applyAlignment="1">
      <alignment vertical="center"/>
    </xf>
    <xf numFmtId="0" fontId="21" fillId="0" borderId="0" xfId="0" applyFont="1"/>
    <xf numFmtId="0" fontId="4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3" fontId="4" fillId="0" borderId="16" xfId="1" applyNumberFormat="1" applyFont="1" applyFill="1" applyBorder="1" applyAlignment="1">
      <alignment horizontal="right" vertical="top" wrapText="1" readingOrder="1"/>
    </xf>
    <xf numFmtId="3" fontId="4" fillId="0" borderId="17" xfId="1" applyNumberFormat="1" applyFont="1" applyFill="1" applyBorder="1" applyAlignment="1">
      <alignment horizontal="right" vertical="top" wrapText="1" readingOrder="1"/>
    </xf>
    <xf numFmtId="0" fontId="19" fillId="0" borderId="6" xfId="0" applyFont="1" applyBorder="1" applyAlignment="1">
      <alignment horizontal="right" vertical="center"/>
    </xf>
    <xf numFmtId="166" fontId="4" fillId="0" borderId="16" xfId="1" applyNumberFormat="1" applyFont="1" applyFill="1" applyBorder="1" applyAlignment="1">
      <alignment horizontal="right" vertical="center" wrapText="1" readingOrder="1"/>
    </xf>
    <xf numFmtId="3" fontId="4" fillId="0" borderId="16" xfId="1" applyNumberFormat="1" applyFont="1" applyFill="1" applyBorder="1" applyAlignment="1">
      <alignment horizontal="right" vertical="center" wrapText="1" readingOrder="1"/>
    </xf>
    <xf numFmtId="167" fontId="4" fillId="0" borderId="16" xfId="1" applyNumberFormat="1" applyFont="1" applyFill="1" applyBorder="1" applyAlignment="1">
      <alignment horizontal="right" vertical="center" wrapText="1" readingOrder="1"/>
    </xf>
    <xf numFmtId="0" fontId="19" fillId="0" borderId="3" xfId="0" applyFont="1" applyBorder="1" applyAlignment="1">
      <alignment horizontal="right" vertical="center"/>
    </xf>
    <xf numFmtId="165" fontId="8" fillId="0" borderId="0" xfId="0" applyNumberFormat="1" applyFont="1" applyBorder="1"/>
    <xf numFmtId="3" fontId="8" fillId="0" borderId="0" xfId="0" applyNumberFormat="1" applyFont="1" applyFill="1" applyBorder="1"/>
    <xf numFmtId="0" fontId="25" fillId="0" borderId="0" xfId="0" applyFont="1" applyAlignment="1">
      <alignment horizontal="left" vertical="center" indent="5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left" vertical="center" indent="5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indent="6"/>
    </xf>
    <xf numFmtId="0" fontId="25" fillId="0" borderId="4" xfId="0" applyFont="1" applyBorder="1" applyAlignment="1">
      <alignment horizontal="justify" vertical="center" wrapText="1"/>
    </xf>
    <xf numFmtId="0" fontId="25" fillId="0" borderId="4" xfId="0" applyFont="1" applyBorder="1" applyAlignment="1">
      <alignment wrapText="1"/>
    </xf>
    <xf numFmtId="0" fontId="25" fillId="0" borderId="4" xfId="0" applyFont="1" applyBorder="1" applyAlignment="1">
      <alignment horizontal="justify" wrapText="1"/>
    </xf>
    <xf numFmtId="0" fontId="25" fillId="0" borderId="0" xfId="0" applyFont="1" applyAlignment="1">
      <alignment vertical="center" wrapText="1"/>
    </xf>
    <xf numFmtId="0" fontId="25" fillId="0" borderId="0" xfId="0" applyFont="1" applyFill="1" applyBorder="1" applyAlignment="1">
      <alignment horizontal="left" indent="6"/>
    </xf>
    <xf numFmtId="0" fontId="25" fillId="0" borderId="0" xfId="0" applyFont="1" applyFill="1" applyAlignment="1">
      <alignment horizontal="left" vertical="center" indent="6"/>
    </xf>
    <xf numFmtId="0" fontId="28" fillId="0" borderId="0" xfId="0" applyFont="1" applyAlignment="1">
      <alignment vertical="center"/>
    </xf>
    <xf numFmtId="0" fontId="25" fillId="0" borderId="0" xfId="0" applyFont="1" applyBorder="1" applyAlignment="1">
      <alignment horizontal="left" vertical="center" indent="6"/>
    </xf>
    <xf numFmtId="3" fontId="4" fillId="0" borderId="22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wrapText="1" readingOrder="1"/>
    </xf>
    <xf numFmtId="3" fontId="4" fillId="0" borderId="17" xfId="1" applyNumberFormat="1" applyFont="1" applyFill="1" applyBorder="1" applyAlignment="1">
      <alignment horizontal="right" wrapText="1" readingOrder="1"/>
    </xf>
    <xf numFmtId="0" fontId="19" fillId="0" borderId="5" xfId="0" applyFont="1" applyBorder="1" applyAlignment="1">
      <alignment horizontal="right" vertical="center" wrapText="1"/>
    </xf>
    <xf numFmtId="0" fontId="0" fillId="0" borderId="0" xfId="0" applyBorder="1"/>
    <xf numFmtId="0" fontId="4" fillId="0" borderId="4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left" vertical="center" wrapText="1" indent="1"/>
    </xf>
    <xf numFmtId="3" fontId="11" fillId="0" borderId="5" xfId="0" applyNumberFormat="1" applyFont="1" applyBorder="1" applyAlignment="1">
      <alignment vertical="center"/>
    </xf>
    <xf numFmtId="3" fontId="19" fillId="0" borderId="40" xfId="0" applyNumberFormat="1" applyFont="1" applyBorder="1" applyAlignment="1">
      <alignment horizontal="right" vertical="center" wrapText="1"/>
    </xf>
    <xf numFmtId="0" fontId="19" fillId="0" borderId="40" xfId="0" applyFont="1" applyBorder="1" applyAlignment="1">
      <alignment horizontal="right" vertical="center" wrapText="1"/>
    </xf>
    <xf numFmtId="167" fontId="3" fillId="0" borderId="16" xfId="1" applyNumberFormat="1" applyFont="1" applyFill="1" applyBorder="1" applyAlignment="1">
      <alignment horizontal="right" vertical="center" wrapText="1" readingOrder="1"/>
    </xf>
    <xf numFmtId="0" fontId="3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25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16" fillId="0" borderId="0" xfId="0" applyFont="1" applyFill="1" applyAlignment="1"/>
    <xf numFmtId="0" fontId="6" fillId="0" borderId="0" xfId="3"/>
    <xf numFmtId="0" fontId="16" fillId="2" borderId="0" xfId="0" applyFont="1" applyFill="1" applyAlignment="1">
      <alignment vertical="center"/>
    </xf>
    <xf numFmtId="0" fontId="27" fillId="2" borderId="0" xfId="0" applyFont="1" applyFill="1"/>
    <xf numFmtId="3" fontId="4" fillId="0" borderId="35" xfId="1" applyNumberFormat="1" applyFont="1" applyFill="1" applyBorder="1" applyAlignment="1">
      <alignment horizontal="right" vertical="center" wrapText="1" readingOrder="1"/>
    </xf>
    <xf numFmtId="166" fontId="4" fillId="0" borderId="35" xfId="1" applyNumberFormat="1" applyFont="1" applyFill="1" applyBorder="1" applyAlignment="1">
      <alignment horizontal="right" vertical="center" wrapText="1" readingOrder="1"/>
    </xf>
    <xf numFmtId="0" fontId="25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right" vertical="center" wrapText="1"/>
    </xf>
    <xf numFmtId="3" fontId="11" fillId="0" borderId="3" xfId="0" applyNumberFormat="1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 indent="1"/>
    </xf>
    <xf numFmtId="3" fontId="4" fillId="0" borderId="6" xfId="0" applyNumberFormat="1" applyFont="1" applyBorder="1" applyAlignment="1">
      <alignment horizontal="right" wrapText="1"/>
    </xf>
    <xf numFmtId="3" fontId="3" fillId="0" borderId="16" xfId="1" applyNumberFormat="1" applyFont="1" applyFill="1" applyBorder="1" applyAlignment="1">
      <alignment horizontal="right" wrapText="1"/>
    </xf>
    <xf numFmtId="3" fontId="3" fillId="0" borderId="17" xfId="1" applyNumberFormat="1" applyFont="1" applyFill="1" applyBorder="1" applyAlignment="1">
      <alignment horizontal="right" wrapText="1"/>
    </xf>
    <xf numFmtId="3" fontId="4" fillId="0" borderId="16" xfId="1" applyNumberFormat="1" applyFont="1" applyFill="1" applyBorder="1" applyAlignment="1">
      <alignment horizontal="right" wrapText="1"/>
    </xf>
    <xf numFmtId="3" fontId="4" fillId="0" borderId="17" xfId="1" applyNumberFormat="1" applyFont="1" applyFill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19" fillId="0" borderId="6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3" fontId="19" fillId="0" borderId="5" xfId="0" applyNumberFormat="1" applyFont="1" applyFill="1" applyBorder="1" applyAlignment="1">
      <alignment horizontal="right" wrapText="1"/>
    </xf>
    <xf numFmtId="3" fontId="11" fillId="0" borderId="5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3" fontId="4" fillId="0" borderId="25" xfId="1" applyNumberFormat="1" applyFont="1" applyFill="1" applyBorder="1" applyAlignment="1">
      <alignment horizontal="right" wrapText="1"/>
    </xf>
    <xf numFmtId="3" fontId="4" fillId="2" borderId="16" xfId="1" applyNumberFormat="1" applyFont="1" applyFill="1" applyBorder="1" applyAlignment="1">
      <alignment horizontal="right" wrapText="1"/>
    </xf>
    <xf numFmtId="3" fontId="4" fillId="2" borderId="30" xfId="1" applyNumberFormat="1" applyFont="1" applyFill="1" applyBorder="1" applyAlignment="1">
      <alignment horizontal="right" wrapText="1"/>
    </xf>
    <xf numFmtId="3" fontId="4" fillId="2" borderId="31" xfId="1" applyNumberFormat="1" applyFont="1" applyFill="1" applyBorder="1" applyAlignment="1">
      <alignment horizontal="right" wrapText="1"/>
    </xf>
    <xf numFmtId="3" fontId="4" fillId="2" borderId="25" xfId="1" applyNumberFormat="1" applyFont="1" applyFill="1" applyBorder="1" applyAlignment="1">
      <alignment horizontal="right" wrapText="1"/>
    </xf>
    <xf numFmtId="0" fontId="32" fillId="2" borderId="17" xfId="1" applyNumberFormat="1" applyFont="1" applyFill="1" applyBorder="1" applyAlignment="1">
      <alignment horizontal="right" wrapText="1"/>
    </xf>
    <xf numFmtId="3" fontId="4" fillId="2" borderId="32" xfId="1" applyNumberFormat="1" applyFont="1" applyFill="1" applyBorder="1" applyAlignment="1">
      <alignment horizontal="right" wrapText="1"/>
    </xf>
    <xf numFmtId="3" fontId="4" fillId="2" borderId="18" xfId="1" applyNumberFormat="1" applyFont="1" applyFill="1" applyBorder="1" applyAlignment="1">
      <alignment horizontal="right" wrapText="1"/>
    </xf>
    <xf numFmtId="3" fontId="4" fillId="2" borderId="17" xfId="1" applyNumberFormat="1" applyFont="1" applyFill="1" applyBorder="1" applyAlignment="1">
      <alignment horizontal="right" wrapText="1"/>
    </xf>
    <xf numFmtId="0" fontId="32" fillId="2" borderId="36" xfId="1" applyNumberFormat="1" applyFont="1" applyFill="1" applyBorder="1" applyAlignment="1">
      <alignment horizontal="right" wrapText="1"/>
    </xf>
    <xf numFmtId="0" fontId="8" fillId="0" borderId="0" xfId="0" applyFont="1" applyAlignment="1"/>
    <xf numFmtId="3" fontId="4" fillId="0" borderId="22" xfId="1" applyNumberFormat="1" applyFont="1" applyFill="1" applyBorder="1" applyAlignment="1">
      <alignment horizontal="right" wrapText="1"/>
    </xf>
    <xf numFmtId="3" fontId="3" fillId="0" borderId="22" xfId="1" applyNumberFormat="1" applyFont="1" applyFill="1" applyBorder="1" applyAlignment="1">
      <alignment horizontal="right" wrapText="1"/>
    </xf>
    <xf numFmtId="3" fontId="1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4" fillId="2" borderId="27" xfId="0" applyFont="1" applyFill="1" applyBorder="1" applyAlignment="1">
      <alignment horizontal="right" wrapText="1"/>
    </xf>
    <xf numFmtId="3" fontId="11" fillId="0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3" fontId="19" fillId="0" borderId="6" xfId="0" applyNumberFormat="1" applyFont="1" applyFill="1" applyBorder="1" applyAlignment="1">
      <alignment horizontal="right"/>
    </xf>
    <xf numFmtId="3" fontId="19" fillId="0" borderId="6" xfId="0" applyNumberFormat="1" applyFont="1" applyBorder="1" applyAlignment="1">
      <alignment horizontal="right"/>
    </xf>
    <xf numFmtId="3" fontId="8" fillId="0" borderId="6" xfId="0" applyNumberFormat="1" applyFont="1" applyBorder="1" applyAlignment="1"/>
    <xf numFmtId="3" fontId="11" fillId="0" borderId="6" xfId="0" applyNumberFormat="1" applyFont="1" applyBorder="1" applyAlignment="1"/>
    <xf numFmtId="3" fontId="19" fillId="0" borderId="6" xfId="0" applyNumberFormat="1" applyFont="1" applyBorder="1" applyAlignment="1"/>
    <xf numFmtId="0" fontId="8" fillId="0" borderId="0" xfId="0" applyFont="1" applyBorder="1" applyAlignment="1"/>
    <xf numFmtId="0" fontId="21" fillId="0" borderId="0" xfId="0" applyFont="1" applyFill="1" applyBorder="1" applyAlignment="1"/>
    <xf numFmtId="0" fontId="4" fillId="0" borderId="6" xfId="0" applyFont="1" applyBorder="1" applyAlignment="1">
      <alignment horizontal="center" wrapText="1"/>
    </xf>
    <xf numFmtId="3" fontId="8" fillId="0" borderId="0" xfId="0" applyNumberFormat="1" applyFont="1" applyBorder="1" applyAlignment="1"/>
    <xf numFmtId="3" fontId="8" fillId="0" borderId="0" xfId="0" applyNumberFormat="1" applyFont="1" applyAlignment="1"/>
    <xf numFmtId="0" fontId="4" fillId="0" borderId="4" xfId="0" applyFont="1" applyFill="1" applyBorder="1" applyAlignment="1">
      <alignment horizontal="center" wrapText="1"/>
    </xf>
    <xf numFmtId="0" fontId="3" fillId="0" borderId="23" xfId="0" applyFont="1" applyBorder="1" applyAlignment="1">
      <alignment wrapText="1"/>
    </xf>
    <xf numFmtId="0" fontId="25" fillId="2" borderId="26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3" fontId="23" fillId="0" borderId="17" xfId="1" applyNumberFormat="1" applyFont="1" applyFill="1" applyBorder="1" applyAlignment="1">
      <alignment horizontal="right" wrapText="1" readingOrder="1"/>
    </xf>
    <xf numFmtId="3" fontId="4" fillId="0" borderId="16" xfId="1" applyNumberFormat="1" applyFont="1" applyFill="1" applyBorder="1" applyAlignment="1">
      <alignment horizontal="right" wrapText="1" readingOrder="1"/>
    </xf>
    <xf numFmtId="3" fontId="23" fillId="0" borderId="16" xfId="1" applyNumberFormat="1" applyFont="1" applyFill="1" applyBorder="1" applyAlignment="1">
      <alignment horizontal="right" wrapText="1" readingOrder="1"/>
    </xf>
    <xf numFmtId="3" fontId="24" fillId="0" borderId="17" xfId="1" applyNumberFormat="1" applyFont="1" applyFill="1" applyBorder="1" applyAlignment="1">
      <alignment horizontal="right" wrapText="1" readingOrder="1"/>
    </xf>
    <xf numFmtId="3" fontId="3" fillId="0" borderId="16" xfId="1" applyNumberFormat="1" applyFont="1" applyFill="1" applyBorder="1" applyAlignment="1">
      <alignment horizontal="right" wrapText="1" readingOrder="1"/>
    </xf>
    <xf numFmtId="3" fontId="24" fillId="0" borderId="16" xfId="1" applyNumberFormat="1" applyFont="1" applyFill="1" applyBorder="1" applyAlignment="1">
      <alignment horizontal="right" wrapText="1" readingOrder="1"/>
    </xf>
    <xf numFmtId="3" fontId="19" fillId="0" borderId="17" xfId="1" applyNumberFormat="1" applyFont="1" applyFill="1" applyBorder="1" applyAlignment="1">
      <alignment horizontal="right" wrapText="1" readingOrder="1"/>
    </xf>
    <xf numFmtId="3" fontId="19" fillId="0" borderId="16" xfId="1" applyNumberFormat="1" applyFont="1" applyFill="1" applyBorder="1" applyAlignment="1">
      <alignment horizontal="right" wrapText="1" readingOrder="1"/>
    </xf>
    <xf numFmtId="3" fontId="11" fillId="0" borderId="17" xfId="1" applyNumberFormat="1" applyFont="1" applyFill="1" applyBorder="1" applyAlignment="1">
      <alignment horizontal="right" wrapText="1" readingOrder="1"/>
    </xf>
    <xf numFmtId="3" fontId="11" fillId="0" borderId="16" xfId="1" applyNumberFormat="1" applyFont="1" applyFill="1" applyBorder="1" applyAlignment="1">
      <alignment horizontal="right" wrapText="1" readingOrder="1"/>
    </xf>
    <xf numFmtId="3" fontId="19" fillId="0" borderId="6" xfId="0" applyNumberFormat="1" applyFont="1" applyFill="1" applyBorder="1" applyAlignment="1">
      <alignment horizontal="right" wrapText="1"/>
    </xf>
    <xf numFmtId="3" fontId="11" fillId="0" borderId="6" xfId="0" applyNumberFormat="1" applyFont="1" applyFill="1" applyBorder="1" applyAlignment="1">
      <alignment horizontal="right" wrapText="1"/>
    </xf>
    <xf numFmtId="3" fontId="19" fillId="0" borderId="39" xfId="1" applyNumberFormat="1" applyFont="1" applyFill="1" applyBorder="1" applyAlignment="1">
      <alignment horizontal="right" wrapText="1" readingOrder="1"/>
    </xf>
    <xf numFmtId="3" fontId="19" fillId="0" borderId="18" xfId="1" applyNumberFormat="1" applyFont="1" applyFill="1" applyBorder="1" applyAlignment="1">
      <alignment horizontal="right" wrapText="1" readingOrder="1"/>
    </xf>
    <xf numFmtId="0" fontId="11" fillId="0" borderId="16" xfId="1" applyNumberFormat="1" applyFont="1" applyFill="1" applyBorder="1" applyAlignment="1">
      <alignment horizontal="right" wrapText="1" readingOrder="1"/>
    </xf>
    <xf numFmtId="3" fontId="19" fillId="0" borderId="24" xfId="1" applyNumberFormat="1" applyFont="1" applyFill="1" applyBorder="1" applyAlignment="1">
      <alignment horizontal="right" wrapText="1" readingOrder="1"/>
    </xf>
    <xf numFmtId="3" fontId="19" fillId="0" borderId="25" xfId="1" applyNumberFormat="1" applyFont="1" applyFill="1" applyBorder="1" applyAlignment="1">
      <alignment horizontal="right" wrapText="1" readingOrder="1"/>
    </xf>
    <xf numFmtId="0" fontId="4" fillId="0" borderId="0" xfId="0" applyFont="1" applyFill="1" applyAlignment="1">
      <alignment horizontal="left" vertical="center" indent="5"/>
    </xf>
    <xf numFmtId="0" fontId="25" fillId="0" borderId="0" xfId="0" applyFont="1" applyFill="1" applyAlignment="1">
      <alignment horizontal="left" vertical="center" indent="5"/>
    </xf>
    <xf numFmtId="0" fontId="4" fillId="0" borderId="5" xfId="0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25" fillId="0" borderId="26" xfId="0" applyFont="1" applyFill="1" applyBorder="1" applyAlignment="1">
      <alignment vertical="center" wrapText="1"/>
    </xf>
    <xf numFmtId="0" fontId="3" fillId="0" borderId="38" xfId="0" applyFont="1" applyFill="1" applyBorder="1" applyAlignment="1">
      <alignment horizontal="right" vertical="center" wrapText="1"/>
    </xf>
    <xf numFmtId="0" fontId="4" fillId="0" borderId="16" xfId="1" applyNumberFormat="1" applyFont="1" applyFill="1" applyBorder="1" applyAlignment="1">
      <alignment horizontal="right" wrapText="1" readingOrder="1"/>
    </xf>
    <xf numFmtId="0" fontId="4" fillId="0" borderId="17" xfId="1" applyNumberFormat="1" applyFont="1" applyFill="1" applyBorder="1" applyAlignment="1">
      <alignment horizontal="right" wrapText="1" readingOrder="1"/>
    </xf>
    <xf numFmtId="0" fontId="3" fillId="0" borderId="16" xfId="1" applyNumberFormat="1" applyFont="1" applyFill="1" applyBorder="1" applyAlignment="1">
      <alignment horizontal="right" wrapText="1" readingOrder="1"/>
    </xf>
    <xf numFmtId="0" fontId="3" fillId="0" borderId="17" xfId="1" applyNumberFormat="1" applyFont="1" applyFill="1" applyBorder="1" applyAlignment="1">
      <alignment horizontal="right" wrapText="1" readingOrder="1"/>
    </xf>
    <xf numFmtId="3" fontId="4" fillId="0" borderId="25" xfId="1" applyNumberFormat="1" applyFont="1" applyFill="1" applyBorder="1" applyAlignment="1">
      <alignment horizontal="right" wrapText="1" readingOrder="1"/>
    </xf>
    <xf numFmtId="3" fontId="3" fillId="0" borderId="25" xfId="1" applyNumberFormat="1" applyFont="1" applyFill="1" applyBorder="1" applyAlignment="1">
      <alignment horizontal="right" wrapText="1" readingOrder="1"/>
    </xf>
    <xf numFmtId="0" fontId="19" fillId="0" borderId="16" xfId="1" applyNumberFormat="1" applyFont="1" applyFill="1" applyBorder="1" applyAlignment="1">
      <alignment horizontal="right" wrapText="1" readingOrder="1"/>
    </xf>
    <xf numFmtId="0" fontId="19" fillId="0" borderId="17" xfId="1" applyNumberFormat="1" applyFont="1" applyFill="1" applyBorder="1" applyAlignment="1">
      <alignment horizontal="right" wrapText="1" readingOrder="1"/>
    </xf>
    <xf numFmtId="0" fontId="3" fillId="0" borderId="27" xfId="0" applyFont="1" applyFill="1" applyBorder="1" applyAlignment="1">
      <alignment horizontal="right" vertical="center" wrapText="1"/>
    </xf>
    <xf numFmtId="3" fontId="4" fillId="0" borderId="5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0" fontId="32" fillId="0" borderId="16" xfId="1" applyNumberFormat="1" applyFont="1" applyFill="1" applyBorder="1" applyAlignment="1">
      <alignment horizontal="right" wrapText="1"/>
    </xf>
    <xf numFmtId="0" fontId="32" fillId="0" borderId="17" xfId="1" applyNumberFormat="1" applyFont="1" applyFill="1" applyBorder="1" applyAlignment="1">
      <alignment horizontal="right" wrapText="1"/>
    </xf>
    <xf numFmtId="0" fontId="4" fillId="0" borderId="16" xfId="1" applyNumberFormat="1" applyFont="1" applyFill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0" fontId="17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right"/>
    </xf>
    <xf numFmtId="0" fontId="25" fillId="0" borderId="0" xfId="0" applyFont="1" applyFill="1" applyBorder="1" applyAlignment="1">
      <alignment horizontal="left" vertical="center" indent="5"/>
    </xf>
    <xf numFmtId="165" fontId="8" fillId="0" borderId="0" xfId="0" applyNumberFormat="1" applyFont="1" applyFill="1" applyBorder="1"/>
    <xf numFmtId="3" fontId="4" fillId="0" borderId="5" xfId="0" applyNumberFormat="1" applyFont="1" applyFill="1" applyBorder="1" applyAlignment="1">
      <alignment horizontal="center" wrapText="1"/>
    </xf>
    <xf numFmtId="3" fontId="11" fillId="0" borderId="5" xfId="0" applyNumberFormat="1" applyFont="1" applyBorder="1" applyAlignment="1">
      <alignment horizontal="right"/>
    </xf>
    <xf numFmtId="3" fontId="19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164" fontId="8" fillId="0" borderId="0" xfId="0" applyNumberFormat="1" applyFont="1" applyBorder="1"/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0" fontId="3" fillId="0" borderId="41" xfId="0" applyFont="1" applyBorder="1" applyAlignment="1">
      <alignment horizontal="right" wrapText="1"/>
    </xf>
    <xf numFmtId="0" fontId="3" fillId="0" borderId="21" xfId="0" applyFont="1" applyBorder="1" applyAlignment="1">
      <alignment horizontal="right" wrapText="1"/>
    </xf>
    <xf numFmtId="3" fontId="19" fillId="0" borderId="40" xfId="0" applyNumberFormat="1" applyFont="1" applyBorder="1" applyAlignment="1">
      <alignment horizontal="right" wrapText="1"/>
    </xf>
    <xf numFmtId="3" fontId="4" fillId="0" borderId="18" xfId="1" applyNumberFormat="1" applyFont="1" applyFill="1" applyBorder="1" applyAlignment="1">
      <alignment horizontal="right" wrapText="1"/>
    </xf>
    <xf numFmtId="3" fontId="11" fillId="0" borderId="40" xfId="0" applyNumberFormat="1" applyFont="1" applyBorder="1" applyAlignment="1">
      <alignment horizontal="right" wrapText="1"/>
    </xf>
    <xf numFmtId="3" fontId="3" fillId="0" borderId="18" xfId="1" applyNumberFormat="1" applyFont="1" applyFill="1" applyBorder="1" applyAlignment="1">
      <alignment horizontal="right" wrapText="1"/>
    </xf>
    <xf numFmtId="3" fontId="3" fillId="0" borderId="19" xfId="1" applyNumberFormat="1" applyFont="1" applyFill="1" applyBorder="1" applyAlignment="1">
      <alignment horizontal="right" wrapText="1"/>
    </xf>
    <xf numFmtId="3" fontId="3" fillId="0" borderId="25" xfId="1" applyNumberFormat="1" applyFont="1" applyFill="1" applyBorder="1" applyAlignment="1">
      <alignment horizontal="right" wrapText="1"/>
    </xf>
    <xf numFmtId="3" fontId="3" fillId="0" borderId="35" xfId="1" applyNumberFormat="1" applyFont="1" applyFill="1" applyBorder="1" applyAlignment="1">
      <alignment horizontal="right" wrapText="1"/>
    </xf>
    <xf numFmtId="3" fontId="4" fillId="0" borderId="35" xfId="1" applyNumberFormat="1" applyFont="1" applyFill="1" applyBorder="1" applyAlignment="1">
      <alignment horizontal="right" wrapText="1"/>
    </xf>
    <xf numFmtId="3" fontId="19" fillId="0" borderId="5" xfId="0" applyNumberFormat="1" applyFont="1" applyBorder="1" applyAlignment="1">
      <alignment horizontal="right" wrapText="1"/>
    </xf>
    <xf numFmtId="3" fontId="19" fillId="0" borderId="16" xfId="1" applyNumberFormat="1" applyFont="1" applyFill="1" applyBorder="1" applyAlignment="1">
      <alignment horizontal="right" wrapText="1"/>
    </xf>
    <xf numFmtId="167" fontId="3" fillId="0" borderId="16" xfId="1" applyNumberFormat="1" applyFont="1" applyFill="1" applyBorder="1" applyAlignment="1">
      <alignment horizontal="right" wrapText="1" readingOrder="1"/>
    </xf>
    <xf numFmtId="167" fontId="4" fillId="0" borderId="16" xfId="1" applyNumberFormat="1" applyFont="1" applyFill="1" applyBorder="1" applyAlignment="1">
      <alignment horizontal="right" wrapText="1" readingOrder="1"/>
    </xf>
    <xf numFmtId="167" fontId="4" fillId="0" borderId="17" xfId="1" applyNumberFormat="1" applyFont="1" applyFill="1" applyBorder="1" applyAlignment="1">
      <alignment horizontal="right" wrapText="1" readingOrder="1"/>
    </xf>
    <xf numFmtId="0" fontId="17" fillId="0" borderId="5" xfId="0" applyFont="1" applyBorder="1" applyAlignment="1">
      <alignment horizontal="right" wrapText="1"/>
    </xf>
    <xf numFmtId="167" fontId="3" fillId="0" borderId="20" xfId="1" applyNumberFormat="1" applyFont="1" applyFill="1" applyBorder="1" applyAlignment="1">
      <alignment horizontal="right" wrapText="1" readingOrder="1"/>
    </xf>
    <xf numFmtId="167" fontId="3" fillId="0" borderId="21" xfId="1" applyNumberFormat="1" applyFont="1" applyFill="1" applyBorder="1" applyAlignment="1">
      <alignment horizontal="right" wrapText="1" readingOrder="1"/>
    </xf>
    <xf numFmtId="167" fontId="4" fillId="0" borderId="20" xfId="1" applyNumberFormat="1" applyFont="1" applyFill="1" applyBorder="1" applyAlignment="1">
      <alignment horizontal="right" wrapText="1" readingOrder="1"/>
    </xf>
    <xf numFmtId="167" fontId="4" fillId="0" borderId="21" xfId="1" applyNumberFormat="1" applyFont="1" applyFill="1" applyBorder="1" applyAlignment="1">
      <alignment horizontal="right" wrapText="1" readingOrder="1"/>
    </xf>
    <xf numFmtId="3" fontId="19" fillId="0" borderId="40" xfId="0" applyNumberFormat="1" applyFont="1" applyBorder="1" applyAlignment="1"/>
    <xf numFmtId="166" fontId="4" fillId="0" borderId="16" xfId="1" applyNumberFormat="1" applyFont="1" applyFill="1" applyBorder="1" applyAlignment="1">
      <alignment horizontal="right" wrapText="1" readingOrder="1"/>
    </xf>
    <xf numFmtId="166" fontId="4" fillId="0" borderId="17" xfId="1" applyNumberFormat="1" applyFont="1" applyFill="1" applyBorder="1" applyAlignment="1">
      <alignment horizontal="right" wrapText="1" readingOrder="1"/>
    </xf>
    <xf numFmtId="166" fontId="3" fillId="0" borderId="16" xfId="1" applyNumberFormat="1" applyFont="1" applyFill="1" applyBorder="1" applyAlignment="1">
      <alignment horizontal="right" wrapText="1" readingOrder="1"/>
    </xf>
    <xf numFmtId="166" fontId="3" fillId="0" borderId="17" xfId="1" applyNumberFormat="1" applyFont="1" applyFill="1" applyBorder="1" applyAlignment="1">
      <alignment horizontal="right" wrapText="1" readingOrder="1"/>
    </xf>
    <xf numFmtId="3" fontId="4" fillId="0" borderId="22" xfId="1" applyNumberFormat="1" applyFont="1" applyFill="1" applyBorder="1" applyAlignment="1">
      <alignment horizontal="right" wrapText="1" readingOrder="1"/>
    </xf>
    <xf numFmtId="3" fontId="3" fillId="0" borderId="22" xfId="1" applyNumberFormat="1" applyFont="1" applyFill="1" applyBorder="1" applyAlignment="1">
      <alignment horizontal="right" wrapText="1" readingOrder="1"/>
    </xf>
    <xf numFmtId="0" fontId="21" fillId="0" borderId="0" xfId="0" applyFont="1" applyFill="1"/>
    <xf numFmtId="0" fontId="3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/>
    </xf>
    <xf numFmtId="0" fontId="4" fillId="0" borderId="38" xfId="0" applyFont="1" applyFill="1" applyBorder="1" applyAlignment="1">
      <alignment horizontal="right" vertical="center" wrapText="1"/>
    </xf>
    <xf numFmtId="0" fontId="4" fillId="2" borderId="24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right" vertical="center" wrapText="1"/>
    </xf>
    <xf numFmtId="3" fontId="4" fillId="0" borderId="19" xfId="1" applyNumberFormat="1" applyFont="1" applyFill="1" applyBorder="1" applyAlignment="1">
      <alignment horizontal="right" wrapText="1"/>
    </xf>
    <xf numFmtId="0" fontId="3" fillId="0" borderId="40" xfId="0" applyFont="1" applyBorder="1" applyAlignment="1">
      <alignment horizontal="right" vertical="center" wrapText="1"/>
    </xf>
    <xf numFmtId="166" fontId="4" fillId="0" borderId="20" xfId="1" applyNumberFormat="1" applyFont="1" applyFill="1" applyBorder="1" applyAlignment="1">
      <alignment horizontal="right" wrapText="1" readingOrder="1"/>
    </xf>
    <xf numFmtId="0" fontId="2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3" fontId="3" fillId="2" borderId="16" xfId="1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wrapText="1"/>
    </xf>
    <xf numFmtId="167" fontId="0" fillId="0" borderId="0" xfId="0" applyNumberFormat="1" applyBorder="1"/>
    <xf numFmtId="167" fontId="3" fillId="0" borderId="20" xfId="1" applyNumberFormat="1" applyFont="1" applyFill="1" applyBorder="1" applyAlignment="1">
      <alignment wrapText="1" readingOrder="1"/>
    </xf>
    <xf numFmtId="167" fontId="4" fillId="0" borderId="16" xfId="1" applyNumberFormat="1" applyFont="1" applyFill="1" applyBorder="1" applyAlignment="1">
      <alignment wrapText="1" readingOrder="1"/>
    </xf>
    <xf numFmtId="167" fontId="3" fillId="0" borderId="16" xfId="1" applyNumberFormat="1" applyFont="1" applyFill="1" applyBorder="1" applyAlignment="1">
      <alignment wrapText="1" readingOrder="1"/>
    </xf>
    <xf numFmtId="167" fontId="3" fillId="0" borderId="17" xfId="1" applyNumberFormat="1" applyFont="1" applyFill="1" applyBorder="1" applyAlignment="1">
      <alignment horizontal="right" wrapText="1" readingOrder="1"/>
    </xf>
    <xf numFmtId="167" fontId="3" fillId="0" borderId="17" xfId="1" applyNumberFormat="1" applyFont="1" applyFill="1" applyBorder="1" applyAlignment="1">
      <alignment horizontal="right" vertical="center" wrapText="1" readingOrder="1"/>
    </xf>
    <xf numFmtId="167" fontId="4" fillId="0" borderId="17" xfId="1" applyNumberFormat="1" applyFont="1" applyFill="1" applyBorder="1" applyAlignment="1">
      <alignment horizontal="right" vertical="center" wrapText="1" readingOrder="1"/>
    </xf>
    <xf numFmtId="166" fontId="3" fillId="0" borderId="16" xfId="1" applyNumberFormat="1" applyFont="1" applyFill="1" applyBorder="1" applyAlignment="1">
      <alignment wrapText="1" readingOrder="1"/>
    </xf>
    <xf numFmtId="166" fontId="4" fillId="0" borderId="16" xfId="1" applyNumberFormat="1" applyFont="1" applyFill="1" applyBorder="1" applyAlignment="1">
      <alignment wrapText="1" readingOrder="1"/>
    </xf>
    <xf numFmtId="167" fontId="3" fillId="0" borderId="16" xfId="1" applyNumberFormat="1" applyFont="1" applyFill="1" applyBorder="1" applyAlignment="1">
      <alignment horizontal="right" readingOrder="1"/>
    </xf>
    <xf numFmtId="167" fontId="3" fillId="0" borderId="16" xfId="1" applyNumberFormat="1" applyFont="1" applyFill="1" applyBorder="1" applyAlignment="1">
      <alignment readingOrder="1"/>
    </xf>
    <xf numFmtId="167" fontId="4" fillId="0" borderId="16" xfId="1" applyNumberFormat="1" applyFont="1" applyFill="1" applyBorder="1" applyAlignment="1">
      <alignment horizontal="right" readingOrder="1"/>
    </xf>
    <xf numFmtId="167" fontId="4" fillId="0" borderId="16" xfId="1" applyNumberFormat="1" applyFont="1" applyFill="1" applyBorder="1" applyAlignment="1">
      <alignment readingOrder="1"/>
    </xf>
    <xf numFmtId="3" fontId="19" fillId="0" borderId="18" xfId="1" applyNumberFormat="1" applyFont="1" applyFill="1" applyBorder="1" applyAlignment="1">
      <alignment wrapText="1"/>
    </xf>
    <xf numFmtId="3" fontId="19" fillId="0" borderId="16" xfId="1" applyNumberFormat="1" applyFont="1" applyFill="1" applyBorder="1" applyAlignment="1">
      <alignment wrapText="1"/>
    </xf>
    <xf numFmtId="3" fontId="19" fillId="0" borderId="44" xfId="0" applyNumberFormat="1" applyFont="1" applyFill="1" applyBorder="1" applyAlignment="1"/>
    <xf numFmtId="0" fontId="19" fillId="0" borderId="43" xfId="0" applyFont="1" applyFill="1" applyBorder="1" applyAlignment="1"/>
    <xf numFmtId="0" fontId="0" fillId="0" borderId="0" xfId="0" applyFill="1"/>
    <xf numFmtId="0" fontId="19" fillId="0" borderId="5" xfId="0" applyFont="1" applyFill="1" applyBorder="1"/>
    <xf numFmtId="0" fontId="19" fillId="0" borderId="5" xfId="0" applyFont="1" applyFill="1" applyBorder="1" applyAlignment="1">
      <alignment horizontal="right"/>
    </xf>
    <xf numFmtId="0" fontId="4" fillId="0" borderId="41" xfId="0" applyFont="1" applyBorder="1" applyAlignment="1">
      <alignment horizontal="right" wrapText="1"/>
    </xf>
    <xf numFmtId="3" fontId="0" fillId="0" borderId="0" xfId="0" applyNumberFormat="1" applyBorder="1"/>
    <xf numFmtId="167" fontId="8" fillId="0" borderId="0" xfId="0" applyNumberFormat="1" applyFont="1" applyBorder="1"/>
    <xf numFmtId="166" fontId="3" fillId="0" borderId="0" xfId="1" applyNumberFormat="1" applyFont="1" applyFill="1" applyBorder="1" applyAlignment="1">
      <alignment horizontal="right" vertical="center" wrapText="1" readingOrder="1"/>
    </xf>
    <xf numFmtId="164" fontId="0" fillId="0" borderId="0" xfId="0" applyNumberFormat="1" applyBorder="1"/>
    <xf numFmtId="166" fontId="0" fillId="0" borderId="0" xfId="0" applyNumberFormat="1"/>
    <xf numFmtId="166" fontId="0" fillId="0" borderId="0" xfId="0" applyNumberFormat="1" applyBorder="1"/>
    <xf numFmtId="168" fontId="0" fillId="0" borderId="0" xfId="0" applyNumberFormat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3" fontId="4" fillId="4" borderId="11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3" fontId="19" fillId="0" borderId="0" xfId="0" applyNumberFormat="1" applyFont="1" applyFill="1" applyBorder="1" applyAlignment="1"/>
    <xf numFmtId="3" fontId="4" fillId="0" borderId="5" xfId="0" applyNumberFormat="1" applyFont="1" applyBorder="1" applyAlignment="1">
      <alignment horizontal="right" wrapText="1"/>
    </xf>
    <xf numFmtId="0" fontId="4" fillId="0" borderId="40" xfId="0" applyFont="1" applyBorder="1" applyAlignment="1">
      <alignment horizontal="right" vertical="center" wrapText="1"/>
    </xf>
    <xf numFmtId="167" fontId="4" fillId="0" borderId="20" xfId="1" applyNumberFormat="1" applyFont="1" applyFill="1" applyBorder="1" applyAlignment="1">
      <alignment wrapText="1" readingOrder="1"/>
    </xf>
    <xf numFmtId="0" fontId="4" fillId="0" borderId="3" xfId="0" applyFont="1" applyBorder="1" applyAlignment="1">
      <alignment horizontal="right" vertical="center" wrapText="1"/>
    </xf>
    <xf numFmtId="3" fontId="4" fillId="0" borderId="6" xfId="0" applyNumberFormat="1" applyFont="1" applyFill="1" applyBorder="1" applyAlignment="1">
      <alignment horizontal="center" wrapText="1"/>
    </xf>
    <xf numFmtId="3" fontId="11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/>
    <xf numFmtId="0" fontId="4" fillId="0" borderId="3" xfId="0" applyFont="1" applyFill="1" applyBorder="1" applyAlignment="1">
      <alignment horizontal="center" wrapText="1"/>
    </xf>
    <xf numFmtId="0" fontId="0" fillId="0" borderId="0" xfId="0" applyFill="1" applyBorder="1"/>
    <xf numFmtId="3" fontId="19" fillId="0" borderId="0" xfId="0" applyNumberFormat="1" applyFont="1" applyFill="1" applyBorder="1" applyAlignment="1">
      <alignment horizontal="center" vertical="center" wrapText="1"/>
    </xf>
    <xf numFmtId="166" fontId="19" fillId="0" borderId="17" xfId="1" applyNumberFormat="1" applyFont="1" applyFill="1" applyBorder="1" applyAlignment="1">
      <alignment horizontal="right" vertical="center" wrapText="1" readingOrder="1"/>
    </xf>
    <xf numFmtId="166" fontId="19" fillId="0" borderId="16" xfId="1" applyNumberFormat="1" applyFont="1" applyFill="1" applyBorder="1" applyAlignment="1">
      <alignment horizontal="right" vertical="center" wrapText="1" readingOrder="1"/>
    </xf>
    <xf numFmtId="166" fontId="11" fillId="0" borderId="17" xfId="1" applyNumberFormat="1" applyFont="1" applyFill="1" applyBorder="1" applyAlignment="1">
      <alignment horizontal="right" vertical="center" wrapText="1" readingOrder="1"/>
    </xf>
    <xf numFmtId="166" fontId="11" fillId="0" borderId="16" xfId="1" applyNumberFormat="1" applyFont="1" applyFill="1" applyBorder="1" applyAlignment="1">
      <alignment horizontal="right" vertical="center" wrapText="1" readingOrder="1"/>
    </xf>
    <xf numFmtId="0" fontId="19" fillId="0" borderId="0" xfId="0" applyFont="1" applyAlignment="1">
      <alignment horizontal="left" vertical="center" indent="6"/>
    </xf>
    <xf numFmtId="0" fontId="19" fillId="0" borderId="0" xfId="0" applyFont="1" applyFill="1" applyBorder="1" applyAlignment="1">
      <alignment horizontal="left" indent="6"/>
    </xf>
    <xf numFmtId="3" fontId="11" fillId="0" borderId="18" xfId="1" applyNumberFormat="1" applyFont="1" applyFill="1" applyBorder="1" applyAlignment="1">
      <alignment horizontal="right" vertical="center" wrapText="1" readingOrder="1"/>
    </xf>
    <xf numFmtId="3" fontId="11" fillId="0" borderId="16" xfId="1" applyNumberFormat="1" applyFont="1" applyFill="1" applyBorder="1" applyAlignment="1">
      <alignment horizontal="right" vertical="center" wrapText="1" readingOrder="1"/>
    </xf>
    <xf numFmtId="3" fontId="11" fillId="0" borderId="17" xfId="1" applyNumberFormat="1" applyFont="1" applyFill="1" applyBorder="1" applyAlignment="1">
      <alignment horizontal="right" vertical="center" wrapText="1" readingOrder="1"/>
    </xf>
    <xf numFmtId="3" fontId="19" fillId="0" borderId="16" xfId="1" applyNumberFormat="1" applyFont="1" applyFill="1" applyBorder="1" applyAlignment="1">
      <alignment horizontal="right" vertical="center" wrapText="1" readingOrder="1"/>
    </xf>
    <xf numFmtId="3" fontId="19" fillId="0" borderId="17" xfId="1" applyNumberFormat="1" applyFont="1" applyFill="1" applyBorder="1" applyAlignment="1">
      <alignment horizontal="right" vertical="center" wrapText="1" readingOrder="1"/>
    </xf>
    <xf numFmtId="166" fontId="19" fillId="0" borderId="17" xfId="1" applyNumberFormat="1" applyFont="1" applyFill="1" applyBorder="1" applyAlignment="1">
      <alignment horizontal="right" wrapText="1" readingOrder="1"/>
    </xf>
    <xf numFmtId="0" fontId="19" fillId="0" borderId="16" xfId="1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Alignment="1">
      <alignment vertical="center"/>
    </xf>
    <xf numFmtId="0" fontId="44" fillId="0" borderId="0" xfId="0" applyFont="1" applyFill="1"/>
    <xf numFmtId="166" fontId="11" fillId="0" borderId="17" xfId="1" applyNumberFormat="1" applyFont="1" applyFill="1" applyBorder="1" applyAlignment="1">
      <alignment horizontal="right" wrapText="1" readingOrder="1"/>
    </xf>
    <xf numFmtId="0" fontId="44" fillId="0" borderId="0" xfId="0" applyFont="1" applyFill="1" applyBorder="1"/>
    <xf numFmtId="3" fontId="11" fillId="0" borderId="0" xfId="1" applyNumberFormat="1" applyFont="1" applyFill="1" applyBorder="1" applyAlignment="1">
      <alignment horizontal="right" wrapText="1"/>
    </xf>
    <xf numFmtId="3" fontId="11" fillId="0" borderId="0" xfId="1" applyNumberFormat="1" applyFont="1" applyFill="1" applyBorder="1" applyAlignment="1">
      <alignment horizontal="right" vertical="center" wrapText="1" readingOrder="1"/>
    </xf>
    <xf numFmtId="3" fontId="19" fillId="0" borderId="0" xfId="1" applyNumberFormat="1" applyFont="1" applyFill="1" applyBorder="1" applyAlignment="1">
      <alignment horizontal="right" vertical="center" wrapText="1" readingOrder="1"/>
    </xf>
    <xf numFmtId="166" fontId="19" fillId="0" borderId="0" xfId="1" applyNumberFormat="1" applyFont="1" applyFill="1" applyBorder="1" applyAlignment="1">
      <alignment horizontal="right" wrapText="1" readingOrder="1"/>
    </xf>
    <xf numFmtId="166" fontId="11" fillId="0" borderId="0" xfId="1" applyNumberFormat="1" applyFont="1" applyFill="1" applyBorder="1" applyAlignment="1">
      <alignment horizontal="right" wrapText="1" readingOrder="1"/>
    </xf>
    <xf numFmtId="0" fontId="19" fillId="0" borderId="0" xfId="0" applyFont="1" applyFill="1" applyBorder="1" applyAlignment="1">
      <alignment horizontal="center" vertical="center" wrapText="1"/>
    </xf>
    <xf numFmtId="167" fontId="4" fillId="0" borderId="0" xfId="1" applyNumberFormat="1" applyFont="1" applyFill="1" applyBorder="1" applyAlignment="1">
      <alignment horizontal="right" wrapText="1" readingOrder="1"/>
    </xf>
    <xf numFmtId="167" fontId="3" fillId="0" borderId="0" xfId="1" applyNumberFormat="1" applyFont="1" applyFill="1" applyBorder="1" applyAlignment="1">
      <alignment horizontal="right" wrapText="1" readingOrder="1"/>
    </xf>
    <xf numFmtId="167" fontId="4" fillId="0" borderId="0" xfId="1" applyNumberFormat="1" applyFont="1" applyFill="1" applyBorder="1" applyAlignment="1">
      <alignment horizontal="right" readingOrder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166" fontId="32" fillId="0" borderId="16" xfId="1" applyNumberFormat="1" applyFont="1" applyFill="1" applyBorder="1" applyAlignment="1">
      <alignment horizontal="right" vertical="center" wrapText="1" readingOrder="1"/>
    </xf>
    <xf numFmtId="165" fontId="8" fillId="0" borderId="0" xfId="0" applyNumberFormat="1" applyFont="1"/>
    <xf numFmtId="164" fontId="0" fillId="0" borderId="0" xfId="0" applyNumberFormat="1"/>
    <xf numFmtId="165" fontId="19" fillId="0" borderId="6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vertical="center"/>
    </xf>
    <xf numFmtId="165" fontId="11" fillId="0" borderId="0" xfId="0" applyNumberFormat="1" applyFont="1" applyBorder="1" applyAlignment="1">
      <alignment horizontal="right"/>
    </xf>
    <xf numFmtId="4" fontId="8" fillId="0" borderId="0" xfId="0" applyNumberFormat="1" applyFont="1" applyBorder="1"/>
    <xf numFmtId="4" fontId="8" fillId="0" borderId="0" xfId="0" applyNumberFormat="1" applyFont="1"/>
    <xf numFmtId="168" fontId="3" fillId="0" borderId="0" xfId="1" applyNumberFormat="1" applyFont="1" applyFill="1" applyBorder="1" applyAlignment="1">
      <alignment horizontal="right" readingOrder="1"/>
    </xf>
    <xf numFmtId="168" fontId="4" fillId="0" borderId="0" xfId="1" applyNumberFormat="1" applyFont="1" applyFill="1" applyBorder="1" applyAlignment="1">
      <alignment horizontal="right" wrapText="1" readingOrder="1"/>
    </xf>
    <xf numFmtId="1" fontId="8" fillId="0" borderId="0" xfId="0" applyNumberFormat="1" applyFont="1"/>
    <xf numFmtId="3" fontId="4" fillId="0" borderId="46" xfId="1" applyNumberFormat="1" applyFont="1" applyFill="1" applyBorder="1" applyAlignment="1">
      <alignment horizontal="right" wrapText="1"/>
    </xf>
    <xf numFmtId="3" fontId="4" fillId="0" borderId="47" xfId="1" applyNumberFormat="1" applyFont="1" applyFill="1" applyBorder="1" applyAlignment="1">
      <alignment horizontal="right" wrapText="1"/>
    </xf>
    <xf numFmtId="0" fontId="19" fillId="4" borderId="1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3" fontId="19" fillId="0" borderId="20" xfId="1" applyNumberFormat="1" applyFont="1" applyFill="1" applyBorder="1" applyAlignment="1">
      <alignment horizontal="right" wrapText="1"/>
    </xf>
    <xf numFmtId="3" fontId="19" fillId="0" borderId="21" xfId="1" applyNumberFormat="1" applyFont="1" applyFill="1" applyBorder="1" applyAlignment="1">
      <alignment horizontal="right" wrapText="1"/>
    </xf>
    <xf numFmtId="0" fontId="4" fillId="4" borderId="13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165" fontId="0" fillId="0" borderId="0" xfId="0" applyNumberFormat="1" applyBorder="1"/>
    <xf numFmtId="166" fontId="46" fillId="0" borderId="16" xfId="1" applyNumberFormat="1" applyFont="1" applyFill="1" applyBorder="1" applyAlignment="1">
      <alignment horizontal="right" vertical="center" wrapText="1" readingOrder="1"/>
    </xf>
    <xf numFmtId="0" fontId="4" fillId="4" borderId="3" xfId="0" applyFont="1" applyFill="1" applyBorder="1" applyAlignment="1">
      <alignment horizontal="center" wrapText="1"/>
    </xf>
    <xf numFmtId="1" fontId="4" fillId="0" borderId="6" xfId="0" applyNumberFormat="1" applyFont="1" applyFill="1" applyBorder="1" applyAlignment="1">
      <alignment horizontal="right" wrapText="1"/>
    </xf>
    <xf numFmtId="1" fontId="4" fillId="0" borderId="16" xfId="1" applyNumberFormat="1" applyFont="1" applyFill="1" applyBorder="1" applyAlignment="1">
      <alignment horizontal="right" wrapText="1" readingOrder="1"/>
    </xf>
    <xf numFmtId="3" fontId="4" fillId="0" borderId="36" xfId="1" applyNumberFormat="1" applyFont="1" applyFill="1" applyBorder="1" applyAlignment="1">
      <alignment horizontal="right" wrapText="1" readingOrder="1"/>
    </xf>
    <xf numFmtId="166" fontId="46" fillId="0" borderId="17" xfId="1" applyNumberFormat="1" applyFont="1" applyFill="1" applyBorder="1" applyAlignment="1">
      <alignment horizontal="right" wrapText="1" readingOrder="1"/>
    </xf>
    <xf numFmtId="166" fontId="11" fillId="0" borderId="16" xfId="1" applyNumberFormat="1" applyFont="1" applyFill="1" applyBorder="1" applyAlignment="1">
      <alignment horizontal="right" wrapText="1" readingOrder="1"/>
    </xf>
    <xf numFmtId="0" fontId="21" fillId="0" borderId="0" xfId="0" applyFont="1" applyBorder="1"/>
    <xf numFmtId="3" fontId="11" fillId="0" borderId="3" xfId="0" applyNumberFormat="1" applyFont="1" applyBorder="1" applyAlignment="1">
      <alignment horizontal="right" wrapText="1"/>
    </xf>
    <xf numFmtId="0" fontId="25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3" fillId="2" borderId="40" xfId="0" applyFont="1" applyFill="1" applyBorder="1" applyAlignment="1">
      <alignment horizontal="right" wrapText="1"/>
    </xf>
    <xf numFmtId="3" fontId="3" fillId="2" borderId="30" xfId="1" applyNumberFormat="1" applyFont="1" applyFill="1" applyBorder="1" applyAlignment="1">
      <alignment horizontal="right" wrapText="1"/>
    </xf>
    <xf numFmtId="3" fontId="3" fillId="2" borderId="17" xfId="1" applyNumberFormat="1" applyFont="1" applyFill="1" applyBorder="1" applyAlignment="1">
      <alignment horizontal="right" wrapText="1"/>
    </xf>
    <xf numFmtId="0" fontId="21" fillId="0" borderId="0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166" fontId="3" fillId="0" borderId="16" xfId="1" applyNumberFormat="1" applyFont="1" applyFill="1" applyBorder="1" applyAlignment="1">
      <alignment horizontal="right" vertical="center" wrapText="1" readingOrder="1"/>
    </xf>
    <xf numFmtId="3" fontId="19" fillId="0" borderId="42" xfId="0" applyNumberFormat="1" applyFont="1" applyBorder="1" applyAlignment="1">
      <alignment horizontal="right" wrapText="1"/>
    </xf>
    <xf numFmtId="3" fontId="19" fillId="0" borderId="48" xfId="1" applyNumberFormat="1" applyFont="1" applyFill="1" applyBorder="1" applyAlignment="1">
      <alignment horizontal="right" wrapText="1"/>
    </xf>
    <xf numFmtId="3" fontId="19" fillId="4" borderId="13" xfId="0" applyNumberFormat="1" applyFont="1" applyFill="1" applyBorder="1" applyAlignment="1">
      <alignment horizontal="center" vertical="center" wrapText="1"/>
    </xf>
    <xf numFmtId="3" fontId="19" fillId="4" borderId="12" xfId="0" applyNumberFormat="1" applyFont="1" applyFill="1" applyBorder="1" applyAlignment="1">
      <alignment horizontal="center" vertical="center" wrapText="1"/>
    </xf>
    <xf numFmtId="3" fontId="19" fillId="0" borderId="40" xfId="1" applyNumberFormat="1" applyFont="1" applyFill="1" applyBorder="1" applyAlignment="1">
      <alignment horizontal="right" wrapText="1"/>
    </xf>
    <xf numFmtId="3" fontId="11" fillId="0" borderId="42" xfId="0" applyNumberFormat="1" applyFont="1" applyBorder="1" applyAlignment="1">
      <alignment horizontal="right" wrapText="1"/>
    </xf>
    <xf numFmtId="3" fontId="11" fillId="0" borderId="47" xfId="0" applyNumberFormat="1" applyFont="1" applyBorder="1" applyAlignment="1">
      <alignment horizontal="right" wrapText="1"/>
    </xf>
    <xf numFmtId="3" fontId="20" fillId="0" borderId="5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4" fillId="0" borderId="0" xfId="1" applyNumberFormat="1" applyFont="1" applyFill="1" applyBorder="1" applyAlignment="1">
      <alignment horizontal="right" wrapText="1" readingOrder="1"/>
    </xf>
    <xf numFmtId="3" fontId="4" fillId="0" borderId="48" xfId="1" applyNumberFormat="1" applyFont="1" applyFill="1" applyBorder="1" applyAlignment="1">
      <alignment horizontal="right" wrapText="1"/>
    </xf>
    <xf numFmtId="3" fontId="3" fillId="0" borderId="48" xfId="1" applyNumberFormat="1" applyFont="1" applyFill="1" applyBorder="1" applyAlignment="1">
      <alignment horizontal="right" wrapText="1"/>
    </xf>
    <xf numFmtId="3" fontId="4" fillId="0" borderId="4" xfId="1" applyNumberFormat="1" applyFont="1" applyFill="1" applyBorder="1" applyAlignment="1">
      <alignment horizontal="right" wrapText="1"/>
    </xf>
    <xf numFmtId="3" fontId="4" fillId="0" borderId="0" xfId="1" applyNumberFormat="1" applyFont="1" applyFill="1" applyBorder="1" applyAlignment="1">
      <alignment horizontal="right" wrapText="1"/>
    </xf>
    <xf numFmtId="3" fontId="4" fillId="0" borderId="49" xfId="1" applyNumberFormat="1" applyFont="1" applyFill="1" applyBorder="1" applyAlignment="1">
      <alignment horizontal="right" wrapText="1"/>
    </xf>
    <xf numFmtId="0" fontId="4" fillId="0" borderId="21" xfId="0" applyFont="1" applyBorder="1" applyAlignment="1">
      <alignment horizontal="right" wrapText="1"/>
    </xf>
    <xf numFmtId="3" fontId="3" fillId="0" borderId="0" xfId="1" applyNumberFormat="1" applyFont="1" applyFill="1" applyBorder="1" applyAlignment="1">
      <alignment horizontal="right" wrapText="1"/>
    </xf>
    <xf numFmtId="3" fontId="4" fillId="0" borderId="5" xfId="1" applyNumberFormat="1" applyFont="1" applyFill="1" applyBorder="1" applyAlignment="1">
      <alignment horizontal="right" wrapText="1"/>
    </xf>
    <xf numFmtId="3" fontId="20" fillId="0" borderId="4" xfId="0" applyNumberFormat="1" applyFont="1" applyFill="1" applyBorder="1" applyAlignment="1">
      <alignment horizontal="right"/>
    </xf>
    <xf numFmtId="3" fontId="4" fillId="0" borderId="50" xfId="1" applyNumberFormat="1" applyFont="1" applyFill="1" applyBorder="1" applyAlignment="1">
      <alignment horizontal="right" wrapText="1"/>
    </xf>
    <xf numFmtId="3" fontId="3" fillId="0" borderId="50" xfId="1" applyNumberFormat="1" applyFont="1" applyFill="1" applyBorder="1" applyAlignment="1">
      <alignment horizontal="right" wrapText="1"/>
    </xf>
    <xf numFmtId="3" fontId="4" fillId="0" borderId="51" xfId="1" applyNumberFormat="1" applyFont="1" applyFill="1" applyBorder="1" applyAlignment="1">
      <alignment horizontal="right" wrapText="1"/>
    </xf>
    <xf numFmtId="167" fontId="4" fillId="0" borderId="0" xfId="1" applyNumberFormat="1" applyFont="1" applyFill="1" applyBorder="1" applyAlignment="1">
      <alignment horizontal="right" vertical="center" wrapText="1" readingOrder="1"/>
    </xf>
    <xf numFmtId="3" fontId="19" fillId="4" borderId="13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wrapText="1"/>
    </xf>
    <xf numFmtId="166" fontId="19" fillId="0" borderId="0" xfId="1" applyNumberFormat="1" applyFont="1" applyFill="1" applyBorder="1" applyAlignment="1">
      <alignment horizontal="right" vertical="center" wrapText="1" readingOrder="1"/>
    </xf>
    <xf numFmtId="166" fontId="46" fillId="0" borderId="17" xfId="1" applyNumberFormat="1" applyFont="1" applyFill="1" applyBorder="1" applyAlignment="1">
      <alignment horizontal="right" vertical="center" wrapText="1" readingOrder="1"/>
    </xf>
    <xf numFmtId="3" fontId="47" fillId="0" borderId="5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3" fontId="4" fillId="0" borderId="52" xfId="1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3" fillId="0" borderId="51" xfId="1" applyNumberFormat="1" applyFont="1" applyFill="1" applyBorder="1" applyAlignment="1">
      <alignment horizontal="right" wrapText="1"/>
    </xf>
    <xf numFmtId="3" fontId="3" fillId="0" borderId="4" xfId="1" applyNumberFormat="1" applyFont="1" applyFill="1" applyBorder="1" applyAlignment="1">
      <alignment horizontal="right" wrapText="1"/>
    </xf>
    <xf numFmtId="3" fontId="3" fillId="0" borderId="5" xfId="1" applyNumberFormat="1" applyFont="1" applyFill="1" applyBorder="1" applyAlignment="1">
      <alignment horizontal="right" wrapText="1"/>
    </xf>
    <xf numFmtId="3" fontId="3" fillId="0" borderId="43" xfId="1" applyNumberFormat="1" applyFont="1" applyFill="1" applyBorder="1" applyAlignment="1">
      <alignment horizontal="right" wrapText="1"/>
    </xf>
    <xf numFmtId="3" fontId="4" fillId="0" borderId="25" xfId="1" applyNumberFormat="1" applyFont="1" applyFill="1" applyBorder="1" applyAlignment="1">
      <alignment horizontal="right" vertical="center" wrapText="1" readingOrder="1"/>
    </xf>
    <xf numFmtId="3" fontId="4" fillId="0" borderId="51" xfId="1" applyNumberFormat="1" applyFont="1" applyFill="1" applyBorder="1" applyAlignment="1">
      <alignment horizontal="right" vertical="center" wrapText="1" readingOrder="1"/>
    </xf>
    <xf numFmtId="3" fontId="20" fillId="0" borderId="53" xfId="0" applyNumberFormat="1" applyFont="1" applyFill="1" applyBorder="1" applyAlignment="1">
      <alignment horizontal="right"/>
    </xf>
    <xf numFmtId="3" fontId="20" fillId="0" borderId="43" xfId="0" applyNumberFormat="1" applyFont="1" applyFill="1" applyBorder="1" applyAlignment="1">
      <alignment horizontal="right"/>
    </xf>
    <xf numFmtId="0" fontId="6" fillId="0" borderId="0" xfId="3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0" fontId="25" fillId="0" borderId="5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19" fillId="0" borderId="7" xfId="0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6" fillId="0" borderId="0" xfId="3" applyBorder="1" applyAlignment="1">
      <alignment horizontal="center" vertical="center" wrapText="1"/>
    </xf>
    <xf numFmtId="0" fontId="4" fillId="2" borderId="33" xfId="0" applyFont="1" applyFill="1" applyBorder="1" applyAlignment="1">
      <alignment wrapText="1"/>
    </xf>
    <xf numFmtId="0" fontId="4" fillId="2" borderId="34" xfId="0" applyFont="1" applyFill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29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4" xfId="0" applyFont="1" applyFill="1" applyBorder="1" applyAlignment="1">
      <alignment wrapText="1"/>
    </xf>
    <xf numFmtId="0" fontId="4" fillId="2" borderId="37" xfId="0" applyFont="1" applyFill="1" applyBorder="1" applyAlignment="1">
      <alignment wrapText="1"/>
    </xf>
    <xf numFmtId="0" fontId="4" fillId="2" borderId="38" xfId="0" applyFont="1" applyFill="1" applyBorder="1" applyAlignment="1">
      <alignment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23" xfId="0" applyFont="1" applyFill="1" applyBorder="1" applyAlignment="1">
      <alignment wrapText="1"/>
    </xf>
    <xf numFmtId="0" fontId="4" fillId="0" borderId="24" xfId="0" applyFont="1" applyFill="1" applyBorder="1" applyAlignment="1">
      <alignment wrapText="1"/>
    </xf>
    <xf numFmtId="0" fontId="4" fillId="0" borderId="33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1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3" fontId="19" fillId="0" borderId="0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3" fontId="19" fillId="0" borderId="0" xfId="0" applyNumberFormat="1" applyFont="1" applyBorder="1" applyAlignment="1">
      <alignment horizontal="center"/>
    </xf>
    <xf numFmtId="3" fontId="25" fillId="0" borderId="0" xfId="0" applyNumberFormat="1" applyFont="1" applyBorder="1" applyAlignment="1">
      <alignment horizontal="center"/>
    </xf>
    <xf numFmtId="3" fontId="4" fillId="0" borderId="7" xfId="0" applyNumberFormat="1" applyFont="1" applyFill="1" applyBorder="1" applyAlignment="1">
      <alignment horizont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3" fontId="4" fillId="4" borderId="11" xfId="0" applyNumberFormat="1" applyFont="1" applyFill="1" applyBorder="1" applyAlignment="1">
      <alignment horizont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4" borderId="15" xfId="0" applyNumberFormat="1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3" fontId="4" fillId="4" borderId="11" xfId="0" applyNumberFormat="1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3" fontId="19" fillId="4" borderId="2" xfId="0" applyNumberFormat="1" applyFont="1" applyFill="1" applyBorder="1" applyAlignment="1">
      <alignment horizontal="center" vertical="center" wrapText="1"/>
    </xf>
    <xf numFmtId="3" fontId="19" fillId="4" borderId="11" xfId="0" applyNumberFormat="1" applyFont="1" applyFill="1" applyBorder="1" applyAlignment="1">
      <alignment horizontal="center" vertical="center" wrapText="1"/>
    </xf>
    <xf numFmtId="3" fontId="19" fillId="4" borderId="13" xfId="0" applyNumberFormat="1" applyFont="1" applyFill="1" applyBorder="1" applyAlignment="1">
      <alignment horizontal="center" vertical="center" wrapText="1"/>
    </xf>
    <xf numFmtId="3" fontId="19" fillId="4" borderId="1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27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167" fontId="4" fillId="0" borderId="17" xfId="1" applyNumberFormat="1" applyFont="1" applyFill="1" applyBorder="1" applyAlignment="1">
      <alignment horizontal="right" readingOrder="1"/>
    </xf>
    <xf numFmtId="167" fontId="3" fillId="0" borderId="17" xfId="1" applyNumberFormat="1" applyFont="1" applyFill="1" applyBorder="1" applyAlignment="1">
      <alignment horizontal="right" readingOrder="1"/>
    </xf>
  </cellXfs>
  <cellStyles count="36">
    <cellStyle name="Hiperłącze" xfId="3" builtinId="8"/>
    <cellStyle name="Hiperłącze 2" xfId="5"/>
    <cellStyle name="Kolumna" xfId="27"/>
    <cellStyle name="Normal" xfId="1"/>
    <cellStyle name="Normal 2" xfId="21"/>
    <cellStyle name="Normalny" xfId="0" builtinId="0"/>
    <cellStyle name="Normalny 10" xfId="11"/>
    <cellStyle name="Normalny 11" xfId="7"/>
    <cellStyle name="Normalny 12" xfId="9"/>
    <cellStyle name="Normalny 12 2" xfId="13"/>
    <cellStyle name="Normalny 13" xfId="4"/>
    <cellStyle name="Normalny 2" xfId="2"/>
    <cellStyle name="Normalny 2 2" xfId="24"/>
    <cellStyle name="Normalny 2 2 2" xfId="14"/>
    <cellStyle name="Normalny 2 2 3" xfId="32"/>
    <cellStyle name="Normalny 2 3" xfId="10"/>
    <cellStyle name="Normalny 2 3 2" xfId="25"/>
    <cellStyle name="Normalny 2 4" xfId="29"/>
    <cellStyle name="Normalny 25 2" xfId="33"/>
    <cellStyle name="Normalny 3" xfId="22"/>
    <cellStyle name="Normalny 3 2" xfId="17"/>
    <cellStyle name="Normalny 3 2 2" xfId="6"/>
    <cellStyle name="Normalny 3 3" xfId="30"/>
    <cellStyle name="Normalny 4" xfId="18"/>
    <cellStyle name="Normalny 4 2" xfId="31"/>
    <cellStyle name="Normalny 5" xfId="8"/>
    <cellStyle name="Normalny 5 2" xfId="19"/>
    <cellStyle name="Normalny 5 3" xfId="34"/>
    <cellStyle name="Normalny 6" xfId="23"/>
    <cellStyle name="Normalny 6 2" xfId="16"/>
    <cellStyle name="Normalny 7" xfId="26"/>
    <cellStyle name="Normalny 7 3" xfId="12"/>
    <cellStyle name="Normalny 8" xfId="28"/>
    <cellStyle name="Normalny 8 3" xfId="15"/>
    <cellStyle name="Normalny 9" xfId="35"/>
    <cellStyle name="Procentowy 2" xfId="20"/>
  </cellStyles>
  <dxfs count="0"/>
  <tableStyles count="0" defaultTableStyle="TableStyleMedium2" defaultPivotStyle="PivotStyleLight16"/>
  <colors>
    <mruColors>
      <color rgb="FF605D5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F34"/>
  <sheetViews>
    <sheetView topLeftCell="A7" workbookViewId="0">
      <selection activeCell="F17" sqref="F17"/>
    </sheetView>
  </sheetViews>
  <sheetFormatPr defaultColWidth="9.109375" defaultRowHeight="13.8"/>
  <cols>
    <col min="1" max="16384" width="9.109375" style="2"/>
  </cols>
  <sheetData>
    <row r="1" spans="1:6" ht="14.1" customHeight="1">
      <c r="A1" s="15" t="s">
        <v>727</v>
      </c>
      <c r="B1" s="15"/>
      <c r="C1" s="15"/>
      <c r="F1" s="231"/>
    </row>
    <row r="2" spans="1:6" ht="5.0999999999999996" customHeight="1"/>
    <row r="3" spans="1:6" ht="14.4">
      <c r="A3" s="94" t="s">
        <v>725</v>
      </c>
      <c r="C3" s="1" t="s">
        <v>769</v>
      </c>
    </row>
    <row r="4" spans="1:6">
      <c r="C4" s="65" t="s">
        <v>774</v>
      </c>
    </row>
    <row r="5" spans="1:6" ht="14.4">
      <c r="A5" s="94" t="s">
        <v>726</v>
      </c>
      <c r="C5" s="1" t="s">
        <v>19</v>
      </c>
    </row>
    <row r="6" spans="1:6">
      <c r="C6" s="65" t="s">
        <v>617</v>
      </c>
    </row>
    <row r="7" spans="1:6" ht="14.4">
      <c r="A7" s="94" t="s">
        <v>728</v>
      </c>
      <c r="C7" s="16" t="s">
        <v>55</v>
      </c>
    </row>
    <row r="8" spans="1:6">
      <c r="C8" s="67" t="s">
        <v>54</v>
      </c>
    </row>
    <row r="9" spans="1:6" ht="14.4">
      <c r="A9" s="94" t="s">
        <v>729</v>
      </c>
      <c r="C9" s="1" t="s">
        <v>56</v>
      </c>
    </row>
    <row r="10" spans="1:6">
      <c r="C10" s="65" t="s">
        <v>629</v>
      </c>
    </row>
    <row r="11" spans="1:6" ht="14.4">
      <c r="A11" s="94" t="s">
        <v>730</v>
      </c>
      <c r="C11" s="1" t="s">
        <v>76</v>
      </c>
    </row>
    <row r="12" spans="1:6">
      <c r="C12" s="69" t="s">
        <v>75</v>
      </c>
    </row>
    <row r="13" spans="1:6" ht="14.4">
      <c r="A13" s="94" t="s">
        <v>731</v>
      </c>
      <c r="C13" s="1" t="s">
        <v>81</v>
      </c>
    </row>
    <row r="14" spans="1:6">
      <c r="C14" s="69" t="s">
        <v>82</v>
      </c>
    </row>
    <row r="15" spans="1:6" ht="14.4">
      <c r="A15" s="94" t="s">
        <v>732</v>
      </c>
      <c r="C15" s="17" t="s">
        <v>80</v>
      </c>
    </row>
    <row r="16" spans="1:6">
      <c r="C16" s="77" t="s">
        <v>79</v>
      </c>
    </row>
    <row r="17" spans="1:3" ht="14.4">
      <c r="A17" s="94" t="s">
        <v>733</v>
      </c>
      <c r="C17" s="1" t="s">
        <v>795</v>
      </c>
    </row>
    <row r="18" spans="1:3">
      <c r="C18" s="65" t="s">
        <v>796</v>
      </c>
    </row>
    <row r="19" spans="1:3" ht="14.4">
      <c r="A19" s="94" t="s">
        <v>734</v>
      </c>
      <c r="C19" s="1" t="s">
        <v>776</v>
      </c>
    </row>
    <row r="20" spans="1:3">
      <c r="C20" s="65" t="s">
        <v>777</v>
      </c>
    </row>
    <row r="21" spans="1:3" ht="14.4">
      <c r="A21" s="94" t="s">
        <v>735</v>
      </c>
      <c r="C21" s="1" t="s">
        <v>778</v>
      </c>
    </row>
    <row r="22" spans="1:3">
      <c r="C22" s="65" t="s">
        <v>779</v>
      </c>
    </row>
    <row r="23" spans="1:3" ht="14.4">
      <c r="A23" s="94" t="s">
        <v>736</v>
      </c>
      <c r="C23" s="1" t="s">
        <v>591</v>
      </c>
    </row>
    <row r="24" spans="1:3">
      <c r="C24" s="69" t="s">
        <v>103</v>
      </c>
    </row>
    <row r="25" spans="1:3" ht="14.4">
      <c r="A25" s="94" t="s">
        <v>737</v>
      </c>
      <c r="C25" s="18" t="s">
        <v>793</v>
      </c>
    </row>
    <row r="26" spans="1:3">
      <c r="C26" s="74" t="s">
        <v>794</v>
      </c>
    </row>
    <row r="27" spans="1:3" ht="14.4">
      <c r="A27" s="94" t="s">
        <v>738</v>
      </c>
      <c r="C27" s="19" t="s">
        <v>789</v>
      </c>
    </row>
    <row r="28" spans="1:3">
      <c r="C28" s="69" t="s">
        <v>790</v>
      </c>
    </row>
    <row r="29" spans="1:3" ht="14.4">
      <c r="A29" s="94" t="s">
        <v>739</v>
      </c>
      <c r="C29" s="1" t="s">
        <v>592</v>
      </c>
    </row>
    <row r="30" spans="1:3">
      <c r="C30" s="69" t="s">
        <v>567</v>
      </c>
    </row>
    <row r="31" spans="1:3" ht="14.4">
      <c r="A31" s="94" t="s">
        <v>740</v>
      </c>
      <c r="C31" s="19" t="s">
        <v>593</v>
      </c>
    </row>
    <row r="32" spans="1:3">
      <c r="C32" s="69" t="s">
        <v>571</v>
      </c>
    </row>
    <row r="33" spans="1:3" ht="14.4">
      <c r="A33" s="94" t="s">
        <v>741</v>
      </c>
      <c r="C33" s="19" t="s">
        <v>797</v>
      </c>
    </row>
    <row r="34" spans="1:3">
      <c r="C34" s="75" t="s">
        <v>798</v>
      </c>
    </row>
  </sheetData>
  <hyperlinks>
    <hyperlink ref="A3" location="TABL.I.1!A1" display="TABL.I.1"/>
    <hyperlink ref="A5" location="TABL.I.2!A1" display="TABL.I.2"/>
    <hyperlink ref="A13" location="TABL.I.6!A1" display="TABL.I.6"/>
    <hyperlink ref="A15" location="TABL.I.7!A1" display="TABL.I.7"/>
    <hyperlink ref="A17" location="TABL.I.8!A1" display="TABL.I.8"/>
    <hyperlink ref="A11" location="TABL.I.5!A1" display="TABL.I.5"/>
    <hyperlink ref="A7" location="TABL.I.3!A1" display="TABL.I.3"/>
    <hyperlink ref="A9" location="TABL.I.4!A1" display="TABL.I.4"/>
    <hyperlink ref="A33" location="TABL.I.16!A1" display="TABL.I.16"/>
    <hyperlink ref="A31" location="TABL.I.15!A1" display="TABL.I.15"/>
    <hyperlink ref="A29" location="TABL.I.14!A1" display="TABL.I.14"/>
    <hyperlink ref="A25" location="TABL.I.12!A1" display="TABL.I.12"/>
    <hyperlink ref="A23" location="TABL.I.11!A1" display="TABL.I.11"/>
    <hyperlink ref="A21" location="TABL.I.10!A1" display="TABL.I.10"/>
    <hyperlink ref="A19" location="TABL.I.9!A1" display="TABL.I.9"/>
    <hyperlink ref="A27" location="TABL.I.13!A1" display="TABL.I.13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>
      <selection activeCell="G7" sqref="G7"/>
    </sheetView>
  </sheetViews>
  <sheetFormatPr defaultColWidth="9.109375" defaultRowHeight="23.25" customHeight="1"/>
  <cols>
    <col min="1" max="1" width="27.44140625" style="2" customWidth="1"/>
    <col min="2" max="10" width="7.33203125" style="2" customWidth="1"/>
    <col min="11" max="12" width="9.109375" style="2"/>
    <col min="13" max="14" width="10.44140625" style="2" bestFit="1" customWidth="1"/>
    <col min="15" max="16384" width="9.109375" style="2"/>
  </cols>
  <sheetData>
    <row r="1" spans="1:14" ht="15" customHeight="1">
      <c r="A1" s="1" t="s">
        <v>773</v>
      </c>
    </row>
    <row r="2" spans="1:14" ht="15" customHeight="1">
      <c r="A2" s="20" t="s">
        <v>614</v>
      </c>
      <c r="K2" s="436" t="s">
        <v>759</v>
      </c>
    </row>
    <row r="3" spans="1:14" ht="15" customHeight="1">
      <c r="A3" s="65" t="s">
        <v>774</v>
      </c>
      <c r="K3" s="436"/>
      <c r="M3" s="8"/>
      <c r="N3" s="8"/>
    </row>
    <row r="4" spans="1:14" ht="15" customHeight="1">
      <c r="A4" s="65" t="s">
        <v>615</v>
      </c>
      <c r="M4" s="351"/>
      <c r="N4" s="351"/>
    </row>
    <row r="5" spans="1:14" ht="32.25" customHeight="1">
      <c r="A5" s="286" t="s">
        <v>627</v>
      </c>
      <c r="B5" s="287">
        <v>2005</v>
      </c>
      <c r="C5" s="287">
        <v>2010</v>
      </c>
      <c r="D5" s="287">
        <v>2015</v>
      </c>
      <c r="E5" s="288">
        <v>2020</v>
      </c>
      <c r="F5" s="288">
        <v>2021</v>
      </c>
      <c r="G5" s="300">
        <v>2022</v>
      </c>
      <c r="H5" s="293">
        <v>2023</v>
      </c>
      <c r="I5" s="293">
        <v>2024</v>
      </c>
      <c r="J5" s="293">
        <v>2025</v>
      </c>
    </row>
    <row r="6" spans="1:14" s="29" customFormat="1" ht="10.5" customHeight="1">
      <c r="A6" s="236"/>
      <c r="B6" s="239"/>
      <c r="C6" s="239"/>
      <c r="D6" s="239"/>
      <c r="E6" s="241"/>
      <c r="F6" s="241"/>
      <c r="G6" s="241"/>
      <c r="H6" s="241"/>
      <c r="I6" s="241"/>
      <c r="J6" s="241"/>
    </row>
    <row r="7" spans="1:14" ht="15" customHeight="1">
      <c r="A7" s="23" t="s">
        <v>594</v>
      </c>
      <c r="B7" s="133">
        <v>673</v>
      </c>
      <c r="C7" s="133">
        <v>779</v>
      </c>
      <c r="D7" s="108">
        <v>1086</v>
      </c>
      <c r="E7" s="135">
        <v>1205</v>
      </c>
      <c r="F7" s="135">
        <v>1273</v>
      </c>
      <c r="G7" s="135">
        <v>1307</v>
      </c>
      <c r="H7" s="135">
        <v>1318</v>
      </c>
      <c r="I7" s="135">
        <v>1326</v>
      </c>
      <c r="J7" s="135">
        <v>1328</v>
      </c>
      <c r="K7" s="45"/>
      <c r="L7" s="8"/>
      <c r="M7" s="8"/>
      <c r="N7" s="8"/>
    </row>
    <row r="8" spans="1:14" ht="15" customHeight="1">
      <c r="A8" s="233" t="s">
        <v>0</v>
      </c>
      <c r="B8" s="133"/>
      <c r="C8" s="133"/>
      <c r="D8" s="133"/>
      <c r="E8" s="137"/>
      <c r="F8" s="137"/>
      <c r="G8" s="137"/>
      <c r="H8" s="137"/>
      <c r="I8" s="137"/>
      <c r="J8" s="137"/>
      <c r="K8" s="21"/>
      <c r="M8" s="351"/>
      <c r="N8" s="351"/>
    </row>
    <row r="9" spans="1:14" ht="23.25" customHeight="1">
      <c r="A9" s="232" t="s">
        <v>595</v>
      </c>
      <c r="B9" s="240">
        <v>673</v>
      </c>
      <c r="C9" s="240">
        <v>779</v>
      </c>
      <c r="D9" s="240">
        <v>1078</v>
      </c>
      <c r="E9" s="138">
        <v>1193</v>
      </c>
      <c r="F9" s="138">
        <v>1260</v>
      </c>
      <c r="G9" s="138">
        <v>1294</v>
      </c>
      <c r="H9" s="138">
        <v>1305</v>
      </c>
      <c r="I9" s="138">
        <v>1311</v>
      </c>
      <c r="J9" s="138">
        <v>1313</v>
      </c>
      <c r="K9" s="8"/>
    </row>
    <row r="10" spans="1:14" ht="15" customHeight="1">
      <c r="A10" s="233" t="s">
        <v>624</v>
      </c>
      <c r="B10" s="240"/>
      <c r="C10" s="240"/>
      <c r="D10" s="240"/>
      <c r="E10" s="138"/>
      <c r="F10" s="138"/>
      <c r="G10" s="138"/>
      <c r="H10" s="138"/>
      <c r="I10" s="138"/>
      <c r="J10" s="138"/>
    </row>
    <row r="11" spans="1:14" ht="15" customHeight="1">
      <c r="A11" s="83" t="s">
        <v>1</v>
      </c>
      <c r="B11" s="240">
        <v>291</v>
      </c>
      <c r="C11" s="240">
        <v>283</v>
      </c>
      <c r="D11" s="240">
        <v>667</v>
      </c>
      <c r="E11" s="138">
        <v>751</v>
      </c>
      <c r="F11" s="138">
        <v>777</v>
      </c>
      <c r="G11" s="138">
        <v>807</v>
      </c>
      <c r="H11" s="138">
        <v>812</v>
      </c>
      <c r="I11" s="138">
        <v>829</v>
      </c>
      <c r="J11" s="138">
        <v>828</v>
      </c>
    </row>
    <row r="12" spans="1:14" ht="15" customHeight="1">
      <c r="A12" s="84" t="s">
        <v>2</v>
      </c>
      <c r="B12" s="240"/>
      <c r="C12" s="240"/>
      <c r="D12" s="240"/>
      <c r="E12" s="138"/>
      <c r="F12" s="138"/>
      <c r="G12" s="138"/>
      <c r="H12" s="138"/>
      <c r="I12" s="138"/>
      <c r="J12" s="138"/>
    </row>
    <row r="13" spans="1:14" ht="15" customHeight="1">
      <c r="A13" s="102" t="s">
        <v>3</v>
      </c>
      <c r="B13" s="240">
        <v>238</v>
      </c>
      <c r="C13" s="240">
        <v>277</v>
      </c>
      <c r="D13" s="240">
        <v>228</v>
      </c>
      <c r="E13" s="138">
        <v>223</v>
      </c>
      <c r="F13" s="138">
        <v>219</v>
      </c>
      <c r="G13" s="138">
        <v>209</v>
      </c>
      <c r="H13" s="138">
        <v>204</v>
      </c>
      <c r="I13" s="138">
        <v>189</v>
      </c>
      <c r="J13" s="138">
        <v>180</v>
      </c>
    </row>
    <row r="14" spans="1:14" ht="15" customHeight="1">
      <c r="A14" s="84" t="s">
        <v>4</v>
      </c>
      <c r="B14" s="240"/>
      <c r="C14" s="240"/>
      <c r="D14" s="240"/>
      <c r="E14" s="138"/>
      <c r="F14" s="138"/>
      <c r="G14" s="138"/>
      <c r="H14" s="138"/>
      <c r="I14" s="138"/>
      <c r="J14" s="138"/>
    </row>
    <row r="15" spans="1:14" ht="15" customHeight="1">
      <c r="A15" s="83" t="s">
        <v>5</v>
      </c>
      <c r="B15" s="240">
        <v>39</v>
      </c>
      <c r="C15" s="240">
        <v>24</v>
      </c>
      <c r="D15" s="240">
        <v>45</v>
      </c>
      <c r="E15" s="138">
        <v>43</v>
      </c>
      <c r="F15" s="138">
        <v>51</v>
      </c>
      <c r="G15" s="138">
        <v>56</v>
      </c>
      <c r="H15" s="138">
        <v>61</v>
      </c>
      <c r="I15" s="138">
        <v>62</v>
      </c>
      <c r="J15" s="138">
        <v>62</v>
      </c>
    </row>
    <row r="16" spans="1:14" ht="15" customHeight="1">
      <c r="A16" s="84" t="s">
        <v>6</v>
      </c>
      <c r="B16" s="240"/>
      <c r="C16" s="240"/>
      <c r="D16" s="240"/>
      <c r="E16" s="138"/>
      <c r="F16" s="138"/>
      <c r="G16" s="138"/>
      <c r="H16" s="138"/>
      <c r="I16" s="138"/>
      <c r="J16" s="138"/>
    </row>
    <row r="17" spans="1:10" ht="15" customHeight="1">
      <c r="A17" s="83" t="s">
        <v>7</v>
      </c>
      <c r="B17" s="108" t="s">
        <v>8</v>
      </c>
      <c r="C17" s="108" t="s">
        <v>8</v>
      </c>
      <c r="D17" s="240">
        <v>17</v>
      </c>
      <c r="E17" s="138">
        <v>22</v>
      </c>
      <c r="F17" s="138">
        <v>31</v>
      </c>
      <c r="G17" s="138">
        <v>32</v>
      </c>
      <c r="H17" s="138">
        <v>37</v>
      </c>
      <c r="I17" s="138">
        <v>34</v>
      </c>
      <c r="J17" s="138">
        <v>36</v>
      </c>
    </row>
    <row r="18" spans="1:10" ht="15" customHeight="1">
      <c r="A18" s="84" t="s">
        <v>9</v>
      </c>
      <c r="B18" s="240"/>
      <c r="C18" s="240"/>
      <c r="D18" s="240"/>
      <c r="E18" s="138"/>
      <c r="F18" s="138"/>
      <c r="G18" s="138"/>
      <c r="H18" s="138"/>
      <c r="I18" s="138"/>
      <c r="J18" s="138"/>
    </row>
    <row r="19" spans="1:10" ht="15" customHeight="1">
      <c r="A19" s="83" t="s">
        <v>596</v>
      </c>
      <c r="B19" s="240">
        <v>105</v>
      </c>
      <c r="C19" s="240">
        <v>195</v>
      </c>
      <c r="D19" s="240">
        <v>121</v>
      </c>
      <c r="E19" s="138">
        <v>154</v>
      </c>
      <c r="F19" s="138">
        <v>182</v>
      </c>
      <c r="G19" s="138">
        <v>190</v>
      </c>
      <c r="H19" s="138">
        <v>191</v>
      </c>
      <c r="I19" s="138">
        <v>197</v>
      </c>
      <c r="J19" s="138">
        <v>207</v>
      </c>
    </row>
    <row r="20" spans="1:10" ht="15" customHeight="1">
      <c r="A20" s="84" t="s">
        <v>616</v>
      </c>
      <c r="B20" s="240"/>
      <c r="C20" s="240"/>
      <c r="D20" s="240"/>
      <c r="E20" s="138"/>
      <c r="F20" s="138"/>
      <c r="G20" s="138"/>
      <c r="H20" s="138"/>
      <c r="I20" s="138"/>
      <c r="J20" s="138"/>
    </row>
    <row r="21" spans="1:10" ht="10.5" customHeight="1">
      <c r="A21" s="9"/>
      <c r="B21" s="240"/>
      <c r="C21" s="240"/>
      <c r="D21" s="240"/>
      <c r="E21" s="138"/>
      <c r="F21" s="138"/>
      <c r="G21" s="138"/>
      <c r="H21" s="138"/>
      <c r="I21" s="138"/>
      <c r="J21" s="138"/>
    </row>
    <row r="22" spans="1:10" ht="23.25" customHeight="1">
      <c r="A22" s="232" t="s">
        <v>597</v>
      </c>
      <c r="B22" s="108" t="s">
        <v>8</v>
      </c>
      <c r="C22" s="108" t="s">
        <v>8</v>
      </c>
      <c r="D22" s="240">
        <v>6</v>
      </c>
      <c r="E22" s="138">
        <v>10</v>
      </c>
      <c r="F22" s="138">
        <v>10</v>
      </c>
      <c r="G22" s="138">
        <v>10</v>
      </c>
      <c r="H22" s="138">
        <v>10</v>
      </c>
      <c r="I22" s="138">
        <v>12</v>
      </c>
      <c r="J22" s="138">
        <v>12</v>
      </c>
    </row>
    <row r="23" spans="1:10" ht="23.25" customHeight="1">
      <c r="A23" s="233" t="s">
        <v>10</v>
      </c>
      <c r="B23" s="240"/>
      <c r="C23" s="240"/>
      <c r="D23" s="240"/>
      <c r="E23" s="138"/>
      <c r="F23" s="138"/>
      <c r="G23" s="138"/>
      <c r="H23" s="138"/>
      <c r="I23" s="138"/>
      <c r="J23" s="138"/>
    </row>
    <row r="24" spans="1:10" ht="23.25" customHeight="1">
      <c r="A24" s="232" t="s">
        <v>598</v>
      </c>
      <c r="B24" s="108" t="s">
        <v>8</v>
      </c>
      <c r="C24" s="108" t="s">
        <v>8</v>
      </c>
      <c r="D24" s="240">
        <v>2</v>
      </c>
      <c r="E24" s="138">
        <v>2</v>
      </c>
      <c r="F24" s="138">
        <v>3</v>
      </c>
      <c r="G24" s="138">
        <v>3</v>
      </c>
      <c r="H24" s="138">
        <v>3</v>
      </c>
      <c r="I24" s="138">
        <v>3</v>
      </c>
      <c r="J24" s="138">
        <v>3</v>
      </c>
    </row>
    <row r="25" spans="1:10" ht="23.25" customHeight="1">
      <c r="A25" s="233" t="s">
        <v>11</v>
      </c>
      <c r="B25" s="108"/>
      <c r="C25" s="108"/>
      <c r="D25" s="240"/>
      <c r="E25" s="139"/>
      <c r="F25" s="139"/>
      <c r="G25" s="139"/>
      <c r="H25" s="139"/>
      <c r="I25" s="139"/>
      <c r="J25" s="139"/>
    </row>
    <row r="26" spans="1:10" ht="8.25" customHeight="1">
      <c r="A26" s="22"/>
      <c r="B26" s="131"/>
      <c r="C26" s="131"/>
      <c r="D26" s="131"/>
      <c r="E26" s="139"/>
      <c r="F26" s="139"/>
      <c r="G26" s="139"/>
      <c r="H26" s="139"/>
      <c r="I26" s="139"/>
      <c r="J26" s="139"/>
    </row>
    <row r="27" spans="1:10" ht="15" customHeight="1">
      <c r="A27" s="23" t="s">
        <v>599</v>
      </c>
      <c r="B27" s="108">
        <v>20190</v>
      </c>
      <c r="C27" s="108">
        <v>18982</v>
      </c>
      <c r="D27" s="108">
        <v>18876</v>
      </c>
      <c r="E27" s="140">
        <v>16029</v>
      </c>
      <c r="F27" s="140">
        <v>15931</v>
      </c>
      <c r="G27" s="140">
        <v>16572</v>
      </c>
      <c r="H27" s="140">
        <v>17128</v>
      </c>
      <c r="I27" s="140">
        <v>17456</v>
      </c>
      <c r="J27" s="140">
        <v>17519</v>
      </c>
    </row>
    <row r="28" spans="1:10" ht="15" customHeight="1">
      <c r="A28" s="233" t="s">
        <v>12</v>
      </c>
      <c r="B28" s="108"/>
      <c r="C28" s="108"/>
      <c r="D28" s="108"/>
      <c r="E28" s="141"/>
      <c r="F28" s="141"/>
      <c r="G28" s="141"/>
      <c r="H28" s="141"/>
      <c r="I28" s="141"/>
      <c r="J28" s="141"/>
    </row>
    <row r="29" spans="1:10" ht="23.25" customHeight="1">
      <c r="A29" s="232" t="s">
        <v>600</v>
      </c>
      <c r="B29" s="240">
        <v>20190</v>
      </c>
      <c r="C29" s="240">
        <v>18982</v>
      </c>
      <c r="D29" s="240">
        <v>18655</v>
      </c>
      <c r="E29" s="141">
        <v>15688</v>
      </c>
      <c r="F29" s="141">
        <v>15575</v>
      </c>
      <c r="G29" s="141">
        <v>16202</v>
      </c>
      <c r="H29" s="141">
        <v>16769</v>
      </c>
      <c r="I29" s="141">
        <v>17059</v>
      </c>
      <c r="J29" s="141">
        <v>17126</v>
      </c>
    </row>
    <row r="30" spans="1:10" ht="15" customHeight="1">
      <c r="A30" s="233" t="s">
        <v>625</v>
      </c>
      <c r="B30" s="240"/>
      <c r="C30" s="240"/>
      <c r="D30" s="240"/>
      <c r="E30" s="141"/>
      <c r="F30" s="141"/>
      <c r="G30" s="141"/>
      <c r="H30" s="141"/>
      <c r="I30" s="141"/>
      <c r="J30" s="141"/>
    </row>
    <row r="31" spans="1:10" ht="15" customHeight="1">
      <c r="A31" s="83" t="s">
        <v>13</v>
      </c>
      <c r="B31" s="240">
        <v>11772</v>
      </c>
      <c r="C31" s="240">
        <v>8572</v>
      </c>
      <c r="D31" s="240">
        <v>12946</v>
      </c>
      <c r="E31" s="141">
        <v>10668</v>
      </c>
      <c r="F31" s="141">
        <v>10405</v>
      </c>
      <c r="G31" s="141">
        <v>10863</v>
      </c>
      <c r="H31" s="141">
        <v>11085</v>
      </c>
      <c r="I31" s="141">
        <v>11351</v>
      </c>
      <c r="J31" s="141">
        <v>11362</v>
      </c>
    </row>
    <row r="32" spans="1:10" ht="15" customHeight="1">
      <c r="A32" s="84" t="s">
        <v>2</v>
      </c>
      <c r="B32" s="240"/>
      <c r="C32" s="240"/>
      <c r="D32" s="240"/>
      <c r="E32" s="141"/>
      <c r="F32" s="141"/>
      <c r="G32" s="141"/>
      <c r="H32" s="141"/>
      <c r="I32" s="141"/>
      <c r="J32" s="141"/>
    </row>
    <row r="33" spans="1:10" ht="15" customHeight="1">
      <c r="A33" s="83" t="s">
        <v>14</v>
      </c>
      <c r="B33" s="240">
        <v>1859</v>
      </c>
      <c r="C33" s="240">
        <v>2183</v>
      </c>
      <c r="D33" s="240">
        <v>1782</v>
      </c>
      <c r="E33" s="141">
        <v>1424</v>
      </c>
      <c r="F33" s="141">
        <v>1452</v>
      </c>
      <c r="G33" s="141">
        <v>1435</v>
      </c>
      <c r="H33" s="141">
        <v>1393</v>
      </c>
      <c r="I33" s="141">
        <v>1361</v>
      </c>
      <c r="J33" s="141">
        <v>1280</v>
      </c>
    </row>
    <row r="34" spans="1:10" ht="15" customHeight="1">
      <c r="A34" s="84" t="s">
        <v>4</v>
      </c>
      <c r="B34" s="240"/>
      <c r="C34" s="240"/>
      <c r="D34" s="240"/>
      <c r="E34" s="141"/>
      <c r="F34" s="141"/>
      <c r="G34" s="141"/>
      <c r="H34" s="141"/>
      <c r="I34" s="141"/>
      <c r="J34" s="141"/>
    </row>
    <row r="35" spans="1:10" ht="15" customHeight="1">
      <c r="A35" s="83" t="s">
        <v>15</v>
      </c>
      <c r="B35" s="240">
        <v>1514</v>
      </c>
      <c r="C35" s="240">
        <v>523</v>
      </c>
      <c r="D35" s="240">
        <v>751</v>
      </c>
      <c r="E35" s="141">
        <v>594</v>
      </c>
      <c r="F35" s="141">
        <v>648</v>
      </c>
      <c r="G35" s="141">
        <v>791</v>
      </c>
      <c r="H35" s="141">
        <v>966</v>
      </c>
      <c r="I35" s="141">
        <v>953</v>
      </c>
      <c r="J35" s="141">
        <v>944</v>
      </c>
    </row>
    <row r="36" spans="1:10" ht="15" customHeight="1">
      <c r="A36" s="84" t="s">
        <v>6</v>
      </c>
      <c r="B36" s="240"/>
      <c r="C36" s="240"/>
      <c r="D36" s="240"/>
      <c r="E36" s="141"/>
      <c r="F36" s="141"/>
      <c r="G36" s="141"/>
      <c r="H36" s="141"/>
      <c r="I36" s="141"/>
      <c r="J36" s="141"/>
    </row>
    <row r="37" spans="1:10" ht="15" customHeight="1">
      <c r="A37" s="83" t="s">
        <v>16</v>
      </c>
      <c r="B37" s="108" t="s">
        <v>8</v>
      </c>
      <c r="C37" s="108" t="s">
        <v>8</v>
      </c>
      <c r="D37" s="240">
        <v>259</v>
      </c>
      <c r="E37" s="141">
        <v>288</v>
      </c>
      <c r="F37" s="141">
        <v>360</v>
      </c>
      <c r="G37" s="141">
        <v>373</v>
      </c>
      <c r="H37" s="141">
        <v>480</v>
      </c>
      <c r="I37" s="141">
        <v>413</v>
      </c>
      <c r="J37" s="141">
        <v>460</v>
      </c>
    </row>
    <row r="38" spans="1:10" ht="15" customHeight="1">
      <c r="A38" s="84" t="s">
        <v>9</v>
      </c>
      <c r="B38" s="240"/>
      <c r="C38" s="240"/>
      <c r="D38" s="240"/>
      <c r="E38" s="141"/>
      <c r="F38" s="141"/>
      <c r="G38" s="141"/>
      <c r="H38" s="141"/>
      <c r="I38" s="141"/>
      <c r="J38" s="141"/>
    </row>
    <row r="39" spans="1:10" ht="15" customHeight="1">
      <c r="A39" s="83" t="s">
        <v>596</v>
      </c>
      <c r="B39" s="240">
        <v>5045</v>
      </c>
      <c r="C39" s="240">
        <v>7704</v>
      </c>
      <c r="D39" s="240">
        <v>2917</v>
      </c>
      <c r="E39" s="141">
        <v>2714</v>
      </c>
      <c r="F39" s="141">
        <v>2710</v>
      </c>
      <c r="G39" s="141">
        <v>2740</v>
      </c>
      <c r="H39" s="141">
        <v>2845</v>
      </c>
      <c r="I39" s="141">
        <v>2981</v>
      </c>
      <c r="J39" s="141">
        <v>3080</v>
      </c>
    </row>
    <row r="40" spans="1:10" ht="15" customHeight="1">
      <c r="A40" s="84" t="s">
        <v>616</v>
      </c>
      <c r="B40" s="240"/>
      <c r="C40" s="240"/>
      <c r="D40" s="240"/>
      <c r="E40" s="141"/>
      <c r="F40" s="141"/>
      <c r="G40" s="141"/>
      <c r="H40" s="141"/>
      <c r="I40" s="141"/>
      <c r="J40" s="141"/>
    </row>
    <row r="41" spans="1:10" ht="11.25" customHeight="1">
      <c r="A41" s="24"/>
      <c r="B41" s="131"/>
      <c r="C41" s="131"/>
      <c r="D41" s="131"/>
      <c r="E41" s="141"/>
      <c r="F41" s="141"/>
      <c r="G41" s="141"/>
      <c r="H41" s="141"/>
      <c r="I41" s="141"/>
      <c r="J41" s="141"/>
    </row>
    <row r="42" spans="1:10" ht="23.25" customHeight="1">
      <c r="A42" s="232" t="s">
        <v>601</v>
      </c>
      <c r="B42" s="108" t="s">
        <v>8</v>
      </c>
      <c r="C42" s="108" t="s">
        <v>8</v>
      </c>
      <c r="D42" s="240">
        <v>178</v>
      </c>
      <c r="E42" s="141">
        <v>304</v>
      </c>
      <c r="F42" s="141">
        <v>307</v>
      </c>
      <c r="G42" s="141">
        <v>314</v>
      </c>
      <c r="H42" s="141">
        <v>308</v>
      </c>
      <c r="I42" s="141">
        <v>344</v>
      </c>
      <c r="J42" s="141">
        <v>343</v>
      </c>
    </row>
    <row r="43" spans="1:10" ht="23.25" customHeight="1">
      <c r="A43" s="233" t="s">
        <v>17</v>
      </c>
      <c r="B43" s="132"/>
      <c r="C43" s="132"/>
      <c r="D43" s="240"/>
      <c r="E43" s="141"/>
      <c r="F43" s="141"/>
      <c r="G43" s="141"/>
      <c r="H43" s="141"/>
      <c r="I43" s="141"/>
      <c r="J43" s="141"/>
    </row>
    <row r="44" spans="1:10" ht="23.25" customHeight="1">
      <c r="A44" s="232" t="s">
        <v>602</v>
      </c>
      <c r="B44" s="133" t="s">
        <v>8</v>
      </c>
      <c r="C44" s="133" t="s">
        <v>8</v>
      </c>
      <c r="D44" s="240">
        <v>43</v>
      </c>
      <c r="E44" s="141">
        <v>37</v>
      </c>
      <c r="F44" s="141">
        <v>49</v>
      </c>
      <c r="G44" s="141">
        <v>56</v>
      </c>
      <c r="H44" s="141">
        <v>51</v>
      </c>
      <c r="I44" s="141">
        <v>53</v>
      </c>
      <c r="J44" s="141">
        <v>50</v>
      </c>
    </row>
    <row r="45" spans="1:10" ht="23.25" customHeight="1">
      <c r="A45" s="233" t="s">
        <v>18</v>
      </c>
      <c r="B45" s="132"/>
      <c r="C45" s="132"/>
      <c r="D45" s="240"/>
      <c r="E45" s="139"/>
      <c r="F45" s="139"/>
      <c r="G45" s="139"/>
      <c r="H45" s="139"/>
      <c r="I45" s="139"/>
      <c r="J45" s="139"/>
    </row>
    <row r="46" spans="1:10" ht="7.5" customHeight="1">
      <c r="H46" s="29"/>
      <c r="I46" s="29"/>
      <c r="J46" s="29"/>
    </row>
    <row r="47" spans="1:10" ht="33" customHeight="1">
      <c r="A47" s="437" t="s">
        <v>771</v>
      </c>
      <c r="B47" s="437"/>
      <c r="C47" s="437"/>
      <c r="D47" s="437"/>
      <c r="E47" s="437"/>
      <c r="F47" s="437"/>
      <c r="H47" s="29"/>
      <c r="I47" s="29"/>
      <c r="J47" s="29"/>
    </row>
    <row r="48" spans="1:10" ht="27" customHeight="1">
      <c r="A48" s="438" t="s">
        <v>772</v>
      </c>
      <c r="B48" s="438"/>
      <c r="C48" s="438"/>
      <c r="D48" s="438"/>
      <c r="E48" s="438"/>
      <c r="F48" s="438"/>
      <c r="H48" s="29"/>
      <c r="I48" s="29"/>
      <c r="J48" s="29"/>
    </row>
    <row r="49" spans="1:4" ht="23.25" customHeight="1">
      <c r="A49" s="21"/>
      <c r="B49" s="21"/>
      <c r="C49" s="21"/>
      <c r="D49" s="21"/>
    </row>
  </sheetData>
  <mergeCells count="3">
    <mergeCell ref="K2:K3"/>
    <mergeCell ref="A47:F47"/>
    <mergeCell ref="A48:F48"/>
  </mergeCells>
  <hyperlinks>
    <hyperlink ref="K2:K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zoomScaleNormal="100" workbookViewId="0">
      <selection activeCell="F32" sqref="F32"/>
    </sheetView>
  </sheetViews>
  <sheetFormatPr defaultColWidth="9.109375" defaultRowHeight="13.8"/>
  <cols>
    <col min="1" max="1" width="22.33203125" style="2" customWidth="1"/>
    <col min="2" max="2" width="9.109375" style="2"/>
    <col min="3" max="5" width="12.6640625" style="2" customWidth="1"/>
    <col min="6" max="6" width="9.44140625" style="2" customWidth="1"/>
    <col min="7" max="7" width="9.109375" style="29"/>
    <col min="8" max="16384" width="9.109375" style="2"/>
  </cols>
  <sheetData>
    <row r="1" spans="1:9" ht="15" customHeight="1">
      <c r="A1" s="1" t="s">
        <v>19</v>
      </c>
    </row>
    <row r="2" spans="1:9" ht="15" customHeight="1">
      <c r="A2" s="20" t="s">
        <v>754</v>
      </c>
      <c r="H2" s="436" t="s">
        <v>759</v>
      </c>
    </row>
    <row r="3" spans="1:9" ht="15" customHeight="1">
      <c r="A3" s="65" t="s">
        <v>617</v>
      </c>
      <c r="H3" s="436"/>
    </row>
    <row r="4" spans="1:9" ht="15" customHeight="1">
      <c r="A4" s="65" t="s">
        <v>615</v>
      </c>
    </row>
    <row r="5" spans="1:9" ht="27.6" customHeight="1">
      <c r="A5" s="445" t="s">
        <v>627</v>
      </c>
      <c r="B5" s="446"/>
      <c r="C5" s="441" t="s">
        <v>619</v>
      </c>
      <c r="D5" s="441" t="s">
        <v>620</v>
      </c>
      <c r="E5" s="443" t="s">
        <v>621</v>
      </c>
      <c r="F5" s="444"/>
    </row>
    <row r="6" spans="1:9" ht="24" customHeight="1">
      <c r="A6" s="447"/>
      <c r="B6" s="448"/>
      <c r="C6" s="442"/>
      <c r="D6" s="442"/>
      <c r="E6" s="360" t="s">
        <v>622</v>
      </c>
      <c r="F6" s="361" t="s">
        <v>623</v>
      </c>
      <c r="G6" s="143"/>
      <c r="H6" s="128"/>
      <c r="I6" s="128"/>
    </row>
    <row r="7" spans="1:9" ht="8.25" customHeight="1">
      <c r="A7" s="237"/>
      <c r="B7" s="238"/>
      <c r="C7" s="144"/>
      <c r="D7" s="144"/>
      <c r="E7" s="144"/>
      <c r="F7" s="144"/>
      <c r="G7" s="143"/>
      <c r="H7" s="128"/>
      <c r="I7" s="128"/>
    </row>
    <row r="8" spans="1:9" ht="15" customHeight="1">
      <c r="A8" s="27" t="s">
        <v>594</v>
      </c>
      <c r="B8" s="132">
        <v>2015</v>
      </c>
      <c r="C8" s="240" t="s">
        <v>743</v>
      </c>
      <c r="D8" s="240">
        <v>19624</v>
      </c>
      <c r="E8" s="240">
        <v>18876</v>
      </c>
      <c r="F8" s="103">
        <v>26655</v>
      </c>
      <c r="G8" s="143"/>
      <c r="H8" s="128"/>
      <c r="I8" s="128"/>
    </row>
    <row r="9" spans="1:9" ht="16.5" customHeight="1">
      <c r="A9" s="66" t="s">
        <v>20</v>
      </c>
      <c r="B9" s="132">
        <v>2020</v>
      </c>
      <c r="C9" s="106">
        <v>1205</v>
      </c>
      <c r="D9" s="106">
        <v>17991</v>
      </c>
      <c r="E9" s="106">
        <v>16029</v>
      </c>
      <c r="F9" s="107">
        <v>22320</v>
      </c>
      <c r="G9" s="143"/>
      <c r="H9" s="128"/>
      <c r="I9" s="128"/>
    </row>
    <row r="10" spans="1:9" ht="15" customHeight="1">
      <c r="A10" s="66"/>
      <c r="B10" s="132">
        <v>2024</v>
      </c>
      <c r="C10" s="106">
        <v>1326</v>
      </c>
      <c r="D10" s="106">
        <v>16828</v>
      </c>
      <c r="E10" s="106">
        <v>17456</v>
      </c>
      <c r="F10" s="107">
        <v>23946</v>
      </c>
      <c r="G10" s="145"/>
      <c r="H10" s="146"/>
      <c r="I10" s="128"/>
    </row>
    <row r="11" spans="1:9" ht="15" customHeight="1">
      <c r="A11" s="66"/>
      <c r="B11" s="133">
        <v>2025</v>
      </c>
      <c r="C11" s="104">
        <v>1328</v>
      </c>
      <c r="D11" s="104">
        <v>16869</v>
      </c>
      <c r="E11" s="104">
        <v>17519</v>
      </c>
      <c r="F11" s="105">
        <v>23660</v>
      </c>
      <c r="G11" s="145"/>
      <c r="H11" s="146"/>
      <c r="I11" s="128"/>
    </row>
    <row r="12" spans="1:9" ht="15" customHeight="1">
      <c r="A12" s="439" t="s">
        <v>21</v>
      </c>
      <c r="B12" s="440"/>
      <c r="C12" s="106">
        <v>153</v>
      </c>
      <c r="D12" s="106">
        <v>1936</v>
      </c>
      <c r="E12" s="106">
        <v>2037</v>
      </c>
      <c r="F12" s="107">
        <v>2965</v>
      </c>
      <c r="G12" s="142"/>
      <c r="H12" s="128"/>
      <c r="I12" s="128"/>
    </row>
    <row r="13" spans="1:9" ht="15" customHeight="1">
      <c r="A13" s="439" t="s">
        <v>22</v>
      </c>
      <c r="B13" s="440"/>
      <c r="C13" s="106">
        <v>95</v>
      </c>
      <c r="D13" s="106">
        <v>1258</v>
      </c>
      <c r="E13" s="106">
        <v>1346</v>
      </c>
      <c r="F13" s="107">
        <v>1847</v>
      </c>
      <c r="G13" s="142"/>
      <c r="H13" s="128"/>
      <c r="I13" s="128"/>
    </row>
    <row r="14" spans="1:9" ht="15" customHeight="1">
      <c r="A14" s="439" t="s">
        <v>23</v>
      </c>
      <c r="B14" s="440"/>
      <c r="C14" s="106">
        <v>91</v>
      </c>
      <c r="D14" s="106">
        <v>977</v>
      </c>
      <c r="E14" s="106">
        <v>965</v>
      </c>
      <c r="F14" s="107">
        <v>1210</v>
      </c>
      <c r="G14" s="142"/>
      <c r="H14" s="128"/>
      <c r="I14" s="128"/>
    </row>
    <row r="15" spans="1:9" ht="15" customHeight="1">
      <c r="A15" s="439" t="s">
        <v>24</v>
      </c>
      <c r="B15" s="440"/>
      <c r="C15" s="106">
        <v>42</v>
      </c>
      <c r="D15" s="106">
        <v>530</v>
      </c>
      <c r="E15" s="106">
        <v>545</v>
      </c>
      <c r="F15" s="107">
        <v>653</v>
      </c>
      <c r="G15" s="142"/>
      <c r="H15" s="128"/>
      <c r="I15" s="128"/>
    </row>
    <row r="16" spans="1:9" ht="15" customHeight="1">
      <c r="A16" s="439" t="s">
        <v>25</v>
      </c>
      <c r="B16" s="440"/>
      <c r="C16" s="106">
        <v>85</v>
      </c>
      <c r="D16" s="106">
        <v>1034</v>
      </c>
      <c r="E16" s="106">
        <v>1185</v>
      </c>
      <c r="F16" s="107">
        <v>1708</v>
      </c>
      <c r="G16" s="142"/>
      <c r="H16" s="128"/>
      <c r="I16" s="128"/>
    </row>
    <row r="17" spans="1:9" ht="15" customHeight="1">
      <c r="A17" s="439" t="s">
        <v>26</v>
      </c>
      <c r="B17" s="440"/>
      <c r="C17" s="106">
        <v>94</v>
      </c>
      <c r="D17" s="106">
        <v>1109</v>
      </c>
      <c r="E17" s="106">
        <v>1142</v>
      </c>
      <c r="F17" s="107">
        <v>1611</v>
      </c>
      <c r="G17" s="142"/>
      <c r="H17" s="128"/>
      <c r="I17" s="128"/>
    </row>
    <row r="18" spans="1:9" ht="15" customHeight="1">
      <c r="A18" s="439" t="s">
        <v>27</v>
      </c>
      <c r="B18" s="440"/>
      <c r="C18" s="106">
        <v>140</v>
      </c>
      <c r="D18" s="106">
        <v>1707</v>
      </c>
      <c r="E18" s="106">
        <v>1809</v>
      </c>
      <c r="F18" s="107">
        <v>2551</v>
      </c>
      <c r="G18" s="142"/>
      <c r="H18" s="128"/>
      <c r="I18" s="128"/>
    </row>
    <row r="19" spans="1:9" ht="15" customHeight="1">
      <c r="A19" s="439" t="s">
        <v>28</v>
      </c>
      <c r="B19" s="440"/>
      <c r="C19" s="106">
        <v>31</v>
      </c>
      <c r="D19" s="106">
        <v>442</v>
      </c>
      <c r="E19" s="106">
        <v>440</v>
      </c>
      <c r="F19" s="107">
        <v>577</v>
      </c>
      <c r="G19" s="142"/>
      <c r="H19" s="128"/>
      <c r="I19" s="128"/>
    </row>
    <row r="20" spans="1:9" ht="15" customHeight="1">
      <c r="A20" s="439" t="s">
        <v>29</v>
      </c>
      <c r="B20" s="440"/>
      <c r="C20" s="106">
        <v>46</v>
      </c>
      <c r="D20" s="106">
        <v>665</v>
      </c>
      <c r="E20" s="106">
        <v>709</v>
      </c>
      <c r="F20" s="107">
        <v>831</v>
      </c>
      <c r="G20" s="142"/>
      <c r="H20" s="128"/>
      <c r="I20" s="128"/>
    </row>
    <row r="21" spans="1:9" ht="15" customHeight="1">
      <c r="A21" s="439" t="s">
        <v>30</v>
      </c>
      <c r="B21" s="440"/>
      <c r="C21" s="106">
        <v>33</v>
      </c>
      <c r="D21" s="106">
        <v>435</v>
      </c>
      <c r="E21" s="106">
        <v>420</v>
      </c>
      <c r="F21" s="107">
        <v>600</v>
      </c>
      <c r="G21" s="142"/>
      <c r="H21" s="128"/>
      <c r="I21" s="128"/>
    </row>
    <row r="22" spans="1:9" ht="15" customHeight="1">
      <c r="A22" s="439" t="s">
        <v>31</v>
      </c>
      <c r="B22" s="440"/>
      <c r="C22" s="106">
        <v>85</v>
      </c>
      <c r="D22" s="106">
        <v>1166</v>
      </c>
      <c r="E22" s="106">
        <v>1147</v>
      </c>
      <c r="F22" s="107">
        <v>1592</v>
      </c>
      <c r="G22" s="142"/>
      <c r="H22" s="128"/>
      <c r="I22" s="128"/>
    </row>
    <row r="23" spans="1:9" ht="15" customHeight="1">
      <c r="A23" s="439" t="s">
        <v>32</v>
      </c>
      <c r="B23" s="440"/>
      <c r="C23" s="106">
        <v>179</v>
      </c>
      <c r="D23" s="106">
        <v>2361</v>
      </c>
      <c r="E23" s="106">
        <v>2345</v>
      </c>
      <c r="F23" s="107">
        <v>3089</v>
      </c>
      <c r="G23" s="142"/>
      <c r="H23" s="128"/>
      <c r="I23" s="128"/>
    </row>
    <row r="24" spans="1:9" ht="15" customHeight="1">
      <c r="A24" s="439" t="s">
        <v>33</v>
      </c>
      <c r="B24" s="440"/>
      <c r="C24" s="106">
        <v>47</v>
      </c>
      <c r="D24" s="106">
        <v>603</v>
      </c>
      <c r="E24" s="106">
        <v>630</v>
      </c>
      <c r="F24" s="107">
        <v>786</v>
      </c>
      <c r="G24" s="142"/>
      <c r="H24" s="128"/>
      <c r="I24" s="128"/>
    </row>
    <row r="25" spans="1:9" ht="15" customHeight="1">
      <c r="A25" s="439" t="s">
        <v>34</v>
      </c>
      <c r="B25" s="440"/>
      <c r="C25" s="106">
        <v>71</v>
      </c>
      <c r="D25" s="106">
        <v>921</v>
      </c>
      <c r="E25" s="106">
        <v>985</v>
      </c>
      <c r="F25" s="107">
        <v>1237</v>
      </c>
      <c r="G25" s="142"/>
      <c r="H25" s="128"/>
      <c r="I25" s="128"/>
    </row>
    <row r="26" spans="1:9" ht="15" customHeight="1">
      <c r="A26" s="439" t="s">
        <v>35</v>
      </c>
      <c r="B26" s="440"/>
      <c r="C26" s="106">
        <v>71</v>
      </c>
      <c r="D26" s="106">
        <v>903</v>
      </c>
      <c r="E26" s="106">
        <v>963</v>
      </c>
      <c r="F26" s="107">
        <v>1225</v>
      </c>
      <c r="G26" s="142"/>
      <c r="H26" s="128"/>
      <c r="I26" s="128"/>
    </row>
    <row r="27" spans="1:9" ht="15" customHeight="1">
      <c r="A27" s="439" t="s">
        <v>36</v>
      </c>
      <c r="B27" s="440"/>
      <c r="C27" s="106">
        <v>65</v>
      </c>
      <c r="D27" s="106">
        <v>822</v>
      </c>
      <c r="E27" s="106">
        <v>851</v>
      </c>
      <c r="F27" s="107">
        <v>1178</v>
      </c>
      <c r="G27" s="142"/>
      <c r="H27" s="128"/>
      <c r="I27" s="128"/>
    </row>
    <row r="28" spans="1:9" ht="6.75" customHeight="1">
      <c r="A28" s="439"/>
      <c r="B28" s="440"/>
      <c r="C28" s="240"/>
      <c r="D28" s="240"/>
      <c r="E28" s="240"/>
      <c r="F28" s="103"/>
      <c r="G28" s="142"/>
      <c r="H28" s="128"/>
      <c r="I28" s="128"/>
    </row>
    <row r="29" spans="1:9" ht="23.25" customHeight="1">
      <c r="A29" s="451" t="s">
        <v>742</v>
      </c>
      <c r="B29" s="452"/>
      <c r="C29" s="108">
        <v>1313</v>
      </c>
      <c r="D29" s="108">
        <v>16474</v>
      </c>
      <c r="E29" s="108">
        <v>17126</v>
      </c>
      <c r="F29" s="109">
        <v>23130</v>
      </c>
      <c r="G29" s="142"/>
      <c r="H29" s="128"/>
      <c r="I29" s="128"/>
    </row>
    <row r="30" spans="1:9" ht="15" customHeight="1">
      <c r="A30" s="449" t="s">
        <v>624</v>
      </c>
      <c r="B30" s="450"/>
      <c r="C30" s="108"/>
      <c r="D30" s="108"/>
      <c r="E30" s="108"/>
      <c r="F30" s="109"/>
      <c r="G30" s="142"/>
      <c r="H30" s="128"/>
      <c r="I30" s="128"/>
    </row>
    <row r="31" spans="1:9" ht="5.0999999999999996" customHeight="1">
      <c r="A31" s="451"/>
      <c r="B31" s="452"/>
      <c r="C31" s="108"/>
      <c r="D31" s="240"/>
      <c r="E31" s="240"/>
      <c r="F31" s="110"/>
      <c r="G31" s="142"/>
      <c r="H31" s="128"/>
      <c r="I31" s="128"/>
    </row>
    <row r="32" spans="1:9" ht="24.9" customHeight="1">
      <c r="A32" s="451" t="s">
        <v>597</v>
      </c>
      <c r="B32" s="452"/>
      <c r="C32" s="108">
        <v>12</v>
      </c>
      <c r="D32" s="108">
        <v>345</v>
      </c>
      <c r="E32" s="108">
        <v>343</v>
      </c>
      <c r="F32" s="111">
        <v>409</v>
      </c>
      <c r="G32" s="142"/>
      <c r="H32" s="128"/>
      <c r="I32" s="128"/>
    </row>
    <row r="33" spans="1:9">
      <c r="A33" s="449" t="s">
        <v>10</v>
      </c>
      <c r="B33" s="450"/>
      <c r="C33" s="108"/>
      <c r="D33" s="108"/>
      <c r="E33" s="108"/>
      <c r="F33" s="111"/>
      <c r="G33" s="142"/>
      <c r="H33" s="128"/>
      <c r="I33" s="128"/>
    </row>
    <row r="34" spans="1:9" ht="5.0999999999999996" customHeight="1">
      <c r="A34" s="451"/>
      <c r="B34" s="452"/>
      <c r="C34" s="112"/>
      <c r="D34" s="108"/>
      <c r="E34" s="108"/>
      <c r="F34" s="111"/>
      <c r="G34" s="142"/>
      <c r="H34" s="128"/>
      <c r="I34" s="128"/>
    </row>
    <row r="35" spans="1:9">
      <c r="A35" s="451" t="s">
        <v>598</v>
      </c>
      <c r="B35" s="452"/>
      <c r="C35" s="112">
        <v>3</v>
      </c>
      <c r="D35" s="108">
        <v>50</v>
      </c>
      <c r="E35" s="108">
        <v>50</v>
      </c>
      <c r="F35" s="111">
        <v>121</v>
      </c>
      <c r="G35" s="142"/>
      <c r="H35" s="128"/>
      <c r="I35" s="128"/>
    </row>
    <row r="36" spans="1:9">
      <c r="A36" s="449" t="s">
        <v>11</v>
      </c>
      <c r="B36" s="450"/>
      <c r="C36" s="132"/>
      <c r="D36" s="132"/>
      <c r="E36" s="132"/>
      <c r="F36" s="117"/>
      <c r="G36" s="142"/>
      <c r="H36" s="128"/>
      <c r="I36" s="128"/>
    </row>
    <row r="37" spans="1:9" ht="5.0999999999999996" customHeight="1">
      <c r="B37" s="128"/>
      <c r="C37" s="128"/>
      <c r="D37" s="128"/>
      <c r="E37" s="128"/>
      <c r="F37" s="128"/>
      <c r="G37" s="142"/>
      <c r="H37" s="128"/>
      <c r="I37" s="128"/>
    </row>
    <row r="38" spans="1:9">
      <c r="A38" s="95" t="s">
        <v>603</v>
      </c>
      <c r="B38" s="128"/>
      <c r="C38" s="128"/>
      <c r="D38" s="128"/>
      <c r="E38" s="128"/>
      <c r="F38" s="128"/>
      <c r="G38" s="142"/>
      <c r="H38" s="128"/>
      <c r="I38" s="128"/>
    </row>
    <row r="39" spans="1:9">
      <c r="A39" s="96" t="s">
        <v>626</v>
      </c>
      <c r="B39" s="128"/>
      <c r="C39" s="128"/>
      <c r="D39" s="128"/>
      <c r="E39" s="128"/>
      <c r="F39" s="128"/>
      <c r="G39" s="142"/>
      <c r="H39" s="128"/>
      <c r="I39" s="128"/>
    </row>
    <row r="40" spans="1:9">
      <c r="B40" s="128"/>
      <c r="C40" s="128"/>
      <c r="D40" s="128"/>
      <c r="E40" s="128"/>
      <c r="F40" s="128"/>
      <c r="G40" s="142"/>
      <c r="H40" s="128"/>
      <c r="I40" s="128"/>
    </row>
    <row r="41" spans="1:9">
      <c r="B41" s="128"/>
      <c r="C41" s="128"/>
      <c r="D41" s="128"/>
      <c r="E41" s="128"/>
      <c r="F41" s="128"/>
      <c r="G41" s="142"/>
      <c r="H41" s="128"/>
      <c r="I41" s="128"/>
    </row>
  </sheetData>
  <mergeCells count="30">
    <mergeCell ref="A29:B29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8:B28"/>
    <mergeCell ref="A25:B25"/>
    <mergeCell ref="A36:B36"/>
    <mergeCell ref="A30:B30"/>
    <mergeCell ref="A31:B31"/>
    <mergeCell ref="A32:B32"/>
    <mergeCell ref="A33:B33"/>
    <mergeCell ref="A34:B34"/>
    <mergeCell ref="A35:B35"/>
    <mergeCell ref="A17:B17"/>
    <mergeCell ref="H2:H3"/>
    <mergeCell ref="C5:C6"/>
    <mergeCell ref="D5:D6"/>
    <mergeCell ref="E5:F5"/>
    <mergeCell ref="A12:B12"/>
    <mergeCell ref="A13:B13"/>
    <mergeCell ref="A14:B14"/>
    <mergeCell ref="A15:B15"/>
    <mergeCell ref="A16:B16"/>
    <mergeCell ref="A5:B6"/>
  </mergeCells>
  <hyperlinks>
    <hyperlink ref="H2:H3" location="'Spis tablic'!A1" display="'Spis tablic'!A1"/>
  </hyperlinks>
  <pageMargins left="0.70866141732283472" right="0.70866141732283472" top="0.74803149606299213" bottom="0.4724409448818898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zoomScale="90" zoomScaleNormal="90" workbookViewId="0">
      <pane ySplit="8" topLeftCell="A180" activePane="bottomLeft" state="frozen"/>
      <selection pane="bottomLeft" activeCell="K129" sqref="K129"/>
    </sheetView>
  </sheetViews>
  <sheetFormatPr defaultColWidth="9.109375" defaultRowHeight="13.8"/>
  <cols>
    <col min="1" max="1" width="19.88671875" style="29" customWidth="1"/>
    <col min="2" max="2" width="9.109375" style="29"/>
    <col min="3" max="3" width="12.6640625" style="29" customWidth="1"/>
    <col min="4" max="4" width="12.6640625" style="28" customWidth="1"/>
    <col min="5" max="5" width="12.6640625" style="29" customWidth="1"/>
    <col min="6" max="6" width="10.6640625" style="29" customWidth="1"/>
    <col min="7" max="7" width="9.109375" style="29"/>
    <col min="8" max="16384" width="9.109375" style="2"/>
  </cols>
  <sheetData>
    <row r="1" spans="1:11" ht="15" customHeight="1">
      <c r="A1" s="16" t="s">
        <v>55</v>
      </c>
      <c r="B1" s="28"/>
      <c r="C1" s="28"/>
      <c r="E1" s="28"/>
    </row>
    <row r="2" spans="1:11" ht="15" customHeight="1">
      <c r="A2" s="20" t="s">
        <v>754</v>
      </c>
      <c r="B2" s="28"/>
      <c r="C2" s="28"/>
      <c r="E2" s="28"/>
    </row>
    <row r="3" spans="1:11" ht="15" customHeight="1">
      <c r="A3" s="67" t="s">
        <v>54</v>
      </c>
      <c r="H3" s="436" t="s">
        <v>759</v>
      </c>
    </row>
    <row r="4" spans="1:11" ht="15" customHeight="1">
      <c r="A4" s="65" t="s">
        <v>615</v>
      </c>
      <c r="H4" s="436"/>
    </row>
    <row r="5" spans="1:11" ht="15" customHeight="1">
      <c r="A5" s="462" t="s">
        <v>618</v>
      </c>
      <c r="B5" s="463"/>
      <c r="C5" s="462" t="s">
        <v>619</v>
      </c>
      <c r="D5" s="441" t="s">
        <v>620</v>
      </c>
      <c r="E5" s="469" t="s">
        <v>621</v>
      </c>
      <c r="F5" s="445"/>
    </row>
    <row r="6" spans="1:11">
      <c r="A6" s="462"/>
      <c r="B6" s="463"/>
      <c r="C6" s="462"/>
      <c r="D6" s="466"/>
      <c r="E6" s="470"/>
      <c r="F6" s="447"/>
    </row>
    <row r="7" spans="1:11" ht="24" customHeight="1">
      <c r="A7" s="462"/>
      <c r="B7" s="464"/>
      <c r="C7" s="465"/>
      <c r="D7" s="467"/>
      <c r="E7" s="471" t="s">
        <v>622</v>
      </c>
      <c r="F7" s="472" t="s">
        <v>623</v>
      </c>
      <c r="G7" s="142"/>
      <c r="H7" s="128"/>
      <c r="I7" s="128"/>
    </row>
    <row r="8" spans="1:11" ht="21" customHeight="1">
      <c r="A8" s="462"/>
      <c r="B8" s="464"/>
      <c r="C8" s="465"/>
      <c r="D8" s="468"/>
      <c r="E8" s="468"/>
      <c r="F8" s="473"/>
      <c r="G8" s="142"/>
      <c r="H8" s="128"/>
      <c r="I8" s="128"/>
    </row>
    <row r="9" spans="1:11" s="29" customFormat="1" ht="15" customHeight="1">
      <c r="A9" s="461" t="s">
        <v>53</v>
      </c>
      <c r="B9" s="461"/>
      <c r="C9" s="461"/>
      <c r="D9" s="461"/>
      <c r="E9" s="461"/>
      <c r="F9" s="461"/>
      <c r="G9" s="142"/>
      <c r="H9" s="142"/>
      <c r="I9" s="142"/>
    </row>
    <row r="10" spans="1:11" s="29" customFormat="1" ht="15" customHeight="1">
      <c r="A10" s="458" t="s">
        <v>20</v>
      </c>
      <c r="B10" s="458"/>
      <c r="C10" s="458"/>
      <c r="D10" s="458"/>
      <c r="E10" s="458"/>
      <c r="F10" s="458"/>
      <c r="G10" s="142"/>
      <c r="H10" s="142"/>
      <c r="I10" s="142"/>
    </row>
    <row r="11" spans="1:11" s="29" customFormat="1" ht="15" customHeight="1">
      <c r="A11" s="27" t="s">
        <v>610</v>
      </c>
      <c r="B11" s="132">
        <v>2015</v>
      </c>
      <c r="C11" s="129">
        <v>1078</v>
      </c>
      <c r="D11" s="106">
        <v>19383</v>
      </c>
      <c r="E11" s="106">
        <v>18655</v>
      </c>
      <c r="F11" s="107">
        <v>26299</v>
      </c>
      <c r="G11" s="142"/>
      <c r="H11" s="142"/>
      <c r="I11" s="142"/>
    </row>
    <row r="12" spans="1:11" s="29" customFormat="1" ht="15" customHeight="1">
      <c r="A12" s="66" t="s">
        <v>611</v>
      </c>
      <c r="B12" s="117">
        <v>2020</v>
      </c>
      <c r="C12" s="129">
        <v>1193</v>
      </c>
      <c r="D12" s="106">
        <v>17640</v>
      </c>
      <c r="E12" s="106">
        <v>15688</v>
      </c>
      <c r="F12" s="107">
        <v>21863</v>
      </c>
      <c r="G12" s="142"/>
      <c r="H12" s="142"/>
      <c r="I12" s="142"/>
    </row>
    <row r="13" spans="1:11" s="29" customFormat="1" ht="15" customHeight="1">
      <c r="A13" s="66"/>
      <c r="B13" s="117">
        <v>2024</v>
      </c>
      <c r="C13" s="129">
        <v>1311</v>
      </c>
      <c r="D13" s="129">
        <v>16433</v>
      </c>
      <c r="E13" s="106">
        <v>17059</v>
      </c>
      <c r="F13" s="107">
        <v>23439</v>
      </c>
      <c r="G13" s="145"/>
      <c r="H13" s="145"/>
      <c r="I13" s="145"/>
      <c r="J13" s="145"/>
      <c r="K13" s="145"/>
    </row>
    <row r="14" spans="1:11" s="29" customFormat="1" ht="15" customHeight="1">
      <c r="A14" s="372"/>
      <c r="B14" s="375">
        <v>2025</v>
      </c>
      <c r="C14" s="130">
        <v>1313</v>
      </c>
      <c r="D14" s="211">
        <v>16474</v>
      </c>
      <c r="E14" s="104">
        <v>17126</v>
      </c>
      <c r="F14" s="105">
        <v>23130</v>
      </c>
      <c r="G14" s="145"/>
      <c r="H14" s="145"/>
      <c r="I14" s="145"/>
      <c r="J14" s="145"/>
      <c r="K14" s="145"/>
    </row>
    <row r="15" spans="1:11" s="29" customFormat="1" ht="15" customHeight="1">
      <c r="A15" s="453" t="s">
        <v>21</v>
      </c>
      <c r="B15" s="460"/>
      <c r="C15" s="129">
        <v>153</v>
      </c>
      <c r="D15" s="106">
        <v>1936</v>
      </c>
      <c r="E15" s="106">
        <v>2037</v>
      </c>
      <c r="F15" s="107">
        <v>2965</v>
      </c>
      <c r="G15" s="142"/>
      <c r="H15" s="142"/>
      <c r="I15" s="142"/>
    </row>
    <row r="16" spans="1:11" s="29" customFormat="1" ht="15" customHeight="1">
      <c r="A16" s="453" t="s">
        <v>22</v>
      </c>
      <c r="B16" s="460"/>
      <c r="C16" s="129">
        <v>95</v>
      </c>
      <c r="D16" s="106">
        <v>1258</v>
      </c>
      <c r="E16" s="106">
        <v>1346</v>
      </c>
      <c r="F16" s="107">
        <v>1847</v>
      </c>
      <c r="G16" s="142"/>
      <c r="H16" s="142"/>
      <c r="I16" s="142"/>
    </row>
    <row r="17" spans="1:9" s="29" customFormat="1" ht="15" customHeight="1">
      <c r="A17" s="453" t="s">
        <v>23</v>
      </c>
      <c r="B17" s="460"/>
      <c r="C17" s="129">
        <v>91</v>
      </c>
      <c r="D17" s="106">
        <v>977</v>
      </c>
      <c r="E17" s="106">
        <v>965</v>
      </c>
      <c r="F17" s="107">
        <v>1210</v>
      </c>
      <c r="G17" s="142"/>
      <c r="H17" s="142"/>
      <c r="I17" s="142"/>
    </row>
    <row r="18" spans="1:9" s="29" customFormat="1" ht="15" customHeight="1">
      <c r="A18" s="453" t="s">
        <v>24</v>
      </c>
      <c r="B18" s="460"/>
      <c r="C18" s="129">
        <v>42</v>
      </c>
      <c r="D18" s="106">
        <v>530</v>
      </c>
      <c r="E18" s="106">
        <v>545</v>
      </c>
      <c r="F18" s="107">
        <v>653</v>
      </c>
      <c r="G18" s="142"/>
      <c r="H18" s="142"/>
      <c r="I18" s="142"/>
    </row>
    <row r="19" spans="1:9" s="29" customFormat="1" ht="15" customHeight="1">
      <c r="A19" s="453" t="s">
        <v>25</v>
      </c>
      <c r="B19" s="460"/>
      <c r="C19" s="129">
        <v>84</v>
      </c>
      <c r="D19" s="106">
        <v>1019</v>
      </c>
      <c r="E19" s="106">
        <v>1173</v>
      </c>
      <c r="F19" s="107">
        <v>1677</v>
      </c>
      <c r="G19" s="142"/>
      <c r="H19" s="142"/>
      <c r="I19" s="142"/>
    </row>
    <row r="20" spans="1:9" s="29" customFormat="1" ht="15" customHeight="1">
      <c r="A20" s="453" t="s">
        <v>26</v>
      </c>
      <c r="B20" s="460"/>
      <c r="C20" s="129">
        <v>94</v>
      </c>
      <c r="D20" s="106">
        <v>1109</v>
      </c>
      <c r="E20" s="106">
        <v>1142</v>
      </c>
      <c r="F20" s="107">
        <v>1611</v>
      </c>
      <c r="G20" s="142"/>
      <c r="H20" s="142"/>
      <c r="I20" s="142"/>
    </row>
    <row r="21" spans="1:9" s="29" customFormat="1" ht="15" customHeight="1">
      <c r="A21" s="453" t="s">
        <v>27</v>
      </c>
      <c r="B21" s="460"/>
      <c r="C21" s="129">
        <v>138</v>
      </c>
      <c r="D21" s="106">
        <v>1655</v>
      </c>
      <c r="E21" s="106">
        <v>1751</v>
      </c>
      <c r="F21" s="107">
        <v>2461</v>
      </c>
      <c r="G21" s="142"/>
      <c r="H21" s="142"/>
      <c r="I21" s="142"/>
    </row>
    <row r="22" spans="1:9" s="29" customFormat="1" ht="15" customHeight="1">
      <c r="A22" s="453" t="s">
        <v>28</v>
      </c>
      <c r="B22" s="460"/>
      <c r="C22" s="129">
        <v>31</v>
      </c>
      <c r="D22" s="106">
        <v>442</v>
      </c>
      <c r="E22" s="106">
        <v>440</v>
      </c>
      <c r="F22" s="107">
        <v>577</v>
      </c>
      <c r="G22" s="142"/>
      <c r="H22" s="142"/>
      <c r="I22" s="142"/>
    </row>
    <row r="23" spans="1:9" s="29" customFormat="1" ht="15" customHeight="1">
      <c r="A23" s="453" t="s">
        <v>29</v>
      </c>
      <c r="B23" s="460"/>
      <c r="C23" s="129">
        <v>44</v>
      </c>
      <c r="D23" s="106">
        <v>614</v>
      </c>
      <c r="E23" s="106">
        <v>658</v>
      </c>
      <c r="F23" s="107">
        <v>777</v>
      </c>
      <c r="G23" s="142"/>
      <c r="H23" s="142"/>
      <c r="I23" s="142"/>
    </row>
    <row r="24" spans="1:9" s="29" customFormat="1" ht="15" customHeight="1">
      <c r="A24" s="453" t="s">
        <v>30</v>
      </c>
      <c r="B24" s="460"/>
      <c r="C24" s="129">
        <v>32</v>
      </c>
      <c r="D24" s="106">
        <v>414</v>
      </c>
      <c r="E24" s="106">
        <v>398</v>
      </c>
      <c r="F24" s="107">
        <v>576</v>
      </c>
      <c r="G24" s="142"/>
      <c r="H24" s="142"/>
      <c r="I24" s="142"/>
    </row>
    <row r="25" spans="1:9" s="29" customFormat="1" ht="15" customHeight="1">
      <c r="A25" s="453" t="s">
        <v>31</v>
      </c>
      <c r="B25" s="460"/>
      <c r="C25" s="129">
        <v>84</v>
      </c>
      <c r="D25" s="106">
        <v>1121</v>
      </c>
      <c r="E25" s="106">
        <v>1102</v>
      </c>
      <c r="F25" s="107">
        <v>1538</v>
      </c>
      <c r="G25" s="142"/>
      <c r="H25" s="142"/>
      <c r="I25" s="142"/>
    </row>
    <row r="26" spans="1:9" s="29" customFormat="1" ht="15" customHeight="1">
      <c r="A26" s="453" t="s">
        <v>32</v>
      </c>
      <c r="B26" s="460"/>
      <c r="C26" s="129">
        <v>173</v>
      </c>
      <c r="D26" s="106">
        <v>2222</v>
      </c>
      <c r="E26" s="106">
        <v>2213</v>
      </c>
      <c r="F26" s="107">
        <v>2899</v>
      </c>
      <c r="G26" s="142"/>
      <c r="H26" s="142"/>
      <c r="I26" s="142"/>
    </row>
    <row r="27" spans="1:9" s="29" customFormat="1" ht="15" customHeight="1">
      <c r="A27" s="453" t="s">
        <v>33</v>
      </c>
      <c r="B27" s="460"/>
      <c r="C27" s="129">
        <v>46</v>
      </c>
      <c r="D27" s="106">
        <v>573</v>
      </c>
      <c r="E27" s="106">
        <v>599</v>
      </c>
      <c r="F27" s="107">
        <v>745</v>
      </c>
      <c r="G27" s="142"/>
      <c r="H27" s="142"/>
      <c r="I27" s="142"/>
    </row>
    <row r="28" spans="1:9" s="29" customFormat="1" ht="15" customHeight="1">
      <c r="A28" s="453" t="s">
        <v>34</v>
      </c>
      <c r="B28" s="460"/>
      <c r="C28" s="129">
        <v>71</v>
      </c>
      <c r="D28" s="106">
        <v>921</v>
      </c>
      <c r="E28" s="106">
        <v>985</v>
      </c>
      <c r="F28" s="107">
        <v>1237</v>
      </c>
      <c r="G28" s="142"/>
      <c r="H28" s="142"/>
      <c r="I28" s="142"/>
    </row>
    <row r="29" spans="1:9" s="29" customFormat="1" ht="15" customHeight="1">
      <c r="A29" s="453" t="s">
        <v>35</v>
      </c>
      <c r="B29" s="460"/>
      <c r="C29" s="129">
        <v>71</v>
      </c>
      <c r="D29" s="106">
        <v>903</v>
      </c>
      <c r="E29" s="106">
        <v>963</v>
      </c>
      <c r="F29" s="107">
        <v>1225</v>
      </c>
      <c r="G29" s="142"/>
      <c r="H29" s="142"/>
      <c r="I29" s="142"/>
    </row>
    <row r="30" spans="1:9" s="29" customFormat="1" ht="15" customHeight="1">
      <c r="A30" s="453" t="s">
        <v>36</v>
      </c>
      <c r="B30" s="460"/>
      <c r="C30" s="129">
        <v>64</v>
      </c>
      <c r="D30" s="106">
        <v>780</v>
      </c>
      <c r="E30" s="106">
        <v>809</v>
      </c>
      <c r="F30" s="107">
        <v>1132</v>
      </c>
      <c r="G30" s="142"/>
      <c r="H30" s="142"/>
      <c r="I30" s="142"/>
    </row>
    <row r="31" spans="1:9" s="29" customFormat="1" ht="15" customHeight="1">
      <c r="A31" s="459" t="s">
        <v>52</v>
      </c>
      <c r="B31" s="459"/>
      <c r="C31" s="459"/>
      <c r="D31" s="459"/>
      <c r="E31" s="459"/>
      <c r="F31" s="459"/>
      <c r="G31" s="142"/>
      <c r="H31" s="142"/>
      <c r="I31" s="142"/>
    </row>
    <row r="32" spans="1:9" ht="15" customHeight="1">
      <c r="A32" s="458" t="s">
        <v>51</v>
      </c>
      <c r="B32" s="458"/>
      <c r="C32" s="458"/>
      <c r="D32" s="458"/>
      <c r="E32" s="458"/>
      <c r="F32" s="458"/>
      <c r="G32" s="142"/>
      <c r="H32" s="128"/>
      <c r="I32" s="128"/>
    </row>
    <row r="33" spans="1:9">
      <c r="A33" s="27" t="s">
        <v>610</v>
      </c>
      <c r="B33" s="117">
        <v>2024</v>
      </c>
      <c r="C33" s="129">
        <v>829</v>
      </c>
      <c r="D33" s="106">
        <v>11010</v>
      </c>
      <c r="E33" s="106">
        <v>11351</v>
      </c>
      <c r="F33" s="107">
        <v>14751</v>
      </c>
      <c r="G33" s="142"/>
      <c r="H33" s="128"/>
      <c r="I33" s="128"/>
    </row>
    <row r="34" spans="1:9">
      <c r="A34" s="66" t="s">
        <v>611</v>
      </c>
      <c r="B34" s="136">
        <v>2025</v>
      </c>
      <c r="C34" s="130">
        <v>828</v>
      </c>
      <c r="D34" s="104">
        <v>11008</v>
      </c>
      <c r="E34" s="104">
        <v>11362</v>
      </c>
      <c r="F34" s="105">
        <v>14533</v>
      </c>
      <c r="G34" s="142"/>
      <c r="H34" s="128"/>
      <c r="I34" s="128"/>
    </row>
    <row r="35" spans="1:9">
      <c r="A35" s="453" t="s">
        <v>21</v>
      </c>
      <c r="B35" s="460"/>
      <c r="C35" s="129">
        <v>97</v>
      </c>
      <c r="D35" s="106">
        <v>1327</v>
      </c>
      <c r="E35" s="106">
        <v>1423</v>
      </c>
      <c r="F35" s="107">
        <v>1982</v>
      </c>
      <c r="G35" s="142"/>
      <c r="H35" s="128"/>
      <c r="I35" s="128"/>
    </row>
    <row r="36" spans="1:9">
      <c r="A36" s="453" t="s">
        <v>22</v>
      </c>
      <c r="B36" s="460"/>
      <c r="C36" s="129">
        <v>69</v>
      </c>
      <c r="D36" s="106">
        <v>922</v>
      </c>
      <c r="E36" s="106">
        <v>989</v>
      </c>
      <c r="F36" s="107">
        <v>1273</v>
      </c>
      <c r="G36" s="142"/>
      <c r="H36" s="128"/>
      <c r="I36" s="128"/>
    </row>
    <row r="37" spans="1:9">
      <c r="A37" s="453" t="s">
        <v>23</v>
      </c>
      <c r="B37" s="460"/>
      <c r="C37" s="129">
        <v>26</v>
      </c>
      <c r="D37" s="106">
        <v>352</v>
      </c>
      <c r="E37" s="106">
        <v>352</v>
      </c>
      <c r="F37" s="107">
        <v>420</v>
      </c>
      <c r="G37" s="142"/>
      <c r="H37" s="128"/>
      <c r="I37" s="128"/>
    </row>
    <row r="38" spans="1:9">
      <c r="A38" s="453" t="s">
        <v>24</v>
      </c>
      <c r="B38" s="460"/>
      <c r="C38" s="129">
        <v>33</v>
      </c>
      <c r="D38" s="106">
        <v>438</v>
      </c>
      <c r="E38" s="106">
        <v>449</v>
      </c>
      <c r="F38" s="107">
        <v>530</v>
      </c>
      <c r="G38" s="142"/>
      <c r="H38" s="128"/>
      <c r="I38" s="128"/>
    </row>
    <row r="39" spans="1:9">
      <c r="A39" s="453" t="s">
        <v>25</v>
      </c>
      <c r="B39" s="460"/>
      <c r="C39" s="129">
        <v>40</v>
      </c>
      <c r="D39" s="106">
        <v>552</v>
      </c>
      <c r="E39" s="106">
        <v>573</v>
      </c>
      <c r="F39" s="107">
        <v>719</v>
      </c>
      <c r="G39" s="142"/>
      <c r="H39" s="128"/>
      <c r="I39" s="128"/>
    </row>
    <row r="40" spans="1:9">
      <c r="A40" s="453" t="s">
        <v>26</v>
      </c>
      <c r="B40" s="460"/>
      <c r="C40" s="129">
        <v>49</v>
      </c>
      <c r="D40" s="106">
        <v>613</v>
      </c>
      <c r="E40" s="106">
        <v>615</v>
      </c>
      <c r="F40" s="107">
        <v>777</v>
      </c>
      <c r="G40" s="142"/>
      <c r="H40" s="128"/>
      <c r="I40" s="128"/>
    </row>
    <row r="41" spans="1:9">
      <c r="A41" s="453" t="s">
        <v>27</v>
      </c>
      <c r="B41" s="460"/>
      <c r="C41" s="129">
        <v>97</v>
      </c>
      <c r="D41" s="106">
        <v>1255</v>
      </c>
      <c r="E41" s="106">
        <v>1318</v>
      </c>
      <c r="F41" s="107">
        <v>1727</v>
      </c>
      <c r="G41" s="142"/>
      <c r="H41" s="128"/>
      <c r="I41" s="128"/>
    </row>
    <row r="42" spans="1:9">
      <c r="A42" s="453" t="s">
        <v>28</v>
      </c>
      <c r="B42" s="460"/>
      <c r="C42" s="129">
        <v>27</v>
      </c>
      <c r="D42" s="106">
        <v>390</v>
      </c>
      <c r="E42" s="106">
        <v>392</v>
      </c>
      <c r="F42" s="107">
        <v>494</v>
      </c>
      <c r="G42" s="142"/>
      <c r="H42" s="128"/>
      <c r="I42" s="128"/>
    </row>
    <row r="43" spans="1:9">
      <c r="A43" s="453" t="s">
        <v>29</v>
      </c>
      <c r="B43" s="460"/>
      <c r="C43" s="129">
        <v>36</v>
      </c>
      <c r="D43" s="106">
        <v>494</v>
      </c>
      <c r="E43" s="106">
        <v>531</v>
      </c>
      <c r="F43" s="107">
        <v>625</v>
      </c>
      <c r="G43" s="142"/>
      <c r="H43" s="128"/>
      <c r="I43" s="128"/>
    </row>
    <row r="44" spans="1:9">
      <c r="A44" s="453" t="s">
        <v>30</v>
      </c>
      <c r="B44" s="453"/>
      <c r="C44" s="78">
        <v>2</v>
      </c>
      <c r="D44" s="56">
        <v>28</v>
      </c>
      <c r="E44" s="56">
        <v>27</v>
      </c>
      <c r="F44" s="57">
        <v>36</v>
      </c>
    </row>
    <row r="45" spans="1:9">
      <c r="A45" s="453" t="s">
        <v>31</v>
      </c>
      <c r="B45" s="453"/>
      <c r="C45" s="78">
        <v>58</v>
      </c>
      <c r="D45" s="56">
        <v>797</v>
      </c>
      <c r="E45" s="56">
        <v>780</v>
      </c>
      <c r="F45" s="57">
        <v>1012</v>
      </c>
    </row>
    <row r="46" spans="1:9">
      <c r="A46" s="453" t="s">
        <v>32</v>
      </c>
      <c r="B46" s="453"/>
      <c r="C46" s="78">
        <v>153</v>
      </c>
      <c r="D46" s="56">
        <v>1973</v>
      </c>
      <c r="E46" s="56">
        <v>1979</v>
      </c>
      <c r="F46" s="57">
        <v>2533</v>
      </c>
    </row>
    <row r="47" spans="1:9">
      <c r="A47" s="453" t="s">
        <v>33</v>
      </c>
      <c r="B47" s="453"/>
      <c r="C47" s="78">
        <v>25</v>
      </c>
      <c r="D47" s="56">
        <v>341</v>
      </c>
      <c r="E47" s="56">
        <v>353</v>
      </c>
      <c r="F47" s="57">
        <v>454</v>
      </c>
    </row>
    <row r="48" spans="1:9">
      <c r="A48" s="453" t="s">
        <v>34</v>
      </c>
      <c r="B48" s="453"/>
      <c r="C48" s="78">
        <v>61</v>
      </c>
      <c r="D48" s="56">
        <v>790</v>
      </c>
      <c r="E48" s="56">
        <v>837</v>
      </c>
      <c r="F48" s="57">
        <v>1022</v>
      </c>
    </row>
    <row r="49" spans="1:8">
      <c r="A49" s="453" t="s">
        <v>35</v>
      </c>
      <c r="B49" s="453"/>
      <c r="C49" s="78">
        <v>35</v>
      </c>
      <c r="D49" s="56">
        <v>480</v>
      </c>
      <c r="E49" s="56">
        <v>491</v>
      </c>
      <c r="F49" s="57">
        <v>614</v>
      </c>
    </row>
    <row r="50" spans="1:8">
      <c r="A50" s="453" t="s">
        <v>36</v>
      </c>
      <c r="B50" s="453"/>
      <c r="C50" s="78">
        <v>20</v>
      </c>
      <c r="D50" s="56">
        <v>256</v>
      </c>
      <c r="E50" s="56">
        <v>253</v>
      </c>
      <c r="F50" s="57">
        <v>315</v>
      </c>
    </row>
    <row r="51" spans="1:8" ht="15" customHeight="1">
      <c r="A51" s="459" t="s">
        <v>50</v>
      </c>
      <c r="B51" s="459"/>
      <c r="C51" s="459"/>
      <c r="D51" s="459"/>
      <c r="E51" s="459"/>
      <c r="F51" s="459"/>
    </row>
    <row r="52" spans="1:8" ht="15" customHeight="1">
      <c r="A52" s="458" t="s">
        <v>49</v>
      </c>
      <c r="B52" s="458"/>
      <c r="C52" s="458"/>
      <c r="D52" s="458"/>
      <c r="E52" s="458"/>
      <c r="F52" s="458"/>
    </row>
    <row r="53" spans="1:8">
      <c r="A53" s="27" t="s">
        <v>610</v>
      </c>
      <c r="B53" s="12">
        <v>2024</v>
      </c>
      <c r="C53" s="229">
        <v>189</v>
      </c>
      <c r="D53" s="153">
        <v>1377</v>
      </c>
      <c r="E53" s="153">
        <v>1361</v>
      </c>
      <c r="F53" s="80">
        <v>1617</v>
      </c>
    </row>
    <row r="54" spans="1:8">
      <c r="A54" s="68" t="s">
        <v>611</v>
      </c>
      <c r="B54" s="6">
        <v>2025</v>
      </c>
      <c r="C54" s="230">
        <v>180</v>
      </c>
      <c r="D54" s="156">
        <v>1318</v>
      </c>
      <c r="E54" s="156">
        <v>1280</v>
      </c>
      <c r="F54" s="79">
        <v>1526</v>
      </c>
      <c r="H54" s="29"/>
    </row>
    <row r="55" spans="1:8">
      <c r="A55" s="453" t="s">
        <v>21</v>
      </c>
      <c r="B55" s="453"/>
      <c r="C55" s="229">
        <v>28</v>
      </c>
      <c r="D55" s="153">
        <v>214</v>
      </c>
      <c r="E55" s="153">
        <v>224</v>
      </c>
      <c r="F55" s="80">
        <v>308</v>
      </c>
      <c r="H55" s="29"/>
    </row>
    <row r="56" spans="1:8">
      <c r="A56" s="453" t="s">
        <v>22</v>
      </c>
      <c r="B56" s="453"/>
      <c r="C56" s="229">
        <v>5</v>
      </c>
      <c r="D56" s="153">
        <v>40</v>
      </c>
      <c r="E56" s="153">
        <v>35</v>
      </c>
      <c r="F56" s="80">
        <v>41</v>
      </c>
      <c r="H56" s="29"/>
    </row>
    <row r="57" spans="1:8">
      <c r="A57" s="453" t="s">
        <v>23</v>
      </c>
      <c r="B57" s="453"/>
      <c r="C57" s="229">
        <v>31</v>
      </c>
      <c r="D57" s="153">
        <v>183</v>
      </c>
      <c r="E57" s="153">
        <v>169</v>
      </c>
      <c r="F57" s="80">
        <v>200</v>
      </c>
      <c r="H57" s="29"/>
    </row>
    <row r="58" spans="1:8">
      <c r="A58" s="453" t="s">
        <v>24</v>
      </c>
      <c r="B58" s="453"/>
      <c r="C58" s="229">
        <v>4</v>
      </c>
      <c r="D58" s="153">
        <v>30</v>
      </c>
      <c r="E58" s="153">
        <v>31</v>
      </c>
      <c r="F58" s="80">
        <v>34</v>
      </c>
      <c r="H58" s="29"/>
    </row>
    <row r="59" spans="1:8">
      <c r="A59" s="453" t="s">
        <v>25</v>
      </c>
      <c r="B59" s="453"/>
      <c r="C59" s="229">
        <v>25</v>
      </c>
      <c r="D59" s="153">
        <v>203</v>
      </c>
      <c r="E59" s="153">
        <v>188</v>
      </c>
      <c r="F59" s="80">
        <v>239</v>
      </c>
      <c r="H59" s="29"/>
    </row>
    <row r="60" spans="1:8">
      <c r="A60" s="453" t="s">
        <v>26</v>
      </c>
      <c r="B60" s="453"/>
      <c r="C60" s="229">
        <v>15</v>
      </c>
      <c r="D60" s="153">
        <v>119</v>
      </c>
      <c r="E60" s="153">
        <v>120</v>
      </c>
      <c r="F60" s="80">
        <v>138</v>
      </c>
      <c r="H60" s="29"/>
    </row>
    <row r="61" spans="1:8">
      <c r="A61" s="453" t="s">
        <v>27</v>
      </c>
      <c r="B61" s="453"/>
      <c r="C61" s="229">
        <v>25</v>
      </c>
      <c r="D61" s="153">
        <v>169</v>
      </c>
      <c r="E61" s="153">
        <v>165</v>
      </c>
      <c r="F61" s="80">
        <v>180</v>
      </c>
      <c r="H61" s="29"/>
    </row>
    <row r="62" spans="1:8">
      <c r="A62" s="453" t="s">
        <v>28</v>
      </c>
      <c r="B62" s="453"/>
      <c r="C62" s="391" t="s">
        <v>762</v>
      </c>
      <c r="D62" s="391" t="s">
        <v>762</v>
      </c>
      <c r="E62" s="391" t="s">
        <v>762</v>
      </c>
      <c r="F62" s="392" t="s">
        <v>762</v>
      </c>
      <c r="H62" s="29"/>
    </row>
    <row r="63" spans="1:8">
      <c r="A63" s="453" t="s">
        <v>29</v>
      </c>
      <c r="B63" s="453"/>
      <c r="C63" s="391" t="s">
        <v>762</v>
      </c>
      <c r="D63" s="391" t="s">
        <v>762</v>
      </c>
      <c r="E63" s="391" t="s">
        <v>762</v>
      </c>
      <c r="F63" s="392" t="s">
        <v>762</v>
      </c>
      <c r="H63" s="29"/>
    </row>
    <row r="64" spans="1:8">
      <c r="A64" s="453" t="s">
        <v>30</v>
      </c>
      <c r="B64" s="453"/>
      <c r="C64" s="229">
        <v>7</v>
      </c>
      <c r="D64" s="153">
        <v>62</v>
      </c>
      <c r="E64" s="153">
        <v>62</v>
      </c>
      <c r="F64" s="80">
        <v>78</v>
      </c>
      <c r="H64" s="29"/>
    </row>
    <row r="65" spans="1:8">
      <c r="A65" s="453" t="s">
        <v>31</v>
      </c>
      <c r="B65" s="453"/>
      <c r="C65" s="229">
        <v>5</v>
      </c>
      <c r="D65" s="153">
        <v>40</v>
      </c>
      <c r="E65" s="153">
        <v>35</v>
      </c>
      <c r="F65" s="80">
        <v>36</v>
      </c>
      <c r="H65" s="29"/>
    </row>
    <row r="66" spans="1:8">
      <c r="A66" s="453" t="s">
        <v>32</v>
      </c>
      <c r="B66" s="453"/>
      <c r="C66" s="229">
        <v>5</v>
      </c>
      <c r="D66" s="153">
        <v>38</v>
      </c>
      <c r="E66" s="153">
        <v>34</v>
      </c>
      <c r="F66" s="80">
        <v>36</v>
      </c>
      <c r="H66" s="29"/>
    </row>
    <row r="67" spans="1:8">
      <c r="A67" s="453" t="s">
        <v>33</v>
      </c>
      <c r="B67" s="453"/>
      <c r="C67" s="229">
        <v>9</v>
      </c>
      <c r="D67" s="153">
        <v>74</v>
      </c>
      <c r="E67" s="153">
        <v>79</v>
      </c>
      <c r="F67" s="80">
        <v>86</v>
      </c>
      <c r="H67" s="29"/>
    </row>
    <row r="68" spans="1:8">
      <c r="A68" s="453" t="s">
        <v>34</v>
      </c>
      <c r="B68" s="453"/>
      <c r="C68" s="229">
        <v>1</v>
      </c>
      <c r="D68" s="153">
        <v>8</v>
      </c>
      <c r="E68" s="153">
        <v>7</v>
      </c>
      <c r="F68" s="80">
        <v>8</v>
      </c>
      <c r="H68" s="29"/>
    </row>
    <row r="69" spans="1:8">
      <c r="A69" s="453" t="s">
        <v>35</v>
      </c>
      <c r="B69" s="453"/>
      <c r="C69" s="229">
        <v>11</v>
      </c>
      <c r="D69" s="153">
        <v>82</v>
      </c>
      <c r="E69" s="153">
        <v>81</v>
      </c>
      <c r="F69" s="80">
        <v>89</v>
      </c>
      <c r="H69" s="29"/>
    </row>
    <row r="70" spans="1:8">
      <c r="A70" s="453" t="s">
        <v>36</v>
      </c>
      <c r="B70" s="453"/>
      <c r="C70" s="229">
        <v>9</v>
      </c>
      <c r="D70" s="153">
        <v>56</v>
      </c>
      <c r="E70" s="153">
        <v>50</v>
      </c>
      <c r="F70" s="80">
        <v>53</v>
      </c>
      <c r="H70" s="29"/>
    </row>
    <row r="71" spans="1:8" ht="15" customHeight="1">
      <c r="A71" s="459" t="s">
        <v>48</v>
      </c>
      <c r="B71" s="459"/>
      <c r="C71" s="459"/>
      <c r="D71" s="459"/>
      <c r="E71" s="459"/>
      <c r="F71" s="459"/>
    </row>
    <row r="72" spans="1:8" ht="15" customHeight="1">
      <c r="A72" s="458" t="s">
        <v>47</v>
      </c>
      <c r="B72" s="458"/>
      <c r="C72" s="458"/>
      <c r="D72" s="458"/>
      <c r="E72" s="458"/>
      <c r="F72" s="458"/>
    </row>
    <row r="73" spans="1:8">
      <c r="A73" s="27" t="s">
        <v>610</v>
      </c>
      <c r="B73" s="12">
        <v>2024</v>
      </c>
      <c r="C73" s="229">
        <v>62</v>
      </c>
      <c r="D73" s="153">
        <v>786</v>
      </c>
      <c r="E73" s="153">
        <v>953</v>
      </c>
      <c r="F73" s="80">
        <v>2264</v>
      </c>
    </row>
    <row r="74" spans="1:8">
      <c r="A74" s="66" t="s">
        <v>611</v>
      </c>
      <c r="B74" s="6">
        <v>2025</v>
      </c>
      <c r="C74" s="230">
        <v>62</v>
      </c>
      <c r="D74" s="156">
        <v>786</v>
      </c>
      <c r="E74" s="156">
        <v>944</v>
      </c>
      <c r="F74" s="79">
        <v>2138</v>
      </c>
      <c r="H74" s="29"/>
    </row>
    <row r="75" spans="1:8">
      <c r="A75" s="453" t="s">
        <v>21</v>
      </c>
      <c r="B75" s="453"/>
      <c r="C75" s="229">
        <v>6</v>
      </c>
      <c r="D75" s="153">
        <v>69</v>
      </c>
      <c r="E75" s="153">
        <v>72</v>
      </c>
      <c r="F75" s="80">
        <v>145</v>
      </c>
      <c r="H75" s="29"/>
    </row>
    <row r="76" spans="1:8">
      <c r="A76" s="453" t="s">
        <v>22</v>
      </c>
      <c r="B76" s="453"/>
      <c r="C76" s="229">
        <v>7</v>
      </c>
      <c r="D76" s="153">
        <v>96</v>
      </c>
      <c r="E76" s="153">
        <v>92</v>
      </c>
      <c r="F76" s="80">
        <v>219</v>
      </c>
      <c r="H76" s="29"/>
    </row>
    <row r="77" spans="1:8">
      <c r="A77" s="453" t="s">
        <v>23</v>
      </c>
      <c r="B77" s="453"/>
      <c r="C77" s="229">
        <v>4</v>
      </c>
      <c r="D77" s="153">
        <v>43</v>
      </c>
      <c r="E77" s="153">
        <v>37</v>
      </c>
      <c r="F77" s="80">
        <v>71</v>
      </c>
      <c r="H77" s="29"/>
    </row>
    <row r="78" spans="1:8">
      <c r="A78" s="453" t="s">
        <v>24</v>
      </c>
      <c r="B78" s="453"/>
      <c r="C78" s="229">
        <v>3</v>
      </c>
      <c r="D78" s="153">
        <v>34</v>
      </c>
      <c r="E78" s="153">
        <v>34</v>
      </c>
      <c r="F78" s="80">
        <v>51</v>
      </c>
      <c r="H78" s="29"/>
    </row>
    <row r="79" spans="1:8">
      <c r="A79" s="453" t="s">
        <v>25</v>
      </c>
      <c r="B79" s="453"/>
      <c r="C79" s="229">
        <v>7</v>
      </c>
      <c r="D79" s="153">
        <v>98</v>
      </c>
      <c r="E79" s="153">
        <v>246</v>
      </c>
      <c r="F79" s="80">
        <v>507</v>
      </c>
      <c r="H79" s="29"/>
    </row>
    <row r="80" spans="1:8">
      <c r="A80" s="453" t="s">
        <v>26</v>
      </c>
      <c r="B80" s="453"/>
      <c r="C80" s="229">
        <v>5</v>
      </c>
      <c r="D80" s="153">
        <v>70</v>
      </c>
      <c r="E80" s="153">
        <v>82</v>
      </c>
      <c r="F80" s="80">
        <v>255</v>
      </c>
      <c r="H80" s="29"/>
    </row>
    <row r="81" spans="1:8">
      <c r="A81" s="453" t="s">
        <v>27</v>
      </c>
      <c r="B81" s="453"/>
      <c r="C81" s="229">
        <v>7</v>
      </c>
      <c r="D81" s="153">
        <v>92</v>
      </c>
      <c r="E81" s="153">
        <v>115</v>
      </c>
      <c r="F81" s="80">
        <v>346</v>
      </c>
      <c r="H81" s="29"/>
    </row>
    <row r="82" spans="1:8">
      <c r="A82" s="453" t="s">
        <v>28</v>
      </c>
      <c r="B82" s="453"/>
      <c r="C82" s="229">
        <v>4</v>
      </c>
      <c r="D82" s="153">
        <v>52</v>
      </c>
      <c r="E82" s="153">
        <v>48</v>
      </c>
      <c r="F82" s="80">
        <v>83</v>
      </c>
      <c r="H82" s="29"/>
    </row>
    <row r="83" spans="1:8">
      <c r="A83" s="453" t="s">
        <v>29</v>
      </c>
      <c r="B83" s="453"/>
      <c r="C83" s="229">
        <v>1</v>
      </c>
      <c r="D83" s="153">
        <v>8</v>
      </c>
      <c r="E83" s="80">
        <v>7</v>
      </c>
      <c r="F83" s="80">
        <v>10</v>
      </c>
      <c r="H83" s="29"/>
    </row>
    <row r="84" spans="1:8">
      <c r="A84" s="453" t="s">
        <v>30</v>
      </c>
      <c r="B84" s="453"/>
      <c r="C84" s="229">
        <v>1</v>
      </c>
      <c r="D84" s="153">
        <v>14</v>
      </c>
      <c r="E84" s="153">
        <v>12</v>
      </c>
      <c r="F84" s="80">
        <v>18</v>
      </c>
      <c r="H84" s="29"/>
    </row>
    <row r="85" spans="1:8">
      <c r="A85" s="453" t="s">
        <v>31</v>
      </c>
      <c r="B85" s="453"/>
      <c r="C85" s="229">
        <v>3</v>
      </c>
      <c r="D85" s="153">
        <v>42</v>
      </c>
      <c r="E85" s="153">
        <v>33</v>
      </c>
      <c r="F85" s="80">
        <v>114</v>
      </c>
      <c r="H85" s="29"/>
    </row>
    <row r="86" spans="1:8">
      <c r="A86" s="453" t="s">
        <v>32</v>
      </c>
      <c r="B86" s="453"/>
      <c r="C86" s="229">
        <v>2</v>
      </c>
      <c r="D86" s="153">
        <v>26</v>
      </c>
      <c r="E86" s="153">
        <v>25</v>
      </c>
      <c r="F86" s="80">
        <v>74</v>
      </c>
      <c r="H86" s="29"/>
    </row>
    <row r="87" spans="1:8">
      <c r="A87" s="453" t="s">
        <v>33</v>
      </c>
      <c r="B87" s="453"/>
      <c r="C87" s="229">
        <v>2</v>
      </c>
      <c r="D87" s="153">
        <v>24</v>
      </c>
      <c r="E87" s="153">
        <v>27</v>
      </c>
      <c r="F87" s="80">
        <v>29</v>
      </c>
      <c r="H87" s="29"/>
    </row>
    <row r="88" spans="1:8">
      <c r="A88" s="453" t="s">
        <v>34</v>
      </c>
      <c r="B88" s="453"/>
      <c r="C88" s="229">
        <v>2</v>
      </c>
      <c r="D88" s="153">
        <v>28</v>
      </c>
      <c r="E88" s="153">
        <v>29</v>
      </c>
      <c r="F88" s="80">
        <v>56</v>
      </c>
      <c r="H88" s="29"/>
    </row>
    <row r="89" spans="1:8">
      <c r="A89" s="453" t="s">
        <v>35</v>
      </c>
      <c r="B89" s="453"/>
      <c r="C89" s="229">
        <v>2</v>
      </c>
      <c r="D89" s="153">
        <v>20</v>
      </c>
      <c r="E89" s="153">
        <v>18</v>
      </c>
      <c r="F89" s="80">
        <v>35</v>
      </c>
      <c r="H89" s="29"/>
    </row>
    <row r="90" spans="1:8">
      <c r="A90" s="453" t="s">
        <v>36</v>
      </c>
      <c r="B90" s="453"/>
      <c r="C90" s="229">
        <v>6</v>
      </c>
      <c r="D90" s="153">
        <v>70</v>
      </c>
      <c r="E90" s="153">
        <v>67</v>
      </c>
      <c r="F90" s="80">
        <v>125</v>
      </c>
      <c r="H90" s="29"/>
    </row>
    <row r="91" spans="1:8" ht="15" customHeight="1">
      <c r="A91" s="459" t="s">
        <v>46</v>
      </c>
      <c r="B91" s="459"/>
      <c r="C91" s="459"/>
      <c r="D91" s="459"/>
      <c r="E91" s="459"/>
      <c r="F91" s="459"/>
    </row>
    <row r="92" spans="1:8" ht="15" customHeight="1">
      <c r="A92" s="458" t="s">
        <v>45</v>
      </c>
      <c r="B92" s="458"/>
      <c r="C92" s="458"/>
      <c r="D92" s="458"/>
      <c r="E92" s="458"/>
      <c r="F92" s="458"/>
    </row>
    <row r="93" spans="1:8">
      <c r="A93" s="27" t="s">
        <v>610</v>
      </c>
      <c r="B93" s="12">
        <v>2024</v>
      </c>
      <c r="C93" s="229">
        <v>34</v>
      </c>
      <c r="D93" s="153">
        <v>396</v>
      </c>
      <c r="E93" s="153">
        <v>413</v>
      </c>
      <c r="F93" s="80">
        <v>578</v>
      </c>
    </row>
    <row r="94" spans="1:8">
      <c r="A94" s="66" t="s">
        <v>611</v>
      </c>
      <c r="B94" s="6">
        <v>2025</v>
      </c>
      <c r="C94" s="230">
        <v>36</v>
      </c>
      <c r="D94" s="156">
        <v>426</v>
      </c>
      <c r="E94" s="156">
        <v>460</v>
      </c>
      <c r="F94" s="79">
        <v>621</v>
      </c>
    </row>
    <row r="95" spans="1:8">
      <c r="A95" s="453" t="s">
        <v>21</v>
      </c>
      <c r="B95" s="453"/>
      <c r="C95" s="229">
        <v>2</v>
      </c>
      <c r="D95" s="153">
        <v>28</v>
      </c>
      <c r="E95" s="153">
        <v>31</v>
      </c>
      <c r="F95" s="80">
        <v>53</v>
      </c>
    </row>
    <row r="96" spans="1:8">
      <c r="A96" s="453" t="s">
        <v>22</v>
      </c>
      <c r="B96" s="453"/>
      <c r="C96" s="229">
        <v>2</v>
      </c>
      <c r="D96" s="153">
        <v>28</v>
      </c>
      <c r="E96" s="153">
        <v>28</v>
      </c>
      <c r="F96" s="80">
        <v>38</v>
      </c>
    </row>
    <row r="97" spans="1:6">
      <c r="A97" s="453" t="s">
        <v>23</v>
      </c>
      <c r="B97" s="453"/>
      <c r="C97" s="80">
        <v>2</v>
      </c>
      <c r="D97" s="80">
        <v>16</v>
      </c>
      <c r="E97" s="80">
        <v>16</v>
      </c>
      <c r="F97" s="80">
        <v>21</v>
      </c>
    </row>
    <row r="98" spans="1:6">
      <c r="A98" s="453" t="s">
        <v>24</v>
      </c>
      <c r="B98" s="453"/>
      <c r="C98" s="391" t="s">
        <v>762</v>
      </c>
      <c r="D98" s="391" t="s">
        <v>762</v>
      </c>
      <c r="E98" s="391" t="s">
        <v>762</v>
      </c>
      <c r="F98" s="392" t="s">
        <v>762</v>
      </c>
    </row>
    <row r="99" spans="1:6">
      <c r="A99" s="453" t="s">
        <v>25</v>
      </c>
      <c r="B99" s="453"/>
      <c r="C99" s="229">
        <v>2</v>
      </c>
      <c r="D99" s="153">
        <v>15</v>
      </c>
      <c r="E99" s="153">
        <v>16</v>
      </c>
      <c r="F99" s="80">
        <v>19</v>
      </c>
    </row>
    <row r="100" spans="1:6">
      <c r="A100" s="453" t="s">
        <v>26</v>
      </c>
      <c r="B100" s="453"/>
      <c r="C100" s="229">
        <v>19</v>
      </c>
      <c r="D100" s="153">
        <v>223</v>
      </c>
      <c r="E100" s="153">
        <v>242</v>
      </c>
      <c r="F100" s="80">
        <v>329</v>
      </c>
    </row>
    <row r="101" spans="1:6">
      <c r="A101" s="453" t="s">
        <v>27</v>
      </c>
      <c r="B101" s="453"/>
      <c r="C101" s="229">
        <v>2</v>
      </c>
      <c r="D101" s="153">
        <v>27</v>
      </c>
      <c r="E101" s="153">
        <v>28</v>
      </c>
      <c r="F101" s="80">
        <v>34</v>
      </c>
    </row>
    <row r="102" spans="1:6">
      <c r="A102" s="453" t="s">
        <v>28</v>
      </c>
      <c r="B102" s="453"/>
      <c r="C102" s="391" t="s">
        <v>762</v>
      </c>
      <c r="D102" s="391" t="s">
        <v>762</v>
      </c>
      <c r="E102" s="391" t="s">
        <v>762</v>
      </c>
      <c r="F102" s="392" t="s">
        <v>762</v>
      </c>
    </row>
    <row r="103" spans="1:6">
      <c r="A103" s="453" t="s">
        <v>29</v>
      </c>
      <c r="B103" s="453"/>
      <c r="C103" s="391" t="s">
        <v>762</v>
      </c>
      <c r="D103" s="391" t="s">
        <v>762</v>
      </c>
      <c r="E103" s="391" t="s">
        <v>762</v>
      </c>
      <c r="F103" s="392" t="s">
        <v>762</v>
      </c>
    </row>
    <row r="104" spans="1:6">
      <c r="A104" s="453" t="s">
        <v>30</v>
      </c>
      <c r="B104" s="453"/>
      <c r="C104" s="391" t="s">
        <v>762</v>
      </c>
      <c r="D104" s="391" t="s">
        <v>762</v>
      </c>
      <c r="E104" s="391" t="s">
        <v>762</v>
      </c>
      <c r="F104" s="392" t="s">
        <v>762</v>
      </c>
    </row>
    <row r="105" spans="1:6">
      <c r="A105" s="453" t="s">
        <v>31</v>
      </c>
      <c r="B105" s="453"/>
      <c r="C105" s="229">
        <v>2</v>
      </c>
      <c r="D105" s="153">
        <v>19</v>
      </c>
      <c r="E105" s="153">
        <v>18</v>
      </c>
      <c r="F105" s="80">
        <v>21</v>
      </c>
    </row>
    <row r="106" spans="1:6">
      <c r="A106" s="453" t="s">
        <v>32</v>
      </c>
      <c r="B106" s="453"/>
      <c r="C106" s="391" t="s">
        <v>762</v>
      </c>
      <c r="D106" s="391" t="s">
        <v>762</v>
      </c>
      <c r="E106" s="391" t="s">
        <v>762</v>
      </c>
      <c r="F106" s="392" t="s">
        <v>762</v>
      </c>
    </row>
    <row r="107" spans="1:6">
      <c r="A107" s="453" t="s">
        <v>33</v>
      </c>
      <c r="B107" s="453"/>
      <c r="C107" s="229">
        <v>3</v>
      </c>
      <c r="D107" s="153">
        <v>42</v>
      </c>
      <c r="E107" s="153">
        <v>41</v>
      </c>
      <c r="F107" s="80">
        <v>47</v>
      </c>
    </row>
    <row r="108" spans="1:6">
      <c r="A108" s="453" t="s">
        <v>34</v>
      </c>
      <c r="B108" s="453"/>
      <c r="C108" s="80">
        <v>1</v>
      </c>
      <c r="D108" s="80">
        <v>14</v>
      </c>
      <c r="E108" s="80">
        <v>26</v>
      </c>
      <c r="F108" s="80">
        <v>41</v>
      </c>
    </row>
    <row r="109" spans="1:6">
      <c r="A109" s="453" t="s">
        <v>35</v>
      </c>
      <c r="B109" s="453"/>
      <c r="C109" s="391" t="s">
        <v>762</v>
      </c>
      <c r="D109" s="391" t="s">
        <v>762</v>
      </c>
      <c r="E109" s="391" t="s">
        <v>762</v>
      </c>
      <c r="F109" s="392" t="s">
        <v>762</v>
      </c>
    </row>
    <row r="110" spans="1:6">
      <c r="A110" s="453" t="s">
        <v>36</v>
      </c>
      <c r="B110" s="453"/>
      <c r="C110" s="229">
        <v>1</v>
      </c>
      <c r="D110" s="153">
        <v>14</v>
      </c>
      <c r="E110" s="153">
        <v>14</v>
      </c>
      <c r="F110" s="80">
        <v>18</v>
      </c>
    </row>
    <row r="111" spans="1:6" ht="15" customHeight="1">
      <c r="A111" s="457" t="s">
        <v>44</v>
      </c>
      <c r="B111" s="457"/>
      <c r="C111" s="457"/>
      <c r="D111" s="457"/>
      <c r="E111" s="457"/>
      <c r="F111" s="457"/>
    </row>
    <row r="112" spans="1:6" ht="15" customHeight="1">
      <c r="A112" s="458" t="s">
        <v>43</v>
      </c>
      <c r="B112" s="458"/>
      <c r="C112" s="458"/>
      <c r="D112" s="458"/>
      <c r="E112" s="458"/>
      <c r="F112" s="458"/>
    </row>
    <row r="113" spans="1:10">
      <c r="A113" s="27" t="s">
        <v>610</v>
      </c>
      <c r="B113" s="12">
        <v>2024</v>
      </c>
      <c r="C113" s="229">
        <v>197</v>
      </c>
      <c r="D113" s="153">
        <v>2864</v>
      </c>
      <c r="E113" s="153">
        <v>2981</v>
      </c>
      <c r="F113" s="80">
        <v>4229</v>
      </c>
    </row>
    <row r="114" spans="1:10">
      <c r="A114" s="66" t="s">
        <v>611</v>
      </c>
      <c r="B114" s="6">
        <v>2025</v>
      </c>
      <c r="C114" s="230">
        <v>207</v>
      </c>
      <c r="D114" s="156">
        <v>2936</v>
      </c>
      <c r="E114" s="156">
        <v>3080</v>
      </c>
      <c r="F114" s="79">
        <v>4312</v>
      </c>
      <c r="G114" s="36"/>
      <c r="H114" s="36"/>
      <c r="I114" s="36"/>
      <c r="J114" s="36"/>
    </row>
    <row r="115" spans="1:10">
      <c r="A115" s="453" t="s">
        <v>21</v>
      </c>
      <c r="B115" s="453"/>
      <c r="C115" s="229">
        <v>20</v>
      </c>
      <c r="D115" s="153">
        <v>298</v>
      </c>
      <c r="E115" s="153">
        <v>287</v>
      </c>
      <c r="F115" s="80">
        <v>477</v>
      </c>
    </row>
    <row r="116" spans="1:10">
      <c r="A116" s="453" t="s">
        <v>22</v>
      </c>
      <c r="B116" s="453"/>
      <c r="C116" s="229">
        <v>12</v>
      </c>
      <c r="D116" s="153">
        <v>172</v>
      </c>
      <c r="E116" s="153">
        <v>202</v>
      </c>
      <c r="F116" s="80">
        <v>276</v>
      </c>
    </row>
    <row r="117" spans="1:10">
      <c r="A117" s="453" t="s">
        <v>23</v>
      </c>
      <c r="B117" s="453"/>
      <c r="C117" s="229">
        <v>28</v>
      </c>
      <c r="D117" s="153">
        <v>383</v>
      </c>
      <c r="E117" s="153">
        <v>391</v>
      </c>
      <c r="F117" s="80">
        <v>498</v>
      </c>
    </row>
    <row r="118" spans="1:10">
      <c r="A118" s="453" t="s">
        <v>24</v>
      </c>
      <c r="B118" s="453"/>
      <c r="C118" s="229">
        <v>2</v>
      </c>
      <c r="D118" s="153">
        <v>28</v>
      </c>
      <c r="E118" s="153">
        <v>31</v>
      </c>
      <c r="F118" s="80">
        <v>38</v>
      </c>
    </row>
    <row r="119" spans="1:10">
      <c r="A119" s="453" t="s">
        <v>25</v>
      </c>
      <c r="B119" s="453"/>
      <c r="C119" s="229">
        <v>10</v>
      </c>
      <c r="D119" s="153">
        <v>151</v>
      </c>
      <c r="E119" s="153">
        <v>150</v>
      </c>
      <c r="F119" s="80">
        <v>193</v>
      </c>
    </row>
    <row r="120" spans="1:10">
      <c r="A120" s="453" t="s">
        <v>26</v>
      </c>
      <c r="B120" s="453"/>
      <c r="C120" s="229">
        <v>6</v>
      </c>
      <c r="D120" s="153">
        <v>84</v>
      </c>
      <c r="E120" s="153">
        <v>83</v>
      </c>
      <c r="F120" s="80">
        <v>112</v>
      </c>
    </row>
    <row r="121" spans="1:10">
      <c r="A121" s="453" t="s">
        <v>27</v>
      </c>
      <c r="B121" s="453"/>
      <c r="C121" s="229">
        <v>7</v>
      </c>
      <c r="D121" s="153">
        <v>112</v>
      </c>
      <c r="E121" s="153">
        <v>125</v>
      </c>
      <c r="F121" s="80">
        <v>174</v>
      </c>
    </row>
    <row r="122" spans="1:10">
      <c r="A122" s="453" t="s">
        <v>28</v>
      </c>
      <c r="B122" s="453"/>
      <c r="C122" s="391" t="s">
        <v>762</v>
      </c>
      <c r="D122" s="391" t="s">
        <v>762</v>
      </c>
      <c r="E122" s="391" t="s">
        <v>762</v>
      </c>
      <c r="F122" s="392" t="s">
        <v>762</v>
      </c>
    </row>
    <row r="123" spans="1:10">
      <c r="A123" s="453" t="s">
        <v>29</v>
      </c>
      <c r="B123" s="453"/>
      <c r="C123" s="229">
        <v>7</v>
      </c>
      <c r="D123" s="153">
        <v>112</v>
      </c>
      <c r="E123" s="153">
        <v>120</v>
      </c>
      <c r="F123" s="80">
        <v>142</v>
      </c>
    </row>
    <row r="124" spans="1:10">
      <c r="A124" s="453" t="s">
        <v>30</v>
      </c>
      <c r="B124" s="453"/>
      <c r="C124" s="229">
        <v>22</v>
      </c>
      <c r="D124" s="153">
        <v>310</v>
      </c>
      <c r="E124" s="153">
        <v>297</v>
      </c>
      <c r="F124" s="80">
        <v>444</v>
      </c>
    </row>
    <row r="125" spans="1:10">
      <c r="A125" s="453" t="s">
        <v>31</v>
      </c>
      <c r="B125" s="453"/>
      <c r="C125" s="229">
        <v>16</v>
      </c>
      <c r="D125" s="153">
        <v>223</v>
      </c>
      <c r="E125" s="153">
        <v>236</v>
      </c>
      <c r="F125" s="80">
        <v>355</v>
      </c>
    </row>
    <row r="126" spans="1:10">
      <c r="A126" s="453" t="s">
        <v>32</v>
      </c>
      <c r="B126" s="453"/>
      <c r="C126" s="229">
        <v>13</v>
      </c>
      <c r="D126" s="153">
        <v>185</v>
      </c>
      <c r="E126" s="153">
        <v>175</v>
      </c>
      <c r="F126" s="80">
        <v>256</v>
      </c>
    </row>
    <row r="127" spans="1:10">
      <c r="A127" s="453" t="s">
        <v>33</v>
      </c>
      <c r="B127" s="453"/>
      <c r="C127" s="229">
        <v>7</v>
      </c>
      <c r="D127" s="153">
        <v>92</v>
      </c>
      <c r="E127" s="153">
        <v>99</v>
      </c>
      <c r="F127" s="80">
        <v>129</v>
      </c>
    </row>
    <row r="128" spans="1:10">
      <c r="A128" s="453" t="s">
        <v>34</v>
      </c>
      <c r="B128" s="453"/>
      <c r="C128" s="229">
        <v>6</v>
      </c>
      <c r="D128" s="153">
        <v>81</v>
      </c>
      <c r="E128" s="153">
        <v>86</v>
      </c>
      <c r="F128" s="80">
        <v>110</v>
      </c>
    </row>
    <row r="129" spans="1:6">
      <c r="A129" s="453" t="s">
        <v>35</v>
      </c>
      <c r="B129" s="453"/>
      <c r="C129" s="229">
        <v>23</v>
      </c>
      <c r="D129" s="153">
        <v>321</v>
      </c>
      <c r="E129" s="153">
        <v>373</v>
      </c>
      <c r="F129" s="80">
        <v>487</v>
      </c>
    </row>
    <row r="130" spans="1:6">
      <c r="A130" s="453" t="s">
        <v>36</v>
      </c>
      <c r="B130" s="453"/>
      <c r="C130" s="229">
        <v>28</v>
      </c>
      <c r="D130" s="153">
        <v>384</v>
      </c>
      <c r="E130" s="153">
        <v>425</v>
      </c>
      <c r="F130" s="80">
        <v>621</v>
      </c>
    </row>
    <row r="131" spans="1:6" ht="15" customHeight="1">
      <c r="A131" s="456" t="s">
        <v>42</v>
      </c>
      <c r="B131" s="456"/>
      <c r="C131" s="456"/>
      <c r="D131" s="456"/>
      <c r="E131" s="456"/>
      <c r="F131" s="456"/>
    </row>
    <row r="132" spans="1:6" ht="15" customHeight="1">
      <c r="A132" s="455" t="s">
        <v>41</v>
      </c>
      <c r="B132" s="455"/>
      <c r="C132" s="455"/>
      <c r="D132" s="455"/>
      <c r="E132" s="455"/>
      <c r="F132" s="455"/>
    </row>
    <row r="133" spans="1:6">
      <c r="A133" s="27" t="s">
        <v>610</v>
      </c>
      <c r="B133" s="12">
        <v>2024</v>
      </c>
      <c r="C133" s="229">
        <v>197</v>
      </c>
      <c r="D133" s="153">
        <v>2030</v>
      </c>
      <c r="E133" s="153">
        <v>2196</v>
      </c>
      <c r="F133" s="80">
        <v>2883</v>
      </c>
    </row>
    <row r="134" spans="1:6">
      <c r="A134" s="66" t="s">
        <v>611</v>
      </c>
      <c r="B134" s="6">
        <v>2025</v>
      </c>
      <c r="C134" s="230">
        <v>207</v>
      </c>
      <c r="D134" s="156">
        <v>2143</v>
      </c>
      <c r="E134" s="156">
        <v>2280</v>
      </c>
      <c r="F134" s="79">
        <v>3011</v>
      </c>
    </row>
    <row r="135" spans="1:6">
      <c r="A135" s="453" t="s">
        <v>21</v>
      </c>
      <c r="B135" s="453"/>
      <c r="C135" s="229">
        <v>20</v>
      </c>
      <c r="D135" s="153">
        <v>191</v>
      </c>
      <c r="E135" s="153">
        <v>178</v>
      </c>
      <c r="F135" s="80">
        <v>243</v>
      </c>
    </row>
    <row r="136" spans="1:6">
      <c r="A136" s="453" t="s">
        <v>22</v>
      </c>
      <c r="B136" s="453"/>
      <c r="C136" s="229">
        <v>12</v>
      </c>
      <c r="D136" s="153">
        <v>111</v>
      </c>
      <c r="E136" s="153">
        <v>119</v>
      </c>
      <c r="F136" s="80">
        <v>169</v>
      </c>
    </row>
    <row r="137" spans="1:6">
      <c r="A137" s="453" t="s">
        <v>23</v>
      </c>
      <c r="B137" s="453"/>
      <c r="C137" s="229">
        <v>28</v>
      </c>
      <c r="D137" s="153">
        <v>290</v>
      </c>
      <c r="E137" s="153">
        <v>332</v>
      </c>
      <c r="F137" s="80">
        <v>404</v>
      </c>
    </row>
    <row r="138" spans="1:6">
      <c r="A138" s="453" t="s">
        <v>24</v>
      </c>
      <c r="B138" s="453"/>
      <c r="C138" s="229">
        <v>2</v>
      </c>
      <c r="D138" s="153">
        <v>20</v>
      </c>
      <c r="E138" s="153">
        <v>23</v>
      </c>
      <c r="F138" s="80">
        <v>30</v>
      </c>
    </row>
    <row r="139" spans="1:6">
      <c r="A139" s="453" t="s">
        <v>25</v>
      </c>
      <c r="B139" s="453"/>
      <c r="C139" s="229">
        <v>10</v>
      </c>
      <c r="D139" s="153">
        <v>112</v>
      </c>
      <c r="E139" s="153">
        <v>143</v>
      </c>
      <c r="F139" s="80">
        <v>181</v>
      </c>
    </row>
    <row r="140" spans="1:6">
      <c r="A140" s="453" t="s">
        <v>26</v>
      </c>
      <c r="B140" s="453"/>
      <c r="C140" s="229">
        <v>6</v>
      </c>
      <c r="D140" s="153">
        <v>67</v>
      </c>
      <c r="E140" s="153">
        <v>70</v>
      </c>
      <c r="F140" s="80">
        <v>84</v>
      </c>
    </row>
    <row r="141" spans="1:6">
      <c r="A141" s="453" t="s">
        <v>27</v>
      </c>
      <c r="B141" s="453"/>
      <c r="C141" s="229">
        <v>7</v>
      </c>
      <c r="D141" s="153">
        <v>82</v>
      </c>
      <c r="E141" s="153">
        <v>81</v>
      </c>
      <c r="F141" s="80">
        <v>105</v>
      </c>
    </row>
    <row r="142" spans="1:6">
      <c r="A142" s="453" t="s">
        <v>28</v>
      </c>
      <c r="B142" s="453"/>
      <c r="C142" s="391" t="s">
        <v>762</v>
      </c>
      <c r="D142" s="391" t="s">
        <v>762</v>
      </c>
      <c r="E142" s="391" t="s">
        <v>762</v>
      </c>
      <c r="F142" s="392" t="s">
        <v>762</v>
      </c>
    </row>
    <row r="143" spans="1:6">
      <c r="A143" s="453" t="s">
        <v>29</v>
      </c>
      <c r="B143" s="453"/>
      <c r="C143" s="229">
        <v>7</v>
      </c>
      <c r="D143" s="153">
        <v>75</v>
      </c>
      <c r="E143" s="153">
        <v>77</v>
      </c>
      <c r="F143" s="80">
        <v>87</v>
      </c>
    </row>
    <row r="144" spans="1:6">
      <c r="A144" s="453" t="s">
        <v>30</v>
      </c>
      <c r="B144" s="453"/>
      <c r="C144" s="229">
        <v>22</v>
      </c>
      <c r="D144" s="153">
        <v>235</v>
      </c>
      <c r="E144" s="153">
        <v>243</v>
      </c>
      <c r="F144" s="80">
        <v>329</v>
      </c>
    </row>
    <row r="145" spans="1:6">
      <c r="A145" s="453" t="s">
        <v>31</v>
      </c>
      <c r="B145" s="453"/>
      <c r="C145" s="229">
        <v>16</v>
      </c>
      <c r="D145" s="153">
        <v>176</v>
      </c>
      <c r="E145" s="153">
        <v>179</v>
      </c>
      <c r="F145" s="80">
        <v>239</v>
      </c>
    </row>
    <row r="146" spans="1:6">
      <c r="A146" s="453" t="s">
        <v>32</v>
      </c>
      <c r="B146" s="453"/>
      <c r="C146" s="229">
        <v>13</v>
      </c>
      <c r="D146" s="153">
        <v>165</v>
      </c>
      <c r="E146" s="153">
        <v>165</v>
      </c>
      <c r="F146" s="80">
        <v>243</v>
      </c>
    </row>
    <row r="147" spans="1:6">
      <c r="A147" s="453" t="s">
        <v>33</v>
      </c>
      <c r="B147" s="453"/>
      <c r="C147" s="229">
        <v>7</v>
      </c>
      <c r="D147" s="153">
        <v>65</v>
      </c>
      <c r="E147" s="153">
        <v>75</v>
      </c>
      <c r="F147" s="80">
        <v>87</v>
      </c>
    </row>
    <row r="148" spans="1:6">
      <c r="A148" s="453" t="s">
        <v>34</v>
      </c>
      <c r="B148" s="453"/>
      <c r="C148" s="229">
        <v>6</v>
      </c>
      <c r="D148" s="153">
        <v>60</v>
      </c>
      <c r="E148" s="153">
        <v>65</v>
      </c>
      <c r="F148" s="80">
        <v>83</v>
      </c>
    </row>
    <row r="149" spans="1:6">
      <c r="A149" s="453" t="s">
        <v>35</v>
      </c>
      <c r="B149" s="453"/>
      <c r="C149" s="229">
        <v>23</v>
      </c>
      <c r="D149" s="153">
        <v>246</v>
      </c>
      <c r="E149" s="153">
        <v>252</v>
      </c>
      <c r="F149" s="80">
        <v>328</v>
      </c>
    </row>
    <row r="150" spans="1:6">
      <c r="A150" s="453" t="s">
        <v>36</v>
      </c>
      <c r="B150" s="453"/>
      <c r="C150" s="229">
        <v>28</v>
      </c>
      <c r="D150" s="153">
        <v>248</v>
      </c>
      <c r="E150" s="153">
        <v>278</v>
      </c>
      <c r="F150" s="80">
        <v>399</v>
      </c>
    </row>
    <row r="151" spans="1:6" ht="15" customHeight="1">
      <c r="A151" s="454" t="s">
        <v>40</v>
      </c>
      <c r="B151" s="454"/>
      <c r="C151" s="454"/>
      <c r="D151" s="454"/>
      <c r="E151" s="454"/>
      <c r="F151" s="454"/>
    </row>
    <row r="152" spans="1:6" ht="14.25" customHeight="1">
      <c r="A152" s="455" t="s">
        <v>39</v>
      </c>
      <c r="B152" s="455"/>
      <c r="C152" s="455"/>
      <c r="D152" s="455"/>
      <c r="E152" s="455"/>
      <c r="F152" s="455"/>
    </row>
    <row r="153" spans="1:6">
      <c r="A153" s="27" t="s">
        <v>610</v>
      </c>
      <c r="B153" s="12">
        <v>2024</v>
      </c>
      <c r="C153" s="229">
        <v>193</v>
      </c>
      <c r="D153" s="153">
        <v>666</v>
      </c>
      <c r="E153" s="153">
        <v>634</v>
      </c>
      <c r="F153" s="80">
        <v>1151</v>
      </c>
    </row>
    <row r="154" spans="1:6">
      <c r="A154" s="66" t="s">
        <v>611</v>
      </c>
      <c r="B154" s="6">
        <v>2025</v>
      </c>
      <c r="C154" s="230">
        <v>201</v>
      </c>
      <c r="D154" s="156">
        <v>655</v>
      </c>
      <c r="E154" s="156">
        <v>674</v>
      </c>
      <c r="F154" s="79">
        <v>1143</v>
      </c>
    </row>
    <row r="155" spans="1:6">
      <c r="A155" s="453" t="s">
        <v>21</v>
      </c>
      <c r="B155" s="453"/>
      <c r="C155" s="229">
        <v>20</v>
      </c>
      <c r="D155" s="153">
        <v>107</v>
      </c>
      <c r="E155" s="153">
        <v>109</v>
      </c>
      <c r="F155" s="80">
        <v>234</v>
      </c>
    </row>
    <row r="156" spans="1:6">
      <c r="A156" s="453" t="s">
        <v>22</v>
      </c>
      <c r="B156" s="453"/>
      <c r="C156" s="229">
        <v>12</v>
      </c>
      <c r="D156" s="153">
        <v>44</v>
      </c>
      <c r="E156" s="153">
        <v>77</v>
      </c>
      <c r="F156" s="80">
        <v>101</v>
      </c>
    </row>
    <row r="157" spans="1:6">
      <c r="A157" s="453" t="s">
        <v>23</v>
      </c>
      <c r="B157" s="453"/>
      <c r="C157" s="229">
        <v>26</v>
      </c>
      <c r="D157" s="153">
        <v>83</v>
      </c>
      <c r="E157" s="153">
        <v>51</v>
      </c>
      <c r="F157" s="80">
        <v>85</v>
      </c>
    </row>
    <row r="158" spans="1:6">
      <c r="A158" s="453" t="s">
        <v>24</v>
      </c>
      <c r="B158" s="453"/>
      <c r="C158" s="229">
        <v>2</v>
      </c>
      <c r="D158" s="153">
        <v>8</v>
      </c>
      <c r="E158" s="153">
        <v>8</v>
      </c>
      <c r="F158" s="80">
        <v>8</v>
      </c>
    </row>
    <row r="159" spans="1:6">
      <c r="A159" s="453" t="s">
        <v>25</v>
      </c>
      <c r="B159" s="453"/>
      <c r="C159" s="229">
        <v>10</v>
      </c>
      <c r="D159" s="153">
        <v>34</v>
      </c>
      <c r="E159" s="153">
        <v>7</v>
      </c>
      <c r="F159" s="80">
        <v>12</v>
      </c>
    </row>
    <row r="160" spans="1:6">
      <c r="A160" s="453" t="s">
        <v>26</v>
      </c>
      <c r="B160" s="453"/>
      <c r="C160" s="229">
        <v>6</v>
      </c>
      <c r="D160" s="153">
        <v>17</v>
      </c>
      <c r="E160" s="153">
        <v>13</v>
      </c>
      <c r="F160" s="80">
        <v>28</v>
      </c>
    </row>
    <row r="161" spans="1:6">
      <c r="A161" s="453" t="s">
        <v>27</v>
      </c>
      <c r="B161" s="453"/>
      <c r="C161" s="229">
        <v>7</v>
      </c>
      <c r="D161" s="153">
        <v>16</v>
      </c>
      <c r="E161" s="153">
        <v>28</v>
      </c>
      <c r="F161" s="80">
        <v>41</v>
      </c>
    </row>
    <row r="162" spans="1:6">
      <c r="A162" s="453" t="s">
        <v>28</v>
      </c>
      <c r="B162" s="453"/>
      <c r="C162" s="391" t="s">
        <v>762</v>
      </c>
      <c r="D162" s="391" t="s">
        <v>762</v>
      </c>
      <c r="E162" s="391" t="s">
        <v>762</v>
      </c>
      <c r="F162" s="392" t="s">
        <v>762</v>
      </c>
    </row>
    <row r="163" spans="1:6">
      <c r="A163" s="453" t="s">
        <v>29</v>
      </c>
      <c r="B163" s="453"/>
      <c r="C163" s="229">
        <v>7</v>
      </c>
      <c r="D163" s="153">
        <v>31</v>
      </c>
      <c r="E163" s="80">
        <v>38</v>
      </c>
      <c r="F163" s="80">
        <v>49</v>
      </c>
    </row>
    <row r="164" spans="1:6">
      <c r="A164" s="453" t="s">
        <v>30</v>
      </c>
      <c r="B164" s="453"/>
      <c r="C164" s="229">
        <v>22</v>
      </c>
      <c r="D164" s="153">
        <v>75</v>
      </c>
      <c r="E164" s="153">
        <v>54</v>
      </c>
      <c r="F164" s="80">
        <v>115</v>
      </c>
    </row>
    <row r="165" spans="1:6">
      <c r="A165" s="453" t="s">
        <v>31</v>
      </c>
      <c r="B165" s="453"/>
      <c r="C165" s="229">
        <v>16</v>
      </c>
      <c r="D165" s="153">
        <v>47</v>
      </c>
      <c r="E165" s="153">
        <v>57</v>
      </c>
      <c r="F165" s="80">
        <v>116</v>
      </c>
    </row>
    <row r="166" spans="1:6">
      <c r="A166" s="453" t="s">
        <v>32</v>
      </c>
      <c r="B166" s="453"/>
      <c r="C166" s="229">
        <v>13</v>
      </c>
      <c r="D166" s="153">
        <v>20</v>
      </c>
      <c r="E166" s="153">
        <v>10</v>
      </c>
      <c r="F166" s="80">
        <v>13</v>
      </c>
    </row>
    <row r="167" spans="1:6">
      <c r="A167" s="453" t="s">
        <v>33</v>
      </c>
      <c r="B167" s="453"/>
      <c r="C167" s="229">
        <v>6</v>
      </c>
      <c r="D167" s="153">
        <v>20</v>
      </c>
      <c r="E167" s="153">
        <v>17</v>
      </c>
      <c r="F167" s="80">
        <v>34</v>
      </c>
    </row>
    <row r="168" spans="1:6">
      <c r="A168" s="453" t="s">
        <v>34</v>
      </c>
      <c r="B168" s="453"/>
      <c r="C168" s="229">
        <v>6</v>
      </c>
      <c r="D168" s="153">
        <v>21</v>
      </c>
      <c r="E168" s="153">
        <v>21</v>
      </c>
      <c r="F168" s="80">
        <v>27</v>
      </c>
    </row>
    <row r="169" spans="1:6">
      <c r="A169" s="453" t="s">
        <v>35</v>
      </c>
      <c r="B169" s="453"/>
      <c r="C169" s="229">
        <v>23</v>
      </c>
      <c r="D169" s="153">
        <v>74</v>
      </c>
      <c r="E169" s="153">
        <v>120</v>
      </c>
      <c r="F169" s="80">
        <v>158</v>
      </c>
    </row>
    <row r="170" spans="1:6">
      <c r="A170" s="453" t="s">
        <v>36</v>
      </c>
      <c r="B170" s="453"/>
      <c r="C170" s="229">
        <v>25</v>
      </c>
      <c r="D170" s="153">
        <v>58</v>
      </c>
      <c r="E170" s="153">
        <v>64</v>
      </c>
      <c r="F170" s="80">
        <v>122</v>
      </c>
    </row>
    <row r="171" spans="1:6" ht="15" customHeight="1">
      <c r="A171" s="454" t="s">
        <v>38</v>
      </c>
      <c r="B171" s="454"/>
      <c r="C171" s="454"/>
      <c r="D171" s="454"/>
      <c r="E171" s="454"/>
      <c r="F171" s="454"/>
    </row>
    <row r="172" spans="1:6" ht="15" customHeight="1">
      <c r="A172" s="455" t="s">
        <v>37</v>
      </c>
      <c r="B172" s="455"/>
      <c r="C172" s="455"/>
      <c r="D172" s="455"/>
      <c r="E172" s="455"/>
      <c r="F172" s="455"/>
    </row>
    <row r="173" spans="1:6">
      <c r="A173" s="27" t="s">
        <v>610</v>
      </c>
      <c r="B173" s="12">
        <v>2024</v>
      </c>
      <c r="C173" s="229">
        <v>38</v>
      </c>
      <c r="D173" s="153">
        <v>168</v>
      </c>
      <c r="E173" s="153">
        <v>151</v>
      </c>
      <c r="F173" s="80">
        <v>195</v>
      </c>
    </row>
    <row r="174" spans="1:6">
      <c r="A174" s="66" t="s">
        <v>611</v>
      </c>
      <c r="B174" s="6">
        <v>2025</v>
      </c>
      <c r="C174" s="6">
        <v>34</v>
      </c>
      <c r="D174" s="153">
        <v>138</v>
      </c>
      <c r="E174" s="6">
        <v>126</v>
      </c>
      <c r="F174" s="6">
        <v>158</v>
      </c>
    </row>
    <row r="175" spans="1:6">
      <c r="A175" s="453" t="s">
        <v>21</v>
      </c>
      <c r="B175" s="453"/>
      <c r="C175" s="391" t="s">
        <v>762</v>
      </c>
      <c r="D175" s="391" t="s">
        <v>762</v>
      </c>
      <c r="E175" s="391" t="s">
        <v>762</v>
      </c>
      <c r="F175" s="392" t="s">
        <v>762</v>
      </c>
    </row>
    <row r="176" spans="1:6">
      <c r="A176" s="453" t="s">
        <v>22</v>
      </c>
      <c r="B176" s="453"/>
      <c r="C176" s="229">
        <v>3</v>
      </c>
      <c r="D176" s="153">
        <v>17</v>
      </c>
      <c r="E176" s="153">
        <v>6</v>
      </c>
      <c r="F176" s="80">
        <v>6</v>
      </c>
    </row>
    <row r="177" spans="1:6">
      <c r="A177" s="453" t="s">
        <v>23</v>
      </c>
      <c r="B177" s="453"/>
      <c r="C177" s="229">
        <v>3</v>
      </c>
      <c r="D177" s="153">
        <v>10</v>
      </c>
      <c r="E177" s="153">
        <v>8</v>
      </c>
      <c r="F177" s="80">
        <v>9</v>
      </c>
    </row>
    <row r="178" spans="1:6">
      <c r="A178" s="453" t="s">
        <v>24</v>
      </c>
      <c r="B178" s="453"/>
      <c r="C178" s="391" t="s">
        <v>762</v>
      </c>
      <c r="D178" s="391" t="s">
        <v>762</v>
      </c>
      <c r="E178" s="391" t="s">
        <v>762</v>
      </c>
      <c r="F178" s="392" t="s">
        <v>762</v>
      </c>
    </row>
    <row r="179" spans="1:6">
      <c r="A179" s="453" t="s">
        <v>25</v>
      </c>
      <c r="B179" s="453"/>
      <c r="C179" s="80">
        <v>1</v>
      </c>
      <c r="D179" s="153">
        <v>5</v>
      </c>
      <c r="E179" s="391" t="s">
        <v>762</v>
      </c>
      <c r="F179" s="392" t="s">
        <v>762</v>
      </c>
    </row>
    <row r="180" spans="1:6">
      <c r="A180" s="453" t="s">
        <v>26</v>
      </c>
      <c r="B180" s="453"/>
      <c r="C180" s="391" t="s">
        <v>762</v>
      </c>
      <c r="D180" s="391" t="s">
        <v>762</v>
      </c>
      <c r="E180" s="391" t="s">
        <v>762</v>
      </c>
      <c r="F180" s="392" t="s">
        <v>762</v>
      </c>
    </row>
    <row r="181" spans="1:6">
      <c r="A181" s="453" t="s">
        <v>27</v>
      </c>
      <c r="B181" s="453"/>
      <c r="C181" s="229">
        <v>1</v>
      </c>
      <c r="D181" s="153">
        <v>14</v>
      </c>
      <c r="E181" s="153">
        <v>16</v>
      </c>
      <c r="F181" s="80">
        <v>28</v>
      </c>
    </row>
    <row r="182" spans="1:6">
      <c r="A182" s="453" t="s">
        <v>28</v>
      </c>
      <c r="B182" s="453"/>
      <c r="C182" s="391" t="s">
        <v>762</v>
      </c>
      <c r="D182" s="391" t="s">
        <v>762</v>
      </c>
      <c r="E182" s="391" t="s">
        <v>762</v>
      </c>
      <c r="F182" s="392" t="s">
        <v>762</v>
      </c>
    </row>
    <row r="183" spans="1:6">
      <c r="A183" s="453" t="s">
        <v>29</v>
      </c>
      <c r="B183" s="453"/>
      <c r="C183" s="80">
        <v>3</v>
      </c>
      <c r="D183" s="153">
        <v>6</v>
      </c>
      <c r="E183" s="80">
        <v>5</v>
      </c>
      <c r="F183" s="80">
        <v>6</v>
      </c>
    </row>
    <row r="184" spans="1:6">
      <c r="A184" s="453" t="s">
        <v>30</v>
      </c>
      <c r="B184" s="453"/>
      <c r="C184" s="391" t="s">
        <v>762</v>
      </c>
      <c r="D184" s="391" t="s">
        <v>762</v>
      </c>
      <c r="E184" s="391" t="s">
        <v>762</v>
      </c>
      <c r="F184" s="392" t="s">
        <v>762</v>
      </c>
    </row>
    <row r="185" spans="1:6">
      <c r="A185" s="453" t="s">
        <v>31</v>
      </c>
      <c r="B185" s="453"/>
      <c r="C185" s="391" t="s">
        <v>762</v>
      </c>
      <c r="D185" s="391" t="s">
        <v>762</v>
      </c>
      <c r="E185" s="391" t="s">
        <v>762</v>
      </c>
      <c r="F185" s="392" t="s">
        <v>762</v>
      </c>
    </row>
    <row r="186" spans="1:6">
      <c r="A186" s="453" t="s">
        <v>32</v>
      </c>
      <c r="B186" s="453"/>
      <c r="C186" s="391" t="s">
        <v>762</v>
      </c>
      <c r="D186" s="391" t="s">
        <v>762</v>
      </c>
      <c r="E186" s="391" t="s">
        <v>762</v>
      </c>
      <c r="F186" s="392" t="s">
        <v>762</v>
      </c>
    </row>
    <row r="187" spans="1:6">
      <c r="A187" s="453" t="s">
        <v>33</v>
      </c>
      <c r="B187" s="453"/>
      <c r="C187" s="80">
        <v>1</v>
      </c>
      <c r="D187" s="153">
        <v>7</v>
      </c>
      <c r="E187" s="80">
        <v>7</v>
      </c>
      <c r="F187" s="80">
        <v>8</v>
      </c>
    </row>
    <row r="188" spans="1:6">
      <c r="A188" s="453" t="s">
        <v>34</v>
      </c>
      <c r="B188" s="453"/>
      <c r="C188" s="391" t="s">
        <v>762</v>
      </c>
      <c r="D188" s="391" t="s">
        <v>762</v>
      </c>
      <c r="E188" s="391" t="s">
        <v>762</v>
      </c>
      <c r="F188" s="392" t="s">
        <v>762</v>
      </c>
    </row>
    <row r="189" spans="1:6">
      <c r="A189" s="453" t="s">
        <v>35</v>
      </c>
      <c r="B189" s="453"/>
      <c r="C189" s="80">
        <v>1</v>
      </c>
      <c r="D189" s="153">
        <v>1</v>
      </c>
      <c r="E189" s="80">
        <v>1</v>
      </c>
      <c r="F189" s="80">
        <v>1</v>
      </c>
    </row>
    <row r="190" spans="1:6">
      <c r="A190" s="453" t="s">
        <v>36</v>
      </c>
      <c r="B190" s="453"/>
      <c r="C190" s="367">
        <v>21</v>
      </c>
      <c r="D190" s="367">
        <v>78</v>
      </c>
      <c r="E190" s="367">
        <v>83</v>
      </c>
      <c r="F190" s="367">
        <v>100</v>
      </c>
    </row>
    <row r="191" spans="1:6" s="29" customFormat="1">
      <c r="D191" s="28"/>
    </row>
  </sheetData>
  <mergeCells count="169">
    <mergeCell ref="A9:F9"/>
    <mergeCell ref="A10:F10"/>
    <mergeCell ref="A15:B15"/>
    <mergeCell ref="A16:B16"/>
    <mergeCell ref="A17:B17"/>
    <mergeCell ref="A18:B18"/>
    <mergeCell ref="A5:B8"/>
    <mergeCell ref="C5:C8"/>
    <mergeCell ref="D5:D8"/>
    <mergeCell ref="E5:F6"/>
    <mergeCell ref="E7:E8"/>
    <mergeCell ref="F7:F8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39:B39"/>
    <mergeCell ref="A40:B40"/>
    <mergeCell ref="A41:B41"/>
    <mergeCell ref="A42:B42"/>
    <mergeCell ref="A43:B43"/>
    <mergeCell ref="A44:B44"/>
    <mergeCell ref="A31:F31"/>
    <mergeCell ref="A32:F32"/>
    <mergeCell ref="A35:B35"/>
    <mergeCell ref="A36:B36"/>
    <mergeCell ref="A37:B37"/>
    <mergeCell ref="A38:B38"/>
    <mergeCell ref="A51:F51"/>
    <mergeCell ref="A52:F52"/>
    <mergeCell ref="A55:B55"/>
    <mergeCell ref="A56:B56"/>
    <mergeCell ref="A57:B57"/>
    <mergeCell ref="A58:B58"/>
    <mergeCell ref="A45:B45"/>
    <mergeCell ref="A46:B46"/>
    <mergeCell ref="A47:B47"/>
    <mergeCell ref="A48:B48"/>
    <mergeCell ref="A49:B49"/>
    <mergeCell ref="A50:B50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9:B79"/>
    <mergeCell ref="A80:B80"/>
    <mergeCell ref="A81:B81"/>
    <mergeCell ref="A82:B82"/>
    <mergeCell ref="A83:B83"/>
    <mergeCell ref="A84:B84"/>
    <mergeCell ref="A71:F71"/>
    <mergeCell ref="A72:F72"/>
    <mergeCell ref="A75:B75"/>
    <mergeCell ref="A76:B76"/>
    <mergeCell ref="A77:B77"/>
    <mergeCell ref="A78:B78"/>
    <mergeCell ref="A91:F91"/>
    <mergeCell ref="A92:F92"/>
    <mergeCell ref="A95:B95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119:B119"/>
    <mergeCell ref="A120:B120"/>
    <mergeCell ref="A121:B121"/>
    <mergeCell ref="A122:B122"/>
    <mergeCell ref="A123:B123"/>
    <mergeCell ref="A124:B124"/>
    <mergeCell ref="A111:F111"/>
    <mergeCell ref="A112:F112"/>
    <mergeCell ref="A115:B115"/>
    <mergeCell ref="A116:B116"/>
    <mergeCell ref="A117:B117"/>
    <mergeCell ref="A118:B118"/>
    <mergeCell ref="A131:F131"/>
    <mergeCell ref="A132:F132"/>
    <mergeCell ref="A135:B135"/>
    <mergeCell ref="A136:B136"/>
    <mergeCell ref="A137:B137"/>
    <mergeCell ref="A138:B138"/>
    <mergeCell ref="A125:B125"/>
    <mergeCell ref="A126:B126"/>
    <mergeCell ref="A127:B127"/>
    <mergeCell ref="A128:B128"/>
    <mergeCell ref="A129:B129"/>
    <mergeCell ref="A130:B130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70:B170"/>
    <mergeCell ref="A159:B159"/>
    <mergeCell ref="A160:B160"/>
    <mergeCell ref="A161:B161"/>
    <mergeCell ref="A162:B162"/>
    <mergeCell ref="A163:B163"/>
    <mergeCell ref="A164:B164"/>
    <mergeCell ref="A151:F151"/>
    <mergeCell ref="A152:F152"/>
    <mergeCell ref="A155:B155"/>
    <mergeCell ref="A156:B156"/>
    <mergeCell ref="A157:B157"/>
    <mergeCell ref="A158:B158"/>
    <mergeCell ref="H3:H4"/>
    <mergeCell ref="A185:B185"/>
    <mergeCell ref="A186:B186"/>
    <mergeCell ref="A187:B187"/>
    <mergeCell ref="A188:B188"/>
    <mergeCell ref="A189:B189"/>
    <mergeCell ref="A190:B190"/>
    <mergeCell ref="A179:B179"/>
    <mergeCell ref="A180:B180"/>
    <mergeCell ref="A181:B181"/>
    <mergeCell ref="A182:B182"/>
    <mergeCell ref="A183:B183"/>
    <mergeCell ref="A184:B184"/>
    <mergeCell ref="A171:F171"/>
    <mergeCell ref="A172:F172"/>
    <mergeCell ref="A175:B175"/>
    <mergeCell ref="A176:B176"/>
    <mergeCell ref="A177:B177"/>
    <mergeCell ref="A178:B178"/>
    <mergeCell ref="A165:B165"/>
    <mergeCell ref="A166:B166"/>
    <mergeCell ref="A167:B167"/>
    <mergeCell ref="A168:B168"/>
    <mergeCell ref="A169:B169"/>
  </mergeCells>
  <hyperlinks>
    <hyperlink ref="H3:H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4" orientation="portrait" r:id="rId1"/>
  <rowBreaks count="4" manualBreakCount="4">
    <brk id="50" max="16383" man="1"/>
    <brk id="90" max="16383" man="1"/>
    <brk id="130" max="16383" man="1"/>
    <brk id="1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="80" zoomScaleNormal="80" workbookViewId="0">
      <selection activeCell="Q23" sqref="Q23"/>
    </sheetView>
  </sheetViews>
  <sheetFormatPr defaultColWidth="9.109375" defaultRowHeight="13.8"/>
  <cols>
    <col min="1" max="1" width="17.33203125" style="2" customWidth="1"/>
    <col min="2" max="2" width="7" style="2" customWidth="1"/>
    <col min="3" max="3" width="9.33203125" style="2" customWidth="1"/>
    <col min="4" max="4" width="13.5546875" style="2" customWidth="1"/>
    <col min="5" max="10" width="13.109375" style="2" customWidth="1"/>
    <col min="11" max="11" width="13.109375" style="29" customWidth="1"/>
    <col min="12" max="12" width="9.109375" style="29"/>
    <col min="13" max="16384" width="9.109375" style="2"/>
  </cols>
  <sheetData>
    <row r="1" spans="1:15">
      <c r="A1" s="1" t="s">
        <v>56</v>
      </c>
    </row>
    <row r="2" spans="1:15">
      <c r="A2" s="20" t="s">
        <v>628</v>
      </c>
    </row>
    <row r="3" spans="1:15">
      <c r="A3" s="65" t="s">
        <v>629</v>
      </c>
    </row>
    <row r="4" spans="1:15">
      <c r="A4" s="65" t="s">
        <v>630</v>
      </c>
    </row>
    <row r="5" spans="1:15" ht="53.25" customHeight="1">
      <c r="A5" s="483" t="s">
        <v>631</v>
      </c>
      <c r="B5" s="484"/>
      <c r="C5" s="463" t="s">
        <v>632</v>
      </c>
      <c r="D5" s="463" t="s">
        <v>633</v>
      </c>
      <c r="E5" s="463" t="s">
        <v>634</v>
      </c>
      <c r="F5" s="463"/>
      <c r="G5" s="463"/>
      <c r="H5" s="463"/>
      <c r="I5" s="463"/>
      <c r="J5" s="463" t="s">
        <v>640</v>
      </c>
      <c r="K5" s="443" t="s">
        <v>641</v>
      </c>
      <c r="L5" s="474" t="s">
        <v>759</v>
      </c>
    </row>
    <row r="6" spans="1:15" ht="13.8" customHeight="1">
      <c r="A6" s="483"/>
      <c r="B6" s="484"/>
      <c r="C6" s="463"/>
      <c r="D6" s="463"/>
      <c r="E6" s="463"/>
      <c r="F6" s="463"/>
      <c r="G6" s="463"/>
      <c r="H6" s="463"/>
      <c r="I6" s="463"/>
      <c r="J6" s="463"/>
      <c r="K6" s="443"/>
      <c r="L6" s="474"/>
    </row>
    <row r="7" spans="1:15" ht="24" customHeight="1">
      <c r="A7" s="483"/>
      <c r="B7" s="485"/>
      <c r="C7" s="464"/>
      <c r="D7" s="464"/>
      <c r="E7" s="463" t="s">
        <v>635</v>
      </c>
      <c r="F7" s="463" t="s">
        <v>636</v>
      </c>
      <c r="G7" s="463" t="s">
        <v>637</v>
      </c>
      <c r="H7" s="463" t="s">
        <v>638</v>
      </c>
      <c r="I7" s="463" t="s">
        <v>639</v>
      </c>
      <c r="J7" s="463"/>
      <c r="K7" s="443"/>
    </row>
    <row r="8" spans="1:15" ht="21.75" customHeight="1">
      <c r="A8" s="483"/>
      <c r="B8" s="485"/>
      <c r="C8" s="464"/>
      <c r="D8" s="464"/>
      <c r="E8" s="463"/>
      <c r="F8" s="463"/>
      <c r="G8" s="463"/>
      <c r="H8" s="463"/>
      <c r="I8" s="463"/>
      <c r="J8" s="463"/>
      <c r="K8" s="443"/>
    </row>
    <row r="9" spans="1:15" ht="7.5" customHeight="1">
      <c r="A9" s="486"/>
      <c r="B9" s="487"/>
      <c r="C9" s="132"/>
      <c r="D9" s="132"/>
      <c r="E9" s="132"/>
      <c r="F9" s="132"/>
      <c r="G9" s="132"/>
      <c r="H9" s="132"/>
      <c r="I9" s="132"/>
      <c r="J9" s="11"/>
      <c r="K9" s="305"/>
    </row>
    <row r="10" spans="1:15" ht="15" customHeight="1">
      <c r="A10" s="148" t="s">
        <v>604</v>
      </c>
      <c r="B10" s="132">
        <v>2015</v>
      </c>
      <c r="C10" s="150" t="s">
        <v>744</v>
      </c>
      <c r="D10" s="151" t="s">
        <v>745</v>
      </c>
      <c r="E10" s="365" t="s">
        <v>746</v>
      </c>
      <c r="F10" s="365">
        <v>194</v>
      </c>
      <c r="G10" s="365">
        <v>70</v>
      </c>
      <c r="H10" s="365">
        <v>47</v>
      </c>
      <c r="I10" s="365">
        <v>298</v>
      </c>
      <c r="J10" s="391" t="s">
        <v>762</v>
      </c>
      <c r="K10" s="151">
        <v>49</v>
      </c>
    </row>
    <row r="11" spans="1:15">
      <c r="A11" s="149" t="s">
        <v>57</v>
      </c>
      <c r="B11" s="134">
        <v>2020</v>
      </c>
      <c r="C11" s="119">
        <v>974</v>
      </c>
      <c r="D11" s="119">
        <v>887</v>
      </c>
      <c r="E11" s="119">
        <v>556</v>
      </c>
      <c r="F11" s="119">
        <v>114</v>
      </c>
      <c r="G11" s="119">
        <v>17</v>
      </c>
      <c r="H11" s="119">
        <v>65</v>
      </c>
      <c r="I11" s="119">
        <v>135</v>
      </c>
      <c r="J11" s="119">
        <v>34</v>
      </c>
      <c r="K11" s="107">
        <v>53</v>
      </c>
      <c r="L11" s="36"/>
    </row>
    <row r="12" spans="1:15">
      <c r="B12" s="134">
        <v>2024</v>
      </c>
      <c r="C12" s="119">
        <v>1424</v>
      </c>
      <c r="D12" s="119">
        <v>1337</v>
      </c>
      <c r="E12" s="119">
        <v>964</v>
      </c>
      <c r="F12" s="119">
        <v>59</v>
      </c>
      <c r="G12" s="119">
        <v>47</v>
      </c>
      <c r="H12" s="119">
        <v>113</v>
      </c>
      <c r="I12" s="119">
        <v>154</v>
      </c>
      <c r="J12" s="119">
        <v>46</v>
      </c>
      <c r="K12" s="107">
        <v>41</v>
      </c>
      <c r="L12" s="36"/>
      <c r="O12" s="53"/>
    </row>
    <row r="13" spans="1:15">
      <c r="B13" s="376">
        <v>2025</v>
      </c>
      <c r="C13" s="377">
        <v>1513</v>
      </c>
      <c r="D13" s="253">
        <v>1421</v>
      </c>
      <c r="E13" s="253">
        <v>938</v>
      </c>
      <c r="F13" s="253">
        <v>71</v>
      </c>
      <c r="G13" s="378">
        <v>111</v>
      </c>
      <c r="H13" s="378">
        <v>104</v>
      </c>
      <c r="I13" s="378">
        <v>197</v>
      </c>
      <c r="J13" s="378">
        <v>38</v>
      </c>
      <c r="K13" s="105">
        <v>54</v>
      </c>
      <c r="L13" s="36"/>
      <c r="O13" s="53"/>
    </row>
    <row r="14" spans="1:15" ht="15">
      <c r="A14" s="477" t="s">
        <v>21</v>
      </c>
      <c r="B14" s="478"/>
      <c r="C14" s="120">
        <v>53</v>
      </c>
      <c r="D14" s="119">
        <v>53</v>
      </c>
      <c r="E14" s="119">
        <v>34</v>
      </c>
      <c r="F14" s="119">
        <v>14</v>
      </c>
      <c r="G14" s="123">
        <v>3</v>
      </c>
      <c r="H14" s="391" t="s">
        <v>768</v>
      </c>
      <c r="I14" s="123">
        <v>2</v>
      </c>
      <c r="J14" s="391" t="s">
        <v>768</v>
      </c>
      <c r="K14" s="392" t="s">
        <v>768</v>
      </c>
      <c r="L14" s="30"/>
    </row>
    <row r="15" spans="1:15" ht="15">
      <c r="A15" s="479" t="s">
        <v>22</v>
      </c>
      <c r="B15" s="480"/>
      <c r="C15" s="121">
        <v>61</v>
      </c>
      <c r="D15" s="122">
        <v>61</v>
      </c>
      <c r="E15" s="119">
        <v>46</v>
      </c>
      <c r="F15" s="391" t="s">
        <v>768</v>
      </c>
      <c r="G15" s="119">
        <v>13</v>
      </c>
      <c r="H15" s="391">
        <v>1</v>
      </c>
      <c r="I15" s="123">
        <v>1</v>
      </c>
      <c r="J15" s="391" t="s">
        <v>768</v>
      </c>
      <c r="K15" s="392" t="s">
        <v>768</v>
      </c>
      <c r="L15" s="30"/>
    </row>
    <row r="16" spans="1:15" ht="15">
      <c r="A16" s="479" t="s">
        <v>23</v>
      </c>
      <c r="B16" s="480"/>
      <c r="C16" s="124">
        <v>43</v>
      </c>
      <c r="D16" s="122">
        <v>43</v>
      </c>
      <c r="E16" s="119">
        <v>22</v>
      </c>
      <c r="F16" s="119" t="s">
        <v>768</v>
      </c>
      <c r="G16" s="123" t="s">
        <v>768</v>
      </c>
      <c r="H16" s="391" t="s">
        <v>768</v>
      </c>
      <c r="I16" s="119">
        <v>21</v>
      </c>
      <c r="J16" s="391" t="s">
        <v>768</v>
      </c>
      <c r="K16" s="392" t="s">
        <v>768</v>
      </c>
      <c r="L16" s="31"/>
    </row>
    <row r="17" spans="1:12">
      <c r="A17" s="475" t="s">
        <v>24</v>
      </c>
      <c r="B17" s="476"/>
      <c r="C17" s="125">
        <v>53</v>
      </c>
      <c r="D17" s="119">
        <v>53</v>
      </c>
      <c r="E17" s="119">
        <v>49</v>
      </c>
      <c r="F17" s="119">
        <v>3</v>
      </c>
      <c r="G17" s="126">
        <v>1</v>
      </c>
      <c r="H17" s="391" t="s">
        <v>768</v>
      </c>
      <c r="I17" s="391" t="s">
        <v>768</v>
      </c>
      <c r="J17" s="391" t="s">
        <v>768</v>
      </c>
      <c r="K17" s="392" t="s">
        <v>768</v>
      </c>
      <c r="L17" s="30"/>
    </row>
    <row r="18" spans="1:12" ht="15">
      <c r="A18" s="475" t="s">
        <v>25</v>
      </c>
      <c r="B18" s="476"/>
      <c r="C18" s="119">
        <v>148</v>
      </c>
      <c r="D18" s="119">
        <v>125</v>
      </c>
      <c r="E18" s="119">
        <v>34</v>
      </c>
      <c r="F18" s="119">
        <v>19</v>
      </c>
      <c r="G18" s="123">
        <v>16</v>
      </c>
      <c r="H18" s="119">
        <v>52</v>
      </c>
      <c r="I18" s="391">
        <v>4</v>
      </c>
      <c r="J18" s="391" t="s">
        <v>768</v>
      </c>
      <c r="K18" s="352">
        <v>23</v>
      </c>
      <c r="L18" s="30"/>
    </row>
    <row r="19" spans="1:12">
      <c r="A19" s="475" t="s">
        <v>26</v>
      </c>
      <c r="B19" s="476"/>
      <c r="C19" s="119">
        <v>188</v>
      </c>
      <c r="D19" s="119">
        <v>188</v>
      </c>
      <c r="E19" s="119">
        <v>125</v>
      </c>
      <c r="F19" s="119">
        <v>14</v>
      </c>
      <c r="G19" s="391">
        <v>2</v>
      </c>
      <c r="H19" s="119">
        <v>46</v>
      </c>
      <c r="I19" s="126">
        <v>1</v>
      </c>
      <c r="J19" s="391" t="s">
        <v>768</v>
      </c>
      <c r="K19" s="392" t="s">
        <v>768</v>
      </c>
      <c r="L19" s="30"/>
    </row>
    <row r="20" spans="1:12" ht="15">
      <c r="A20" s="475" t="s">
        <v>27</v>
      </c>
      <c r="B20" s="476"/>
      <c r="C20" s="119">
        <v>200</v>
      </c>
      <c r="D20" s="119">
        <v>175</v>
      </c>
      <c r="E20" s="119">
        <v>139</v>
      </c>
      <c r="F20" s="126">
        <v>5</v>
      </c>
      <c r="G20" s="123">
        <v>22</v>
      </c>
      <c r="H20" s="119">
        <v>1</v>
      </c>
      <c r="I20" s="126">
        <v>8</v>
      </c>
      <c r="J20" s="391" t="s">
        <v>768</v>
      </c>
      <c r="K20" s="353">
        <v>25</v>
      </c>
      <c r="L20" s="30"/>
    </row>
    <row r="21" spans="1:12" ht="15">
      <c r="A21" s="475" t="s">
        <v>28</v>
      </c>
      <c r="B21" s="476"/>
      <c r="C21" s="119">
        <v>24</v>
      </c>
      <c r="D21" s="119">
        <v>24</v>
      </c>
      <c r="E21" s="119">
        <v>22</v>
      </c>
      <c r="F21" s="391" t="s">
        <v>768</v>
      </c>
      <c r="G21" s="123">
        <v>2</v>
      </c>
      <c r="H21" s="391" t="s">
        <v>768</v>
      </c>
      <c r="I21" s="391" t="s">
        <v>768</v>
      </c>
      <c r="J21" s="391" t="s">
        <v>768</v>
      </c>
      <c r="K21" s="392" t="s">
        <v>768</v>
      </c>
      <c r="L21" s="31"/>
    </row>
    <row r="22" spans="1:12" ht="15">
      <c r="A22" s="475" t="s">
        <v>29</v>
      </c>
      <c r="B22" s="476"/>
      <c r="C22" s="119">
        <v>91</v>
      </c>
      <c r="D22" s="126">
        <v>69</v>
      </c>
      <c r="E22" s="126">
        <v>46</v>
      </c>
      <c r="F22" s="391" t="s">
        <v>768</v>
      </c>
      <c r="G22" s="126">
        <v>1</v>
      </c>
      <c r="H22" s="391" t="s">
        <v>768</v>
      </c>
      <c r="I22" s="123">
        <v>22</v>
      </c>
      <c r="J22" s="119">
        <v>22</v>
      </c>
      <c r="K22" s="392" t="s">
        <v>768</v>
      </c>
      <c r="L22" s="31"/>
    </row>
    <row r="23" spans="1:12">
      <c r="A23" s="475" t="s">
        <v>30</v>
      </c>
      <c r="B23" s="476"/>
      <c r="C23" s="119">
        <v>15</v>
      </c>
      <c r="D23" s="119">
        <v>11</v>
      </c>
      <c r="E23" s="126" t="s">
        <v>768</v>
      </c>
      <c r="F23" s="391" t="s">
        <v>768</v>
      </c>
      <c r="G23" s="391" t="s">
        <v>768</v>
      </c>
      <c r="H23" s="391" t="s">
        <v>768</v>
      </c>
      <c r="I23" s="119">
        <v>11</v>
      </c>
      <c r="J23" s="119">
        <v>4</v>
      </c>
      <c r="K23" s="392" t="s">
        <v>768</v>
      </c>
      <c r="L23" s="31"/>
    </row>
    <row r="24" spans="1:12" ht="15">
      <c r="A24" s="475" t="s">
        <v>31</v>
      </c>
      <c r="B24" s="476"/>
      <c r="C24" s="119">
        <v>111</v>
      </c>
      <c r="D24" s="119">
        <v>108</v>
      </c>
      <c r="E24" s="119">
        <v>87</v>
      </c>
      <c r="F24" s="119">
        <v>3</v>
      </c>
      <c r="G24" s="123">
        <v>10</v>
      </c>
      <c r="H24" s="123" t="s">
        <v>768</v>
      </c>
      <c r="I24" s="126">
        <v>8</v>
      </c>
      <c r="J24" s="123">
        <v>3</v>
      </c>
      <c r="K24" s="392" t="s">
        <v>768</v>
      </c>
      <c r="L24" s="31"/>
    </row>
    <row r="25" spans="1:12" ht="15">
      <c r="A25" s="475" t="s">
        <v>32</v>
      </c>
      <c r="B25" s="476"/>
      <c r="C25" s="119">
        <v>197</v>
      </c>
      <c r="D25" s="119">
        <v>187</v>
      </c>
      <c r="E25" s="119">
        <v>155</v>
      </c>
      <c r="F25" s="391" t="s">
        <v>768</v>
      </c>
      <c r="G25" s="126">
        <v>12</v>
      </c>
      <c r="H25" s="391" t="s">
        <v>768</v>
      </c>
      <c r="I25" s="126">
        <v>20</v>
      </c>
      <c r="J25" s="119">
        <v>4</v>
      </c>
      <c r="K25" s="189">
        <v>6</v>
      </c>
      <c r="L25" s="30"/>
    </row>
    <row r="26" spans="1:12" ht="15">
      <c r="A26" s="477" t="s">
        <v>33</v>
      </c>
      <c r="B26" s="478"/>
      <c r="C26" s="127">
        <v>16</v>
      </c>
      <c r="D26" s="123">
        <v>16</v>
      </c>
      <c r="E26" s="123">
        <v>16</v>
      </c>
      <c r="F26" s="391" t="s">
        <v>768</v>
      </c>
      <c r="G26" s="391" t="s">
        <v>768</v>
      </c>
      <c r="H26" s="391" t="s">
        <v>768</v>
      </c>
      <c r="I26" s="391" t="s">
        <v>768</v>
      </c>
      <c r="J26" s="391" t="s">
        <v>768</v>
      </c>
      <c r="K26" s="392" t="s">
        <v>768</v>
      </c>
      <c r="L26" s="31"/>
    </row>
    <row r="27" spans="1:12" ht="13.95" customHeight="1">
      <c r="A27" s="479" t="s">
        <v>34</v>
      </c>
      <c r="B27" s="480"/>
      <c r="C27" s="121">
        <v>110</v>
      </c>
      <c r="D27" s="122">
        <v>110</v>
      </c>
      <c r="E27" s="119">
        <v>109</v>
      </c>
      <c r="F27" s="391" t="s">
        <v>768</v>
      </c>
      <c r="G27" s="391" t="s">
        <v>768</v>
      </c>
      <c r="H27" s="391" t="s">
        <v>768</v>
      </c>
      <c r="I27" s="119">
        <v>1</v>
      </c>
      <c r="J27" s="391" t="s">
        <v>768</v>
      </c>
      <c r="K27" s="392" t="s">
        <v>768</v>
      </c>
      <c r="L27" s="31"/>
    </row>
    <row r="28" spans="1:12">
      <c r="A28" s="481" t="s">
        <v>35</v>
      </c>
      <c r="B28" s="482"/>
      <c r="C28" s="124">
        <v>116</v>
      </c>
      <c r="D28" s="122">
        <v>116</v>
      </c>
      <c r="E28" s="119">
        <v>23</v>
      </c>
      <c r="F28" s="126">
        <v>13</v>
      </c>
      <c r="G28" s="119">
        <v>7</v>
      </c>
      <c r="H28" s="391" t="s">
        <v>768</v>
      </c>
      <c r="I28" s="119">
        <v>73</v>
      </c>
      <c r="J28" s="391" t="s">
        <v>768</v>
      </c>
      <c r="K28" s="392" t="s">
        <v>768</v>
      </c>
      <c r="L28" s="30"/>
    </row>
    <row r="29" spans="1:12">
      <c r="A29" s="475" t="s">
        <v>36</v>
      </c>
      <c r="B29" s="476"/>
      <c r="C29" s="125">
        <v>87</v>
      </c>
      <c r="D29" s="119">
        <v>82</v>
      </c>
      <c r="E29" s="119">
        <v>31</v>
      </c>
      <c r="F29" s="391" t="s">
        <v>768</v>
      </c>
      <c r="G29" s="126">
        <v>22</v>
      </c>
      <c r="H29" s="126">
        <v>4</v>
      </c>
      <c r="I29" s="391">
        <v>25</v>
      </c>
      <c r="J29" s="119">
        <v>5</v>
      </c>
      <c r="K29" s="392" t="s">
        <v>768</v>
      </c>
      <c r="L29" s="31"/>
    </row>
    <row r="30" spans="1:12">
      <c r="B30" s="128"/>
      <c r="C30" s="128"/>
      <c r="D30" s="128"/>
      <c r="E30" s="128"/>
      <c r="F30" s="128"/>
      <c r="G30" s="128"/>
      <c r="H30" s="128"/>
      <c r="I30" s="128"/>
      <c r="K30" s="28"/>
    </row>
    <row r="31" spans="1:12">
      <c r="B31" s="128"/>
      <c r="C31" s="128"/>
      <c r="D31" s="128"/>
      <c r="E31" s="128"/>
      <c r="F31" s="128"/>
      <c r="G31" s="128"/>
      <c r="H31" s="128"/>
      <c r="I31" s="128"/>
      <c r="K31" s="28"/>
    </row>
    <row r="32" spans="1:12">
      <c r="B32" s="128"/>
      <c r="C32" s="128"/>
      <c r="D32" s="128"/>
      <c r="E32" s="128"/>
      <c r="F32" s="128"/>
      <c r="G32" s="128"/>
      <c r="H32" s="128"/>
      <c r="I32" s="128"/>
      <c r="K32" s="28"/>
    </row>
    <row r="33" spans="2:11">
      <c r="B33" s="128"/>
      <c r="C33" s="128"/>
      <c r="D33" s="128"/>
      <c r="E33" s="128"/>
      <c r="F33" s="128"/>
      <c r="G33" s="128"/>
      <c r="H33" s="128"/>
      <c r="I33" s="128"/>
      <c r="K33" s="28"/>
    </row>
    <row r="34" spans="2:11">
      <c r="B34" s="128"/>
      <c r="C34" s="128"/>
      <c r="D34" s="128"/>
      <c r="E34" s="128"/>
      <c r="F34" s="128"/>
      <c r="G34" s="128"/>
      <c r="H34" s="128"/>
      <c r="I34" s="128"/>
      <c r="K34" s="28"/>
    </row>
    <row r="35" spans="2:11">
      <c r="B35" s="128"/>
      <c r="C35" s="128"/>
      <c r="D35" s="128"/>
      <c r="E35" s="128"/>
      <c r="F35" s="128"/>
      <c r="G35" s="128"/>
      <c r="H35" s="128"/>
      <c r="I35" s="128"/>
      <c r="K35" s="28"/>
    </row>
    <row r="36" spans="2:11">
      <c r="B36" s="128"/>
      <c r="C36" s="128"/>
      <c r="D36" s="128"/>
      <c r="E36" s="128"/>
      <c r="F36" s="128"/>
      <c r="G36" s="128"/>
      <c r="H36" s="128"/>
      <c r="I36" s="128"/>
      <c r="K36" s="28"/>
    </row>
    <row r="37" spans="2:11">
      <c r="B37" s="128"/>
      <c r="C37" s="128"/>
      <c r="D37" s="128"/>
      <c r="E37" s="128"/>
      <c r="F37" s="128"/>
      <c r="G37" s="128"/>
      <c r="H37" s="128"/>
      <c r="I37" s="128"/>
      <c r="K37" s="28"/>
    </row>
    <row r="38" spans="2:11">
      <c r="B38" s="128"/>
      <c r="C38" s="128"/>
      <c r="D38" s="128"/>
      <c r="E38" s="128"/>
      <c r="F38" s="128"/>
      <c r="G38" s="128"/>
      <c r="H38" s="128"/>
      <c r="I38" s="128"/>
    </row>
  </sheetData>
  <mergeCells count="29">
    <mergeCell ref="A15:B15"/>
    <mergeCell ref="A16:B16"/>
    <mergeCell ref="J5:J8"/>
    <mergeCell ref="K5:K8"/>
    <mergeCell ref="E7:E8"/>
    <mergeCell ref="F7:F8"/>
    <mergeCell ref="G7:G8"/>
    <mergeCell ref="H7:H8"/>
    <mergeCell ref="D5:D8"/>
    <mergeCell ref="E5:I6"/>
    <mergeCell ref="I7:I8"/>
    <mergeCell ref="A9:B9"/>
    <mergeCell ref="A14:B14"/>
    <mergeCell ref="L5:L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7:B17"/>
    <mergeCell ref="A5:B8"/>
    <mergeCell ref="C5:C8"/>
  </mergeCells>
  <hyperlinks>
    <hyperlink ref="L5:L6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4"/>
  <sheetViews>
    <sheetView zoomScale="80" zoomScaleNormal="80" workbookViewId="0">
      <selection activeCell="R13" sqref="R13"/>
    </sheetView>
  </sheetViews>
  <sheetFormatPr defaultColWidth="9.109375" defaultRowHeight="13.8"/>
  <cols>
    <col min="1" max="1" width="16.5546875" style="21" customWidth="1"/>
    <col min="2" max="2" width="7.33203125" style="21" customWidth="1"/>
    <col min="3" max="11" width="11.33203125" style="2" customWidth="1"/>
    <col min="12" max="12" width="10.88671875" style="2" customWidth="1"/>
    <col min="13" max="13" width="10.88671875" style="29" customWidth="1"/>
    <col min="14" max="14" width="9.109375" style="29"/>
    <col min="15" max="16384" width="9.109375" style="2"/>
  </cols>
  <sheetData>
    <row r="1" spans="1:20" ht="15" customHeight="1">
      <c r="A1" s="19" t="s">
        <v>76</v>
      </c>
    </row>
    <row r="2" spans="1:20" ht="15" customHeight="1">
      <c r="A2" s="169" t="s">
        <v>754</v>
      </c>
    </row>
    <row r="3" spans="1:20" ht="15" customHeight="1">
      <c r="A3" s="170" t="s">
        <v>75</v>
      </c>
    </row>
    <row r="4" spans="1:20" ht="15" customHeight="1">
      <c r="A4" s="170" t="s">
        <v>615</v>
      </c>
      <c r="C4" s="8"/>
      <c r="D4" s="8"/>
      <c r="E4" s="8"/>
      <c r="F4" s="8"/>
      <c r="G4" s="342"/>
      <c r="H4" s="342"/>
      <c r="I4" s="342"/>
      <c r="J4" s="342"/>
      <c r="K4" s="8"/>
      <c r="L4" s="8"/>
      <c r="M4" s="8"/>
      <c r="N4" s="474" t="s">
        <v>759</v>
      </c>
    </row>
    <row r="5" spans="1:20" ht="36" customHeight="1">
      <c r="A5" s="446" t="s">
        <v>618</v>
      </c>
      <c r="B5" s="441"/>
      <c r="C5" s="441" t="s">
        <v>642</v>
      </c>
      <c r="D5" s="441" t="s">
        <v>643</v>
      </c>
      <c r="E5" s="470" t="s">
        <v>644</v>
      </c>
      <c r="F5" s="447"/>
      <c r="G5" s="447"/>
      <c r="H5" s="447"/>
      <c r="I5" s="447"/>
      <c r="J5" s="447"/>
      <c r="K5" s="447"/>
      <c r="L5" s="447"/>
      <c r="M5" s="447"/>
      <c r="N5" s="474"/>
    </row>
    <row r="6" spans="1:20" ht="24" customHeight="1">
      <c r="A6" s="504"/>
      <c r="B6" s="466"/>
      <c r="C6" s="466"/>
      <c r="D6" s="466"/>
      <c r="E6" s="441" t="s">
        <v>645</v>
      </c>
      <c r="F6" s="441" t="s">
        <v>646</v>
      </c>
      <c r="G6" s="441" t="s">
        <v>647</v>
      </c>
      <c r="H6" s="441" t="s">
        <v>648</v>
      </c>
      <c r="I6" s="441" t="s">
        <v>649</v>
      </c>
      <c r="J6" s="441" t="s">
        <v>650</v>
      </c>
      <c r="K6" s="441" t="s">
        <v>651</v>
      </c>
      <c r="L6" s="443" t="s">
        <v>652</v>
      </c>
      <c r="M6" s="444"/>
    </row>
    <row r="7" spans="1:20" ht="61.8" customHeight="1">
      <c r="A7" s="448"/>
      <c r="B7" s="468"/>
      <c r="C7" s="468"/>
      <c r="D7" s="468"/>
      <c r="E7" s="468"/>
      <c r="F7" s="468"/>
      <c r="G7" s="468"/>
      <c r="H7" s="468"/>
      <c r="I7" s="468"/>
      <c r="J7" s="442"/>
      <c r="K7" s="442"/>
      <c r="L7" s="355" t="s">
        <v>760</v>
      </c>
      <c r="M7" s="355" t="s">
        <v>761</v>
      </c>
    </row>
    <row r="8" spans="1:20" s="29" customFormat="1" ht="15" customHeight="1">
      <c r="A8" s="459" t="s">
        <v>53</v>
      </c>
      <c r="B8" s="459"/>
      <c r="C8" s="459"/>
      <c r="D8" s="459"/>
      <c r="E8" s="459"/>
      <c r="F8" s="459"/>
      <c r="G8" s="459"/>
      <c r="H8" s="459"/>
      <c r="I8" s="459"/>
      <c r="J8" s="459"/>
      <c r="K8" s="459"/>
      <c r="L8" s="459"/>
      <c r="M8" s="459"/>
    </row>
    <row r="9" spans="1:20" s="29" customFormat="1" ht="15" customHeight="1">
      <c r="A9" s="458" t="s">
        <v>20</v>
      </c>
      <c r="B9" s="458"/>
      <c r="C9" s="458"/>
      <c r="D9" s="458"/>
      <c r="E9" s="458"/>
      <c r="F9" s="458"/>
      <c r="G9" s="458"/>
      <c r="H9" s="458"/>
      <c r="I9" s="458"/>
      <c r="J9" s="458"/>
      <c r="K9" s="458"/>
      <c r="L9" s="458"/>
      <c r="M9" s="458"/>
    </row>
    <row r="10" spans="1:20" s="29" customFormat="1" ht="15" customHeight="1">
      <c r="A10" s="89" t="s">
        <v>604</v>
      </c>
      <c r="B10" s="171">
        <v>2015</v>
      </c>
      <c r="C10" s="107">
        <v>26655</v>
      </c>
      <c r="D10" s="107">
        <v>18876</v>
      </c>
      <c r="E10" s="107">
        <v>8998</v>
      </c>
      <c r="F10" s="107">
        <v>9878</v>
      </c>
      <c r="G10" s="107">
        <v>1986</v>
      </c>
      <c r="H10" s="107">
        <v>1939</v>
      </c>
      <c r="I10" s="107">
        <v>509</v>
      </c>
      <c r="J10" s="80">
        <v>3454</v>
      </c>
      <c r="K10" s="80">
        <v>118</v>
      </c>
      <c r="L10" s="80">
        <v>62</v>
      </c>
      <c r="M10" s="79" t="s">
        <v>8</v>
      </c>
    </row>
    <row r="11" spans="1:20" s="29" customFormat="1" ht="15" customHeight="1">
      <c r="A11" s="91" t="s">
        <v>57</v>
      </c>
      <c r="B11" s="171">
        <v>2020</v>
      </c>
      <c r="C11" s="107">
        <v>22320</v>
      </c>
      <c r="D11" s="106">
        <v>16029</v>
      </c>
      <c r="E11" s="106">
        <v>7525</v>
      </c>
      <c r="F11" s="106">
        <v>8504</v>
      </c>
      <c r="G11" s="106">
        <v>2037</v>
      </c>
      <c r="H11" s="106">
        <v>1900</v>
      </c>
      <c r="I11" s="106">
        <v>472</v>
      </c>
      <c r="J11" s="153">
        <v>2835</v>
      </c>
      <c r="K11" s="153">
        <v>83</v>
      </c>
      <c r="L11" s="80">
        <v>77</v>
      </c>
      <c r="M11" s="80">
        <v>55</v>
      </c>
    </row>
    <row r="12" spans="1:20">
      <c r="A12" s="91"/>
      <c r="B12" s="171">
        <v>2024</v>
      </c>
      <c r="C12" s="107">
        <v>23946</v>
      </c>
      <c r="D12" s="106">
        <v>17456</v>
      </c>
      <c r="E12" s="106">
        <v>8360</v>
      </c>
      <c r="F12" s="106">
        <v>9096</v>
      </c>
      <c r="G12" s="106">
        <v>2450</v>
      </c>
      <c r="H12" s="106">
        <v>2291</v>
      </c>
      <c r="I12" s="106">
        <v>379</v>
      </c>
      <c r="J12" s="153">
        <v>2641</v>
      </c>
      <c r="K12" s="153">
        <v>53</v>
      </c>
      <c r="L12" s="80">
        <v>431</v>
      </c>
      <c r="M12" s="80">
        <v>392</v>
      </c>
      <c r="N12" s="36"/>
      <c r="O12" s="36"/>
      <c r="P12" s="36"/>
      <c r="Q12" s="36"/>
      <c r="R12" s="36"/>
      <c r="S12" s="36"/>
      <c r="T12" s="36"/>
    </row>
    <row r="13" spans="1:20">
      <c r="A13" s="91"/>
      <c r="B13" s="172">
        <v>2025</v>
      </c>
      <c r="C13" s="105">
        <v>23660</v>
      </c>
      <c r="D13" s="104">
        <v>17519</v>
      </c>
      <c r="E13" s="104">
        <v>8402</v>
      </c>
      <c r="F13" s="104">
        <v>9117</v>
      </c>
      <c r="G13" s="104">
        <v>2613</v>
      </c>
      <c r="H13" s="104">
        <v>2439</v>
      </c>
      <c r="I13" s="104">
        <v>336</v>
      </c>
      <c r="J13" s="156">
        <v>2692</v>
      </c>
      <c r="K13" s="156">
        <v>55</v>
      </c>
      <c r="L13" s="79">
        <v>460</v>
      </c>
      <c r="M13" s="79">
        <v>412</v>
      </c>
      <c r="N13" s="36"/>
      <c r="O13" s="36"/>
      <c r="P13" s="36"/>
      <c r="Q13" s="36"/>
      <c r="R13" s="36"/>
      <c r="S13" s="36"/>
      <c r="T13" s="36"/>
    </row>
    <row r="14" spans="1:20">
      <c r="A14" s="500" t="s">
        <v>21</v>
      </c>
      <c r="B14" s="491"/>
      <c r="C14" s="107">
        <v>2965</v>
      </c>
      <c r="D14" s="106">
        <v>2037</v>
      </c>
      <c r="E14" s="106">
        <v>988</v>
      </c>
      <c r="F14" s="106">
        <v>1049</v>
      </c>
      <c r="G14" s="106">
        <v>219</v>
      </c>
      <c r="H14" s="106">
        <v>150</v>
      </c>
      <c r="I14" s="106">
        <v>46</v>
      </c>
      <c r="J14" s="106">
        <v>260</v>
      </c>
      <c r="K14" s="106">
        <v>2</v>
      </c>
      <c r="L14" s="107">
        <v>54</v>
      </c>
      <c r="M14" s="107">
        <v>44</v>
      </c>
    </row>
    <row r="15" spans="1:20">
      <c r="A15" s="500" t="s">
        <v>22</v>
      </c>
      <c r="B15" s="491"/>
      <c r="C15" s="107">
        <v>1847</v>
      </c>
      <c r="D15" s="106">
        <v>1346</v>
      </c>
      <c r="E15" s="106">
        <v>636</v>
      </c>
      <c r="F15" s="106">
        <v>710</v>
      </c>
      <c r="G15" s="106">
        <v>260</v>
      </c>
      <c r="H15" s="106">
        <v>172</v>
      </c>
      <c r="I15" s="106">
        <v>23</v>
      </c>
      <c r="J15" s="106">
        <v>213</v>
      </c>
      <c r="K15" s="106">
        <v>11</v>
      </c>
      <c r="L15" s="107">
        <v>11</v>
      </c>
      <c r="M15" s="107">
        <v>9</v>
      </c>
    </row>
    <row r="16" spans="1:20">
      <c r="A16" s="500" t="s">
        <v>23</v>
      </c>
      <c r="B16" s="491"/>
      <c r="C16" s="107">
        <v>1210</v>
      </c>
      <c r="D16" s="106">
        <v>965</v>
      </c>
      <c r="E16" s="106">
        <v>490</v>
      </c>
      <c r="F16" s="106">
        <v>475</v>
      </c>
      <c r="G16" s="106">
        <v>184</v>
      </c>
      <c r="H16" s="106">
        <v>143</v>
      </c>
      <c r="I16" s="106">
        <v>22</v>
      </c>
      <c r="J16" s="106">
        <v>167</v>
      </c>
      <c r="K16" s="106">
        <v>4</v>
      </c>
      <c r="L16" s="107">
        <v>16</v>
      </c>
      <c r="M16" s="107">
        <v>15</v>
      </c>
    </row>
    <row r="17" spans="1:13">
      <c r="A17" s="500" t="s">
        <v>24</v>
      </c>
      <c r="B17" s="491"/>
      <c r="C17" s="107">
        <v>653</v>
      </c>
      <c r="D17" s="106">
        <v>545</v>
      </c>
      <c r="E17" s="106">
        <v>274</v>
      </c>
      <c r="F17" s="106">
        <v>271</v>
      </c>
      <c r="G17" s="106">
        <v>67</v>
      </c>
      <c r="H17" s="106">
        <v>64</v>
      </c>
      <c r="I17" s="106">
        <v>15</v>
      </c>
      <c r="J17" s="106">
        <v>86</v>
      </c>
      <c r="K17" s="159" t="s">
        <v>762</v>
      </c>
      <c r="L17" s="107">
        <v>7</v>
      </c>
      <c r="M17" s="107">
        <v>7</v>
      </c>
    </row>
    <row r="18" spans="1:13">
      <c r="A18" s="500" t="s">
        <v>25</v>
      </c>
      <c r="B18" s="491"/>
      <c r="C18" s="107">
        <v>1708</v>
      </c>
      <c r="D18" s="106">
        <v>1185</v>
      </c>
      <c r="E18" s="106">
        <v>542</v>
      </c>
      <c r="F18" s="106">
        <v>643</v>
      </c>
      <c r="G18" s="106">
        <v>166</v>
      </c>
      <c r="H18" s="106">
        <v>201</v>
      </c>
      <c r="I18" s="106">
        <v>42</v>
      </c>
      <c r="J18" s="106">
        <v>215</v>
      </c>
      <c r="K18" s="106">
        <v>6</v>
      </c>
      <c r="L18" s="107">
        <v>41</v>
      </c>
      <c r="M18" s="107">
        <v>37</v>
      </c>
    </row>
    <row r="19" spans="1:13">
      <c r="A19" s="500" t="s">
        <v>26</v>
      </c>
      <c r="B19" s="491"/>
      <c r="C19" s="107">
        <v>1611</v>
      </c>
      <c r="D19" s="106">
        <v>1142</v>
      </c>
      <c r="E19" s="106">
        <v>549</v>
      </c>
      <c r="F19" s="106">
        <v>593</v>
      </c>
      <c r="G19" s="106">
        <v>197</v>
      </c>
      <c r="H19" s="106">
        <v>135</v>
      </c>
      <c r="I19" s="106">
        <v>11</v>
      </c>
      <c r="J19" s="106">
        <v>160</v>
      </c>
      <c r="K19" s="106">
        <v>6</v>
      </c>
      <c r="L19" s="107">
        <v>51</v>
      </c>
      <c r="M19" s="107">
        <v>51</v>
      </c>
    </row>
    <row r="20" spans="1:13">
      <c r="A20" s="500" t="s">
        <v>27</v>
      </c>
      <c r="B20" s="491"/>
      <c r="C20" s="107">
        <v>2551</v>
      </c>
      <c r="D20" s="106">
        <v>1809</v>
      </c>
      <c r="E20" s="106">
        <v>867</v>
      </c>
      <c r="F20" s="106">
        <v>942</v>
      </c>
      <c r="G20" s="106">
        <v>269</v>
      </c>
      <c r="H20" s="106">
        <v>239</v>
      </c>
      <c r="I20" s="106">
        <v>25</v>
      </c>
      <c r="J20" s="106">
        <v>285</v>
      </c>
      <c r="K20" s="106">
        <v>4</v>
      </c>
      <c r="L20" s="107">
        <v>96</v>
      </c>
      <c r="M20" s="107">
        <v>81</v>
      </c>
    </row>
    <row r="21" spans="1:13">
      <c r="A21" s="500" t="s">
        <v>28</v>
      </c>
      <c r="B21" s="491"/>
      <c r="C21" s="107">
        <v>577</v>
      </c>
      <c r="D21" s="106">
        <v>440</v>
      </c>
      <c r="E21" s="106">
        <v>206</v>
      </c>
      <c r="F21" s="106">
        <v>234</v>
      </c>
      <c r="G21" s="106">
        <v>57</v>
      </c>
      <c r="H21" s="106">
        <v>30</v>
      </c>
      <c r="I21" s="106">
        <v>4</v>
      </c>
      <c r="J21" s="106">
        <v>76</v>
      </c>
      <c r="K21" s="106">
        <v>1</v>
      </c>
      <c r="L21" s="107">
        <v>8</v>
      </c>
      <c r="M21" s="107">
        <v>8</v>
      </c>
    </row>
    <row r="22" spans="1:13">
      <c r="A22" s="500" t="s">
        <v>29</v>
      </c>
      <c r="B22" s="491"/>
      <c r="C22" s="107">
        <v>831</v>
      </c>
      <c r="D22" s="106">
        <v>709</v>
      </c>
      <c r="E22" s="106">
        <v>307</v>
      </c>
      <c r="F22" s="106">
        <v>402</v>
      </c>
      <c r="G22" s="106">
        <v>131</v>
      </c>
      <c r="H22" s="106">
        <v>162</v>
      </c>
      <c r="I22" s="106">
        <v>12</v>
      </c>
      <c r="J22" s="106">
        <v>115</v>
      </c>
      <c r="K22" s="106">
        <v>1</v>
      </c>
      <c r="L22" s="107">
        <v>11</v>
      </c>
      <c r="M22" s="107">
        <v>9</v>
      </c>
    </row>
    <row r="23" spans="1:13">
      <c r="A23" s="500" t="s">
        <v>30</v>
      </c>
      <c r="B23" s="491"/>
      <c r="C23" s="107">
        <v>600</v>
      </c>
      <c r="D23" s="106">
        <v>420</v>
      </c>
      <c r="E23" s="106">
        <v>187</v>
      </c>
      <c r="F23" s="106">
        <v>233</v>
      </c>
      <c r="G23" s="106">
        <v>48</v>
      </c>
      <c r="H23" s="106">
        <v>74</v>
      </c>
      <c r="I23" s="106">
        <v>13</v>
      </c>
      <c r="J23" s="106">
        <v>54</v>
      </c>
      <c r="K23" s="106">
        <v>1</v>
      </c>
      <c r="L23" s="107">
        <v>8</v>
      </c>
      <c r="M23" s="107">
        <v>5</v>
      </c>
    </row>
    <row r="24" spans="1:13">
      <c r="A24" s="500" t="s">
        <v>31</v>
      </c>
      <c r="B24" s="491"/>
      <c r="C24" s="107">
        <v>1592</v>
      </c>
      <c r="D24" s="106">
        <v>1147</v>
      </c>
      <c r="E24" s="106">
        <v>550</v>
      </c>
      <c r="F24" s="106">
        <v>597</v>
      </c>
      <c r="G24" s="106">
        <v>156</v>
      </c>
      <c r="H24" s="106">
        <v>246</v>
      </c>
      <c r="I24" s="106">
        <v>15</v>
      </c>
      <c r="J24" s="106">
        <v>140</v>
      </c>
      <c r="K24" s="106">
        <v>2</v>
      </c>
      <c r="L24" s="107">
        <v>36</v>
      </c>
      <c r="M24" s="107">
        <v>34</v>
      </c>
    </row>
    <row r="25" spans="1:13">
      <c r="A25" s="500" t="s">
        <v>32</v>
      </c>
      <c r="B25" s="491"/>
      <c r="C25" s="107">
        <v>3089</v>
      </c>
      <c r="D25" s="106">
        <v>2345</v>
      </c>
      <c r="E25" s="106">
        <v>1147</v>
      </c>
      <c r="F25" s="106">
        <v>1198</v>
      </c>
      <c r="G25" s="106">
        <v>423</v>
      </c>
      <c r="H25" s="106">
        <v>366</v>
      </c>
      <c r="I25" s="106">
        <v>64</v>
      </c>
      <c r="J25" s="106">
        <v>392</v>
      </c>
      <c r="K25" s="106">
        <v>6</v>
      </c>
      <c r="L25" s="107">
        <v>49</v>
      </c>
      <c r="M25" s="107">
        <v>47</v>
      </c>
    </row>
    <row r="26" spans="1:13">
      <c r="A26" s="500" t="s">
        <v>33</v>
      </c>
      <c r="B26" s="491"/>
      <c r="C26" s="107">
        <v>786</v>
      </c>
      <c r="D26" s="106">
        <v>630</v>
      </c>
      <c r="E26" s="106">
        <v>304</v>
      </c>
      <c r="F26" s="106">
        <v>326</v>
      </c>
      <c r="G26" s="106">
        <v>100</v>
      </c>
      <c r="H26" s="106">
        <v>143</v>
      </c>
      <c r="I26" s="106">
        <v>6</v>
      </c>
      <c r="J26" s="106">
        <v>88</v>
      </c>
      <c r="K26" s="159" t="s">
        <v>762</v>
      </c>
      <c r="L26" s="107">
        <v>1</v>
      </c>
      <c r="M26" s="158" t="s">
        <v>762</v>
      </c>
    </row>
    <row r="27" spans="1:13">
      <c r="A27" s="500" t="s">
        <v>34</v>
      </c>
      <c r="B27" s="491"/>
      <c r="C27" s="107">
        <v>1237</v>
      </c>
      <c r="D27" s="106">
        <v>985</v>
      </c>
      <c r="E27" s="106">
        <v>490</v>
      </c>
      <c r="F27" s="106">
        <v>495</v>
      </c>
      <c r="G27" s="106">
        <v>99</v>
      </c>
      <c r="H27" s="106">
        <v>131</v>
      </c>
      <c r="I27" s="106">
        <v>13</v>
      </c>
      <c r="J27" s="106">
        <v>157</v>
      </c>
      <c r="K27" s="106">
        <v>5</v>
      </c>
      <c r="L27" s="107">
        <v>10</v>
      </c>
      <c r="M27" s="107">
        <v>8</v>
      </c>
    </row>
    <row r="28" spans="1:13">
      <c r="A28" s="500" t="s">
        <v>35</v>
      </c>
      <c r="B28" s="491"/>
      <c r="C28" s="107">
        <v>1225</v>
      </c>
      <c r="D28" s="106">
        <v>963</v>
      </c>
      <c r="E28" s="106">
        <v>461</v>
      </c>
      <c r="F28" s="106">
        <v>502</v>
      </c>
      <c r="G28" s="106">
        <v>121</v>
      </c>
      <c r="H28" s="106">
        <v>85</v>
      </c>
      <c r="I28" s="106">
        <v>11</v>
      </c>
      <c r="J28" s="106">
        <v>143</v>
      </c>
      <c r="K28" s="106">
        <v>6</v>
      </c>
      <c r="L28" s="107">
        <v>49</v>
      </c>
      <c r="M28" s="107">
        <v>45</v>
      </c>
    </row>
    <row r="29" spans="1:13">
      <c r="A29" s="500" t="s">
        <v>36</v>
      </c>
      <c r="B29" s="491"/>
      <c r="C29" s="107">
        <v>1178</v>
      </c>
      <c r="D29" s="106">
        <v>851</v>
      </c>
      <c r="E29" s="106">
        <v>404</v>
      </c>
      <c r="F29" s="106">
        <v>447</v>
      </c>
      <c r="G29" s="106">
        <v>116</v>
      </c>
      <c r="H29" s="106">
        <v>98</v>
      </c>
      <c r="I29" s="106">
        <v>14</v>
      </c>
      <c r="J29" s="106">
        <v>141</v>
      </c>
      <c r="K29" s="159" t="s">
        <v>762</v>
      </c>
      <c r="L29" s="107">
        <v>12</v>
      </c>
      <c r="M29" s="107">
        <v>12</v>
      </c>
    </row>
    <row r="30" spans="1:13">
      <c r="A30" s="173"/>
      <c r="B30" s="174"/>
      <c r="C30" s="116"/>
      <c r="D30" s="116"/>
      <c r="E30" s="116"/>
      <c r="F30" s="116"/>
      <c r="G30" s="116"/>
      <c r="H30" s="116"/>
      <c r="I30" s="116"/>
      <c r="J30" s="33"/>
      <c r="K30" s="33"/>
      <c r="L30" s="33"/>
      <c r="M30" s="33"/>
    </row>
    <row r="31" spans="1:13" ht="15" customHeight="1">
      <c r="A31" s="502" t="s">
        <v>74</v>
      </c>
      <c r="B31" s="502"/>
      <c r="C31" s="502"/>
      <c r="D31" s="502"/>
      <c r="E31" s="502"/>
      <c r="F31" s="502"/>
      <c r="G31" s="502"/>
      <c r="H31" s="502"/>
      <c r="I31" s="502"/>
      <c r="J31" s="502"/>
      <c r="K31" s="502"/>
      <c r="L31" s="502"/>
    </row>
    <row r="32" spans="1:13" ht="15" customHeight="1">
      <c r="A32" s="503" t="s">
        <v>73</v>
      </c>
      <c r="B32" s="503"/>
      <c r="C32" s="503"/>
      <c r="D32" s="503"/>
      <c r="E32" s="503"/>
      <c r="F32" s="503"/>
      <c r="G32" s="503"/>
      <c r="H32" s="503"/>
      <c r="I32" s="503"/>
      <c r="J32" s="503"/>
      <c r="K32" s="503"/>
      <c r="L32" s="503"/>
    </row>
    <row r="33" spans="1:13">
      <c r="A33" s="89" t="s">
        <v>604</v>
      </c>
      <c r="B33" s="171">
        <v>2024</v>
      </c>
      <c r="C33" s="107">
        <v>23439</v>
      </c>
      <c r="D33" s="106">
        <v>17059</v>
      </c>
      <c r="E33" s="106">
        <v>8214</v>
      </c>
      <c r="F33" s="106">
        <v>8845</v>
      </c>
      <c r="G33" s="106">
        <v>2261</v>
      </c>
      <c r="H33" s="106">
        <v>2031</v>
      </c>
      <c r="I33" s="106">
        <v>378</v>
      </c>
      <c r="J33" s="106">
        <v>2607</v>
      </c>
      <c r="K33" s="106">
        <v>53</v>
      </c>
      <c r="L33" s="107">
        <v>326</v>
      </c>
      <c r="M33" s="107">
        <v>294</v>
      </c>
    </row>
    <row r="34" spans="1:13">
      <c r="A34" s="91" t="s">
        <v>57</v>
      </c>
      <c r="B34" s="172">
        <v>2025</v>
      </c>
      <c r="C34" s="105">
        <v>23130</v>
      </c>
      <c r="D34" s="104">
        <v>17126</v>
      </c>
      <c r="E34" s="104">
        <v>8249</v>
      </c>
      <c r="F34" s="104">
        <v>8877</v>
      </c>
      <c r="G34" s="104">
        <v>2448</v>
      </c>
      <c r="H34" s="104">
        <v>2188</v>
      </c>
      <c r="I34" s="104">
        <v>333</v>
      </c>
      <c r="J34" s="104">
        <v>2662</v>
      </c>
      <c r="K34" s="104">
        <v>54</v>
      </c>
      <c r="L34" s="105">
        <v>455</v>
      </c>
      <c r="M34" s="105">
        <v>408</v>
      </c>
    </row>
    <row r="35" spans="1:13">
      <c r="A35" s="500" t="s">
        <v>21</v>
      </c>
      <c r="B35" s="491"/>
      <c r="C35" s="107">
        <v>2965</v>
      </c>
      <c r="D35" s="106">
        <v>2037</v>
      </c>
      <c r="E35" s="106">
        <v>988</v>
      </c>
      <c r="F35" s="106">
        <v>1049</v>
      </c>
      <c r="G35" s="106">
        <v>219</v>
      </c>
      <c r="H35" s="106">
        <v>150</v>
      </c>
      <c r="I35" s="106">
        <v>46</v>
      </c>
      <c r="J35" s="106">
        <v>260</v>
      </c>
      <c r="K35" s="106">
        <v>2</v>
      </c>
      <c r="L35" s="107">
        <v>54</v>
      </c>
      <c r="M35" s="107">
        <v>44</v>
      </c>
    </row>
    <row r="36" spans="1:13">
      <c r="A36" s="500" t="s">
        <v>22</v>
      </c>
      <c r="B36" s="491"/>
      <c r="C36" s="107">
        <v>1847</v>
      </c>
      <c r="D36" s="106">
        <v>1346</v>
      </c>
      <c r="E36" s="106">
        <v>636</v>
      </c>
      <c r="F36" s="106">
        <v>710</v>
      </c>
      <c r="G36" s="106">
        <v>260</v>
      </c>
      <c r="H36" s="106">
        <v>172</v>
      </c>
      <c r="I36" s="106">
        <v>23</v>
      </c>
      <c r="J36" s="106">
        <v>213</v>
      </c>
      <c r="K36" s="106">
        <v>11</v>
      </c>
      <c r="L36" s="107">
        <v>11</v>
      </c>
      <c r="M36" s="107">
        <v>9</v>
      </c>
    </row>
    <row r="37" spans="1:13">
      <c r="A37" s="500" t="s">
        <v>23</v>
      </c>
      <c r="B37" s="491"/>
      <c r="C37" s="107">
        <v>1210</v>
      </c>
      <c r="D37" s="106">
        <v>965</v>
      </c>
      <c r="E37" s="106">
        <v>490</v>
      </c>
      <c r="F37" s="106">
        <v>475</v>
      </c>
      <c r="G37" s="106">
        <v>184</v>
      </c>
      <c r="H37" s="106">
        <v>143</v>
      </c>
      <c r="I37" s="106">
        <v>22</v>
      </c>
      <c r="J37" s="106">
        <v>167</v>
      </c>
      <c r="K37" s="106">
        <v>4</v>
      </c>
      <c r="L37" s="107">
        <v>16</v>
      </c>
      <c r="M37" s="107">
        <v>15</v>
      </c>
    </row>
    <row r="38" spans="1:13">
      <c r="A38" s="500" t="s">
        <v>24</v>
      </c>
      <c r="B38" s="491"/>
      <c r="C38" s="107">
        <v>653</v>
      </c>
      <c r="D38" s="106">
        <v>545</v>
      </c>
      <c r="E38" s="106">
        <v>274</v>
      </c>
      <c r="F38" s="106">
        <v>271</v>
      </c>
      <c r="G38" s="106">
        <v>67</v>
      </c>
      <c r="H38" s="106">
        <v>64</v>
      </c>
      <c r="I38" s="106">
        <v>15</v>
      </c>
      <c r="J38" s="106">
        <v>86</v>
      </c>
      <c r="K38" s="159" t="s">
        <v>762</v>
      </c>
      <c r="L38" s="107">
        <v>7</v>
      </c>
      <c r="M38" s="107">
        <v>7</v>
      </c>
    </row>
    <row r="39" spans="1:13">
      <c r="A39" s="500" t="s">
        <v>25</v>
      </c>
      <c r="B39" s="491"/>
      <c r="C39" s="107">
        <v>1677</v>
      </c>
      <c r="D39" s="106">
        <v>1173</v>
      </c>
      <c r="E39" s="106">
        <v>538</v>
      </c>
      <c r="F39" s="106">
        <v>635</v>
      </c>
      <c r="G39" s="106">
        <v>166</v>
      </c>
      <c r="H39" s="106">
        <v>201</v>
      </c>
      <c r="I39" s="106">
        <v>42</v>
      </c>
      <c r="J39" s="106">
        <v>215</v>
      </c>
      <c r="K39" s="106">
        <v>6</v>
      </c>
      <c r="L39" s="107">
        <v>41</v>
      </c>
      <c r="M39" s="107">
        <v>37</v>
      </c>
    </row>
    <row r="40" spans="1:13">
      <c r="A40" s="500" t="s">
        <v>26</v>
      </c>
      <c r="B40" s="491"/>
      <c r="C40" s="107">
        <v>1611</v>
      </c>
      <c r="D40" s="106">
        <v>1142</v>
      </c>
      <c r="E40" s="106">
        <v>549</v>
      </c>
      <c r="F40" s="106">
        <v>593</v>
      </c>
      <c r="G40" s="106">
        <v>197</v>
      </c>
      <c r="H40" s="106">
        <v>135</v>
      </c>
      <c r="I40" s="106">
        <v>11</v>
      </c>
      <c r="J40" s="106">
        <v>160</v>
      </c>
      <c r="K40" s="106">
        <v>6</v>
      </c>
      <c r="L40" s="107">
        <v>51</v>
      </c>
      <c r="M40" s="107">
        <v>51</v>
      </c>
    </row>
    <row r="41" spans="1:13">
      <c r="A41" s="500" t="s">
        <v>27</v>
      </c>
      <c r="B41" s="491"/>
      <c r="C41" s="107">
        <v>2461</v>
      </c>
      <c r="D41" s="106">
        <v>1751</v>
      </c>
      <c r="E41" s="106">
        <v>841</v>
      </c>
      <c r="F41" s="106">
        <v>910</v>
      </c>
      <c r="G41" s="106">
        <v>262</v>
      </c>
      <c r="H41" s="106">
        <v>208</v>
      </c>
      <c r="I41" s="106">
        <v>24</v>
      </c>
      <c r="J41" s="106">
        <v>283</v>
      </c>
      <c r="K41" s="106">
        <v>4</v>
      </c>
      <c r="L41" s="107">
        <v>94</v>
      </c>
      <c r="M41" s="107">
        <v>79</v>
      </c>
    </row>
    <row r="42" spans="1:13">
      <c r="A42" s="500" t="s">
        <v>28</v>
      </c>
      <c r="B42" s="491"/>
      <c r="C42" s="107">
        <v>577</v>
      </c>
      <c r="D42" s="106">
        <v>440</v>
      </c>
      <c r="E42" s="106">
        <v>206</v>
      </c>
      <c r="F42" s="106">
        <v>234</v>
      </c>
      <c r="G42" s="106">
        <v>57</v>
      </c>
      <c r="H42" s="106">
        <v>30</v>
      </c>
      <c r="I42" s="106">
        <v>4</v>
      </c>
      <c r="J42" s="106">
        <v>76</v>
      </c>
      <c r="K42" s="106">
        <v>1</v>
      </c>
      <c r="L42" s="107">
        <v>8</v>
      </c>
      <c r="M42" s="107">
        <v>8</v>
      </c>
    </row>
    <row r="43" spans="1:13">
      <c r="A43" s="500" t="s">
        <v>29</v>
      </c>
      <c r="B43" s="491"/>
      <c r="C43" s="107">
        <v>777</v>
      </c>
      <c r="D43" s="106">
        <v>658</v>
      </c>
      <c r="E43" s="106">
        <v>287</v>
      </c>
      <c r="F43" s="106">
        <v>371</v>
      </c>
      <c r="G43" s="106">
        <v>92</v>
      </c>
      <c r="H43" s="106">
        <v>120</v>
      </c>
      <c r="I43" s="106">
        <v>12</v>
      </c>
      <c r="J43" s="106">
        <v>112</v>
      </c>
      <c r="K43" s="106">
        <v>1</v>
      </c>
      <c r="L43" s="107">
        <v>9</v>
      </c>
      <c r="M43" s="107">
        <v>7</v>
      </c>
    </row>
    <row r="44" spans="1:13">
      <c r="A44" s="500" t="s">
        <v>30</v>
      </c>
      <c r="B44" s="501"/>
      <c r="C44" s="107">
        <v>576</v>
      </c>
      <c r="D44" s="106">
        <v>398</v>
      </c>
      <c r="E44" s="106">
        <v>181</v>
      </c>
      <c r="F44" s="106">
        <v>217</v>
      </c>
      <c r="G44" s="106">
        <v>36</v>
      </c>
      <c r="H44" s="106">
        <v>58</v>
      </c>
      <c r="I44" s="106">
        <v>12</v>
      </c>
      <c r="J44" s="106">
        <v>51</v>
      </c>
      <c r="K44" s="159" t="s">
        <v>762</v>
      </c>
      <c r="L44" s="107">
        <v>7</v>
      </c>
      <c r="M44" s="107">
        <v>5</v>
      </c>
    </row>
    <row r="45" spans="1:13">
      <c r="A45" s="500" t="s">
        <v>31</v>
      </c>
      <c r="B45" s="501"/>
      <c r="C45" s="107">
        <v>1538</v>
      </c>
      <c r="D45" s="106">
        <v>1102</v>
      </c>
      <c r="E45" s="106">
        <v>529</v>
      </c>
      <c r="F45" s="106">
        <v>573</v>
      </c>
      <c r="G45" s="106">
        <v>156</v>
      </c>
      <c r="H45" s="106">
        <v>201</v>
      </c>
      <c r="I45" s="106">
        <v>14</v>
      </c>
      <c r="J45" s="106">
        <v>140</v>
      </c>
      <c r="K45" s="106">
        <v>2</v>
      </c>
      <c r="L45" s="107">
        <v>36</v>
      </c>
      <c r="M45" s="107">
        <v>34</v>
      </c>
    </row>
    <row r="46" spans="1:13">
      <c r="A46" s="500" t="s">
        <v>32</v>
      </c>
      <c r="B46" s="501"/>
      <c r="C46" s="107">
        <v>2899</v>
      </c>
      <c r="D46" s="106">
        <v>2213</v>
      </c>
      <c r="E46" s="106">
        <v>1101</v>
      </c>
      <c r="F46" s="106">
        <v>1112</v>
      </c>
      <c r="G46" s="106">
        <v>375</v>
      </c>
      <c r="H46" s="106">
        <v>303</v>
      </c>
      <c r="I46" s="106">
        <v>64</v>
      </c>
      <c r="J46" s="106">
        <v>378</v>
      </c>
      <c r="K46" s="106">
        <v>6</v>
      </c>
      <c r="L46" s="107">
        <v>49</v>
      </c>
      <c r="M46" s="107">
        <v>47</v>
      </c>
    </row>
    <row r="47" spans="1:13">
      <c r="A47" s="500" t="s">
        <v>33</v>
      </c>
      <c r="B47" s="501"/>
      <c r="C47" s="107">
        <v>745</v>
      </c>
      <c r="D47" s="106">
        <v>599</v>
      </c>
      <c r="E47" s="106">
        <v>289</v>
      </c>
      <c r="F47" s="106">
        <v>310</v>
      </c>
      <c r="G47" s="106">
        <v>77</v>
      </c>
      <c r="H47" s="106">
        <v>125</v>
      </c>
      <c r="I47" s="106">
        <v>6</v>
      </c>
      <c r="J47" s="106">
        <v>81</v>
      </c>
      <c r="K47" s="159" t="s">
        <v>762</v>
      </c>
      <c r="L47" s="107">
        <v>1</v>
      </c>
      <c r="M47" s="158" t="s">
        <v>762</v>
      </c>
    </row>
    <row r="48" spans="1:13">
      <c r="A48" s="500" t="s">
        <v>34</v>
      </c>
      <c r="B48" s="501"/>
      <c r="C48" s="107">
        <v>1237</v>
      </c>
      <c r="D48" s="106">
        <v>985</v>
      </c>
      <c r="E48" s="106">
        <v>490</v>
      </c>
      <c r="F48" s="106">
        <v>495</v>
      </c>
      <c r="G48" s="106">
        <v>99</v>
      </c>
      <c r="H48" s="106">
        <v>131</v>
      </c>
      <c r="I48" s="106">
        <v>13</v>
      </c>
      <c r="J48" s="106">
        <v>157</v>
      </c>
      <c r="K48" s="106">
        <v>5</v>
      </c>
      <c r="L48" s="107">
        <v>10</v>
      </c>
      <c r="M48" s="107">
        <v>8</v>
      </c>
    </row>
    <row r="49" spans="1:13">
      <c r="A49" s="500" t="s">
        <v>35</v>
      </c>
      <c r="B49" s="501"/>
      <c r="C49" s="107">
        <v>1225</v>
      </c>
      <c r="D49" s="106">
        <v>963</v>
      </c>
      <c r="E49" s="106">
        <v>461</v>
      </c>
      <c r="F49" s="106">
        <v>502</v>
      </c>
      <c r="G49" s="106">
        <v>121</v>
      </c>
      <c r="H49" s="106">
        <v>85</v>
      </c>
      <c r="I49" s="106">
        <v>11</v>
      </c>
      <c r="J49" s="106">
        <v>143</v>
      </c>
      <c r="K49" s="106">
        <v>6</v>
      </c>
      <c r="L49" s="107">
        <v>49</v>
      </c>
      <c r="M49" s="107">
        <v>45</v>
      </c>
    </row>
    <row r="50" spans="1:13">
      <c r="A50" s="500" t="s">
        <v>36</v>
      </c>
      <c r="B50" s="501"/>
      <c r="C50" s="107">
        <v>1132</v>
      </c>
      <c r="D50" s="106">
        <v>809</v>
      </c>
      <c r="E50" s="106">
        <v>389</v>
      </c>
      <c r="F50" s="106">
        <v>420</v>
      </c>
      <c r="G50" s="106">
        <v>80</v>
      </c>
      <c r="H50" s="106">
        <v>62</v>
      </c>
      <c r="I50" s="106">
        <v>14</v>
      </c>
      <c r="J50" s="106">
        <v>140</v>
      </c>
      <c r="K50" s="159" t="s">
        <v>762</v>
      </c>
      <c r="L50" s="107">
        <v>12</v>
      </c>
      <c r="M50" s="107">
        <v>12</v>
      </c>
    </row>
    <row r="51" spans="1:13">
      <c r="A51" s="173"/>
      <c r="B51" s="17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3" ht="15" customHeight="1">
      <c r="A52" s="502" t="s">
        <v>72</v>
      </c>
      <c r="B52" s="502"/>
      <c r="C52" s="502"/>
      <c r="D52" s="502"/>
      <c r="E52" s="502"/>
      <c r="F52" s="502"/>
      <c r="G52" s="502"/>
      <c r="H52" s="502"/>
      <c r="I52" s="502"/>
      <c r="J52" s="502"/>
      <c r="K52" s="502"/>
      <c r="L52" s="502"/>
    </row>
    <row r="53" spans="1:13" ht="15" customHeight="1">
      <c r="A53" s="503" t="s">
        <v>71</v>
      </c>
      <c r="B53" s="503"/>
      <c r="C53" s="503"/>
      <c r="D53" s="503"/>
      <c r="E53" s="503"/>
      <c r="F53" s="503"/>
      <c r="G53" s="503"/>
      <c r="H53" s="503"/>
      <c r="I53" s="503"/>
      <c r="J53" s="503"/>
      <c r="K53" s="503"/>
      <c r="L53" s="503"/>
    </row>
    <row r="54" spans="1:13">
      <c r="A54" s="89" t="s">
        <v>604</v>
      </c>
      <c r="B54" s="90">
        <v>2024</v>
      </c>
      <c r="C54" s="152">
        <v>14751</v>
      </c>
      <c r="D54" s="153">
        <v>11351</v>
      </c>
      <c r="E54" s="154">
        <v>5530</v>
      </c>
      <c r="F54" s="154">
        <v>5821</v>
      </c>
      <c r="G54" s="154">
        <v>1481</v>
      </c>
      <c r="H54" s="154">
        <v>1240</v>
      </c>
      <c r="I54" s="154">
        <v>247</v>
      </c>
      <c r="J54" s="154">
        <v>1845</v>
      </c>
      <c r="K54" s="154">
        <v>39</v>
      </c>
      <c r="L54" s="152">
        <v>170</v>
      </c>
      <c r="M54" s="152">
        <v>159</v>
      </c>
    </row>
    <row r="55" spans="1:13">
      <c r="A55" s="91" t="s">
        <v>57</v>
      </c>
      <c r="B55" s="92">
        <v>2025</v>
      </c>
      <c r="C55" s="105">
        <v>14533</v>
      </c>
      <c r="D55" s="156">
        <v>11362</v>
      </c>
      <c r="E55" s="157">
        <v>5529</v>
      </c>
      <c r="F55" s="157">
        <v>5833</v>
      </c>
      <c r="G55" s="157">
        <v>1594</v>
      </c>
      <c r="H55" s="157">
        <v>1340</v>
      </c>
      <c r="I55" s="157">
        <v>225</v>
      </c>
      <c r="J55" s="157">
        <v>1838</v>
      </c>
      <c r="K55" s="157">
        <v>34</v>
      </c>
      <c r="L55" s="155">
        <v>195</v>
      </c>
      <c r="M55" s="155">
        <v>165</v>
      </c>
    </row>
    <row r="56" spans="1:13">
      <c r="A56" s="500" t="s">
        <v>21</v>
      </c>
      <c r="B56" s="501"/>
      <c r="C56" s="107">
        <v>1982</v>
      </c>
      <c r="D56" s="106">
        <v>1423</v>
      </c>
      <c r="E56" s="154">
        <v>695</v>
      </c>
      <c r="F56" s="154">
        <v>728</v>
      </c>
      <c r="G56" s="154">
        <v>151</v>
      </c>
      <c r="H56" s="154">
        <v>101</v>
      </c>
      <c r="I56" s="154">
        <v>33</v>
      </c>
      <c r="J56" s="154">
        <v>201</v>
      </c>
      <c r="K56" s="154">
        <v>2</v>
      </c>
      <c r="L56" s="152">
        <v>22</v>
      </c>
      <c r="M56" s="152">
        <v>12</v>
      </c>
    </row>
    <row r="57" spans="1:13">
      <c r="A57" s="500" t="s">
        <v>22</v>
      </c>
      <c r="B57" s="501"/>
      <c r="C57" s="107">
        <v>1273</v>
      </c>
      <c r="D57" s="106">
        <v>989</v>
      </c>
      <c r="E57" s="154">
        <v>465</v>
      </c>
      <c r="F57" s="154">
        <v>524</v>
      </c>
      <c r="G57" s="154">
        <v>214</v>
      </c>
      <c r="H57" s="154">
        <v>132</v>
      </c>
      <c r="I57" s="154">
        <v>20</v>
      </c>
      <c r="J57" s="154">
        <v>182</v>
      </c>
      <c r="K57" s="154">
        <v>5</v>
      </c>
      <c r="L57" s="152">
        <v>4</v>
      </c>
      <c r="M57" s="152">
        <v>2</v>
      </c>
    </row>
    <row r="58" spans="1:13">
      <c r="A58" s="500" t="s">
        <v>23</v>
      </c>
      <c r="B58" s="501"/>
      <c r="C58" s="107">
        <v>420</v>
      </c>
      <c r="D58" s="106">
        <v>352</v>
      </c>
      <c r="E58" s="154">
        <v>188</v>
      </c>
      <c r="F58" s="154">
        <v>164</v>
      </c>
      <c r="G58" s="154">
        <v>57</v>
      </c>
      <c r="H58" s="154">
        <v>38</v>
      </c>
      <c r="I58" s="154">
        <v>12</v>
      </c>
      <c r="J58" s="154">
        <v>58</v>
      </c>
      <c r="K58" s="159" t="s">
        <v>762</v>
      </c>
      <c r="L58" s="152">
        <v>2</v>
      </c>
      <c r="M58" s="152">
        <v>2</v>
      </c>
    </row>
    <row r="59" spans="1:13">
      <c r="A59" s="500" t="s">
        <v>24</v>
      </c>
      <c r="B59" s="501"/>
      <c r="C59" s="107">
        <v>530</v>
      </c>
      <c r="D59" s="106">
        <v>449</v>
      </c>
      <c r="E59" s="154">
        <v>228</v>
      </c>
      <c r="F59" s="154">
        <v>221</v>
      </c>
      <c r="G59" s="154">
        <v>62</v>
      </c>
      <c r="H59" s="154">
        <v>54</v>
      </c>
      <c r="I59" s="154">
        <v>12</v>
      </c>
      <c r="J59" s="154">
        <v>71</v>
      </c>
      <c r="K59" s="159" t="s">
        <v>762</v>
      </c>
      <c r="L59" s="152">
        <v>2</v>
      </c>
      <c r="M59" s="152">
        <v>2</v>
      </c>
    </row>
    <row r="60" spans="1:13">
      <c r="A60" s="500" t="s">
        <v>25</v>
      </c>
      <c r="B60" s="501"/>
      <c r="C60" s="107">
        <v>719</v>
      </c>
      <c r="D60" s="106">
        <v>573</v>
      </c>
      <c r="E60" s="154">
        <v>256</v>
      </c>
      <c r="F60" s="154">
        <v>317</v>
      </c>
      <c r="G60" s="154">
        <v>74</v>
      </c>
      <c r="H60" s="154">
        <v>101</v>
      </c>
      <c r="I60" s="154">
        <v>23</v>
      </c>
      <c r="J60" s="154">
        <v>98</v>
      </c>
      <c r="K60" s="154">
        <v>3</v>
      </c>
      <c r="L60" s="152">
        <v>13</v>
      </c>
      <c r="M60" s="152">
        <v>11</v>
      </c>
    </row>
    <row r="61" spans="1:13">
      <c r="A61" s="500" t="s">
        <v>26</v>
      </c>
      <c r="B61" s="501"/>
      <c r="C61" s="107">
        <v>777</v>
      </c>
      <c r="D61" s="106">
        <v>615</v>
      </c>
      <c r="E61" s="154">
        <v>293</v>
      </c>
      <c r="F61" s="154">
        <v>322</v>
      </c>
      <c r="G61" s="154">
        <v>130</v>
      </c>
      <c r="H61" s="154">
        <v>77</v>
      </c>
      <c r="I61" s="154">
        <v>8</v>
      </c>
      <c r="J61" s="154">
        <v>109</v>
      </c>
      <c r="K61" s="154">
        <v>4</v>
      </c>
      <c r="L61" s="152">
        <v>13</v>
      </c>
      <c r="M61" s="152">
        <v>13</v>
      </c>
    </row>
    <row r="62" spans="1:13">
      <c r="A62" s="500" t="s">
        <v>27</v>
      </c>
      <c r="B62" s="501"/>
      <c r="C62" s="107">
        <v>1727</v>
      </c>
      <c r="D62" s="106">
        <v>1318</v>
      </c>
      <c r="E62" s="154">
        <v>642</v>
      </c>
      <c r="F62" s="154">
        <v>676</v>
      </c>
      <c r="G62" s="154">
        <v>190</v>
      </c>
      <c r="H62" s="154">
        <v>136</v>
      </c>
      <c r="I62" s="154">
        <v>18</v>
      </c>
      <c r="J62" s="154">
        <v>205</v>
      </c>
      <c r="K62" s="154">
        <v>4</v>
      </c>
      <c r="L62" s="152">
        <v>65</v>
      </c>
      <c r="M62" s="152">
        <v>56</v>
      </c>
    </row>
    <row r="63" spans="1:13">
      <c r="A63" s="500" t="s">
        <v>28</v>
      </c>
      <c r="B63" s="501"/>
      <c r="C63" s="107">
        <v>494</v>
      </c>
      <c r="D63" s="106">
        <v>392</v>
      </c>
      <c r="E63" s="154">
        <v>186</v>
      </c>
      <c r="F63" s="154">
        <v>206</v>
      </c>
      <c r="G63" s="154">
        <v>49</v>
      </c>
      <c r="H63" s="154">
        <v>28</v>
      </c>
      <c r="I63" s="154">
        <v>4</v>
      </c>
      <c r="J63" s="154">
        <v>62</v>
      </c>
      <c r="K63" s="154">
        <v>1</v>
      </c>
      <c r="L63" s="152">
        <v>8</v>
      </c>
      <c r="M63" s="152">
        <v>8</v>
      </c>
    </row>
    <row r="64" spans="1:13">
      <c r="A64" s="500" t="s">
        <v>29</v>
      </c>
      <c r="B64" s="501"/>
      <c r="C64" s="107">
        <v>625</v>
      </c>
      <c r="D64" s="106">
        <v>531</v>
      </c>
      <c r="E64" s="154">
        <v>236</v>
      </c>
      <c r="F64" s="154">
        <v>295</v>
      </c>
      <c r="G64" s="154">
        <v>50</v>
      </c>
      <c r="H64" s="154">
        <v>91</v>
      </c>
      <c r="I64" s="154">
        <v>4</v>
      </c>
      <c r="J64" s="154">
        <v>100</v>
      </c>
      <c r="K64" s="154">
        <v>1</v>
      </c>
      <c r="L64" s="152">
        <v>5</v>
      </c>
      <c r="M64" s="152">
        <v>4</v>
      </c>
    </row>
    <row r="65" spans="1:13">
      <c r="A65" s="500" t="s">
        <v>30</v>
      </c>
      <c r="B65" s="501"/>
      <c r="C65" s="57">
        <v>36</v>
      </c>
      <c r="D65" s="56">
        <v>27</v>
      </c>
      <c r="E65" s="154">
        <v>9</v>
      </c>
      <c r="F65" s="154">
        <v>18</v>
      </c>
      <c r="G65" s="159" t="s">
        <v>762</v>
      </c>
      <c r="H65" s="154">
        <v>1</v>
      </c>
      <c r="I65" s="159" t="s">
        <v>762</v>
      </c>
      <c r="J65" s="154">
        <v>4</v>
      </c>
      <c r="K65" s="159" t="s">
        <v>762</v>
      </c>
      <c r="L65" s="391">
        <v>2</v>
      </c>
      <c r="M65" s="392">
        <v>2</v>
      </c>
    </row>
    <row r="66" spans="1:13">
      <c r="A66" s="500" t="s">
        <v>31</v>
      </c>
      <c r="B66" s="501"/>
      <c r="C66" s="57">
        <v>1012</v>
      </c>
      <c r="D66" s="56">
        <v>780</v>
      </c>
      <c r="E66" s="154">
        <v>374</v>
      </c>
      <c r="F66" s="154">
        <v>406</v>
      </c>
      <c r="G66" s="154">
        <v>78</v>
      </c>
      <c r="H66" s="154">
        <v>117</v>
      </c>
      <c r="I66" s="154">
        <v>10</v>
      </c>
      <c r="J66" s="154">
        <v>104</v>
      </c>
      <c r="K66" s="154">
        <v>2</v>
      </c>
      <c r="L66" s="152">
        <v>14</v>
      </c>
      <c r="M66" s="152">
        <v>14</v>
      </c>
    </row>
    <row r="67" spans="1:13">
      <c r="A67" s="500" t="s">
        <v>32</v>
      </c>
      <c r="B67" s="501"/>
      <c r="C67" s="57">
        <v>2533</v>
      </c>
      <c r="D67" s="56">
        <v>1979</v>
      </c>
      <c r="E67" s="154">
        <v>982</v>
      </c>
      <c r="F67" s="154">
        <v>997</v>
      </c>
      <c r="G67" s="154">
        <v>343</v>
      </c>
      <c r="H67" s="154">
        <v>263</v>
      </c>
      <c r="I67" s="154">
        <v>55</v>
      </c>
      <c r="J67" s="154">
        <v>324</v>
      </c>
      <c r="K67" s="154">
        <v>5</v>
      </c>
      <c r="L67" s="152">
        <v>36</v>
      </c>
      <c r="M67" s="152">
        <v>34</v>
      </c>
    </row>
    <row r="68" spans="1:13">
      <c r="A68" s="500" t="s">
        <v>33</v>
      </c>
      <c r="B68" s="501"/>
      <c r="C68" s="57">
        <v>454</v>
      </c>
      <c r="D68" s="56">
        <v>353</v>
      </c>
      <c r="E68" s="154">
        <v>170</v>
      </c>
      <c r="F68" s="154">
        <v>183</v>
      </c>
      <c r="G68" s="154">
        <v>43</v>
      </c>
      <c r="H68" s="154">
        <v>50</v>
      </c>
      <c r="I68" s="154">
        <v>3</v>
      </c>
      <c r="J68" s="154">
        <v>51</v>
      </c>
      <c r="K68" s="159" t="s">
        <v>762</v>
      </c>
      <c r="L68" s="159" t="s">
        <v>762</v>
      </c>
      <c r="M68" s="158" t="s">
        <v>762</v>
      </c>
    </row>
    <row r="69" spans="1:13">
      <c r="A69" s="500" t="s">
        <v>34</v>
      </c>
      <c r="B69" s="501"/>
      <c r="C69" s="57">
        <v>1022</v>
      </c>
      <c r="D69" s="56">
        <v>837</v>
      </c>
      <c r="E69" s="154">
        <v>421</v>
      </c>
      <c r="F69" s="154">
        <v>416</v>
      </c>
      <c r="G69" s="154">
        <v>86</v>
      </c>
      <c r="H69" s="154">
        <v>97</v>
      </c>
      <c r="I69" s="154">
        <v>12</v>
      </c>
      <c r="J69" s="154">
        <v>127</v>
      </c>
      <c r="K69" s="154">
        <v>3</v>
      </c>
      <c r="L69" s="152">
        <v>2</v>
      </c>
      <c r="M69" s="152">
        <v>1</v>
      </c>
    </row>
    <row r="70" spans="1:13">
      <c r="A70" s="500" t="s">
        <v>35</v>
      </c>
      <c r="B70" s="501"/>
      <c r="C70" s="57">
        <v>614</v>
      </c>
      <c r="D70" s="56">
        <v>491</v>
      </c>
      <c r="E70" s="154">
        <v>262</v>
      </c>
      <c r="F70" s="154">
        <v>229</v>
      </c>
      <c r="G70" s="154">
        <v>50</v>
      </c>
      <c r="H70" s="154">
        <v>43</v>
      </c>
      <c r="I70" s="154">
        <v>9</v>
      </c>
      <c r="J70" s="154">
        <v>75</v>
      </c>
      <c r="K70" s="154">
        <v>4</v>
      </c>
      <c r="L70" s="152">
        <v>7</v>
      </c>
      <c r="M70" s="152">
        <v>4</v>
      </c>
    </row>
    <row r="71" spans="1:13">
      <c r="A71" s="500" t="s">
        <v>36</v>
      </c>
      <c r="B71" s="501"/>
      <c r="C71" s="57">
        <v>315</v>
      </c>
      <c r="D71" s="56">
        <v>253</v>
      </c>
      <c r="E71" s="154">
        <v>122</v>
      </c>
      <c r="F71" s="154">
        <v>131</v>
      </c>
      <c r="G71" s="154">
        <v>17</v>
      </c>
      <c r="H71" s="154">
        <v>11</v>
      </c>
      <c r="I71" s="154">
        <v>2</v>
      </c>
      <c r="J71" s="154">
        <v>67</v>
      </c>
      <c r="K71" s="159" t="s">
        <v>762</v>
      </c>
      <c r="L71" s="159" t="s">
        <v>762</v>
      </c>
      <c r="M71" s="158" t="s">
        <v>762</v>
      </c>
    </row>
    <row r="72" spans="1:13">
      <c r="A72" s="173"/>
      <c r="B72" s="173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3" ht="15" customHeight="1">
      <c r="A73" s="502" t="s">
        <v>70</v>
      </c>
      <c r="B73" s="502"/>
      <c r="C73" s="502"/>
      <c r="D73" s="502"/>
      <c r="E73" s="502"/>
      <c r="F73" s="502"/>
      <c r="G73" s="502"/>
      <c r="H73" s="502"/>
      <c r="I73" s="502"/>
      <c r="J73" s="502"/>
      <c r="K73" s="502"/>
      <c r="L73" s="502"/>
    </row>
    <row r="74" spans="1:13" ht="15" customHeight="1">
      <c r="A74" s="503" t="s">
        <v>69</v>
      </c>
      <c r="B74" s="503"/>
      <c r="C74" s="503"/>
      <c r="D74" s="503"/>
      <c r="E74" s="503"/>
      <c r="F74" s="503"/>
      <c r="G74" s="503"/>
      <c r="H74" s="503"/>
      <c r="I74" s="503"/>
      <c r="J74" s="503"/>
      <c r="K74" s="503"/>
      <c r="L74" s="503"/>
    </row>
    <row r="75" spans="1:13">
      <c r="A75" s="89" t="s">
        <v>604</v>
      </c>
      <c r="B75" s="90">
        <v>2024</v>
      </c>
      <c r="C75" s="80">
        <v>1617</v>
      </c>
      <c r="D75" s="153">
        <v>1361</v>
      </c>
      <c r="E75" s="153">
        <v>676</v>
      </c>
      <c r="F75" s="153">
        <v>685</v>
      </c>
      <c r="G75" s="153">
        <v>168</v>
      </c>
      <c r="H75" s="153">
        <v>194</v>
      </c>
      <c r="I75" s="153">
        <v>44</v>
      </c>
      <c r="J75" s="153">
        <v>195</v>
      </c>
      <c r="K75" s="153">
        <v>2</v>
      </c>
      <c r="L75" s="80">
        <v>10</v>
      </c>
      <c r="M75" s="80">
        <v>7</v>
      </c>
    </row>
    <row r="76" spans="1:13">
      <c r="A76" s="91" t="s">
        <v>57</v>
      </c>
      <c r="B76" s="92">
        <v>2025</v>
      </c>
      <c r="C76" s="79">
        <v>1526</v>
      </c>
      <c r="D76" s="156">
        <v>1280</v>
      </c>
      <c r="E76" s="156">
        <v>619</v>
      </c>
      <c r="F76" s="156">
        <v>661</v>
      </c>
      <c r="G76" s="156">
        <v>150</v>
      </c>
      <c r="H76" s="156">
        <v>199</v>
      </c>
      <c r="I76" s="156">
        <v>35</v>
      </c>
      <c r="J76" s="156">
        <v>212</v>
      </c>
      <c r="K76" s="156">
        <v>3</v>
      </c>
      <c r="L76" s="79">
        <v>9</v>
      </c>
      <c r="M76" s="79">
        <v>5</v>
      </c>
    </row>
    <row r="77" spans="1:13">
      <c r="A77" s="500" t="s">
        <v>21</v>
      </c>
      <c r="B77" s="501"/>
      <c r="C77" s="80">
        <v>308</v>
      </c>
      <c r="D77" s="153">
        <v>224</v>
      </c>
      <c r="E77" s="153">
        <v>101</v>
      </c>
      <c r="F77" s="153">
        <v>123</v>
      </c>
      <c r="G77" s="153">
        <v>18</v>
      </c>
      <c r="H77" s="153">
        <v>16</v>
      </c>
      <c r="I77" s="153">
        <v>6</v>
      </c>
      <c r="J77" s="153">
        <v>25</v>
      </c>
      <c r="K77" s="159" t="s">
        <v>762</v>
      </c>
      <c r="L77" s="153">
        <v>1</v>
      </c>
      <c r="M77" s="80">
        <v>1</v>
      </c>
    </row>
    <row r="78" spans="1:13">
      <c r="A78" s="500" t="s">
        <v>22</v>
      </c>
      <c r="B78" s="501"/>
      <c r="C78" s="80">
        <v>41</v>
      </c>
      <c r="D78" s="153">
        <v>35</v>
      </c>
      <c r="E78" s="153">
        <v>17</v>
      </c>
      <c r="F78" s="153">
        <v>18</v>
      </c>
      <c r="G78" s="153">
        <v>1</v>
      </c>
      <c r="H78" s="153">
        <v>3</v>
      </c>
      <c r="I78" s="391" t="s">
        <v>768</v>
      </c>
      <c r="J78" s="153">
        <v>6</v>
      </c>
      <c r="K78" s="159" t="s">
        <v>762</v>
      </c>
      <c r="L78" s="159" t="s">
        <v>762</v>
      </c>
      <c r="M78" s="158" t="s">
        <v>762</v>
      </c>
    </row>
    <row r="79" spans="1:13">
      <c r="A79" s="500" t="s">
        <v>23</v>
      </c>
      <c r="B79" s="501"/>
      <c r="C79" s="80">
        <v>200</v>
      </c>
      <c r="D79" s="153">
        <v>169</v>
      </c>
      <c r="E79" s="153">
        <v>86</v>
      </c>
      <c r="F79" s="153">
        <v>83</v>
      </c>
      <c r="G79" s="153">
        <v>22</v>
      </c>
      <c r="H79" s="153">
        <v>22</v>
      </c>
      <c r="I79" s="153">
        <v>4</v>
      </c>
      <c r="J79" s="153">
        <v>26</v>
      </c>
      <c r="K79" s="391">
        <v>1</v>
      </c>
      <c r="L79" s="391">
        <v>1</v>
      </c>
      <c r="M79" s="392">
        <v>1</v>
      </c>
    </row>
    <row r="80" spans="1:13">
      <c r="A80" s="500" t="s">
        <v>24</v>
      </c>
      <c r="B80" s="501"/>
      <c r="C80" s="80">
        <v>34</v>
      </c>
      <c r="D80" s="153">
        <v>31</v>
      </c>
      <c r="E80" s="153">
        <v>15</v>
      </c>
      <c r="F80" s="153">
        <v>16</v>
      </c>
      <c r="G80" s="159" t="s">
        <v>762</v>
      </c>
      <c r="H80" s="153">
        <v>3</v>
      </c>
      <c r="I80" s="153">
        <v>2</v>
      </c>
      <c r="J80" s="153">
        <v>5</v>
      </c>
      <c r="K80" s="159" t="s">
        <v>762</v>
      </c>
      <c r="L80" s="159" t="s">
        <v>762</v>
      </c>
      <c r="M80" s="158" t="s">
        <v>762</v>
      </c>
    </row>
    <row r="81" spans="1:13">
      <c r="A81" s="500" t="s">
        <v>25</v>
      </c>
      <c r="B81" s="501"/>
      <c r="C81" s="80">
        <v>239</v>
      </c>
      <c r="D81" s="153">
        <v>188</v>
      </c>
      <c r="E81" s="153">
        <v>87</v>
      </c>
      <c r="F81" s="153">
        <v>101</v>
      </c>
      <c r="G81" s="153">
        <v>16</v>
      </c>
      <c r="H81" s="153">
        <v>35</v>
      </c>
      <c r="I81" s="153">
        <v>11</v>
      </c>
      <c r="J81" s="153">
        <v>46</v>
      </c>
      <c r="K81" s="159" t="s">
        <v>762</v>
      </c>
      <c r="L81" s="80">
        <v>2</v>
      </c>
      <c r="M81" s="80">
        <v>1</v>
      </c>
    </row>
    <row r="82" spans="1:13">
      <c r="A82" s="500" t="s">
        <v>26</v>
      </c>
      <c r="B82" s="501"/>
      <c r="C82" s="80">
        <v>138</v>
      </c>
      <c r="D82" s="153">
        <v>120</v>
      </c>
      <c r="E82" s="153">
        <v>56</v>
      </c>
      <c r="F82" s="153">
        <v>64</v>
      </c>
      <c r="G82" s="153">
        <v>9</v>
      </c>
      <c r="H82" s="153">
        <v>8</v>
      </c>
      <c r="I82" s="159" t="s">
        <v>762</v>
      </c>
      <c r="J82" s="153">
        <v>10</v>
      </c>
      <c r="K82" s="159" t="s">
        <v>762</v>
      </c>
      <c r="L82" s="80">
        <v>1</v>
      </c>
      <c r="M82" s="80">
        <v>1</v>
      </c>
    </row>
    <row r="83" spans="1:13">
      <c r="A83" s="500" t="s">
        <v>27</v>
      </c>
      <c r="B83" s="501"/>
      <c r="C83" s="80">
        <v>180</v>
      </c>
      <c r="D83" s="153">
        <v>165</v>
      </c>
      <c r="E83" s="153">
        <v>71</v>
      </c>
      <c r="F83" s="153">
        <v>94</v>
      </c>
      <c r="G83" s="153">
        <v>26</v>
      </c>
      <c r="H83" s="153">
        <v>37</v>
      </c>
      <c r="I83" s="153">
        <v>3</v>
      </c>
      <c r="J83" s="153">
        <v>38</v>
      </c>
      <c r="K83" s="159" t="s">
        <v>762</v>
      </c>
      <c r="L83" s="153">
        <v>2</v>
      </c>
      <c r="M83" s="80">
        <v>1</v>
      </c>
    </row>
    <row r="84" spans="1:13">
      <c r="A84" s="500" t="s">
        <v>28</v>
      </c>
      <c r="B84" s="501"/>
      <c r="C84" s="392" t="s">
        <v>762</v>
      </c>
      <c r="D84" s="392" t="s">
        <v>762</v>
      </c>
      <c r="E84" s="392" t="s">
        <v>762</v>
      </c>
      <c r="F84" s="392" t="s">
        <v>762</v>
      </c>
      <c r="G84" s="392" t="s">
        <v>762</v>
      </c>
      <c r="H84" s="392" t="s">
        <v>762</v>
      </c>
      <c r="I84" s="392" t="s">
        <v>762</v>
      </c>
      <c r="J84" s="392" t="s">
        <v>762</v>
      </c>
      <c r="K84" s="159" t="s">
        <v>762</v>
      </c>
      <c r="L84" s="392" t="s">
        <v>762</v>
      </c>
      <c r="M84" s="392" t="s">
        <v>762</v>
      </c>
    </row>
    <row r="85" spans="1:13">
      <c r="A85" s="500" t="s">
        <v>29</v>
      </c>
      <c r="B85" s="501"/>
      <c r="C85" s="392" t="s">
        <v>762</v>
      </c>
      <c r="D85" s="392" t="s">
        <v>762</v>
      </c>
      <c r="E85" s="392" t="s">
        <v>762</v>
      </c>
      <c r="F85" s="392" t="s">
        <v>762</v>
      </c>
      <c r="G85" s="392" t="s">
        <v>762</v>
      </c>
      <c r="H85" s="392" t="s">
        <v>762</v>
      </c>
      <c r="I85" s="392" t="s">
        <v>762</v>
      </c>
      <c r="J85" s="392" t="s">
        <v>762</v>
      </c>
      <c r="K85" s="159" t="s">
        <v>762</v>
      </c>
      <c r="L85" s="392" t="s">
        <v>762</v>
      </c>
      <c r="M85" s="392" t="s">
        <v>762</v>
      </c>
    </row>
    <row r="86" spans="1:13">
      <c r="A86" s="500" t="s">
        <v>30</v>
      </c>
      <c r="B86" s="501"/>
      <c r="C86" s="80">
        <v>78</v>
      </c>
      <c r="D86" s="153">
        <v>62</v>
      </c>
      <c r="E86" s="153">
        <v>30</v>
      </c>
      <c r="F86" s="153">
        <v>32</v>
      </c>
      <c r="G86" s="153">
        <v>11</v>
      </c>
      <c r="H86" s="153">
        <v>14</v>
      </c>
      <c r="I86" s="153">
        <v>1</v>
      </c>
      <c r="J86" s="391">
        <v>4</v>
      </c>
      <c r="K86" s="159" t="s">
        <v>762</v>
      </c>
      <c r="L86" s="391">
        <v>1</v>
      </c>
      <c r="M86" s="158" t="s">
        <v>762</v>
      </c>
    </row>
    <row r="87" spans="1:13">
      <c r="A87" s="500" t="s">
        <v>31</v>
      </c>
      <c r="B87" s="501"/>
      <c r="C87" s="80">
        <v>36</v>
      </c>
      <c r="D87" s="153">
        <v>35</v>
      </c>
      <c r="E87" s="153">
        <v>24</v>
      </c>
      <c r="F87" s="153">
        <v>11</v>
      </c>
      <c r="G87" s="153">
        <v>16</v>
      </c>
      <c r="H87" s="153">
        <v>18</v>
      </c>
      <c r="I87" s="159" t="s">
        <v>762</v>
      </c>
      <c r="J87" s="153">
        <v>8</v>
      </c>
      <c r="K87" s="159" t="s">
        <v>762</v>
      </c>
      <c r="L87" s="159" t="s">
        <v>762</v>
      </c>
      <c r="M87" s="158" t="s">
        <v>762</v>
      </c>
    </row>
    <row r="88" spans="1:13">
      <c r="A88" s="500" t="s">
        <v>32</v>
      </c>
      <c r="B88" s="501"/>
      <c r="C88" s="80">
        <v>36</v>
      </c>
      <c r="D88" s="153">
        <v>34</v>
      </c>
      <c r="E88" s="153">
        <v>19</v>
      </c>
      <c r="F88" s="153">
        <v>15</v>
      </c>
      <c r="G88" s="153">
        <v>1</v>
      </c>
      <c r="H88" s="153">
        <v>4</v>
      </c>
      <c r="I88" s="159" t="s">
        <v>762</v>
      </c>
      <c r="J88" s="153">
        <v>12</v>
      </c>
      <c r="K88" s="159" t="s">
        <v>762</v>
      </c>
      <c r="L88" s="159" t="s">
        <v>762</v>
      </c>
      <c r="M88" s="158" t="s">
        <v>762</v>
      </c>
    </row>
    <row r="89" spans="1:13">
      <c r="A89" s="500" t="s">
        <v>33</v>
      </c>
      <c r="B89" s="501"/>
      <c r="C89" s="80">
        <v>86</v>
      </c>
      <c r="D89" s="153">
        <v>79</v>
      </c>
      <c r="E89" s="153">
        <v>41</v>
      </c>
      <c r="F89" s="153">
        <v>38</v>
      </c>
      <c r="G89" s="153">
        <v>15</v>
      </c>
      <c r="H89" s="153">
        <v>20</v>
      </c>
      <c r="I89" s="153">
        <v>2</v>
      </c>
      <c r="J89" s="153">
        <v>11</v>
      </c>
      <c r="K89" s="159" t="s">
        <v>762</v>
      </c>
      <c r="L89" s="80">
        <v>1</v>
      </c>
      <c r="M89" s="158" t="s">
        <v>762</v>
      </c>
    </row>
    <row r="90" spans="1:13">
      <c r="A90" s="500" t="s">
        <v>34</v>
      </c>
      <c r="B90" s="501"/>
      <c r="C90" s="80">
        <v>8</v>
      </c>
      <c r="D90" s="153">
        <v>7</v>
      </c>
      <c r="E90" s="153">
        <v>7</v>
      </c>
      <c r="F90" s="159" t="s">
        <v>762</v>
      </c>
      <c r="G90" s="159" t="s">
        <v>762</v>
      </c>
      <c r="H90" s="159" t="s">
        <v>762</v>
      </c>
      <c r="I90" s="159" t="s">
        <v>762</v>
      </c>
      <c r="J90" s="159" t="s">
        <v>762</v>
      </c>
      <c r="K90" s="391">
        <v>2</v>
      </c>
      <c r="L90" s="159" t="s">
        <v>762</v>
      </c>
      <c r="M90" s="158" t="s">
        <v>762</v>
      </c>
    </row>
    <row r="91" spans="1:13">
      <c r="A91" s="500" t="s">
        <v>35</v>
      </c>
      <c r="B91" s="501"/>
      <c r="C91" s="80">
        <v>89</v>
      </c>
      <c r="D91" s="153">
        <v>81</v>
      </c>
      <c r="E91" s="153">
        <v>37</v>
      </c>
      <c r="F91" s="153">
        <v>44</v>
      </c>
      <c r="G91" s="153">
        <v>12</v>
      </c>
      <c r="H91" s="153">
        <v>11</v>
      </c>
      <c r="I91" s="159" t="s">
        <v>762</v>
      </c>
      <c r="J91" s="153">
        <v>12</v>
      </c>
      <c r="K91" s="159" t="s">
        <v>762</v>
      </c>
      <c r="L91" s="159" t="s">
        <v>762</v>
      </c>
      <c r="M91" s="158" t="s">
        <v>762</v>
      </c>
    </row>
    <row r="92" spans="1:13">
      <c r="A92" s="500" t="s">
        <v>36</v>
      </c>
      <c r="B92" s="501"/>
      <c r="C92" s="80">
        <v>53</v>
      </c>
      <c r="D92" s="153">
        <v>50</v>
      </c>
      <c r="E92" s="153">
        <v>28</v>
      </c>
      <c r="F92" s="153">
        <v>22</v>
      </c>
      <c r="G92" s="153">
        <v>3</v>
      </c>
      <c r="H92" s="153">
        <v>8</v>
      </c>
      <c r="I92" s="153">
        <v>6</v>
      </c>
      <c r="J92" s="153">
        <v>9</v>
      </c>
      <c r="K92" s="159" t="s">
        <v>762</v>
      </c>
      <c r="L92" s="159" t="s">
        <v>762</v>
      </c>
      <c r="M92" s="158" t="s">
        <v>762</v>
      </c>
    </row>
    <row r="93" spans="1:13">
      <c r="A93" s="173"/>
      <c r="B93" s="173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 ht="15" customHeight="1">
      <c r="A94" s="502" t="s">
        <v>68</v>
      </c>
      <c r="B94" s="502"/>
      <c r="C94" s="502"/>
      <c r="D94" s="502"/>
      <c r="E94" s="502"/>
      <c r="F94" s="502"/>
      <c r="G94" s="502"/>
      <c r="H94" s="502"/>
      <c r="I94" s="502"/>
      <c r="J94" s="502"/>
      <c r="K94" s="502"/>
      <c r="L94" s="502"/>
    </row>
    <row r="95" spans="1:13" ht="15" customHeight="1">
      <c r="A95" s="503" t="s">
        <v>67</v>
      </c>
      <c r="B95" s="503"/>
      <c r="C95" s="503"/>
      <c r="D95" s="503"/>
      <c r="E95" s="503"/>
      <c r="F95" s="503"/>
      <c r="G95" s="503"/>
      <c r="H95" s="503"/>
      <c r="I95" s="503"/>
      <c r="J95" s="503"/>
      <c r="K95" s="503"/>
      <c r="L95" s="503"/>
    </row>
    <row r="96" spans="1:13">
      <c r="A96" s="89" t="s">
        <v>604</v>
      </c>
      <c r="B96" s="90">
        <v>2024</v>
      </c>
      <c r="C96" s="80">
        <v>2264</v>
      </c>
      <c r="D96" s="153">
        <v>953</v>
      </c>
      <c r="E96" s="153">
        <v>445</v>
      </c>
      <c r="F96" s="153">
        <v>508</v>
      </c>
      <c r="G96" s="153">
        <v>95</v>
      </c>
      <c r="H96" s="153">
        <v>71</v>
      </c>
      <c r="I96" s="153">
        <v>13</v>
      </c>
      <c r="J96" s="153">
        <v>93</v>
      </c>
      <c r="K96" s="153">
        <v>4</v>
      </c>
      <c r="L96" s="80">
        <v>87</v>
      </c>
      <c r="M96" s="80">
        <v>73</v>
      </c>
    </row>
    <row r="97" spans="1:13">
      <c r="A97" s="91" t="s">
        <v>57</v>
      </c>
      <c r="B97" s="92">
        <v>2025</v>
      </c>
      <c r="C97" s="79">
        <v>2138</v>
      </c>
      <c r="D97" s="156">
        <v>944</v>
      </c>
      <c r="E97" s="156">
        <v>442</v>
      </c>
      <c r="F97" s="156">
        <v>502</v>
      </c>
      <c r="G97" s="156">
        <v>107</v>
      </c>
      <c r="H97" s="156">
        <v>82</v>
      </c>
      <c r="I97" s="156">
        <v>11</v>
      </c>
      <c r="J97" s="156">
        <v>101</v>
      </c>
      <c r="K97" s="156">
        <v>5</v>
      </c>
      <c r="L97" s="79">
        <v>84</v>
      </c>
      <c r="M97" s="79">
        <v>83</v>
      </c>
    </row>
    <row r="98" spans="1:13">
      <c r="A98" s="500" t="s">
        <v>21</v>
      </c>
      <c r="B98" s="501"/>
      <c r="C98" s="80">
        <v>145</v>
      </c>
      <c r="D98" s="153">
        <v>72</v>
      </c>
      <c r="E98" s="153">
        <v>35</v>
      </c>
      <c r="F98" s="153">
        <v>37</v>
      </c>
      <c r="G98" s="153">
        <v>10</v>
      </c>
      <c r="H98" s="153">
        <v>8</v>
      </c>
      <c r="I98" s="153">
        <v>2</v>
      </c>
      <c r="J98" s="153">
        <v>6</v>
      </c>
      <c r="K98" s="159" t="s">
        <v>762</v>
      </c>
      <c r="L98" s="80">
        <v>3</v>
      </c>
      <c r="M98" s="80">
        <v>3</v>
      </c>
    </row>
    <row r="99" spans="1:13">
      <c r="A99" s="500" t="s">
        <v>22</v>
      </c>
      <c r="B99" s="501"/>
      <c r="C99" s="80">
        <v>219</v>
      </c>
      <c r="D99" s="153">
        <v>92</v>
      </c>
      <c r="E99" s="153">
        <v>44</v>
      </c>
      <c r="F99" s="153">
        <v>48</v>
      </c>
      <c r="G99" s="153">
        <v>10</v>
      </c>
      <c r="H99" s="153">
        <v>7</v>
      </c>
      <c r="I99" s="391">
        <v>1</v>
      </c>
      <c r="J99" s="153">
        <v>7</v>
      </c>
      <c r="K99" s="159" t="s">
        <v>762</v>
      </c>
      <c r="L99" s="80">
        <v>5</v>
      </c>
      <c r="M99" s="80">
        <v>5</v>
      </c>
    </row>
    <row r="100" spans="1:13">
      <c r="A100" s="500" t="s">
        <v>23</v>
      </c>
      <c r="B100" s="501"/>
      <c r="C100" s="80">
        <v>71</v>
      </c>
      <c r="D100" s="153">
        <v>37</v>
      </c>
      <c r="E100" s="153">
        <v>17</v>
      </c>
      <c r="F100" s="153">
        <v>20</v>
      </c>
      <c r="G100" s="80">
        <v>4</v>
      </c>
      <c r="H100" s="80">
        <v>5</v>
      </c>
      <c r="I100" s="159" t="s">
        <v>762</v>
      </c>
      <c r="J100" s="153">
        <v>3</v>
      </c>
      <c r="K100" s="391">
        <v>2</v>
      </c>
      <c r="L100" s="80">
        <v>4</v>
      </c>
      <c r="M100" s="80">
        <v>4</v>
      </c>
    </row>
    <row r="101" spans="1:13">
      <c r="A101" s="500" t="s">
        <v>24</v>
      </c>
      <c r="B101" s="501"/>
      <c r="C101" s="80">
        <v>51</v>
      </c>
      <c r="D101" s="153">
        <v>34</v>
      </c>
      <c r="E101" s="153">
        <v>13</v>
      </c>
      <c r="F101" s="153">
        <v>21</v>
      </c>
      <c r="G101" s="153">
        <v>4</v>
      </c>
      <c r="H101" s="153">
        <v>6</v>
      </c>
      <c r="I101" s="153">
        <v>1</v>
      </c>
      <c r="J101" s="153">
        <v>5</v>
      </c>
      <c r="K101" s="159" t="s">
        <v>762</v>
      </c>
      <c r="L101" s="80">
        <v>3</v>
      </c>
      <c r="M101" s="80">
        <v>3</v>
      </c>
    </row>
    <row r="102" spans="1:13">
      <c r="A102" s="500" t="s">
        <v>25</v>
      </c>
      <c r="B102" s="501"/>
      <c r="C102" s="80">
        <v>507</v>
      </c>
      <c r="D102" s="153">
        <v>246</v>
      </c>
      <c r="E102" s="153">
        <v>114</v>
      </c>
      <c r="F102" s="153">
        <v>132</v>
      </c>
      <c r="G102" s="153">
        <v>39</v>
      </c>
      <c r="H102" s="153">
        <v>20</v>
      </c>
      <c r="I102" s="153">
        <v>5</v>
      </c>
      <c r="J102" s="153">
        <v>33</v>
      </c>
      <c r="K102" s="153">
        <v>3</v>
      </c>
      <c r="L102" s="80">
        <v>20</v>
      </c>
      <c r="M102" s="80">
        <v>19</v>
      </c>
    </row>
    <row r="103" spans="1:13">
      <c r="A103" s="500" t="s">
        <v>26</v>
      </c>
      <c r="B103" s="501"/>
      <c r="C103" s="80">
        <v>255</v>
      </c>
      <c r="D103" s="153">
        <v>82</v>
      </c>
      <c r="E103" s="153">
        <v>43</v>
      </c>
      <c r="F103" s="153">
        <v>39</v>
      </c>
      <c r="G103" s="391">
        <v>8</v>
      </c>
      <c r="H103" s="153">
        <v>8</v>
      </c>
      <c r="I103" s="159" t="s">
        <v>762</v>
      </c>
      <c r="J103" s="153">
        <v>5</v>
      </c>
      <c r="K103" s="159" t="s">
        <v>762</v>
      </c>
      <c r="L103" s="80">
        <v>6</v>
      </c>
      <c r="M103" s="80">
        <v>6</v>
      </c>
    </row>
    <row r="104" spans="1:13">
      <c r="A104" s="500" t="s">
        <v>27</v>
      </c>
      <c r="B104" s="501"/>
      <c r="C104" s="80">
        <v>346</v>
      </c>
      <c r="D104" s="153">
        <v>115</v>
      </c>
      <c r="E104" s="153">
        <v>54</v>
      </c>
      <c r="F104" s="153">
        <v>61</v>
      </c>
      <c r="G104" s="153">
        <v>9</v>
      </c>
      <c r="H104" s="153">
        <v>9</v>
      </c>
      <c r="I104" s="153">
        <v>1</v>
      </c>
      <c r="J104" s="153">
        <v>13</v>
      </c>
      <c r="K104" s="159" t="s">
        <v>762</v>
      </c>
      <c r="L104" s="80">
        <v>21</v>
      </c>
      <c r="M104" s="80">
        <v>21</v>
      </c>
    </row>
    <row r="105" spans="1:13">
      <c r="A105" s="500" t="s">
        <v>28</v>
      </c>
      <c r="B105" s="501"/>
      <c r="C105" s="80">
        <v>83</v>
      </c>
      <c r="D105" s="153">
        <v>48</v>
      </c>
      <c r="E105" s="153">
        <v>20</v>
      </c>
      <c r="F105" s="153">
        <v>28</v>
      </c>
      <c r="G105" s="80">
        <v>8</v>
      </c>
      <c r="H105" s="391">
        <v>2</v>
      </c>
      <c r="I105" s="159" t="s">
        <v>762</v>
      </c>
      <c r="J105" s="153">
        <v>14</v>
      </c>
      <c r="K105" s="159" t="s">
        <v>762</v>
      </c>
      <c r="L105" s="159" t="s">
        <v>762</v>
      </c>
      <c r="M105" s="158" t="s">
        <v>762</v>
      </c>
    </row>
    <row r="106" spans="1:13">
      <c r="A106" s="500" t="s">
        <v>29</v>
      </c>
      <c r="B106" s="501"/>
      <c r="C106" s="80">
        <v>10</v>
      </c>
      <c r="D106" s="80">
        <v>7</v>
      </c>
      <c r="E106" s="80">
        <v>3</v>
      </c>
      <c r="F106" s="80">
        <v>4</v>
      </c>
      <c r="G106" s="159" t="s">
        <v>762</v>
      </c>
      <c r="H106" s="80">
        <v>2</v>
      </c>
      <c r="I106" s="159" t="s">
        <v>762</v>
      </c>
      <c r="J106" s="159" t="s">
        <v>762</v>
      </c>
      <c r="K106" s="159" t="s">
        <v>762</v>
      </c>
      <c r="L106" s="159" t="s">
        <v>762</v>
      </c>
      <c r="M106" s="158" t="s">
        <v>762</v>
      </c>
    </row>
    <row r="107" spans="1:13">
      <c r="A107" s="500" t="s">
        <v>30</v>
      </c>
      <c r="B107" s="501"/>
      <c r="C107" s="80">
        <v>18</v>
      </c>
      <c r="D107" s="153">
        <v>12</v>
      </c>
      <c r="E107" s="153">
        <v>8</v>
      </c>
      <c r="F107" s="153">
        <v>4</v>
      </c>
      <c r="G107" s="391">
        <v>1</v>
      </c>
      <c r="H107" s="80" t="s">
        <v>768</v>
      </c>
      <c r="I107" s="159" t="s">
        <v>762</v>
      </c>
      <c r="J107" s="159" t="s">
        <v>762</v>
      </c>
      <c r="K107" s="159" t="s">
        <v>762</v>
      </c>
      <c r="L107" s="159" t="s">
        <v>762</v>
      </c>
      <c r="M107" s="158" t="s">
        <v>762</v>
      </c>
    </row>
    <row r="108" spans="1:13">
      <c r="A108" s="500" t="s">
        <v>31</v>
      </c>
      <c r="B108" s="501"/>
      <c r="C108" s="80">
        <v>114</v>
      </c>
      <c r="D108" s="153">
        <v>33</v>
      </c>
      <c r="E108" s="153">
        <v>8</v>
      </c>
      <c r="F108" s="153">
        <v>25</v>
      </c>
      <c r="G108" s="80">
        <v>3</v>
      </c>
      <c r="H108" s="153">
        <v>4</v>
      </c>
      <c r="I108" s="159" t="s">
        <v>762</v>
      </c>
      <c r="J108" s="159" t="s">
        <v>762</v>
      </c>
      <c r="K108" s="159" t="s">
        <v>762</v>
      </c>
      <c r="L108" s="80">
        <v>3</v>
      </c>
      <c r="M108" s="80">
        <v>3</v>
      </c>
    </row>
    <row r="109" spans="1:13">
      <c r="A109" s="500" t="s">
        <v>32</v>
      </c>
      <c r="B109" s="501"/>
      <c r="C109" s="80">
        <v>74</v>
      </c>
      <c r="D109" s="153">
        <v>25</v>
      </c>
      <c r="E109" s="153">
        <v>18</v>
      </c>
      <c r="F109" s="153">
        <v>7</v>
      </c>
      <c r="G109" s="391">
        <v>1</v>
      </c>
      <c r="H109" s="159" t="s">
        <v>762</v>
      </c>
      <c r="I109" s="80">
        <v>1</v>
      </c>
      <c r="J109" s="153">
        <v>4</v>
      </c>
      <c r="K109" s="159" t="s">
        <v>762</v>
      </c>
      <c r="L109" s="391">
        <v>3</v>
      </c>
      <c r="M109" s="392">
        <v>3</v>
      </c>
    </row>
    <row r="110" spans="1:13">
      <c r="A110" s="500" t="s">
        <v>33</v>
      </c>
      <c r="B110" s="501"/>
      <c r="C110" s="80">
        <v>29</v>
      </c>
      <c r="D110" s="153">
        <v>27</v>
      </c>
      <c r="E110" s="153">
        <v>13</v>
      </c>
      <c r="F110" s="153">
        <v>14</v>
      </c>
      <c r="G110" s="391">
        <v>1</v>
      </c>
      <c r="H110" s="153">
        <v>2</v>
      </c>
      <c r="I110" s="159" t="s">
        <v>762</v>
      </c>
      <c r="J110" s="153">
        <v>2</v>
      </c>
      <c r="K110" s="159" t="s">
        <v>762</v>
      </c>
      <c r="L110" s="159" t="s">
        <v>762</v>
      </c>
      <c r="M110" s="158" t="s">
        <v>762</v>
      </c>
    </row>
    <row r="111" spans="1:13">
      <c r="A111" s="500" t="s">
        <v>34</v>
      </c>
      <c r="B111" s="501"/>
      <c r="C111" s="80">
        <v>56</v>
      </c>
      <c r="D111" s="153">
        <v>29</v>
      </c>
      <c r="E111" s="153">
        <v>11</v>
      </c>
      <c r="F111" s="153">
        <v>18</v>
      </c>
      <c r="G111" s="153">
        <v>3</v>
      </c>
      <c r="H111" s="153">
        <v>6</v>
      </c>
      <c r="I111" s="159" t="s">
        <v>762</v>
      </c>
      <c r="J111" s="153">
        <v>6</v>
      </c>
      <c r="K111" s="159" t="s">
        <v>762</v>
      </c>
      <c r="L111" s="80">
        <v>6</v>
      </c>
      <c r="M111" s="80">
        <v>6</v>
      </c>
    </row>
    <row r="112" spans="1:13">
      <c r="A112" s="500" t="s">
        <v>35</v>
      </c>
      <c r="B112" s="501"/>
      <c r="C112" s="80">
        <v>35</v>
      </c>
      <c r="D112" s="153">
        <v>18</v>
      </c>
      <c r="E112" s="153">
        <v>8</v>
      </c>
      <c r="F112" s="153">
        <v>10</v>
      </c>
      <c r="G112" s="159" t="s">
        <v>762</v>
      </c>
      <c r="H112" s="159" t="s">
        <v>762</v>
      </c>
      <c r="I112" s="159" t="s">
        <v>762</v>
      </c>
      <c r="J112" s="80">
        <v>1</v>
      </c>
      <c r="K112" s="159" t="s">
        <v>762</v>
      </c>
      <c r="L112" s="159" t="s">
        <v>762</v>
      </c>
      <c r="M112" s="158" t="s">
        <v>762</v>
      </c>
    </row>
    <row r="113" spans="1:13">
      <c r="A113" s="500" t="s">
        <v>36</v>
      </c>
      <c r="B113" s="501"/>
      <c r="C113" s="80">
        <v>125</v>
      </c>
      <c r="D113" s="153">
        <v>67</v>
      </c>
      <c r="E113" s="153">
        <v>33</v>
      </c>
      <c r="F113" s="153">
        <v>34</v>
      </c>
      <c r="G113" s="391">
        <v>6</v>
      </c>
      <c r="H113" s="153">
        <v>3</v>
      </c>
      <c r="I113" s="159" t="s">
        <v>762</v>
      </c>
      <c r="J113" s="391">
        <v>2</v>
      </c>
      <c r="K113" s="159" t="s">
        <v>762</v>
      </c>
      <c r="L113" s="80">
        <v>10</v>
      </c>
      <c r="M113" s="80">
        <v>10</v>
      </c>
    </row>
    <row r="114" spans="1:13">
      <c r="A114" s="173"/>
      <c r="B114" s="173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</row>
    <row r="115" spans="1:13" ht="15" customHeight="1">
      <c r="A115" s="502" t="s">
        <v>66</v>
      </c>
      <c r="B115" s="502"/>
      <c r="C115" s="502"/>
      <c r="D115" s="502"/>
      <c r="E115" s="502"/>
      <c r="F115" s="502"/>
      <c r="G115" s="502"/>
      <c r="H115" s="502"/>
      <c r="I115" s="502"/>
      <c r="J115" s="502"/>
      <c r="K115" s="502"/>
      <c r="L115" s="502"/>
    </row>
    <row r="116" spans="1:13" ht="15" customHeight="1">
      <c r="A116" s="503" t="s">
        <v>65</v>
      </c>
      <c r="B116" s="503"/>
      <c r="C116" s="503"/>
      <c r="D116" s="503"/>
      <c r="E116" s="503"/>
      <c r="F116" s="503"/>
      <c r="G116" s="503"/>
      <c r="H116" s="503"/>
      <c r="I116" s="503"/>
      <c r="J116" s="503"/>
      <c r="K116" s="503"/>
      <c r="L116" s="503"/>
    </row>
    <row r="117" spans="1:13">
      <c r="A117" s="89" t="s">
        <v>604</v>
      </c>
      <c r="B117" s="90">
        <v>2024</v>
      </c>
      <c r="C117" s="80">
        <v>578</v>
      </c>
      <c r="D117" s="153">
        <v>413</v>
      </c>
      <c r="E117" s="153">
        <v>177</v>
      </c>
      <c r="F117" s="153">
        <v>236</v>
      </c>
      <c r="G117" s="153">
        <v>141</v>
      </c>
      <c r="H117" s="153">
        <v>157</v>
      </c>
      <c r="I117" s="153">
        <v>9</v>
      </c>
      <c r="J117" s="153">
        <v>41</v>
      </c>
      <c r="K117" s="153" t="s">
        <v>762</v>
      </c>
      <c r="L117" s="80">
        <v>29</v>
      </c>
      <c r="M117" s="80">
        <v>27</v>
      </c>
    </row>
    <row r="118" spans="1:13">
      <c r="A118" s="91" t="s">
        <v>57</v>
      </c>
      <c r="B118" s="92">
        <v>2025</v>
      </c>
      <c r="C118" s="79">
        <v>621</v>
      </c>
      <c r="D118" s="156">
        <v>460</v>
      </c>
      <c r="E118" s="156">
        <v>201</v>
      </c>
      <c r="F118" s="156">
        <v>259</v>
      </c>
      <c r="G118" s="156">
        <v>141</v>
      </c>
      <c r="H118" s="156">
        <v>153</v>
      </c>
      <c r="I118" s="156">
        <v>4</v>
      </c>
      <c r="J118" s="156">
        <v>60</v>
      </c>
      <c r="K118" s="391">
        <v>2</v>
      </c>
      <c r="L118" s="79">
        <v>28</v>
      </c>
      <c r="M118" s="79">
        <v>28</v>
      </c>
    </row>
    <row r="119" spans="1:13">
      <c r="A119" s="500" t="s">
        <v>21</v>
      </c>
      <c r="B119" s="501"/>
      <c r="C119" s="80">
        <v>53</v>
      </c>
      <c r="D119" s="153">
        <v>31</v>
      </c>
      <c r="E119" s="153">
        <v>19</v>
      </c>
      <c r="F119" s="153">
        <v>12</v>
      </c>
      <c r="G119" s="153">
        <v>13</v>
      </c>
      <c r="H119" s="153">
        <v>1</v>
      </c>
      <c r="I119" s="159" t="s">
        <v>762</v>
      </c>
      <c r="J119" s="153">
        <v>4</v>
      </c>
      <c r="K119" s="159" t="s">
        <v>762</v>
      </c>
      <c r="L119" s="80">
        <v>3</v>
      </c>
      <c r="M119" s="80">
        <v>3</v>
      </c>
    </row>
    <row r="120" spans="1:13">
      <c r="A120" s="500" t="s">
        <v>22</v>
      </c>
      <c r="B120" s="501"/>
      <c r="C120" s="80">
        <v>38</v>
      </c>
      <c r="D120" s="153">
        <v>28</v>
      </c>
      <c r="E120" s="153">
        <v>12</v>
      </c>
      <c r="F120" s="153">
        <v>16</v>
      </c>
      <c r="G120" s="153">
        <v>4</v>
      </c>
      <c r="H120" s="153">
        <v>15</v>
      </c>
      <c r="I120" s="153">
        <v>1</v>
      </c>
      <c r="J120" s="153">
        <v>4</v>
      </c>
      <c r="K120" s="159" t="s">
        <v>762</v>
      </c>
      <c r="L120" s="159" t="s">
        <v>762</v>
      </c>
      <c r="M120" s="158" t="s">
        <v>762</v>
      </c>
    </row>
    <row r="121" spans="1:13">
      <c r="A121" s="500" t="s">
        <v>23</v>
      </c>
      <c r="B121" s="501"/>
      <c r="C121" s="80">
        <v>21</v>
      </c>
      <c r="D121" s="80">
        <v>16</v>
      </c>
      <c r="E121" s="153">
        <v>6</v>
      </c>
      <c r="F121" s="153">
        <v>10</v>
      </c>
      <c r="G121" s="153">
        <v>10</v>
      </c>
      <c r="H121" s="153">
        <v>12</v>
      </c>
      <c r="I121" s="159" t="s">
        <v>762</v>
      </c>
      <c r="J121" s="153">
        <v>6</v>
      </c>
      <c r="K121" s="159" t="s">
        <v>762</v>
      </c>
      <c r="L121" s="159" t="s">
        <v>762</v>
      </c>
      <c r="M121" s="158" t="s">
        <v>762</v>
      </c>
    </row>
    <row r="122" spans="1:13">
      <c r="A122" s="500" t="s">
        <v>24</v>
      </c>
      <c r="B122" s="501"/>
      <c r="C122" s="392" t="s">
        <v>762</v>
      </c>
      <c r="D122" s="392" t="s">
        <v>762</v>
      </c>
      <c r="E122" s="392" t="s">
        <v>762</v>
      </c>
      <c r="F122" s="392" t="s">
        <v>762</v>
      </c>
      <c r="G122" s="392" t="s">
        <v>762</v>
      </c>
      <c r="H122" s="392" t="s">
        <v>762</v>
      </c>
      <c r="I122" s="392" t="s">
        <v>762</v>
      </c>
      <c r="J122" s="392" t="s">
        <v>762</v>
      </c>
      <c r="K122" s="159" t="s">
        <v>762</v>
      </c>
      <c r="L122" s="159" t="s">
        <v>762</v>
      </c>
      <c r="M122" s="158" t="s">
        <v>762</v>
      </c>
    </row>
    <row r="123" spans="1:13">
      <c r="A123" s="500" t="s">
        <v>25</v>
      </c>
      <c r="B123" s="501"/>
      <c r="C123" s="80">
        <v>19</v>
      </c>
      <c r="D123" s="153">
        <v>16</v>
      </c>
      <c r="E123" s="153">
        <v>7</v>
      </c>
      <c r="F123" s="153">
        <v>9</v>
      </c>
      <c r="G123" s="153">
        <v>14</v>
      </c>
      <c r="H123" s="153">
        <v>12</v>
      </c>
      <c r="I123" s="391" t="s">
        <v>768</v>
      </c>
      <c r="J123" s="80">
        <v>1</v>
      </c>
      <c r="K123" s="159" t="s">
        <v>762</v>
      </c>
      <c r="L123" s="159" t="s">
        <v>762</v>
      </c>
      <c r="M123" s="158" t="s">
        <v>762</v>
      </c>
    </row>
    <row r="124" spans="1:13">
      <c r="A124" s="500" t="s">
        <v>26</v>
      </c>
      <c r="B124" s="501"/>
      <c r="C124" s="80">
        <v>329</v>
      </c>
      <c r="D124" s="153">
        <v>242</v>
      </c>
      <c r="E124" s="153">
        <v>114</v>
      </c>
      <c r="F124" s="153">
        <v>128</v>
      </c>
      <c r="G124" s="153">
        <v>44</v>
      </c>
      <c r="H124" s="153">
        <v>32</v>
      </c>
      <c r="I124" s="80">
        <v>2</v>
      </c>
      <c r="J124" s="153">
        <v>27</v>
      </c>
      <c r="K124" s="391">
        <v>2</v>
      </c>
      <c r="L124" s="80">
        <v>25</v>
      </c>
      <c r="M124" s="80">
        <v>25</v>
      </c>
    </row>
    <row r="125" spans="1:13">
      <c r="A125" s="500" t="s">
        <v>27</v>
      </c>
      <c r="B125" s="501"/>
      <c r="C125" s="80">
        <v>34</v>
      </c>
      <c r="D125" s="153">
        <v>28</v>
      </c>
      <c r="E125" s="153">
        <v>9</v>
      </c>
      <c r="F125" s="153">
        <v>19</v>
      </c>
      <c r="G125" s="153">
        <v>28</v>
      </c>
      <c r="H125" s="153">
        <v>17</v>
      </c>
      <c r="I125" s="159" t="s">
        <v>762</v>
      </c>
      <c r="J125" s="153">
        <v>8</v>
      </c>
      <c r="K125" s="159" t="s">
        <v>762</v>
      </c>
      <c r="L125" s="159" t="s">
        <v>762</v>
      </c>
      <c r="M125" s="158" t="s">
        <v>762</v>
      </c>
    </row>
    <row r="126" spans="1:13">
      <c r="A126" s="500" t="s">
        <v>28</v>
      </c>
      <c r="B126" s="501"/>
      <c r="C126" s="392" t="s">
        <v>762</v>
      </c>
      <c r="D126" s="392" t="s">
        <v>762</v>
      </c>
      <c r="E126" s="392" t="s">
        <v>762</v>
      </c>
      <c r="F126" s="392" t="s">
        <v>762</v>
      </c>
      <c r="G126" s="392" t="s">
        <v>762</v>
      </c>
      <c r="H126" s="392" t="s">
        <v>762</v>
      </c>
      <c r="I126" s="392" t="s">
        <v>762</v>
      </c>
      <c r="J126" s="392" t="s">
        <v>762</v>
      </c>
      <c r="K126" s="159" t="s">
        <v>762</v>
      </c>
      <c r="L126" s="159" t="s">
        <v>762</v>
      </c>
      <c r="M126" s="158" t="s">
        <v>762</v>
      </c>
    </row>
    <row r="127" spans="1:13">
      <c r="A127" s="500" t="s">
        <v>29</v>
      </c>
      <c r="B127" s="501"/>
      <c r="C127" s="392" t="s">
        <v>762</v>
      </c>
      <c r="D127" s="392" t="s">
        <v>762</v>
      </c>
      <c r="E127" s="392" t="s">
        <v>762</v>
      </c>
      <c r="F127" s="392" t="s">
        <v>762</v>
      </c>
      <c r="G127" s="392" t="s">
        <v>762</v>
      </c>
      <c r="H127" s="392" t="s">
        <v>762</v>
      </c>
      <c r="I127" s="392" t="s">
        <v>762</v>
      </c>
      <c r="J127" s="392" t="s">
        <v>762</v>
      </c>
      <c r="K127" s="159" t="s">
        <v>762</v>
      </c>
      <c r="L127" s="159" t="s">
        <v>762</v>
      </c>
      <c r="M127" s="158" t="s">
        <v>762</v>
      </c>
    </row>
    <row r="128" spans="1:13">
      <c r="A128" s="500" t="s">
        <v>30</v>
      </c>
      <c r="B128" s="501"/>
      <c r="C128" s="392" t="s">
        <v>762</v>
      </c>
      <c r="D128" s="392" t="s">
        <v>762</v>
      </c>
      <c r="E128" s="392" t="s">
        <v>762</v>
      </c>
      <c r="F128" s="392" t="s">
        <v>762</v>
      </c>
      <c r="G128" s="392" t="s">
        <v>762</v>
      </c>
      <c r="H128" s="392" t="s">
        <v>762</v>
      </c>
      <c r="I128" s="392" t="s">
        <v>762</v>
      </c>
      <c r="J128" s="392" t="s">
        <v>762</v>
      </c>
      <c r="K128" s="159" t="s">
        <v>762</v>
      </c>
      <c r="L128" s="159" t="s">
        <v>762</v>
      </c>
      <c r="M128" s="158" t="s">
        <v>762</v>
      </c>
    </row>
    <row r="129" spans="1:15">
      <c r="A129" s="500" t="s">
        <v>31</v>
      </c>
      <c r="B129" s="501"/>
      <c r="C129" s="80">
        <v>21</v>
      </c>
      <c r="D129" s="153">
        <v>18</v>
      </c>
      <c r="E129" s="153">
        <v>3</v>
      </c>
      <c r="F129" s="153">
        <v>15</v>
      </c>
      <c r="G129" s="80">
        <v>11</v>
      </c>
      <c r="H129" s="153">
        <v>15</v>
      </c>
      <c r="I129" s="159" t="s">
        <v>762</v>
      </c>
      <c r="J129" s="80">
        <v>2</v>
      </c>
      <c r="K129" s="159" t="s">
        <v>762</v>
      </c>
      <c r="L129" s="159" t="s">
        <v>762</v>
      </c>
      <c r="M129" s="158" t="s">
        <v>762</v>
      </c>
    </row>
    <row r="130" spans="1:15">
      <c r="A130" s="500" t="s">
        <v>32</v>
      </c>
      <c r="B130" s="501"/>
      <c r="C130" s="392" t="s">
        <v>762</v>
      </c>
      <c r="D130" s="392" t="s">
        <v>762</v>
      </c>
      <c r="E130" s="392" t="s">
        <v>762</v>
      </c>
      <c r="F130" s="392" t="s">
        <v>762</v>
      </c>
      <c r="G130" s="392" t="s">
        <v>762</v>
      </c>
      <c r="H130" s="392" t="s">
        <v>762</v>
      </c>
      <c r="I130" s="392" t="s">
        <v>762</v>
      </c>
      <c r="J130" s="392" t="s">
        <v>762</v>
      </c>
      <c r="K130" s="159" t="s">
        <v>762</v>
      </c>
      <c r="L130" s="159" t="s">
        <v>762</v>
      </c>
      <c r="M130" s="158" t="s">
        <v>762</v>
      </c>
    </row>
    <row r="131" spans="1:15">
      <c r="A131" s="500" t="s">
        <v>33</v>
      </c>
      <c r="B131" s="501"/>
      <c r="C131" s="80">
        <v>47</v>
      </c>
      <c r="D131" s="153">
        <v>41</v>
      </c>
      <c r="E131" s="153">
        <v>12</v>
      </c>
      <c r="F131" s="153">
        <v>29</v>
      </c>
      <c r="G131" s="153">
        <v>9</v>
      </c>
      <c r="H131" s="153">
        <v>37</v>
      </c>
      <c r="I131" s="366">
        <v>1</v>
      </c>
      <c r="J131" s="366">
        <v>3</v>
      </c>
      <c r="K131" s="159" t="s">
        <v>762</v>
      </c>
      <c r="L131" s="159" t="s">
        <v>762</v>
      </c>
      <c r="M131" s="158" t="s">
        <v>762</v>
      </c>
    </row>
    <row r="132" spans="1:15">
      <c r="A132" s="500" t="s">
        <v>34</v>
      </c>
      <c r="B132" s="501"/>
      <c r="C132" s="80">
        <v>41</v>
      </c>
      <c r="D132" s="80">
        <v>26</v>
      </c>
      <c r="E132" s="153">
        <v>12</v>
      </c>
      <c r="F132" s="153">
        <v>14</v>
      </c>
      <c r="G132" s="391">
        <v>3</v>
      </c>
      <c r="H132" s="153">
        <v>6</v>
      </c>
      <c r="I132" s="159" t="s">
        <v>762</v>
      </c>
      <c r="J132" s="366">
        <v>5</v>
      </c>
      <c r="K132" s="159" t="s">
        <v>762</v>
      </c>
      <c r="L132" s="159" t="s">
        <v>762</v>
      </c>
      <c r="M132" s="158" t="s">
        <v>762</v>
      </c>
      <c r="N132" s="370"/>
      <c r="O132" s="53"/>
    </row>
    <row r="133" spans="1:15">
      <c r="A133" s="500" t="s">
        <v>35</v>
      </c>
      <c r="B133" s="501"/>
      <c r="C133" s="392" t="s">
        <v>762</v>
      </c>
      <c r="D133" s="392" t="s">
        <v>762</v>
      </c>
      <c r="E133" s="392" t="s">
        <v>762</v>
      </c>
      <c r="F133" s="392" t="s">
        <v>762</v>
      </c>
      <c r="G133" s="392" t="s">
        <v>762</v>
      </c>
      <c r="H133" s="392" t="s">
        <v>762</v>
      </c>
      <c r="I133" s="392" t="s">
        <v>762</v>
      </c>
      <c r="J133" s="392" t="s">
        <v>762</v>
      </c>
      <c r="K133" s="159" t="s">
        <v>762</v>
      </c>
      <c r="L133" s="159" t="s">
        <v>762</v>
      </c>
      <c r="M133" s="158" t="s">
        <v>762</v>
      </c>
      <c r="N133" s="370"/>
      <c r="O133" s="53"/>
    </row>
    <row r="134" spans="1:15" ht="15.75" customHeight="1">
      <c r="A134" s="500" t="s">
        <v>36</v>
      </c>
      <c r="B134" s="501"/>
      <c r="C134" s="80">
        <v>18</v>
      </c>
      <c r="D134" s="153">
        <v>14</v>
      </c>
      <c r="E134" s="153">
        <v>7</v>
      </c>
      <c r="F134" s="153">
        <v>7</v>
      </c>
      <c r="G134" s="391">
        <v>5</v>
      </c>
      <c r="H134" s="153">
        <v>6</v>
      </c>
      <c r="I134" s="159" t="s">
        <v>762</v>
      </c>
      <c r="J134" s="159" t="s">
        <v>762</v>
      </c>
      <c r="K134" s="159" t="s">
        <v>762</v>
      </c>
      <c r="L134" s="159" t="s">
        <v>762</v>
      </c>
      <c r="M134" s="158" t="s">
        <v>762</v>
      </c>
    </row>
    <row r="135" spans="1:15" ht="15.75" customHeight="1">
      <c r="A135" s="173"/>
      <c r="B135" s="173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</row>
    <row r="136" spans="1:15" ht="15" customHeight="1">
      <c r="A136" s="502" t="s">
        <v>64</v>
      </c>
      <c r="B136" s="502"/>
      <c r="C136" s="502"/>
      <c r="D136" s="502"/>
      <c r="E136" s="502"/>
      <c r="F136" s="502"/>
      <c r="G136" s="502"/>
      <c r="H136" s="502"/>
      <c r="I136" s="502"/>
      <c r="J136" s="502"/>
      <c r="K136" s="502"/>
      <c r="L136" s="502"/>
    </row>
    <row r="137" spans="1:15" ht="15" customHeight="1">
      <c r="A137" s="503" t="s">
        <v>63</v>
      </c>
      <c r="B137" s="503"/>
      <c r="C137" s="503"/>
      <c r="D137" s="503"/>
      <c r="E137" s="503"/>
      <c r="F137" s="503"/>
      <c r="G137" s="503"/>
      <c r="H137" s="503"/>
      <c r="I137" s="503"/>
      <c r="J137" s="503"/>
      <c r="K137" s="503"/>
      <c r="L137" s="503"/>
    </row>
    <row r="138" spans="1:15" ht="15.75" customHeight="1">
      <c r="A138" s="89" t="s">
        <v>604</v>
      </c>
      <c r="B138" s="90">
        <v>2024</v>
      </c>
      <c r="C138" s="158">
        <v>4229</v>
      </c>
      <c r="D138" s="159">
        <v>2981</v>
      </c>
      <c r="E138" s="159">
        <v>1386</v>
      </c>
      <c r="F138" s="159">
        <v>1595</v>
      </c>
      <c r="G138" s="159">
        <v>376</v>
      </c>
      <c r="H138" s="159">
        <v>369</v>
      </c>
      <c r="I138" s="159">
        <v>65</v>
      </c>
      <c r="J138" s="159">
        <v>433</v>
      </c>
      <c r="K138" s="159">
        <v>8</v>
      </c>
      <c r="L138" s="158">
        <v>130</v>
      </c>
      <c r="M138" s="158">
        <v>122</v>
      </c>
    </row>
    <row r="139" spans="1:15" ht="15.75" customHeight="1">
      <c r="A139" s="91" t="s">
        <v>57</v>
      </c>
      <c r="B139" s="92">
        <v>2025</v>
      </c>
      <c r="C139" s="79">
        <v>4312</v>
      </c>
      <c r="D139" s="161">
        <v>3080</v>
      </c>
      <c r="E139" s="161">
        <v>1458</v>
      </c>
      <c r="F139" s="161">
        <v>1622</v>
      </c>
      <c r="G139" s="161">
        <v>456</v>
      </c>
      <c r="H139" s="161">
        <v>414</v>
      </c>
      <c r="I139" s="161">
        <v>58</v>
      </c>
      <c r="J139" s="161">
        <v>451</v>
      </c>
      <c r="K139" s="161">
        <v>10</v>
      </c>
      <c r="L139" s="160">
        <v>139</v>
      </c>
      <c r="M139" s="160">
        <v>127</v>
      </c>
    </row>
    <row r="140" spans="1:15" ht="15.75" customHeight="1">
      <c r="A140" s="500" t="s">
        <v>21</v>
      </c>
      <c r="B140" s="501"/>
      <c r="C140" s="80">
        <v>477</v>
      </c>
      <c r="D140" s="153">
        <v>287</v>
      </c>
      <c r="E140" s="159">
        <v>138</v>
      </c>
      <c r="F140" s="159">
        <v>149</v>
      </c>
      <c r="G140" s="183">
        <v>27</v>
      </c>
      <c r="H140" s="183">
        <v>24</v>
      </c>
      <c r="I140" s="183">
        <v>5</v>
      </c>
      <c r="J140" s="183">
        <v>24</v>
      </c>
      <c r="K140" s="159" t="s">
        <v>762</v>
      </c>
      <c r="L140" s="184">
        <v>25</v>
      </c>
      <c r="M140" s="184">
        <v>25</v>
      </c>
    </row>
    <row r="141" spans="1:15" ht="15.75" customHeight="1">
      <c r="A141" s="500" t="s">
        <v>22</v>
      </c>
      <c r="B141" s="501"/>
      <c r="C141" s="80">
        <v>276</v>
      </c>
      <c r="D141" s="153">
        <v>202</v>
      </c>
      <c r="E141" s="159">
        <v>98</v>
      </c>
      <c r="F141" s="159">
        <v>104</v>
      </c>
      <c r="G141" s="183">
        <v>31</v>
      </c>
      <c r="H141" s="183">
        <v>15</v>
      </c>
      <c r="I141" s="183">
        <v>1</v>
      </c>
      <c r="J141" s="183">
        <v>14</v>
      </c>
      <c r="K141" s="391">
        <v>6</v>
      </c>
      <c r="L141" s="184">
        <v>2</v>
      </c>
      <c r="M141" s="80">
        <v>2</v>
      </c>
    </row>
    <row r="142" spans="1:15" ht="15.75" customHeight="1">
      <c r="A142" s="500" t="s">
        <v>23</v>
      </c>
      <c r="B142" s="501"/>
      <c r="C142" s="80">
        <v>498</v>
      </c>
      <c r="D142" s="153">
        <v>391</v>
      </c>
      <c r="E142" s="159">
        <v>193</v>
      </c>
      <c r="F142" s="159">
        <v>198</v>
      </c>
      <c r="G142" s="183">
        <v>91</v>
      </c>
      <c r="H142" s="183">
        <v>66</v>
      </c>
      <c r="I142" s="183">
        <v>6</v>
      </c>
      <c r="J142" s="183">
        <v>74</v>
      </c>
      <c r="K142" s="183">
        <v>1</v>
      </c>
      <c r="L142" s="184">
        <v>9</v>
      </c>
      <c r="M142" s="184">
        <v>8</v>
      </c>
    </row>
    <row r="143" spans="1:15" ht="15.75" customHeight="1">
      <c r="A143" s="500" t="s">
        <v>24</v>
      </c>
      <c r="B143" s="501"/>
      <c r="C143" s="80">
        <v>38</v>
      </c>
      <c r="D143" s="153">
        <v>31</v>
      </c>
      <c r="E143" s="159">
        <v>18</v>
      </c>
      <c r="F143" s="159">
        <v>13</v>
      </c>
      <c r="G143" s="183">
        <v>1</v>
      </c>
      <c r="H143" s="183">
        <v>1</v>
      </c>
      <c r="I143" s="159" t="s">
        <v>762</v>
      </c>
      <c r="J143" s="183">
        <v>5</v>
      </c>
      <c r="K143" s="159" t="s">
        <v>762</v>
      </c>
      <c r="L143" s="80">
        <v>2</v>
      </c>
      <c r="M143" s="80">
        <v>2</v>
      </c>
    </row>
    <row r="144" spans="1:15" ht="15.75" customHeight="1">
      <c r="A144" s="500" t="s">
        <v>25</v>
      </c>
      <c r="B144" s="501"/>
      <c r="C144" s="80">
        <v>193</v>
      </c>
      <c r="D144" s="153">
        <v>150</v>
      </c>
      <c r="E144" s="159">
        <v>74</v>
      </c>
      <c r="F144" s="159">
        <v>76</v>
      </c>
      <c r="G144" s="183">
        <v>23</v>
      </c>
      <c r="H144" s="183">
        <v>33</v>
      </c>
      <c r="I144" s="183">
        <v>3</v>
      </c>
      <c r="J144" s="183">
        <v>37</v>
      </c>
      <c r="K144" s="159" t="s">
        <v>762</v>
      </c>
      <c r="L144" s="184">
        <v>6</v>
      </c>
      <c r="M144" s="184">
        <v>6</v>
      </c>
    </row>
    <row r="145" spans="1:13" ht="15.75" customHeight="1">
      <c r="A145" s="500" t="s">
        <v>26</v>
      </c>
      <c r="B145" s="501"/>
      <c r="C145" s="80">
        <v>112</v>
      </c>
      <c r="D145" s="153">
        <v>83</v>
      </c>
      <c r="E145" s="159">
        <v>43</v>
      </c>
      <c r="F145" s="159">
        <v>40</v>
      </c>
      <c r="G145" s="183">
        <v>6</v>
      </c>
      <c r="H145" s="183">
        <v>10</v>
      </c>
      <c r="I145" s="183">
        <v>1</v>
      </c>
      <c r="J145" s="183">
        <v>9</v>
      </c>
      <c r="K145" s="159" t="s">
        <v>762</v>
      </c>
      <c r="L145" s="184">
        <v>6</v>
      </c>
      <c r="M145" s="184">
        <v>6</v>
      </c>
    </row>
    <row r="146" spans="1:13" ht="15.75" customHeight="1">
      <c r="A146" s="500" t="s">
        <v>27</v>
      </c>
      <c r="B146" s="501"/>
      <c r="C146" s="80">
        <v>174</v>
      </c>
      <c r="D146" s="153">
        <v>125</v>
      </c>
      <c r="E146" s="159">
        <v>65</v>
      </c>
      <c r="F146" s="159">
        <v>60</v>
      </c>
      <c r="G146" s="183">
        <v>9</v>
      </c>
      <c r="H146" s="183">
        <v>9</v>
      </c>
      <c r="I146" s="183">
        <v>2</v>
      </c>
      <c r="J146" s="183">
        <v>19</v>
      </c>
      <c r="K146" s="159" t="s">
        <v>762</v>
      </c>
      <c r="L146" s="184">
        <v>6</v>
      </c>
      <c r="M146" s="184">
        <v>1</v>
      </c>
    </row>
    <row r="147" spans="1:13" ht="15.75" customHeight="1">
      <c r="A147" s="500" t="s">
        <v>28</v>
      </c>
      <c r="B147" s="501"/>
      <c r="C147" s="392" t="s">
        <v>762</v>
      </c>
      <c r="D147" s="392" t="s">
        <v>762</v>
      </c>
      <c r="E147" s="392" t="s">
        <v>762</v>
      </c>
      <c r="F147" s="392" t="s">
        <v>762</v>
      </c>
      <c r="G147" s="392" t="s">
        <v>762</v>
      </c>
      <c r="H147" s="392" t="s">
        <v>762</v>
      </c>
      <c r="I147" s="392" t="s">
        <v>762</v>
      </c>
      <c r="J147" s="392" t="s">
        <v>762</v>
      </c>
      <c r="K147" s="392" t="s">
        <v>762</v>
      </c>
      <c r="L147" s="392" t="s">
        <v>762</v>
      </c>
      <c r="M147" s="392" t="s">
        <v>762</v>
      </c>
    </row>
    <row r="148" spans="1:13" ht="15.75" customHeight="1">
      <c r="A148" s="500" t="s">
        <v>29</v>
      </c>
      <c r="B148" s="501"/>
      <c r="C148" s="80">
        <v>142</v>
      </c>
      <c r="D148" s="153">
        <v>120</v>
      </c>
      <c r="E148" s="158">
        <v>48</v>
      </c>
      <c r="F148" s="158">
        <v>72</v>
      </c>
      <c r="G148" s="183">
        <v>42</v>
      </c>
      <c r="H148" s="183">
        <v>27</v>
      </c>
      <c r="I148" s="391">
        <v>8</v>
      </c>
      <c r="J148" s="183">
        <v>12</v>
      </c>
      <c r="K148" s="159" t="s">
        <v>762</v>
      </c>
      <c r="L148" s="184">
        <v>4</v>
      </c>
      <c r="M148" s="184">
        <v>3</v>
      </c>
    </row>
    <row r="149" spans="1:13" ht="15.75" customHeight="1">
      <c r="A149" s="500" t="s">
        <v>30</v>
      </c>
      <c r="B149" s="501"/>
      <c r="C149" s="80">
        <v>444</v>
      </c>
      <c r="D149" s="153">
        <v>297</v>
      </c>
      <c r="E149" s="159">
        <v>134</v>
      </c>
      <c r="F149" s="159">
        <v>163</v>
      </c>
      <c r="G149" s="183">
        <v>24</v>
      </c>
      <c r="H149" s="183">
        <v>43</v>
      </c>
      <c r="I149" s="183">
        <v>11</v>
      </c>
      <c r="J149" s="183">
        <v>43</v>
      </c>
      <c r="K149" s="159" t="s">
        <v>762</v>
      </c>
      <c r="L149" s="184">
        <v>4</v>
      </c>
      <c r="M149" s="184">
        <v>3</v>
      </c>
    </row>
    <row r="150" spans="1:13" ht="15.75" customHeight="1">
      <c r="A150" s="500" t="s">
        <v>31</v>
      </c>
      <c r="B150" s="501"/>
      <c r="C150" s="80">
        <v>355</v>
      </c>
      <c r="D150" s="153">
        <v>236</v>
      </c>
      <c r="E150" s="159">
        <v>120</v>
      </c>
      <c r="F150" s="159">
        <v>116</v>
      </c>
      <c r="G150" s="183">
        <v>48</v>
      </c>
      <c r="H150" s="183">
        <v>47</v>
      </c>
      <c r="I150" s="183">
        <v>4</v>
      </c>
      <c r="J150" s="183">
        <v>26</v>
      </c>
      <c r="K150" s="159" t="s">
        <v>762</v>
      </c>
      <c r="L150" s="184">
        <v>19</v>
      </c>
      <c r="M150" s="184">
        <v>17</v>
      </c>
    </row>
    <row r="151" spans="1:13" ht="15.75" customHeight="1">
      <c r="A151" s="500" t="s">
        <v>32</v>
      </c>
      <c r="B151" s="501"/>
      <c r="C151" s="80">
        <v>256</v>
      </c>
      <c r="D151" s="153">
        <v>175</v>
      </c>
      <c r="E151" s="159">
        <v>82</v>
      </c>
      <c r="F151" s="159">
        <v>93</v>
      </c>
      <c r="G151" s="183">
        <v>30</v>
      </c>
      <c r="H151" s="183">
        <v>36</v>
      </c>
      <c r="I151" s="183">
        <v>8</v>
      </c>
      <c r="J151" s="183">
        <v>38</v>
      </c>
      <c r="K151" s="391">
        <v>1</v>
      </c>
      <c r="L151" s="184">
        <v>10</v>
      </c>
      <c r="M151" s="184">
        <v>10</v>
      </c>
    </row>
    <row r="152" spans="1:13" ht="15.75" customHeight="1">
      <c r="A152" s="500" t="s">
        <v>33</v>
      </c>
      <c r="B152" s="501"/>
      <c r="C152" s="80">
        <v>129</v>
      </c>
      <c r="D152" s="153">
        <v>99</v>
      </c>
      <c r="E152" s="159">
        <v>53</v>
      </c>
      <c r="F152" s="159">
        <v>46</v>
      </c>
      <c r="G152" s="183">
        <v>9</v>
      </c>
      <c r="H152" s="183">
        <v>16</v>
      </c>
      <c r="I152" s="159" t="s">
        <v>762</v>
      </c>
      <c r="J152" s="183">
        <v>14</v>
      </c>
      <c r="K152" s="159" t="s">
        <v>762</v>
      </c>
      <c r="L152" s="159" t="s">
        <v>762</v>
      </c>
      <c r="M152" s="158" t="s">
        <v>762</v>
      </c>
    </row>
    <row r="153" spans="1:13" ht="15.75" customHeight="1">
      <c r="A153" s="500" t="s">
        <v>34</v>
      </c>
      <c r="B153" s="501"/>
      <c r="C153" s="80">
        <v>110</v>
      </c>
      <c r="D153" s="153">
        <v>86</v>
      </c>
      <c r="E153" s="159">
        <v>39</v>
      </c>
      <c r="F153" s="159">
        <v>47</v>
      </c>
      <c r="G153" s="183">
        <v>7</v>
      </c>
      <c r="H153" s="183">
        <v>22</v>
      </c>
      <c r="I153" s="183">
        <v>1</v>
      </c>
      <c r="J153" s="183">
        <v>19</v>
      </c>
      <c r="K153" s="159" t="s">
        <v>762</v>
      </c>
      <c r="L153" s="391">
        <v>2</v>
      </c>
      <c r="M153" s="392">
        <v>1</v>
      </c>
    </row>
    <row r="154" spans="1:13" ht="15.75" customHeight="1">
      <c r="A154" s="500" t="s">
        <v>35</v>
      </c>
      <c r="B154" s="501"/>
      <c r="C154" s="80">
        <v>487</v>
      </c>
      <c r="D154" s="153">
        <v>373</v>
      </c>
      <c r="E154" s="159">
        <v>154</v>
      </c>
      <c r="F154" s="159">
        <v>219</v>
      </c>
      <c r="G154" s="183">
        <v>59</v>
      </c>
      <c r="H154" s="183">
        <v>31</v>
      </c>
      <c r="I154" s="183">
        <v>2</v>
      </c>
      <c r="J154" s="183">
        <v>55</v>
      </c>
      <c r="K154" s="183">
        <v>2</v>
      </c>
      <c r="L154" s="184">
        <v>42</v>
      </c>
      <c r="M154" s="184">
        <v>41</v>
      </c>
    </row>
    <row r="155" spans="1:13" ht="15.75" customHeight="1">
      <c r="A155" s="500" t="s">
        <v>36</v>
      </c>
      <c r="B155" s="501"/>
      <c r="C155" s="80">
        <v>621</v>
      </c>
      <c r="D155" s="153">
        <v>425</v>
      </c>
      <c r="E155" s="159">
        <v>199</v>
      </c>
      <c r="F155" s="159">
        <v>226</v>
      </c>
      <c r="G155" s="183">
        <v>49</v>
      </c>
      <c r="H155" s="183">
        <v>34</v>
      </c>
      <c r="I155" s="183">
        <v>6</v>
      </c>
      <c r="J155" s="183">
        <v>62</v>
      </c>
      <c r="K155" s="183" t="s">
        <v>768</v>
      </c>
      <c r="L155" s="184">
        <v>2</v>
      </c>
      <c r="M155" s="184">
        <v>2</v>
      </c>
    </row>
    <row r="156" spans="1:13" ht="15.75" customHeight="1">
      <c r="A156" s="173"/>
      <c r="B156" s="173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</row>
    <row r="157" spans="1:13" ht="15" customHeight="1">
      <c r="A157" s="502" t="s">
        <v>62</v>
      </c>
      <c r="B157" s="502"/>
      <c r="C157" s="502"/>
      <c r="D157" s="502"/>
      <c r="E157" s="502"/>
      <c r="F157" s="502"/>
      <c r="G157" s="502"/>
      <c r="H157" s="502"/>
      <c r="I157" s="502"/>
      <c r="J157" s="502"/>
      <c r="K157" s="502"/>
      <c r="L157" s="502"/>
    </row>
    <row r="158" spans="1:13" ht="15" customHeight="1">
      <c r="A158" s="503" t="s">
        <v>61</v>
      </c>
      <c r="B158" s="503"/>
      <c r="C158" s="503"/>
      <c r="D158" s="503"/>
      <c r="E158" s="503"/>
      <c r="F158" s="503"/>
      <c r="G158" s="503"/>
      <c r="H158" s="503"/>
      <c r="I158" s="503"/>
      <c r="J158" s="503"/>
      <c r="K158" s="503"/>
      <c r="L158" s="503"/>
    </row>
    <row r="159" spans="1:13">
      <c r="A159" s="89" t="s">
        <v>604</v>
      </c>
      <c r="B159" s="242">
        <v>2024</v>
      </c>
      <c r="C159" s="162">
        <v>392</v>
      </c>
      <c r="D159" s="159">
        <v>344</v>
      </c>
      <c r="E159" s="159">
        <v>126</v>
      </c>
      <c r="F159" s="159">
        <v>218</v>
      </c>
      <c r="G159" s="159">
        <v>188</v>
      </c>
      <c r="H159" s="159">
        <v>259</v>
      </c>
      <c r="I159" s="159">
        <v>1</v>
      </c>
      <c r="J159" s="159">
        <v>33</v>
      </c>
      <c r="K159" s="159" t="s">
        <v>762</v>
      </c>
      <c r="L159" s="158">
        <v>3</v>
      </c>
      <c r="M159" s="158">
        <v>2</v>
      </c>
    </row>
    <row r="160" spans="1:13">
      <c r="A160" s="175" t="s">
        <v>57</v>
      </c>
      <c r="B160" s="176">
        <v>2025</v>
      </c>
      <c r="C160" s="163">
        <v>409</v>
      </c>
      <c r="D160" s="161">
        <v>343</v>
      </c>
      <c r="E160" s="161">
        <v>128</v>
      </c>
      <c r="F160" s="161">
        <v>215</v>
      </c>
      <c r="G160" s="161">
        <v>164</v>
      </c>
      <c r="H160" s="161">
        <v>251</v>
      </c>
      <c r="I160" s="161">
        <v>3</v>
      </c>
      <c r="J160" s="161">
        <v>30</v>
      </c>
      <c r="K160" s="391">
        <v>1</v>
      </c>
      <c r="L160" s="160">
        <v>3</v>
      </c>
      <c r="M160" s="160">
        <v>2</v>
      </c>
    </row>
    <row r="161" spans="1:16">
      <c r="A161" s="494" t="s">
        <v>27</v>
      </c>
      <c r="B161" s="495"/>
      <c r="C161" s="164">
        <v>32</v>
      </c>
      <c r="D161" s="161">
        <v>32</v>
      </c>
      <c r="E161" s="161">
        <v>11</v>
      </c>
      <c r="F161" s="161">
        <v>21</v>
      </c>
      <c r="G161" s="161">
        <v>7</v>
      </c>
      <c r="H161" s="161">
        <v>31</v>
      </c>
      <c r="I161" s="391">
        <v>1</v>
      </c>
      <c r="J161" s="161">
        <v>2</v>
      </c>
      <c r="K161" s="159" t="s">
        <v>762</v>
      </c>
      <c r="L161" s="159" t="s">
        <v>762</v>
      </c>
      <c r="M161" s="158" t="s">
        <v>762</v>
      </c>
    </row>
    <row r="162" spans="1:16" s="21" customFormat="1">
      <c r="A162" s="494" t="s">
        <v>588</v>
      </c>
      <c r="B162" s="495"/>
      <c r="C162" s="164">
        <v>54</v>
      </c>
      <c r="D162" s="159">
        <v>51</v>
      </c>
      <c r="E162" s="159">
        <v>20</v>
      </c>
      <c r="F162" s="159">
        <v>31</v>
      </c>
      <c r="G162" s="159">
        <v>39</v>
      </c>
      <c r="H162" s="159">
        <v>42</v>
      </c>
      <c r="I162" s="391" t="s">
        <v>768</v>
      </c>
      <c r="J162" s="159">
        <v>3</v>
      </c>
      <c r="K162" s="159" t="s">
        <v>762</v>
      </c>
      <c r="L162" s="158">
        <v>2</v>
      </c>
      <c r="M162" s="158">
        <v>2</v>
      </c>
      <c r="N162" s="28"/>
    </row>
    <row r="163" spans="1:16" s="21" customFormat="1">
      <c r="A163" s="494" t="s">
        <v>30</v>
      </c>
      <c r="B163" s="495"/>
      <c r="C163" s="165">
        <v>24</v>
      </c>
      <c r="D163" s="159">
        <v>22</v>
      </c>
      <c r="E163" s="159">
        <v>6</v>
      </c>
      <c r="F163" s="159">
        <v>16</v>
      </c>
      <c r="G163" s="159">
        <v>12</v>
      </c>
      <c r="H163" s="159">
        <v>16</v>
      </c>
      <c r="I163" s="391">
        <v>1</v>
      </c>
      <c r="J163" s="159">
        <v>3</v>
      </c>
      <c r="K163" s="391">
        <v>1</v>
      </c>
      <c r="L163" s="391">
        <v>1</v>
      </c>
      <c r="M163" s="158" t="s">
        <v>762</v>
      </c>
      <c r="N163" s="28"/>
    </row>
    <row r="164" spans="1:16" s="21" customFormat="1">
      <c r="A164" s="494" t="s">
        <v>31</v>
      </c>
      <c r="B164" s="495"/>
      <c r="C164" s="159">
        <v>54</v>
      </c>
      <c r="D164" s="159">
        <v>45</v>
      </c>
      <c r="E164" s="159">
        <v>21</v>
      </c>
      <c r="F164" s="159">
        <v>24</v>
      </c>
      <c r="G164" s="391" t="s">
        <v>768</v>
      </c>
      <c r="H164" s="159">
        <v>45</v>
      </c>
      <c r="I164" s="159">
        <v>1</v>
      </c>
      <c r="J164" s="159" t="s">
        <v>762</v>
      </c>
      <c r="K164" s="159" t="s">
        <v>762</v>
      </c>
      <c r="L164" s="159" t="s">
        <v>762</v>
      </c>
      <c r="M164" s="158" t="s">
        <v>762</v>
      </c>
      <c r="N164" s="379"/>
      <c r="O164" s="231"/>
      <c r="P164" s="231"/>
    </row>
    <row r="165" spans="1:16" s="21" customFormat="1">
      <c r="A165" s="494" t="s">
        <v>32</v>
      </c>
      <c r="B165" s="495"/>
      <c r="C165" s="159">
        <v>158</v>
      </c>
      <c r="D165" s="159">
        <v>120</v>
      </c>
      <c r="E165" s="159">
        <v>40</v>
      </c>
      <c r="F165" s="159">
        <v>80</v>
      </c>
      <c r="G165" s="159">
        <v>47</v>
      </c>
      <c r="H165" s="159">
        <v>63</v>
      </c>
      <c r="I165" s="159" t="s">
        <v>762</v>
      </c>
      <c r="J165" s="159">
        <v>14</v>
      </c>
      <c r="K165" s="159" t="s">
        <v>762</v>
      </c>
      <c r="L165" s="159" t="s">
        <v>762</v>
      </c>
      <c r="M165" s="158" t="s">
        <v>762</v>
      </c>
      <c r="N165" s="379"/>
      <c r="O165" s="231"/>
      <c r="P165" s="231"/>
    </row>
    <row r="166" spans="1:16" s="21" customFormat="1">
      <c r="A166" s="496" t="s">
        <v>33</v>
      </c>
      <c r="B166" s="497"/>
      <c r="C166" s="159">
        <v>41</v>
      </c>
      <c r="D166" s="159">
        <v>31</v>
      </c>
      <c r="E166" s="159">
        <v>15</v>
      </c>
      <c r="F166" s="159">
        <v>16</v>
      </c>
      <c r="G166" s="159">
        <v>23</v>
      </c>
      <c r="H166" s="159">
        <v>18</v>
      </c>
      <c r="I166" s="159" t="s">
        <v>762</v>
      </c>
      <c r="J166" s="159">
        <v>7</v>
      </c>
      <c r="K166" s="159" t="s">
        <v>762</v>
      </c>
      <c r="L166" s="159" t="s">
        <v>762</v>
      </c>
      <c r="M166" s="158" t="s">
        <v>762</v>
      </c>
      <c r="N166" s="379"/>
      <c r="O166" s="231"/>
      <c r="P166" s="231"/>
    </row>
    <row r="167" spans="1:16" s="21" customFormat="1">
      <c r="A167" s="496" t="s">
        <v>36</v>
      </c>
      <c r="B167" s="497"/>
      <c r="C167" s="164">
        <v>46</v>
      </c>
      <c r="D167" s="159">
        <v>42</v>
      </c>
      <c r="E167" s="159">
        <v>15</v>
      </c>
      <c r="F167" s="159">
        <v>27</v>
      </c>
      <c r="G167" s="159">
        <v>36</v>
      </c>
      <c r="H167" s="159">
        <v>36</v>
      </c>
      <c r="I167" s="159" t="s">
        <v>762</v>
      </c>
      <c r="J167" s="159">
        <v>1</v>
      </c>
      <c r="K167" s="159" t="s">
        <v>762</v>
      </c>
      <c r="L167" s="159" t="s">
        <v>762</v>
      </c>
      <c r="M167" s="158" t="s">
        <v>762</v>
      </c>
      <c r="N167" s="28"/>
    </row>
    <row r="168" spans="1:16" s="21" customFormat="1" ht="15" customHeight="1">
      <c r="A168" s="498" t="s">
        <v>60</v>
      </c>
      <c r="B168" s="498"/>
      <c r="C168" s="498"/>
      <c r="D168" s="498"/>
      <c r="E168" s="498"/>
      <c r="F168" s="498"/>
      <c r="G168" s="498"/>
      <c r="H168" s="498"/>
      <c r="I168" s="498"/>
      <c r="J168" s="498"/>
      <c r="K168" s="498"/>
      <c r="L168" s="498"/>
      <c r="M168" s="28"/>
      <c r="N168" s="28"/>
    </row>
    <row r="169" spans="1:16" s="21" customFormat="1" ht="15" customHeight="1">
      <c r="A169" s="499" t="s">
        <v>59</v>
      </c>
      <c r="B169" s="499"/>
      <c r="C169" s="499"/>
      <c r="D169" s="499"/>
      <c r="E169" s="499"/>
      <c r="F169" s="499"/>
      <c r="G169" s="499"/>
      <c r="H169" s="499"/>
      <c r="I169" s="499"/>
      <c r="J169" s="499"/>
      <c r="K169" s="499"/>
      <c r="L169" s="499"/>
      <c r="M169" s="28"/>
      <c r="N169" s="28"/>
    </row>
    <row r="170" spans="1:16" s="21" customFormat="1">
      <c r="A170" s="89" t="s">
        <v>604</v>
      </c>
      <c r="B170" s="90">
        <v>2024</v>
      </c>
      <c r="C170" s="162">
        <v>115</v>
      </c>
      <c r="D170" s="159">
        <v>53</v>
      </c>
      <c r="E170" s="159">
        <v>20</v>
      </c>
      <c r="F170" s="159">
        <v>33</v>
      </c>
      <c r="G170" s="183">
        <v>1</v>
      </c>
      <c r="H170" s="159">
        <v>1</v>
      </c>
      <c r="I170" s="159" t="s">
        <v>762</v>
      </c>
      <c r="J170" s="183">
        <v>1</v>
      </c>
      <c r="K170" s="159" t="s">
        <v>762</v>
      </c>
      <c r="L170" s="184">
        <v>2</v>
      </c>
      <c r="M170" s="184">
        <v>2</v>
      </c>
      <c r="N170" s="28"/>
    </row>
    <row r="171" spans="1:16" s="21" customFormat="1">
      <c r="A171" s="91" t="s">
        <v>57</v>
      </c>
      <c r="B171" s="92">
        <v>2025</v>
      </c>
      <c r="C171" s="163">
        <v>121</v>
      </c>
      <c r="D171" s="161">
        <v>50</v>
      </c>
      <c r="E171" s="161">
        <v>25</v>
      </c>
      <c r="F171" s="161">
        <v>25</v>
      </c>
      <c r="G171" s="166">
        <v>1</v>
      </c>
      <c r="H171" s="159" t="s">
        <v>762</v>
      </c>
      <c r="I171" s="159" t="s">
        <v>762</v>
      </c>
      <c r="J171" s="159" t="s">
        <v>762</v>
      </c>
      <c r="K171" s="159" t="s">
        <v>762</v>
      </c>
      <c r="L171" s="161">
        <v>2</v>
      </c>
      <c r="M171" s="160">
        <v>2</v>
      </c>
      <c r="N171" s="28"/>
    </row>
    <row r="172" spans="1:16" s="21" customFormat="1">
      <c r="A172" s="488" t="s">
        <v>25</v>
      </c>
      <c r="B172" s="489"/>
      <c r="C172" s="167">
        <v>31</v>
      </c>
      <c r="D172" s="168">
        <v>12</v>
      </c>
      <c r="E172" s="159">
        <v>4</v>
      </c>
      <c r="F172" s="159">
        <v>8</v>
      </c>
      <c r="G172" s="159" t="s">
        <v>762</v>
      </c>
      <c r="H172" s="159" t="s">
        <v>762</v>
      </c>
      <c r="I172" s="159" t="s">
        <v>762</v>
      </c>
      <c r="J172" s="159" t="s">
        <v>762</v>
      </c>
      <c r="K172" s="159" t="s">
        <v>762</v>
      </c>
      <c r="L172" s="159" t="s">
        <v>762</v>
      </c>
      <c r="M172" s="158" t="s">
        <v>762</v>
      </c>
      <c r="N172" s="28"/>
    </row>
    <row r="173" spans="1:16" s="21" customFormat="1">
      <c r="A173" s="490" t="s">
        <v>27</v>
      </c>
      <c r="B173" s="491"/>
      <c r="C173" s="271">
        <v>58</v>
      </c>
      <c r="D173" s="272">
        <v>26</v>
      </c>
      <c r="E173" s="272">
        <v>15</v>
      </c>
      <c r="F173" s="272">
        <v>11</v>
      </c>
      <c r="G173" s="159" t="s">
        <v>762</v>
      </c>
      <c r="H173" s="159" t="s">
        <v>762</v>
      </c>
      <c r="I173" s="159" t="s">
        <v>762</v>
      </c>
      <c r="J173" s="159" t="s">
        <v>762</v>
      </c>
      <c r="K173" s="159" t="s">
        <v>762</v>
      </c>
      <c r="L173" s="159">
        <v>2</v>
      </c>
      <c r="M173" s="158">
        <v>2</v>
      </c>
      <c r="N173" s="28"/>
    </row>
    <row r="174" spans="1:16" s="21" customFormat="1">
      <c r="A174" s="492" t="s">
        <v>32</v>
      </c>
      <c r="B174" s="493"/>
      <c r="C174" s="271">
        <v>32</v>
      </c>
      <c r="D174" s="273">
        <v>12</v>
      </c>
      <c r="E174" s="274">
        <v>6</v>
      </c>
      <c r="F174" s="274">
        <v>6</v>
      </c>
      <c r="G174" s="391">
        <v>1</v>
      </c>
      <c r="H174" s="159" t="s">
        <v>762</v>
      </c>
      <c r="I174" s="159" t="s">
        <v>762</v>
      </c>
      <c r="J174" s="159" t="s">
        <v>762</v>
      </c>
      <c r="K174" s="159" t="s">
        <v>762</v>
      </c>
      <c r="L174" s="159" t="s">
        <v>762</v>
      </c>
      <c r="M174" s="158" t="s">
        <v>762</v>
      </c>
      <c r="N174" s="28"/>
    </row>
  </sheetData>
  <mergeCells count="153">
    <mergeCell ref="A161:B161"/>
    <mergeCell ref="L6:M6"/>
    <mergeCell ref="E5:M5"/>
    <mergeCell ref="A16:B16"/>
    <mergeCell ref="A17:B17"/>
    <mergeCell ref="A18:B18"/>
    <mergeCell ref="A19:B19"/>
    <mergeCell ref="A20:B20"/>
    <mergeCell ref="A21:B21"/>
    <mergeCell ref="K6:K7"/>
    <mergeCell ref="A14:B14"/>
    <mergeCell ref="A15:B15"/>
    <mergeCell ref="A5:B7"/>
    <mergeCell ref="C5:C7"/>
    <mergeCell ref="D5:D7"/>
    <mergeCell ref="E6:E7"/>
    <mergeCell ref="F6:F7"/>
    <mergeCell ref="G6:G7"/>
    <mergeCell ref="H6:H7"/>
    <mergeCell ref="I6:I7"/>
    <mergeCell ref="J6:J7"/>
    <mergeCell ref="A8:M8"/>
    <mergeCell ref="A9:M9"/>
    <mergeCell ref="A28:B28"/>
    <mergeCell ref="A29:B29"/>
    <mergeCell ref="A31:L31"/>
    <mergeCell ref="A32:L32"/>
    <mergeCell ref="A35:B35"/>
    <mergeCell ref="A36:B36"/>
    <mergeCell ref="A22:B22"/>
    <mergeCell ref="A23:B23"/>
    <mergeCell ref="A24:B24"/>
    <mergeCell ref="A25:B25"/>
    <mergeCell ref="A26:B26"/>
    <mergeCell ref="A27:B27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8:B58"/>
    <mergeCell ref="A59:B59"/>
    <mergeCell ref="A60:B60"/>
    <mergeCell ref="A61:B61"/>
    <mergeCell ref="A62:B62"/>
    <mergeCell ref="A63:B63"/>
    <mergeCell ref="A49:B49"/>
    <mergeCell ref="A50:B50"/>
    <mergeCell ref="A52:L52"/>
    <mergeCell ref="A53:L53"/>
    <mergeCell ref="A56:B56"/>
    <mergeCell ref="A57:B57"/>
    <mergeCell ref="A70:B70"/>
    <mergeCell ref="A71:B71"/>
    <mergeCell ref="A73:L73"/>
    <mergeCell ref="A74:L74"/>
    <mergeCell ref="A77:B77"/>
    <mergeCell ref="A78:B78"/>
    <mergeCell ref="A64:B64"/>
    <mergeCell ref="A65:B65"/>
    <mergeCell ref="A66:B66"/>
    <mergeCell ref="A67:B67"/>
    <mergeCell ref="A68:B68"/>
    <mergeCell ref="A69:B69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100:B100"/>
    <mergeCell ref="A101:B101"/>
    <mergeCell ref="A102:B102"/>
    <mergeCell ref="A103:B103"/>
    <mergeCell ref="A104:B104"/>
    <mergeCell ref="A105:B105"/>
    <mergeCell ref="A91:B91"/>
    <mergeCell ref="A92:B92"/>
    <mergeCell ref="A94:L94"/>
    <mergeCell ref="A95:L95"/>
    <mergeCell ref="A98:B98"/>
    <mergeCell ref="A99:B99"/>
    <mergeCell ref="A112:B112"/>
    <mergeCell ref="A113:B113"/>
    <mergeCell ref="A115:L115"/>
    <mergeCell ref="A116:L116"/>
    <mergeCell ref="A119:B119"/>
    <mergeCell ref="A120:B120"/>
    <mergeCell ref="A106:B106"/>
    <mergeCell ref="A107:B107"/>
    <mergeCell ref="A108:B108"/>
    <mergeCell ref="A109:B109"/>
    <mergeCell ref="A110:B110"/>
    <mergeCell ref="A111:B111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44:B144"/>
    <mergeCell ref="A145:B145"/>
    <mergeCell ref="A146:B146"/>
    <mergeCell ref="A147:B147"/>
    <mergeCell ref="A133:B133"/>
    <mergeCell ref="A134:B134"/>
    <mergeCell ref="A136:L136"/>
    <mergeCell ref="A137:L137"/>
    <mergeCell ref="A140:B140"/>
    <mergeCell ref="A141:B141"/>
    <mergeCell ref="N4:N5"/>
    <mergeCell ref="A172:B172"/>
    <mergeCell ref="A173:B173"/>
    <mergeCell ref="A174:B174"/>
    <mergeCell ref="A164:B164"/>
    <mergeCell ref="A165:B165"/>
    <mergeCell ref="A166:B166"/>
    <mergeCell ref="A167:B167"/>
    <mergeCell ref="A168:L168"/>
    <mergeCell ref="A169:L169"/>
    <mergeCell ref="A154:B154"/>
    <mergeCell ref="A155:B155"/>
    <mergeCell ref="A157:L157"/>
    <mergeCell ref="A158:L158"/>
    <mergeCell ref="A162:B162"/>
    <mergeCell ref="A163:B163"/>
    <mergeCell ref="A148:B148"/>
    <mergeCell ref="A149:B149"/>
    <mergeCell ref="A150:B150"/>
    <mergeCell ref="A151:B151"/>
    <mergeCell ref="A152:B152"/>
    <mergeCell ref="A153:B153"/>
    <mergeCell ref="A142:B142"/>
    <mergeCell ref="A143:B143"/>
  </mergeCells>
  <hyperlinks>
    <hyperlink ref="N4:N5" location="'Spis tablic'!A1" display="'Spis tablic'!A1"/>
  </hyperlinks>
  <pageMargins left="0.51" right="0.48" top="0.74803149606299213" bottom="0.74803149606299213" header="0.31496062992125984" footer="0.31496062992125984"/>
  <pageSetup paperSize="9" scale="84" orientation="landscape" r:id="rId1"/>
  <rowBreaks count="7" manualBreakCount="7">
    <brk id="29" max="16383" man="1"/>
    <brk id="51" max="16383" man="1"/>
    <brk id="72" max="16383" man="1"/>
    <brk id="93" max="16383" man="1"/>
    <brk id="114" max="16383" man="1"/>
    <brk id="135" max="16383" man="1"/>
    <brk id="1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9"/>
  <sheetViews>
    <sheetView zoomScale="90" zoomScaleNormal="90" workbookViewId="0">
      <selection activeCell="K160" sqref="K160"/>
    </sheetView>
  </sheetViews>
  <sheetFormatPr defaultColWidth="9.109375" defaultRowHeight="13.8"/>
  <cols>
    <col min="1" max="1" width="15.6640625" style="2" customWidth="1"/>
    <col min="2" max="2" width="5.6640625" style="2" customWidth="1"/>
    <col min="3" max="9" width="12.6640625" style="8" customWidth="1"/>
    <col min="10" max="10" width="12.6640625" style="36" customWidth="1"/>
    <col min="11" max="11" width="9.109375" style="29"/>
    <col min="12" max="16384" width="9.109375" style="2"/>
  </cols>
  <sheetData>
    <row r="1" spans="1:24" ht="15" customHeight="1">
      <c r="A1" s="1" t="s">
        <v>81</v>
      </c>
    </row>
    <row r="2" spans="1:24" ht="15" customHeight="1">
      <c r="A2" s="20" t="s">
        <v>754</v>
      </c>
    </row>
    <row r="3" spans="1:24" ht="15" customHeight="1">
      <c r="A3" s="65" t="s">
        <v>82</v>
      </c>
      <c r="L3" s="436" t="s">
        <v>759</v>
      </c>
    </row>
    <row r="4" spans="1:24" ht="15" customHeight="1">
      <c r="A4" s="65" t="s">
        <v>615</v>
      </c>
      <c r="L4" s="436"/>
    </row>
    <row r="5" spans="1:24" ht="15.75" customHeight="1">
      <c r="A5" s="446" t="s">
        <v>618</v>
      </c>
      <c r="B5" s="441"/>
      <c r="C5" s="511" t="s">
        <v>632</v>
      </c>
      <c r="D5" s="514" t="s">
        <v>653</v>
      </c>
      <c r="E5" s="515"/>
      <c r="F5" s="515"/>
      <c r="G5" s="515"/>
      <c r="H5" s="515"/>
      <c r="I5" s="515"/>
      <c r="J5" s="515"/>
    </row>
    <row r="6" spans="1:24" ht="24" customHeight="1">
      <c r="A6" s="504"/>
      <c r="B6" s="466"/>
      <c r="C6" s="512"/>
      <c r="D6" s="512">
        <v>0</v>
      </c>
      <c r="E6" s="512" t="s">
        <v>83</v>
      </c>
      <c r="F6" s="512" t="s">
        <v>84</v>
      </c>
      <c r="G6" s="512" t="s">
        <v>85</v>
      </c>
      <c r="H6" s="512" t="s">
        <v>86</v>
      </c>
      <c r="I6" s="512" t="s">
        <v>87</v>
      </c>
      <c r="J6" s="516" t="s">
        <v>654</v>
      </c>
    </row>
    <row r="7" spans="1:24" ht="24" customHeight="1">
      <c r="A7" s="448"/>
      <c r="B7" s="468"/>
      <c r="C7" s="513"/>
      <c r="D7" s="513"/>
      <c r="E7" s="513"/>
      <c r="F7" s="513"/>
      <c r="G7" s="513"/>
      <c r="H7" s="513"/>
      <c r="I7" s="513"/>
      <c r="J7" s="517"/>
    </row>
    <row r="8" spans="1:24" ht="18" customHeight="1">
      <c r="A8" s="510" t="s">
        <v>53</v>
      </c>
      <c r="B8" s="510"/>
      <c r="C8" s="510"/>
      <c r="D8" s="510"/>
      <c r="E8" s="510"/>
      <c r="F8" s="510"/>
      <c r="G8" s="510"/>
      <c r="H8" s="510"/>
      <c r="I8" s="510"/>
      <c r="J8" s="510"/>
    </row>
    <row r="9" spans="1:24" ht="15" customHeight="1">
      <c r="A9" s="458" t="s">
        <v>20</v>
      </c>
      <c r="B9" s="458"/>
      <c r="C9" s="458"/>
      <c r="D9" s="458"/>
      <c r="E9" s="458"/>
      <c r="F9" s="458"/>
      <c r="G9" s="458"/>
      <c r="H9" s="458"/>
      <c r="I9" s="458"/>
      <c r="J9" s="458"/>
    </row>
    <row r="10" spans="1:24">
      <c r="A10" s="249" t="s">
        <v>605</v>
      </c>
      <c r="B10" s="132">
        <v>2015</v>
      </c>
      <c r="C10" s="106" t="s">
        <v>747</v>
      </c>
      <c r="D10" s="106">
        <v>268</v>
      </c>
      <c r="E10" s="106">
        <v>741</v>
      </c>
      <c r="F10" s="106">
        <v>1115</v>
      </c>
      <c r="G10" s="106">
        <v>1749</v>
      </c>
      <c r="H10" s="106">
        <v>4290</v>
      </c>
      <c r="I10" s="103">
        <v>8846</v>
      </c>
      <c r="J10" s="103">
        <v>1867</v>
      </c>
    </row>
    <row r="11" spans="1:24" ht="15" customHeight="1">
      <c r="A11" s="248" t="s">
        <v>57</v>
      </c>
      <c r="B11" s="132">
        <v>2020</v>
      </c>
      <c r="C11" s="106">
        <v>16029</v>
      </c>
      <c r="D11" s="106">
        <v>169</v>
      </c>
      <c r="E11" s="106">
        <v>515</v>
      </c>
      <c r="F11" s="106">
        <v>910</v>
      </c>
      <c r="G11" s="106">
        <v>1491</v>
      </c>
      <c r="H11" s="106">
        <v>4052</v>
      </c>
      <c r="I11" s="106">
        <v>7196</v>
      </c>
      <c r="J11" s="80">
        <v>1696</v>
      </c>
    </row>
    <row r="12" spans="1:24">
      <c r="A12" s="248"/>
      <c r="B12" s="132">
        <v>2024</v>
      </c>
      <c r="C12" s="106">
        <v>17456</v>
      </c>
      <c r="D12" s="106">
        <v>172</v>
      </c>
      <c r="E12" s="106">
        <v>470</v>
      </c>
      <c r="F12" s="106">
        <v>971</v>
      </c>
      <c r="G12" s="106">
        <v>1817</v>
      </c>
      <c r="H12" s="106">
        <v>4475</v>
      </c>
      <c r="I12" s="106">
        <v>8320</v>
      </c>
      <c r="J12" s="80">
        <v>1231</v>
      </c>
      <c r="K12" s="63"/>
      <c r="L12" s="63"/>
      <c r="M12" s="63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1:24">
      <c r="A13" s="373"/>
      <c r="B13" s="133">
        <v>2025</v>
      </c>
      <c r="C13" s="104">
        <v>17519</v>
      </c>
      <c r="D13" s="104">
        <v>118</v>
      </c>
      <c r="E13" s="104">
        <v>427</v>
      </c>
      <c r="F13" s="104">
        <v>995</v>
      </c>
      <c r="G13" s="104">
        <v>1942</v>
      </c>
      <c r="H13" s="104">
        <v>4607</v>
      </c>
      <c r="I13" s="104">
        <v>8234</v>
      </c>
      <c r="J13" s="79">
        <v>1196</v>
      </c>
      <c r="K13" s="63"/>
      <c r="L13" s="63"/>
      <c r="M13" s="63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1:24">
      <c r="A14" s="439" t="s">
        <v>21</v>
      </c>
      <c r="B14" s="440"/>
      <c r="C14" s="106">
        <v>2037</v>
      </c>
      <c r="D14" s="106">
        <v>30</v>
      </c>
      <c r="E14" s="106">
        <v>98</v>
      </c>
      <c r="F14" s="106">
        <v>148</v>
      </c>
      <c r="G14" s="106">
        <v>221</v>
      </c>
      <c r="H14" s="106">
        <v>504</v>
      </c>
      <c r="I14" s="106">
        <v>949</v>
      </c>
      <c r="J14" s="80">
        <v>87</v>
      </c>
    </row>
    <row r="15" spans="1:24">
      <c r="A15" s="439" t="s">
        <v>22</v>
      </c>
      <c r="B15" s="440"/>
      <c r="C15" s="106">
        <v>1346</v>
      </c>
      <c r="D15" s="106">
        <v>6</v>
      </c>
      <c r="E15" s="106">
        <v>40</v>
      </c>
      <c r="F15" s="106">
        <v>89</v>
      </c>
      <c r="G15" s="106">
        <v>204</v>
      </c>
      <c r="H15" s="106">
        <v>363</v>
      </c>
      <c r="I15" s="106">
        <v>564</v>
      </c>
      <c r="J15" s="80">
        <v>80</v>
      </c>
    </row>
    <row r="16" spans="1:24">
      <c r="A16" s="439" t="s">
        <v>23</v>
      </c>
      <c r="B16" s="440"/>
      <c r="C16" s="106">
        <v>965</v>
      </c>
      <c r="D16" s="106">
        <v>2</v>
      </c>
      <c r="E16" s="106">
        <v>23</v>
      </c>
      <c r="F16" s="106">
        <v>56</v>
      </c>
      <c r="G16" s="106">
        <v>91</v>
      </c>
      <c r="H16" s="106">
        <v>263</v>
      </c>
      <c r="I16" s="106">
        <v>430</v>
      </c>
      <c r="J16" s="80">
        <v>100</v>
      </c>
    </row>
    <row r="17" spans="1:10">
      <c r="A17" s="439" t="s">
        <v>24</v>
      </c>
      <c r="B17" s="440"/>
      <c r="C17" s="106">
        <v>545</v>
      </c>
      <c r="D17" s="391" t="s">
        <v>768</v>
      </c>
      <c r="E17" s="106">
        <v>1</v>
      </c>
      <c r="F17" s="106">
        <v>13</v>
      </c>
      <c r="G17" s="106">
        <v>47</v>
      </c>
      <c r="H17" s="106">
        <v>145</v>
      </c>
      <c r="I17" s="106">
        <v>288</v>
      </c>
      <c r="J17" s="80">
        <v>51</v>
      </c>
    </row>
    <row r="18" spans="1:10">
      <c r="A18" s="439" t="s">
        <v>25</v>
      </c>
      <c r="B18" s="440"/>
      <c r="C18" s="106">
        <v>1185</v>
      </c>
      <c r="D18" s="106">
        <v>21</v>
      </c>
      <c r="E18" s="106">
        <v>41</v>
      </c>
      <c r="F18" s="106">
        <v>85</v>
      </c>
      <c r="G18" s="106">
        <v>143</v>
      </c>
      <c r="H18" s="106">
        <v>278</v>
      </c>
      <c r="I18" s="106">
        <v>529</v>
      </c>
      <c r="J18" s="80">
        <v>88</v>
      </c>
    </row>
    <row r="19" spans="1:10">
      <c r="A19" s="439" t="s">
        <v>26</v>
      </c>
      <c r="B19" s="440"/>
      <c r="C19" s="106">
        <v>1142</v>
      </c>
      <c r="D19" s="106">
        <v>7</v>
      </c>
      <c r="E19" s="106">
        <v>28</v>
      </c>
      <c r="F19" s="106">
        <v>40</v>
      </c>
      <c r="G19" s="106">
        <v>105</v>
      </c>
      <c r="H19" s="106">
        <v>275</v>
      </c>
      <c r="I19" s="106">
        <v>581</v>
      </c>
      <c r="J19" s="80">
        <v>106</v>
      </c>
    </row>
    <row r="20" spans="1:10">
      <c r="A20" s="439" t="s">
        <v>27</v>
      </c>
      <c r="B20" s="440"/>
      <c r="C20" s="106">
        <v>1809</v>
      </c>
      <c r="D20" s="106">
        <v>29</v>
      </c>
      <c r="E20" s="106">
        <v>44</v>
      </c>
      <c r="F20" s="106">
        <v>110</v>
      </c>
      <c r="G20" s="106">
        <v>232</v>
      </c>
      <c r="H20" s="106">
        <v>496</v>
      </c>
      <c r="I20" s="106">
        <v>796</v>
      </c>
      <c r="J20" s="80">
        <v>102</v>
      </c>
    </row>
    <row r="21" spans="1:10">
      <c r="A21" s="439" t="s">
        <v>28</v>
      </c>
      <c r="B21" s="440"/>
      <c r="C21" s="106">
        <v>440</v>
      </c>
      <c r="D21" s="391" t="s">
        <v>768</v>
      </c>
      <c r="E21" s="106">
        <v>2</v>
      </c>
      <c r="F21" s="106">
        <v>18</v>
      </c>
      <c r="G21" s="106">
        <v>43</v>
      </c>
      <c r="H21" s="106">
        <v>125</v>
      </c>
      <c r="I21" s="106">
        <v>229</v>
      </c>
      <c r="J21" s="80">
        <v>23</v>
      </c>
    </row>
    <row r="22" spans="1:10">
      <c r="A22" s="439" t="s">
        <v>29</v>
      </c>
      <c r="B22" s="440"/>
      <c r="C22" s="106">
        <v>709</v>
      </c>
      <c r="D22" s="106" t="s">
        <v>768</v>
      </c>
      <c r="E22" s="106">
        <v>8</v>
      </c>
      <c r="F22" s="106">
        <v>41</v>
      </c>
      <c r="G22" s="106">
        <v>82</v>
      </c>
      <c r="H22" s="106">
        <v>196</v>
      </c>
      <c r="I22" s="106">
        <v>302</v>
      </c>
      <c r="J22" s="80">
        <v>80</v>
      </c>
    </row>
    <row r="23" spans="1:10">
      <c r="A23" s="439" t="s">
        <v>30</v>
      </c>
      <c r="B23" s="440"/>
      <c r="C23" s="106">
        <v>420</v>
      </c>
      <c r="D23" s="106" t="s">
        <v>768</v>
      </c>
      <c r="E23" s="106">
        <v>21</v>
      </c>
      <c r="F23" s="106">
        <v>34</v>
      </c>
      <c r="G23" s="106">
        <v>50</v>
      </c>
      <c r="H23" s="106">
        <v>117</v>
      </c>
      <c r="I23" s="106">
        <v>178</v>
      </c>
      <c r="J23" s="80">
        <v>20</v>
      </c>
    </row>
    <row r="24" spans="1:10">
      <c r="A24" s="439" t="s">
        <v>31</v>
      </c>
      <c r="B24" s="440"/>
      <c r="C24" s="106">
        <v>1147</v>
      </c>
      <c r="D24" s="106" t="s">
        <v>768</v>
      </c>
      <c r="E24" s="106">
        <v>18</v>
      </c>
      <c r="F24" s="106">
        <v>38</v>
      </c>
      <c r="G24" s="106">
        <v>79</v>
      </c>
      <c r="H24" s="106">
        <v>323</v>
      </c>
      <c r="I24" s="106">
        <v>636</v>
      </c>
      <c r="J24" s="80">
        <v>53</v>
      </c>
    </row>
    <row r="25" spans="1:10">
      <c r="A25" s="439" t="s">
        <v>32</v>
      </c>
      <c r="B25" s="440"/>
      <c r="C25" s="106">
        <v>2345</v>
      </c>
      <c r="D25" s="106">
        <v>17</v>
      </c>
      <c r="E25" s="106">
        <v>27</v>
      </c>
      <c r="F25" s="106">
        <v>131</v>
      </c>
      <c r="G25" s="106">
        <v>263</v>
      </c>
      <c r="H25" s="106">
        <v>620</v>
      </c>
      <c r="I25" s="106">
        <v>1138</v>
      </c>
      <c r="J25" s="80">
        <v>149</v>
      </c>
    </row>
    <row r="26" spans="1:10">
      <c r="A26" s="439" t="s">
        <v>33</v>
      </c>
      <c r="B26" s="440"/>
      <c r="C26" s="106">
        <v>630</v>
      </c>
      <c r="D26" s="106" t="s">
        <v>768</v>
      </c>
      <c r="E26" s="106">
        <v>13</v>
      </c>
      <c r="F26" s="106">
        <v>41</v>
      </c>
      <c r="G26" s="106">
        <v>78</v>
      </c>
      <c r="H26" s="106">
        <v>172</v>
      </c>
      <c r="I26" s="106">
        <v>261</v>
      </c>
      <c r="J26" s="80">
        <v>65</v>
      </c>
    </row>
    <row r="27" spans="1:10">
      <c r="A27" s="439" t="s">
        <v>34</v>
      </c>
      <c r="B27" s="440"/>
      <c r="C27" s="106">
        <v>985</v>
      </c>
      <c r="D27" s="106">
        <v>4</v>
      </c>
      <c r="E27" s="106">
        <v>20</v>
      </c>
      <c r="F27" s="106">
        <v>43</v>
      </c>
      <c r="G27" s="106">
        <v>109</v>
      </c>
      <c r="H27" s="106">
        <v>259</v>
      </c>
      <c r="I27" s="106">
        <v>467</v>
      </c>
      <c r="J27" s="80">
        <v>83</v>
      </c>
    </row>
    <row r="28" spans="1:10">
      <c r="A28" s="439" t="s">
        <v>35</v>
      </c>
      <c r="B28" s="440"/>
      <c r="C28" s="106">
        <v>963</v>
      </c>
      <c r="D28" s="106">
        <v>2</v>
      </c>
      <c r="E28" s="106">
        <v>19</v>
      </c>
      <c r="F28" s="106">
        <v>49</v>
      </c>
      <c r="G28" s="106">
        <v>108</v>
      </c>
      <c r="H28" s="106">
        <v>255</v>
      </c>
      <c r="I28" s="106">
        <v>463</v>
      </c>
      <c r="J28" s="80">
        <v>67</v>
      </c>
    </row>
    <row r="29" spans="1:10">
      <c r="A29" s="439" t="s">
        <v>36</v>
      </c>
      <c r="B29" s="440"/>
      <c r="C29" s="106">
        <v>851</v>
      </c>
      <c r="D29" s="106" t="s">
        <v>768</v>
      </c>
      <c r="E29" s="106">
        <v>24</v>
      </c>
      <c r="F29" s="106">
        <v>59</v>
      </c>
      <c r="G29" s="106">
        <v>87</v>
      </c>
      <c r="H29" s="106">
        <v>216</v>
      </c>
      <c r="I29" s="106">
        <v>423</v>
      </c>
      <c r="J29" s="80">
        <v>42</v>
      </c>
    </row>
    <row r="30" spans="1:10">
      <c r="A30" s="250"/>
      <c r="B30" s="251"/>
      <c r="C30" s="115"/>
      <c r="D30" s="115"/>
      <c r="E30" s="115"/>
      <c r="F30" s="115"/>
      <c r="G30" s="115"/>
      <c r="H30" s="115"/>
      <c r="I30" s="115"/>
      <c r="J30" s="35"/>
    </row>
    <row r="31" spans="1:10" ht="15" customHeight="1">
      <c r="A31" s="508" t="s">
        <v>74</v>
      </c>
      <c r="B31" s="508"/>
      <c r="C31" s="508"/>
      <c r="D31" s="508"/>
      <c r="E31" s="508"/>
      <c r="F31" s="508"/>
      <c r="G31" s="508"/>
      <c r="H31" s="508"/>
      <c r="I31" s="508"/>
      <c r="J31" s="508"/>
    </row>
    <row r="32" spans="1:10" ht="15" customHeight="1">
      <c r="A32" s="509" t="s">
        <v>73</v>
      </c>
      <c r="B32" s="509"/>
      <c r="C32" s="509"/>
      <c r="D32" s="509"/>
      <c r="E32" s="509"/>
      <c r="F32" s="509"/>
      <c r="G32" s="509"/>
      <c r="H32" s="509"/>
      <c r="I32" s="509"/>
      <c r="J32" s="509"/>
    </row>
    <row r="33" spans="1:18">
      <c r="A33" s="249" t="s">
        <v>605</v>
      </c>
      <c r="B33" s="132">
        <v>2024</v>
      </c>
      <c r="C33" s="106">
        <v>17059</v>
      </c>
      <c r="D33" s="106">
        <v>114</v>
      </c>
      <c r="E33" s="106">
        <v>443</v>
      </c>
      <c r="F33" s="106">
        <v>889</v>
      </c>
      <c r="G33" s="106">
        <v>1727</v>
      </c>
      <c r="H33" s="106">
        <v>4389</v>
      </c>
      <c r="I33" s="106">
        <v>8275</v>
      </c>
      <c r="J33" s="80">
        <v>1222</v>
      </c>
    </row>
    <row r="34" spans="1:18">
      <c r="A34" s="248" t="s">
        <v>57</v>
      </c>
      <c r="B34" s="133">
        <v>2025</v>
      </c>
      <c r="C34" s="104">
        <v>17126</v>
      </c>
      <c r="D34" s="104">
        <v>64</v>
      </c>
      <c r="E34" s="104">
        <v>393</v>
      </c>
      <c r="F34" s="104">
        <v>899</v>
      </c>
      <c r="G34" s="104">
        <v>1869</v>
      </c>
      <c r="H34" s="104">
        <v>4517</v>
      </c>
      <c r="I34" s="104">
        <v>8194</v>
      </c>
      <c r="J34" s="79">
        <v>1190</v>
      </c>
      <c r="K34" s="36"/>
      <c r="L34" s="36"/>
      <c r="M34" s="36"/>
      <c r="N34" s="36"/>
      <c r="O34" s="36"/>
      <c r="P34" s="36"/>
      <c r="Q34" s="36"/>
      <c r="R34" s="36"/>
    </row>
    <row r="35" spans="1:18">
      <c r="A35" s="439" t="s">
        <v>21</v>
      </c>
      <c r="B35" s="440"/>
      <c r="C35" s="106">
        <v>2037</v>
      </c>
      <c r="D35" s="106">
        <v>30</v>
      </c>
      <c r="E35" s="106">
        <v>98</v>
      </c>
      <c r="F35" s="106">
        <v>148</v>
      </c>
      <c r="G35" s="106">
        <v>221</v>
      </c>
      <c r="H35" s="106">
        <v>504</v>
      </c>
      <c r="I35" s="106">
        <v>949</v>
      </c>
      <c r="J35" s="80">
        <v>87</v>
      </c>
    </row>
    <row r="36" spans="1:18">
      <c r="A36" s="439" t="s">
        <v>22</v>
      </c>
      <c r="B36" s="440"/>
      <c r="C36" s="106">
        <v>1346</v>
      </c>
      <c r="D36" s="106">
        <v>6</v>
      </c>
      <c r="E36" s="106">
        <v>40</v>
      </c>
      <c r="F36" s="106">
        <v>89</v>
      </c>
      <c r="G36" s="106">
        <v>204</v>
      </c>
      <c r="H36" s="106">
        <v>363</v>
      </c>
      <c r="I36" s="106">
        <v>564</v>
      </c>
      <c r="J36" s="80">
        <v>80</v>
      </c>
    </row>
    <row r="37" spans="1:18">
      <c r="A37" s="439" t="s">
        <v>23</v>
      </c>
      <c r="B37" s="440"/>
      <c r="C37" s="106">
        <v>965</v>
      </c>
      <c r="D37" s="106">
        <v>2</v>
      </c>
      <c r="E37" s="106">
        <v>23</v>
      </c>
      <c r="F37" s="106">
        <v>56</v>
      </c>
      <c r="G37" s="106">
        <v>91</v>
      </c>
      <c r="H37" s="106">
        <v>263</v>
      </c>
      <c r="I37" s="106">
        <v>430</v>
      </c>
      <c r="J37" s="80">
        <v>100</v>
      </c>
    </row>
    <row r="38" spans="1:18">
      <c r="A38" s="439" t="s">
        <v>24</v>
      </c>
      <c r="B38" s="440"/>
      <c r="C38" s="106">
        <v>545</v>
      </c>
      <c r="D38" s="391" t="s">
        <v>768</v>
      </c>
      <c r="E38" s="106">
        <v>1</v>
      </c>
      <c r="F38" s="106">
        <v>13</v>
      </c>
      <c r="G38" s="106">
        <v>47</v>
      </c>
      <c r="H38" s="106">
        <v>145</v>
      </c>
      <c r="I38" s="106">
        <v>288</v>
      </c>
      <c r="J38" s="80">
        <v>51</v>
      </c>
    </row>
    <row r="39" spans="1:18">
      <c r="A39" s="439" t="s">
        <v>25</v>
      </c>
      <c r="B39" s="440"/>
      <c r="C39" s="106">
        <v>1173</v>
      </c>
      <c r="D39" s="106">
        <v>9</v>
      </c>
      <c r="E39" s="106">
        <v>41</v>
      </c>
      <c r="F39" s="106">
        <v>85</v>
      </c>
      <c r="G39" s="106">
        <v>143</v>
      </c>
      <c r="H39" s="106">
        <v>278</v>
      </c>
      <c r="I39" s="106">
        <v>529</v>
      </c>
      <c r="J39" s="80">
        <v>88</v>
      </c>
    </row>
    <row r="40" spans="1:18">
      <c r="A40" s="439" t="s">
        <v>26</v>
      </c>
      <c r="B40" s="440"/>
      <c r="C40" s="106">
        <v>1142</v>
      </c>
      <c r="D40" s="106">
        <v>7</v>
      </c>
      <c r="E40" s="106">
        <v>28</v>
      </c>
      <c r="F40" s="106">
        <v>40</v>
      </c>
      <c r="G40" s="106">
        <v>105</v>
      </c>
      <c r="H40" s="106">
        <v>275</v>
      </c>
      <c r="I40" s="106">
        <v>581</v>
      </c>
      <c r="J40" s="80">
        <v>106</v>
      </c>
    </row>
    <row r="41" spans="1:18">
      <c r="A41" s="439" t="s">
        <v>27</v>
      </c>
      <c r="B41" s="440"/>
      <c r="C41" s="106">
        <v>1751</v>
      </c>
      <c r="D41" s="106">
        <v>3</v>
      </c>
      <c r="E41" s="106">
        <v>44</v>
      </c>
      <c r="F41" s="106">
        <v>108</v>
      </c>
      <c r="G41" s="106">
        <v>222</v>
      </c>
      <c r="H41" s="106">
        <v>483</v>
      </c>
      <c r="I41" s="106">
        <v>789</v>
      </c>
      <c r="J41" s="80">
        <v>102</v>
      </c>
    </row>
    <row r="42" spans="1:18">
      <c r="A42" s="439" t="s">
        <v>28</v>
      </c>
      <c r="B42" s="440"/>
      <c r="C42" s="106">
        <v>440</v>
      </c>
      <c r="D42" s="391" t="s">
        <v>768</v>
      </c>
      <c r="E42" s="106">
        <v>2</v>
      </c>
      <c r="F42" s="106">
        <v>18</v>
      </c>
      <c r="G42" s="106">
        <v>43</v>
      </c>
      <c r="H42" s="106">
        <v>125</v>
      </c>
      <c r="I42" s="106">
        <v>229</v>
      </c>
      <c r="J42" s="80">
        <v>23</v>
      </c>
    </row>
    <row r="43" spans="1:18">
      <c r="A43" s="439" t="s">
        <v>29</v>
      </c>
      <c r="B43" s="440"/>
      <c r="C43" s="106">
        <v>658</v>
      </c>
      <c r="D43" s="106" t="s">
        <v>768</v>
      </c>
      <c r="E43" s="106">
        <v>6</v>
      </c>
      <c r="F43" s="106">
        <v>33</v>
      </c>
      <c r="G43" s="106">
        <v>71</v>
      </c>
      <c r="H43" s="106">
        <v>173</v>
      </c>
      <c r="I43" s="106">
        <v>295</v>
      </c>
      <c r="J43" s="80">
        <v>80</v>
      </c>
    </row>
    <row r="44" spans="1:18">
      <c r="A44" s="439" t="s">
        <v>30</v>
      </c>
      <c r="B44" s="440"/>
      <c r="C44" s="106">
        <v>398</v>
      </c>
      <c r="D44" s="106" t="s">
        <v>768</v>
      </c>
      <c r="E44" s="106">
        <v>20</v>
      </c>
      <c r="F44" s="106">
        <v>28</v>
      </c>
      <c r="G44" s="106">
        <v>44</v>
      </c>
      <c r="H44" s="106">
        <v>108</v>
      </c>
      <c r="I44" s="106">
        <v>178</v>
      </c>
      <c r="J44" s="80">
        <v>20</v>
      </c>
    </row>
    <row r="45" spans="1:18">
      <c r="A45" s="439" t="s">
        <v>31</v>
      </c>
      <c r="B45" s="505"/>
      <c r="C45" s="153">
        <v>1102</v>
      </c>
      <c r="D45" s="153" t="s">
        <v>768</v>
      </c>
      <c r="E45" s="153">
        <v>5</v>
      </c>
      <c r="F45" s="153">
        <v>23</v>
      </c>
      <c r="G45" s="153">
        <v>75</v>
      </c>
      <c r="H45" s="153">
        <v>315</v>
      </c>
      <c r="I45" s="153">
        <v>632</v>
      </c>
      <c r="J45" s="80">
        <v>52</v>
      </c>
    </row>
    <row r="46" spans="1:18">
      <c r="A46" s="439" t="s">
        <v>32</v>
      </c>
      <c r="B46" s="505"/>
      <c r="C46" s="153">
        <v>2213</v>
      </c>
      <c r="D46" s="153">
        <v>1</v>
      </c>
      <c r="E46" s="153">
        <v>15</v>
      </c>
      <c r="F46" s="153">
        <v>80</v>
      </c>
      <c r="G46" s="153">
        <v>237</v>
      </c>
      <c r="H46" s="153">
        <v>606</v>
      </c>
      <c r="I46" s="153">
        <v>1128</v>
      </c>
      <c r="J46" s="80">
        <v>146</v>
      </c>
    </row>
    <row r="47" spans="1:18">
      <c r="A47" s="439" t="s">
        <v>33</v>
      </c>
      <c r="B47" s="505"/>
      <c r="C47" s="153">
        <v>599</v>
      </c>
      <c r="D47" s="153" t="s">
        <v>768</v>
      </c>
      <c r="E47" s="153">
        <v>12</v>
      </c>
      <c r="F47" s="153">
        <v>35</v>
      </c>
      <c r="G47" s="153">
        <v>72</v>
      </c>
      <c r="H47" s="153">
        <v>164</v>
      </c>
      <c r="I47" s="153">
        <v>252</v>
      </c>
      <c r="J47" s="80">
        <v>64</v>
      </c>
    </row>
    <row r="48" spans="1:18">
      <c r="A48" s="439" t="s">
        <v>34</v>
      </c>
      <c r="B48" s="505"/>
      <c r="C48" s="153">
        <v>985</v>
      </c>
      <c r="D48" s="153">
        <v>4</v>
      </c>
      <c r="E48" s="153">
        <v>20</v>
      </c>
      <c r="F48" s="153">
        <v>43</v>
      </c>
      <c r="G48" s="153">
        <v>109</v>
      </c>
      <c r="H48" s="153">
        <v>259</v>
      </c>
      <c r="I48" s="153">
        <v>467</v>
      </c>
      <c r="J48" s="80">
        <v>83</v>
      </c>
    </row>
    <row r="49" spans="1:11">
      <c r="A49" s="439" t="s">
        <v>35</v>
      </c>
      <c r="B49" s="505"/>
      <c r="C49" s="153">
        <v>963</v>
      </c>
      <c r="D49" s="153">
        <v>2</v>
      </c>
      <c r="E49" s="153">
        <v>19</v>
      </c>
      <c r="F49" s="153">
        <v>49</v>
      </c>
      <c r="G49" s="153">
        <v>108</v>
      </c>
      <c r="H49" s="153">
        <v>255</v>
      </c>
      <c r="I49" s="153">
        <v>463</v>
      </c>
      <c r="J49" s="80">
        <v>67</v>
      </c>
    </row>
    <row r="50" spans="1:11">
      <c r="A50" s="439" t="s">
        <v>36</v>
      </c>
      <c r="B50" s="505"/>
      <c r="C50" s="153">
        <v>809</v>
      </c>
      <c r="D50" s="153" t="s">
        <v>768</v>
      </c>
      <c r="E50" s="153">
        <v>19</v>
      </c>
      <c r="F50" s="153">
        <v>51</v>
      </c>
      <c r="G50" s="153">
        <v>77</v>
      </c>
      <c r="H50" s="153">
        <v>201</v>
      </c>
      <c r="I50" s="153">
        <v>420</v>
      </c>
      <c r="J50" s="80">
        <v>41</v>
      </c>
    </row>
    <row r="51" spans="1:11">
      <c r="A51" s="250"/>
      <c r="B51" s="250"/>
      <c r="C51" s="33"/>
      <c r="D51" s="33"/>
      <c r="E51" s="33"/>
      <c r="F51" s="33"/>
      <c r="G51" s="33"/>
      <c r="H51" s="33"/>
      <c r="I51" s="33"/>
      <c r="J51" s="33"/>
    </row>
    <row r="52" spans="1:11" ht="15" customHeight="1">
      <c r="A52" s="508" t="s">
        <v>72</v>
      </c>
      <c r="B52" s="508"/>
      <c r="C52" s="508"/>
      <c r="D52" s="508"/>
      <c r="E52" s="508"/>
      <c r="F52" s="508"/>
      <c r="G52" s="508"/>
      <c r="H52" s="508"/>
      <c r="I52" s="508"/>
      <c r="J52" s="508"/>
    </row>
    <row r="53" spans="1:11" ht="15" customHeight="1">
      <c r="A53" s="509" t="s">
        <v>78</v>
      </c>
      <c r="B53" s="509"/>
      <c r="C53" s="509"/>
      <c r="D53" s="509"/>
      <c r="E53" s="509"/>
      <c r="F53" s="509"/>
      <c r="G53" s="509"/>
      <c r="H53" s="509"/>
      <c r="I53" s="509"/>
      <c r="J53" s="509"/>
    </row>
    <row r="54" spans="1:11">
      <c r="A54" s="249" t="s">
        <v>605</v>
      </c>
      <c r="B54" s="11">
        <v>2024</v>
      </c>
      <c r="C54" s="153">
        <v>11351</v>
      </c>
      <c r="D54" s="153">
        <v>60</v>
      </c>
      <c r="E54" s="153">
        <v>168</v>
      </c>
      <c r="F54" s="153">
        <v>420</v>
      </c>
      <c r="G54" s="153">
        <v>1027</v>
      </c>
      <c r="H54" s="153">
        <v>2958</v>
      </c>
      <c r="I54" s="153">
        <v>5878</v>
      </c>
      <c r="J54" s="80">
        <v>840</v>
      </c>
    </row>
    <row r="55" spans="1:11">
      <c r="A55" s="248" t="s">
        <v>57</v>
      </c>
      <c r="B55" s="5">
        <v>2025</v>
      </c>
      <c r="C55" s="156">
        <v>11362</v>
      </c>
      <c r="D55" s="156">
        <v>26</v>
      </c>
      <c r="E55" s="156">
        <v>152</v>
      </c>
      <c r="F55" s="156">
        <v>421</v>
      </c>
      <c r="G55" s="156">
        <v>1124</v>
      </c>
      <c r="H55" s="156">
        <v>3071</v>
      </c>
      <c r="I55" s="156">
        <v>5745</v>
      </c>
      <c r="J55" s="79">
        <v>823</v>
      </c>
    </row>
    <row r="56" spans="1:11">
      <c r="A56" s="439" t="s">
        <v>21</v>
      </c>
      <c r="B56" s="505"/>
      <c r="C56" s="153">
        <v>1423</v>
      </c>
      <c r="D56" s="153">
        <v>16</v>
      </c>
      <c r="E56" s="153">
        <v>56</v>
      </c>
      <c r="F56" s="153">
        <v>64</v>
      </c>
      <c r="G56" s="153">
        <v>136</v>
      </c>
      <c r="H56" s="153">
        <v>354</v>
      </c>
      <c r="I56" s="153">
        <v>738</v>
      </c>
      <c r="J56" s="80">
        <v>59</v>
      </c>
      <c r="K56" s="36"/>
    </row>
    <row r="57" spans="1:11">
      <c r="A57" s="439" t="s">
        <v>22</v>
      </c>
      <c r="B57" s="505"/>
      <c r="C57" s="153">
        <v>989</v>
      </c>
      <c r="D57" s="153">
        <v>4</v>
      </c>
      <c r="E57" s="153">
        <v>18</v>
      </c>
      <c r="F57" s="153">
        <v>53</v>
      </c>
      <c r="G57" s="153">
        <v>137</v>
      </c>
      <c r="H57" s="153">
        <v>277</v>
      </c>
      <c r="I57" s="153">
        <v>439</v>
      </c>
      <c r="J57" s="80">
        <v>61</v>
      </c>
      <c r="K57" s="36"/>
    </row>
    <row r="58" spans="1:11">
      <c r="A58" s="439" t="s">
        <v>23</v>
      </c>
      <c r="B58" s="505"/>
      <c r="C58" s="153">
        <v>352</v>
      </c>
      <c r="D58" s="391" t="s">
        <v>768</v>
      </c>
      <c r="E58" s="153">
        <v>1</v>
      </c>
      <c r="F58" s="153">
        <v>11</v>
      </c>
      <c r="G58" s="153">
        <v>26</v>
      </c>
      <c r="H58" s="153">
        <v>82</v>
      </c>
      <c r="I58" s="153">
        <v>188</v>
      </c>
      <c r="J58" s="80">
        <v>44</v>
      </c>
      <c r="K58" s="36"/>
    </row>
    <row r="59" spans="1:11">
      <c r="A59" s="439" t="s">
        <v>24</v>
      </c>
      <c r="B59" s="505"/>
      <c r="C59" s="153">
        <v>449</v>
      </c>
      <c r="D59" s="391" t="s">
        <v>768</v>
      </c>
      <c r="E59" s="153">
        <v>1</v>
      </c>
      <c r="F59" s="153">
        <v>9</v>
      </c>
      <c r="G59" s="153">
        <v>31</v>
      </c>
      <c r="H59" s="153">
        <v>119</v>
      </c>
      <c r="I59" s="153">
        <v>249</v>
      </c>
      <c r="J59" s="80">
        <v>40</v>
      </c>
      <c r="K59" s="36"/>
    </row>
    <row r="60" spans="1:11">
      <c r="A60" s="439" t="s">
        <v>25</v>
      </c>
      <c r="B60" s="505"/>
      <c r="C60" s="153">
        <v>573</v>
      </c>
      <c r="D60" s="153">
        <v>1</v>
      </c>
      <c r="E60" s="153">
        <v>7</v>
      </c>
      <c r="F60" s="153">
        <v>23</v>
      </c>
      <c r="G60" s="153">
        <v>54</v>
      </c>
      <c r="H60" s="153">
        <v>152</v>
      </c>
      <c r="I60" s="153">
        <v>286</v>
      </c>
      <c r="J60" s="80">
        <v>50</v>
      </c>
      <c r="K60" s="36"/>
    </row>
    <row r="61" spans="1:11">
      <c r="A61" s="439" t="s">
        <v>26</v>
      </c>
      <c r="B61" s="505"/>
      <c r="C61" s="153">
        <v>615</v>
      </c>
      <c r="D61" s="153" t="s">
        <v>768</v>
      </c>
      <c r="E61" s="153">
        <v>4</v>
      </c>
      <c r="F61" s="153">
        <v>11</v>
      </c>
      <c r="G61" s="153">
        <v>40</v>
      </c>
      <c r="H61" s="153">
        <v>152</v>
      </c>
      <c r="I61" s="153">
        <v>337</v>
      </c>
      <c r="J61" s="80">
        <v>71</v>
      </c>
      <c r="K61" s="36"/>
    </row>
    <row r="62" spans="1:11">
      <c r="A62" s="439" t="s">
        <v>27</v>
      </c>
      <c r="B62" s="505"/>
      <c r="C62" s="153">
        <v>1318</v>
      </c>
      <c r="D62" s="153">
        <v>1</v>
      </c>
      <c r="E62" s="153">
        <v>30</v>
      </c>
      <c r="F62" s="153">
        <v>67</v>
      </c>
      <c r="G62" s="153">
        <v>156</v>
      </c>
      <c r="H62" s="153">
        <v>393</v>
      </c>
      <c r="I62" s="153">
        <v>590</v>
      </c>
      <c r="J62" s="80">
        <v>81</v>
      </c>
      <c r="K62" s="36"/>
    </row>
    <row r="63" spans="1:11">
      <c r="A63" s="439" t="s">
        <v>28</v>
      </c>
      <c r="B63" s="505"/>
      <c r="C63" s="153">
        <v>392</v>
      </c>
      <c r="D63" s="391" t="s">
        <v>768</v>
      </c>
      <c r="E63" s="153">
        <v>1</v>
      </c>
      <c r="F63" s="153">
        <v>10</v>
      </c>
      <c r="G63" s="153">
        <v>40</v>
      </c>
      <c r="H63" s="153">
        <v>110</v>
      </c>
      <c r="I63" s="153">
        <v>208</v>
      </c>
      <c r="J63" s="80">
        <v>23</v>
      </c>
      <c r="K63" s="36"/>
    </row>
    <row r="64" spans="1:11">
      <c r="A64" s="439" t="s">
        <v>29</v>
      </c>
      <c r="B64" s="505"/>
      <c r="C64" s="153">
        <v>531</v>
      </c>
      <c r="D64" s="153" t="s">
        <v>768</v>
      </c>
      <c r="E64" s="153">
        <v>5</v>
      </c>
      <c r="F64" s="153">
        <v>27</v>
      </c>
      <c r="G64" s="153">
        <v>58</v>
      </c>
      <c r="H64" s="153">
        <v>135</v>
      </c>
      <c r="I64" s="153">
        <v>244</v>
      </c>
      <c r="J64" s="80">
        <v>62</v>
      </c>
      <c r="K64" s="36"/>
    </row>
    <row r="65" spans="1:11">
      <c r="A65" s="439" t="s">
        <v>30</v>
      </c>
      <c r="B65" s="505"/>
      <c r="C65" s="153">
        <v>27</v>
      </c>
      <c r="D65" s="391" t="s">
        <v>768</v>
      </c>
      <c r="E65" s="391" t="s">
        <v>768</v>
      </c>
      <c r="F65" s="391" t="s">
        <v>768</v>
      </c>
      <c r="G65" s="153">
        <v>2</v>
      </c>
      <c r="H65" s="153">
        <v>8</v>
      </c>
      <c r="I65" s="153">
        <v>12</v>
      </c>
      <c r="J65" s="80">
        <v>5</v>
      </c>
      <c r="K65" s="36"/>
    </row>
    <row r="66" spans="1:11">
      <c r="A66" s="439" t="s">
        <v>31</v>
      </c>
      <c r="B66" s="505"/>
      <c r="C66" s="153">
        <v>780</v>
      </c>
      <c r="D66" s="153" t="s">
        <v>768</v>
      </c>
      <c r="E66" s="153">
        <v>4</v>
      </c>
      <c r="F66" s="153">
        <v>10</v>
      </c>
      <c r="G66" s="153">
        <v>50</v>
      </c>
      <c r="H66" s="153">
        <v>220</v>
      </c>
      <c r="I66" s="153">
        <v>455</v>
      </c>
      <c r="J66" s="80">
        <v>41</v>
      </c>
      <c r="K66" s="36"/>
    </row>
    <row r="67" spans="1:11">
      <c r="A67" s="439" t="s">
        <v>32</v>
      </c>
      <c r="B67" s="505"/>
      <c r="C67" s="153">
        <v>1979</v>
      </c>
      <c r="D67" s="153">
        <v>1</v>
      </c>
      <c r="E67" s="153">
        <v>12</v>
      </c>
      <c r="F67" s="153">
        <v>68</v>
      </c>
      <c r="G67" s="153">
        <v>212</v>
      </c>
      <c r="H67" s="153">
        <v>554</v>
      </c>
      <c r="I67" s="153">
        <v>1010</v>
      </c>
      <c r="J67" s="80">
        <v>122</v>
      </c>
      <c r="K67" s="36"/>
    </row>
    <row r="68" spans="1:11">
      <c r="A68" s="439" t="s">
        <v>33</v>
      </c>
      <c r="B68" s="505"/>
      <c r="C68" s="153">
        <v>353</v>
      </c>
      <c r="D68" s="153" t="s">
        <v>768</v>
      </c>
      <c r="E68" s="153">
        <v>4</v>
      </c>
      <c r="F68" s="153">
        <v>20</v>
      </c>
      <c r="G68" s="153">
        <v>38</v>
      </c>
      <c r="H68" s="153">
        <v>106</v>
      </c>
      <c r="I68" s="153">
        <v>156</v>
      </c>
      <c r="J68" s="80">
        <v>29</v>
      </c>
      <c r="K68" s="36"/>
    </row>
    <row r="69" spans="1:11">
      <c r="A69" s="439" t="s">
        <v>34</v>
      </c>
      <c r="B69" s="505"/>
      <c r="C69" s="153">
        <v>837</v>
      </c>
      <c r="D69" s="153">
        <v>1</v>
      </c>
      <c r="E69" s="153">
        <v>9</v>
      </c>
      <c r="F69" s="153">
        <v>29</v>
      </c>
      <c r="G69" s="153">
        <v>83</v>
      </c>
      <c r="H69" s="153">
        <v>218</v>
      </c>
      <c r="I69" s="153">
        <v>423</v>
      </c>
      <c r="J69" s="80">
        <v>74</v>
      </c>
      <c r="K69" s="36"/>
    </row>
    <row r="70" spans="1:11">
      <c r="A70" s="439" t="s">
        <v>35</v>
      </c>
      <c r="B70" s="505"/>
      <c r="C70" s="153">
        <v>491</v>
      </c>
      <c r="D70" s="153">
        <v>2</v>
      </c>
      <c r="E70" s="153" t="s">
        <v>768</v>
      </c>
      <c r="F70" s="153">
        <v>15</v>
      </c>
      <c r="G70" s="153">
        <v>44</v>
      </c>
      <c r="H70" s="153">
        <v>132</v>
      </c>
      <c r="I70" s="153">
        <v>253</v>
      </c>
      <c r="J70" s="80">
        <v>45</v>
      </c>
      <c r="K70" s="36"/>
    </row>
    <row r="71" spans="1:11">
      <c r="A71" s="439" t="s">
        <v>36</v>
      </c>
      <c r="B71" s="505"/>
      <c r="C71" s="153">
        <v>253</v>
      </c>
      <c r="D71" s="391" t="s">
        <v>768</v>
      </c>
      <c r="E71" s="153" t="s">
        <v>768</v>
      </c>
      <c r="F71" s="153">
        <v>4</v>
      </c>
      <c r="G71" s="153">
        <v>17</v>
      </c>
      <c r="H71" s="153">
        <v>59</v>
      </c>
      <c r="I71" s="153">
        <v>157</v>
      </c>
      <c r="J71" s="80">
        <v>16</v>
      </c>
      <c r="K71" s="36"/>
    </row>
    <row r="72" spans="1:11">
      <c r="A72" s="250"/>
      <c r="B72" s="250"/>
      <c r="C72" s="33"/>
      <c r="D72" s="35"/>
      <c r="E72" s="33"/>
      <c r="F72" s="33"/>
      <c r="G72" s="33"/>
      <c r="H72" s="33"/>
      <c r="I72" s="33"/>
      <c r="J72" s="33"/>
    </row>
    <row r="73" spans="1:11" ht="15" customHeight="1">
      <c r="A73" s="508" t="s">
        <v>70</v>
      </c>
      <c r="B73" s="508"/>
      <c r="C73" s="508"/>
      <c r="D73" s="508"/>
      <c r="E73" s="508"/>
      <c r="F73" s="508"/>
      <c r="G73" s="508"/>
      <c r="H73" s="508"/>
      <c r="I73" s="508"/>
      <c r="J73" s="508"/>
    </row>
    <row r="74" spans="1:11" ht="15" customHeight="1">
      <c r="A74" s="509" t="s">
        <v>69</v>
      </c>
      <c r="B74" s="509"/>
      <c r="C74" s="509"/>
      <c r="D74" s="509"/>
      <c r="E74" s="509"/>
      <c r="F74" s="509"/>
      <c r="G74" s="509"/>
      <c r="H74" s="509"/>
      <c r="I74" s="509"/>
      <c r="J74" s="509"/>
    </row>
    <row r="75" spans="1:11">
      <c r="A75" s="374" t="s">
        <v>770</v>
      </c>
      <c r="B75" s="11">
        <v>2024</v>
      </c>
      <c r="C75" s="153">
        <v>1361</v>
      </c>
      <c r="D75" s="177">
        <v>17</v>
      </c>
      <c r="E75" s="177">
        <v>83</v>
      </c>
      <c r="F75" s="177">
        <v>170</v>
      </c>
      <c r="G75" s="177">
        <v>226</v>
      </c>
      <c r="H75" s="177">
        <v>336</v>
      </c>
      <c r="I75" s="177">
        <v>403</v>
      </c>
      <c r="J75" s="178">
        <v>126</v>
      </c>
    </row>
    <row r="76" spans="1:11">
      <c r="A76" s="248" t="s">
        <v>57</v>
      </c>
      <c r="B76" s="5">
        <v>2025</v>
      </c>
      <c r="C76" s="156">
        <v>1280</v>
      </c>
      <c r="D76" s="179">
        <v>7</v>
      </c>
      <c r="E76" s="179">
        <v>74</v>
      </c>
      <c r="F76" s="179">
        <v>135</v>
      </c>
      <c r="G76" s="179">
        <v>209</v>
      </c>
      <c r="H76" s="179">
        <v>334</v>
      </c>
      <c r="I76" s="179">
        <v>398</v>
      </c>
      <c r="J76" s="180">
        <v>123</v>
      </c>
    </row>
    <row r="77" spans="1:11">
      <c r="A77" s="439" t="s">
        <v>21</v>
      </c>
      <c r="B77" s="505"/>
      <c r="C77" s="153">
        <v>224</v>
      </c>
      <c r="D77" s="177">
        <v>4</v>
      </c>
      <c r="E77" s="177">
        <v>17</v>
      </c>
      <c r="F77" s="177">
        <v>41</v>
      </c>
      <c r="G77" s="177">
        <v>33</v>
      </c>
      <c r="H77" s="177">
        <v>62</v>
      </c>
      <c r="I77" s="177">
        <v>50</v>
      </c>
      <c r="J77" s="178">
        <v>17</v>
      </c>
    </row>
    <row r="78" spans="1:11">
      <c r="A78" s="439" t="s">
        <v>22</v>
      </c>
      <c r="B78" s="505"/>
      <c r="C78" s="153">
        <v>35</v>
      </c>
      <c r="D78" s="391" t="s">
        <v>768</v>
      </c>
      <c r="E78" s="391" t="s">
        <v>768</v>
      </c>
      <c r="F78" s="177">
        <v>1</v>
      </c>
      <c r="G78" s="177">
        <v>9</v>
      </c>
      <c r="H78" s="177">
        <v>6</v>
      </c>
      <c r="I78" s="177">
        <v>15</v>
      </c>
      <c r="J78" s="178">
        <v>4</v>
      </c>
    </row>
    <row r="79" spans="1:11">
      <c r="A79" s="439" t="s">
        <v>23</v>
      </c>
      <c r="B79" s="505"/>
      <c r="C79" s="153">
        <v>169</v>
      </c>
      <c r="D79" s="391">
        <v>1</v>
      </c>
      <c r="E79" s="177">
        <v>13</v>
      </c>
      <c r="F79" s="177">
        <v>18</v>
      </c>
      <c r="G79" s="177">
        <v>24</v>
      </c>
      <c r="H79" s="177">
        <v>57</v>
      </c>
      <c r="I79" s="177">
        <v>43</v>
      </c>
      <c r="J79" s="178">
        <v>13</v>
      </c>
    </row>
    <row r="80" spans="1:11">
      <c r="A80" s="439" t="s">
        <v>24</v>
      </c>
      <c r="B80" s="505"/>
      <c r="C80" s="153">
        <v>31</v>
      </c>
      <c r="D80" s="391" t="s">
        <v>768</v>
      </c>
      <c r="E80" s="391" t="s">
        <v>768</v>
      </c>
      <c r="F80" s="177">
        <v>3</v>
      </c>
      <c r="G80" s="177">
        <v>5</v>
      </c>
      <c r="H80" s="177">
        <v>10</v>
      </c>
      <c r="I80" s="177">
        <v>8</v>
      </c>
      <c r="J80" s="178">
        <v>5</v>
      </c>
    </row>
    <row r="81" spans="1:10">
      <c r="A81" s="439" t="s">
        <v>25</v>
      </c>
      <c r="B81" s="505"/>
      <c r="C81" s="153">
        <v>188</v>
      </c>
      <c r="D81" s="153" t="s">
        <v>768</v>
      </c>
      <c r="E81" s="177">
        <v>1</v>
      </c>
      <c r="F81" s="177">
        <v>9</v>
      </c>
      <c r="G81" s="177">
        <v>32</v>
      </c>
      <c r="H81" s="177">
        <v>44</v>
      </c>
      <c r="I81" s="177">
        <v>77</v>
      </c>
      <c r="J81" s="178">
        <v>25</v>
      </c>
    </row>
    <row r="82" spans="1:10">
      <c r="A82" s="439" t="s">
        <v>26</v>
      </c>
      <c r="B82" s="505"/>
      <c r="C82" s="153">
        <v>120</v>
      </c>
      <c r="D82" s="177">
        <v>1</v>
      </c>
      <c r="E82" s="177">
        <v>6</v>
      </c>
      <c r="F82" s="177">
        <v>9</v>
      </c>
      <c r="G82" s="177">
        <v>27</v>
      </c>
      <c r="H82" s="177">
        <v>31</v>
      </c>
      <c r="I82" s="177">
        <v>35</v>
      </c>
      <c r="J82" s="178">
        <v>11</v>
      </c>
    </row>
    <row r="83" spans="1:10">
      <c r="A83" s="439" t="s">
        <v>27</v>
      </c>
      <c r="B83" s="505"/>
      <c r="C83" s="153">
        <v>165</v>
      </c>
      <c r="D83" s="153">
        <v>1</v>
      </c>
      <c r="E83" s="177">
        <v>6</v>
      </c>
      <c r="F83" s="177">
        <v>14</v>
      </c>
      <c r="G83" s="177">
        <v>32</v>
      </c>
      <c r="H83" s="177">
        <v>42</v>
      </c>
      <c r="I83" s="177">
        <v>55</v>
      </c>
      <c r="J83" s="178">
        <v>15</v>
      </c>
    </row>
    <row r="84" spans="1:10">
      <c r="A84" s="439" t="s">
        <v>28</v>
      </c>
      <c r="B84" s="505"/>
      <c r="C84" s="391" t="s">
        <v>768</v>
      </c>
      <c r="D84" s="391" t="s">
        <v>768</v>
      </c>
      <c r="E84" s="391" t="s">
        <v>768</v>
      </c>
      <c r="F84" s="391" t="s">
        <v>768</v>
      </c>
      <c r="G84" s="391" t="s">
        <v>768</v>
      </c>
      <c r="H84" s="391" t="s">
        <v>768</v>
      </c>
      <c r="I84" s="391" t="s">
        <v>768</v>
      </c>
      <c r="J84" s="392" t="s">
        <v>768</v>
      </c>
    </row>
    <row r="85" spans="1:10">
      <c r="A85" s="439" t="s">
        <v>29</v>
      </c>
      <c r="B85" s="505"/>
      <c r="C85" s="391" t="s">
        <v>768</v>
      </c>
      <c r="D85" s="391" t="s">
        <v>768</v>
      </c>
      <c r="E85" s="391" t="s">
        <v>768</v>
      </c>
      <c r="F85" s="391" t="s">
        <v>768</v>
      </c>
      <c r="G85" s="391" t="s">
        <v>768</v>
      </c>
      <c r="H85" s="391" t="s">
        <v>768</v>
      </c>
      <c r="I85" s="391" t="s">
        <v>768</v>
      </c>
      <c r="J85" s="392" t="s">
        <v>768</v>
      </c>
    </row>
    <row r="86" spans="1:10">
      <c r="A86" s="439" t="s">
        <v>30</v>
      </c>
      <c r="B86" s="505"/>
      <c r="C86" s="153">
        <v>62</v>
      </c>
      <c r="D86" s="159" t="s">
        <v>768</v>
      </c>
      <c r="E86" s="177">
        <v>16</v>
      </c>
      <c r="F86" s="177">
        <v>15</v>
      </c>
      <c r="G86" s="177">
        <v>9</v>
      </c>
      <c r="H86" s="177">
        <v>14</v>
      </c>
      <c r="I86" s="177">
        <v>8</v>
      </c>
      <c r="J86" s="392" t="s">
        <v>768</v>
      </c>
    </row>
    <row r="87" spans="1:10">
      <c r="A87" s="439" t="s">
        <v>31</v>
      </c>
      <c r="B87" s="505"/>
      <c r="C87" s="153">
        <v>35</v>
      </c>
      <c r="D87" s="391" t="s">
        <v>768</v>
      </c>
      <c r="E87" s="177">
        <v>1</v>
      </c>
      <c r="F87" s="177">
        <v>8</v>
      </c>
      <c r="G87" s="177">
        <v>4</v>
      </c>
      <c r="H87" s="177">
        <v>12</v>
      </c>
      <c r="I87" s="177">
        <v>9</v>
      </c>
      <c r="J87" s="392">
        <v>1</v>
      </c>
    </row>
    <row r="88" spans="1:10">
      <c r="A88" s="439" t="s">
        <v>32</v>
      </c>
      <c r="B88" s="505"/>
      <c r="C88" s="153">
        <v>34</v>
      </c>
      <c r="D88" s="391" t="s">
        <v>768</v>
      </c>
      <c r="E88" s="177" t="s">
        <v>768</v>
      </c>
      <c r="F88" s="177">
        <v>2</v>
      </c>
      <c r="G88" s="177">
        <v>4</v>
      </c>
      <c r="H88" s="177">
        <v>3</v>
      </c>
      <c r="I88" s="177">
        <v>19</v>
      </c>
      <c r="J88" s="178">
        <v>6</v>
      </c>
    </row>
    <row r="89" spans="1:10">
      <c r="A89" s="439" t="s">
        <v>33</v>
      </c>
      <c r="B89" s="505"/>
      <c r="C89" s="153">
        <v>79</v>
      </c>
      <c r="D89" s="391" t="s">
        <v>768</v>
      </c>
      <c r="E89" s="177">
        <v>5</v>
      </c>
      <c r="F89" s="177">
        <v>5</v>
      </c>
      <c r="G89" s="177">
        <v>14</v>
      </c>
      <c r="H89" s="177">
        <v>19</v>
      </c>
      <c r="I89" s="177">
        <v>22</v>
      </c>
      <c r="J89" s="178">
        <v>14</v>
      </c>
    </row>
    <row r="90" spans="1:10">
      <c r="A90" s="439" t="s">
        <v>34</v>
      </c>
      <c r="B90" s="505"/>
      <c r="C90" s="153">
        <v>7</v>
      </c>
      <c r="D90" s="391" t="s">
        <v>768</v>
      </c>
      <c r="E90" s="391" t="s">
        <v>768</v>
      </c>
      <c r="F90" s="391" t="s">
        <v>768</v>
      </c>
      <c r="G90" s="391" t="s">
        <v>768</v>
      </c>
      <c r="H90" s="177">
        <v>3</v>
      </c>
      <c r="I90" s="177">
        <v>4</v>
      </c>
      <c r="J90" s="178" t="s">
        <v>768</v>
      </c>
    </row>
    <row r="91" spans="1:10">
      <c r="A91" s="439" t="s">
        <v>35</v>
      </c>
      <c r="B91" s="505"/>
      <c r="C91" s="153">
        <v>81</v>
      </c>
      <c r="D91" s="391" t="s">
        <v>768</v>
      </c>
      <c r="E91" s="177">
        <v>6</v>
      </c>
      <c r="F91" s="177">
        <v>9</v>
      </c>
      <c r="G91" s="177">
        <v>10</v>
      </c>
      <c r="H91" s="177">
        <v>16</v>
      </c>
      <c r="I91" s="177">
        <v>34</v>
      </c>
      <c r="J91" s="178">
        <v>6</v>
      </c>
    </row>
    <row r="92" spans="1:10">
      <c r="A92" s="439" t="s">
        <v>36</v>
      </c>
      <c r="B92" s="505"/>
      <c r="C92" s="153">
        <v>50</v>
      </c>
      <c r="D92" s="153" t="s">
        <v>768</v>
      </c>
      <c r="E92" s="153">
        <v>3</v>
      </c>
      <c r="F92" s="177">
        <v>1</v>
      </c>
      <c r="G92" s="177">
        <v>6</v>
      </c>
      <c r="H92" s="177">
        <v>15</v>
      </c>
      <c r="I92" s="177">
        <v>19</v>
      </c>
      <c r="J92" s="178">
        <v>6</v>
      </c>
    </row>
    <row r="93" spans="1:10">
      <c r="A93" s="250"/>
      <c r="B93" s="250"/>
      <c r="C93" s="33"/>
      <c r="D93" s="35"/>
      <c r="E93" s="33"/>
      <c r="F93" s="33"/>
      <c r="G93" s="33"/>
      <c r="H93" s="33"/>
      <c r="I93" s="33"/>
      <c r="J93" s="33"/>
    </row>
    <row r="94" spans="1:10" ht="15" customHeight="1">
      <c r="A94" s="508" t="s">
        <v>68</v>
      </c>
      <c r="B94" s="508"/>
      <c r="C94" s="508"/>
      <c r="D94" s="508"/>
      <c r="E94" s="508"/>
      <c r="F94" s="508"/>
      <c r="G94" s="508"/>
      <c r="H94" s="508"/>
      <c r="I94" s="508"/>
      <c r="J94" s="508"/>
    </row>
    <row r="95" spans="1:10" ht="15" customHeight="1">
      <c r="A95" s="509" t="s">
        <v>67</v>
      </c>
      <c r="B95" s="509"/>
      <c r="C95" s="509"/>
      <c r="D95" s="509"/>
      <c r="E95" s="509"/>
      <c r="F95" s="509"/>
      <c r="G95" s="509"/>
      <c r="H95" s="509"/>
      <c r="I95" s="509"/>
      <c r="J95" s="509"/>
    </row>
    <row r="96" spans="1:10">
      <c r="A96" s="374" t="s">
        <v>770</v>
      </c>
      <c r="B96" s="11">
        <v>2024</v>
      </c>
      <c r="C96" s="153">
        <v>953</v>
      </c>
      <c r="D96" s="153">
        <v>27</v>
      </c>
      <c r="E96" s="153">
        <v>80</v>
      </c>
      <c r="F96" s="153">
        <v>102</v>
      </c>
      <c r="G96" s="153">
        <v>127</v>
      </c>
      <c r="H96" s="153">
        <v>250</v>
      </c>
      <c r="I96" s="153">
        <v>353</v>
      </c>
      <c r="J96" s="80">
        <v>14</v>
      </c>
    </row>
    <row r="97" spans="1:11">
      <c r="A97" s="248" t="s">
        <v>57</v>
      </c>
      <c r="B97" s="5">
        <v>2025</v>
      </c>
      <c r="C97" s="156">
        <v>944</v>
      </c>
      <c r="D97" s="156">
        <v>19</v>
      </c>
      <c r="E97" s="156">
        <v>60</v>
      </c>
      <c r="F97" s="156">
        <v>132</v>
      </c>
      <c r="G97" s="156">
        <v>147</v>
      </c>
      <c r="H97" s="156">
        <v>218</v>
      </c>
      <c r="I97" s="156">
        <v>347</v>
      </c>
      <c r="J97" s="79">
        <v>21</v>
      </c>
      <c r="K97" s="36"/>
    </row>
    <row r="98" spans="1:11">
      <c r="A98" s="439" t="s">
        <v>21</v>
      </c>
      <c r="B98" s="505"/>
      <c r="C98" s="153">
        <v>72</v>
      </c>
      <c r="D98" s="153">
        <v>10</v>
      </c>
      <c r="E98" s="153">
        <v>11</v>
      </c>
      <c r="F98" s="153">
        <v>9</v>
      </c>
      <c r="G98" s="153">
        <v>7</v>
      </c>
      <c r="H98" s="153">
        <v>10</v>
      </c>
      <c r="I98" s="153">
        <v>24</v>
      </c>
      <c r="J98" s="80">
        <v>1</v>
      </c>
      <c r="K98" s="36"/>
    </row>
    <row r="99" spans="1:11">
      <c r="A99" s="439" t="s">
        <v>22</v>
      </c>
      <c r="B99" s="505"/>
      <c r="C99" s="153">
        <v>92</v>
      </c>
      <c r="D99" s="153">
        <v>1</v>
      </c>
      <c r="E99" s="153">
        <v>4</v>
      </c>
      <c r="F99" s="153">
        <v>19</v>
      </c>
      <c r="G99" s="153">
        <v>18</v>
      </c>
      <c r="H99" s="153">
        <v>24</v>
      </c>
      <c r="I99" s="153">
        <v>19</v>
      </c>
      <c r="J99" s="392">
        <v>7</v>
      </c>
      <c r="K99" s="36"/>
    </row>
    <row r="100" spans="1:11">
      <c r="A100" s="439" t="s">
        <v>23</v>
      </c>
      <c r="B100" s="505"/>
      <c r="C100" s="153">
        <v>37</v>
      </c>
      <c r="D100" s="391" t="s">
        <v>768</v>
      </c>
      <c r="E100" s="153">
        <v>1</v>
      </c>
      <c r="F100" s="153">
        <v>2</v>
      </c>
      <c r="G100" s="153">
        <v>6</v>
      </c>
      <c r="H100" s="153">
        <v>12</v>
      </c>
      <c r="I100" s="153">
        <v>16</v>
      </c>
      <c r="J100" s="392" t="s">
        <v>768</v>
      </c>
      <c r="K100" s="36"/>
    </row>
    <row r="101" spans="1:11">
      <c r="A101" s="439" t="s">
        <v>24</v>
      </c>
      <c r="B101" s="505"/>
      <c r="C101" s="153">
        <v>34</v>
      </c>
      <c r="D101" s="391" t="s">
        <v>768</v>
      </c>
      <c r="E101" s="391" t="s">
        <v>768</v>
      </c>
      <c r="F101" s="153">
        <v>1</v>
      </c>
      <c r="G101" s="153">
        <v>5</v>
      </c>
      <c r="H101" s="153">
        <v>11</v>
      </c>
      <c r="I101" s="153">
        <v>15</v>
      </c>
      <c r="J101" s="80">
        <v>2</v>
      </c>
      <c r="K101" s="36"/>
    </row>
    <row r="102" spans="1:11">
      <c r="A102" s="439" t="s">
        <v>25</v>
      </c>
      <c r="B102" s="505"/>
      <c r="C102" s="153">
        <v>246</v>
      </c>
      <c r="D102" s="153">
        <v>7</v>
      </c>
      <c r="E102" s="153">
        <v>28</v>
      </c>
      <c r="F102" s="153">
        <v>46</v>
      </c>
      <c r="G102" s="153">
        <v>43</v>
      </c>
      <c r="H102" s="153">
        <v>35</v>
      </c>
      <c r="I102" s="153">
        <v>82</v>
      </c>
      <c r="J102" s="80">
        <v>5</v>
      </c>
      <c r="K102" s="36"/>
    </row>
    <row r="103" spans="1:11">
      <c r="A103" s="439" t="s">
        <v>26</v>
      </c>
      <c r="B103" s="505"/>
      <c r="C103" s="153">
        <v>82</v>
      </c>
      <c r="D103" s="391" t="s">
        <v>768</v>
      </c>
      <c r="E103" s="153">
        <v>4</v>
      </c>
      <c r="F103" s="153">
        <v>7</v>
      </c>
      <c r="G103" s="153">
        <v>9</v>
      </c>
      <c r="H103" s="153">
        <v>17</v>
      </c>
      <c r="I103" s="153">
        <v>45</v>
      </c>
      <c r="J103" s="392" t="s">
        <v>768</v>
      </c>
      <c r="K103" s="36"/>
    </row>
    <row r="104" spans="1:11">
      <c r="A104" s="439" t="s">
        <v>27</v>
      </c>
      <c r="B104" s="505"/>
      <c r="C104" s="153">
        <v>115</v>
      </c>
      <c r="D104" s="153">
        <v>1</v>
      </c>
      <c r="E104" s="153">
        <v>4</v>
      </c>
      <c r="F104" s="153">
        <v>19</v>
      </c>
      <c r="G104" s="153">
        <v>17</v>
      </c>
      <c r="H104" s="153">
        <v>23</v>
      </c>
      <c r="I104" s="153">
        <v>51</v>
      </c>
      <c r="J104" s="392" t="s">
        <v>768</v>
      </c>
      <c r="K104" s="36"/>
    </row>
    <row r="105" spans="1:11">
      <c r="A105" s="439" t="s">
        <v>28</v>
      </c>
      <c r="B105" s="505"/>
      <c r="C105" s="153">
        <v>48</v>
      </c>
      <c r="D105" s="391" t="s">
        <v>768</v>
      </c>
      <c r="E105" s="153">
        <v>1</v>
      </c>
      <c r="F105" s="153">
        <v>8</v>
      </c>
      <c r="G105" s="153">
        <v>3</v>
      </c>
      <c r="H105" s="153">
        <v>15</v>
      </c>
      <c r="I105" s="153">
        <v>21</v>
      </c>
      <c r="J105" s="80" t="s">
        <v>768</v>
      </c>
      <c r="K105" s="36"/>
    </row>
    <row r="106" spans="1:11">
      <c r="A106" s="439" t="s">
        <v>29</v>
      </c>
      <c r="B106" s="505"/>
      <c r="C106" s="153">
        <v>7</v>
      </c>
      <c r="D106" s="391" t="s">
        <v>768</v>
      </c>
      <c r="E106" s="391" t="s">
        <v>768</v>
      </c>
      <c r="F106" s="391" t="s">
        <v>768</v>
      </c>
      <c r="G106" s="153">
        <v>1</v>
      </c>
      <c r="H106" s="153">
        <v>3</v>
      </c>
      <c r="I106" s="153">
        <v>3</v>
      </c>
      <c r="J106" s="392" t="s">
        <v>768</v>
      </c>
      <c r="K106" s="36"/>
    </row>
    <row r="107" spans="1:11">
      <c r="A107" s="439" t="s">
        <v>30</v>
      </c>
      <c r="B107" s="505"/>
      <c r="C107" s="153">
        <v>12</v>
      </c>
      <c r="D107" s="391" t="s">
        <v>768</v>
      </c>
      <c r="E107" s="391">
        <v>1</v>
      </c>
      <c r="F107" s="153">
        <v>1</v>
      </c>
      <c r="G107" s="153">
        <v>1</v>
      </c>
      <c r="H107" s="153">
        <v>4</v>
      </c>
      <c r="I107" s="153">
        <v>4</v>
      </c>
      <c r="J107" s="392">
        <v>1</v>
      </c>
      <c r="K107" s="36"/>
    </row>
    <row r="108" spans="1:11">
      <c r="A108" s="439" t="s">
        <v>31</v>
      </c>
      <c r="B108" s="505"/>
      <c r="C108" s="153">
        <v>33</v>
      </c>
      <c r="D108" s="391" t="s">
        <v>768</v>
      </c>
      <c r="E108" s="153" t="s">
        <v>768</v>
      </c>
      <c r="F108" s="153">
        <v>4</v>
      </c>
      <c r="G108" s="153">
        <v>3</v>
      </c>
      <c r="H108" s="153">
        <v>9</v>
      </c>
      <c r="I108" s="153">
        <v>17</v>
      </c>
      <c r="J108" s="392" t="s">
        <v>768</v>
      </c>
      <c r="K108" s="36"/>
    </row>
    <row r="109" spans="1:11">
      <c r="A109" s="439" t="s">
        <v>32</v>
      </c>
      <c r="B109" s="505"/>
      <c r="C109" s="153">
        <v>25</v>
      </c>
      <c r="D109" s="391" t="s">
        <v>768</v>
      </c>
      <c r="E109" s="391" t="s">
        <v>768</v>
      </c>
      <c r="F109" s="391" t="s">
        <v>768</v>
      </c>
      <c r="G109" s="391">
        <v>4</v>
      </c>
      <c r="H109" s="153">
        <v>10</v>
      </c>
      <c r="I109" s="153">
        <v>11</v>
      </c>
      <c r="J109" s="392" t="s">
        <v>768</v>
      </c>
      <c r="K109" s="36"/>
    </row>
    <row r="110" spans="1:11">
      <c r="A110" s="439" t="s">
        <v>33</v>
      </c>
      <c r="B110" s="505"/>
      <c r="C110" s="153">
        <v>27</v>
      </c>
      <c r="D110" s="391" t="s">
        <v>768</v>
      </c>
      <c r="E110" s="153" t="s">
        <v>768</v>
      </c>
      <c r="F110" s="153">
        <v>3</v>
      </c>
      <c r="G110" s="153">
        <v>2</v>
      </c>
      <c r="H110" s="153">
        <v>9</v>
      </c>
      <c r="I110" s="153">
        <v>9</v>
      </c>
      <c r="J110" s="80">
        <v>4</v>
      </c>
      <c r="K110" s="36"/>
    </row>
    <row r="111" spans="1:11">
      <c r="A111" s="439" t="s">
        <v>34</v>
      </c>
      <c r="B111" s="505"/>
      <c r="C111" s="153">
        <v>29</v>
      </c>
      <c r="D111" s="391" t="s">
        <v>768</v>
      </c>
      <c r="E111" s="391" t="s">
        <v>768</v>
      </c>
      <c r="F111" s="153">
        <v>1</v>
      </c>
      <c r="G111" s="153">
        <v>6</v>
      </c>
      <c r="H111" s="153">
        <v>12</v>
      </c>
      <c r="I111" s="153">
        <v>10</v>
      </c>
      <c r="J111" s="392" t="s">
        <v>768</v>
      </c>
      <c r="K111" s="36"/>
    </row>
    <row r="112" spans="1:11">
      <c r="A112" s="439" t="s">
        <v>35</v>
      </c>
      <c r="B112" s="505"/>
      <c r="C112" s="153">
        <v>18</v>
      </c>
      <c r="D112" s="391" t="s">
        <v>768</v>
      </c>
      <c r="E112" s="391" t="s">
        <v>768</v>
      </c>
      <c r="F112" s="153" t="s">
        <v>768</v>
      </c>
      <c r="G112" s="153">
        <v>5</v>
      </c>
      <c r="H112" s="153">
        <v>7</v>
      </c>
      <c r="I112" s="153">
        <v>6</v>
      </c>
      <c r="J112" s="392" t="s">
        <v>768</v>
      </c>
      <c r="K112" s="36"/>
    </row>
    <row r="113" spans="1:11">
      <c r="A113" s="439" t="s">
        <v>36</v>
      </c>
      <c r="B113" s="505"/>
      <c r="C113" s="153">
        <v>67</v>
      </c>
      <c r="D113" s="391" t="s">
        <v>768</v>
      </c>
      <c r="E113" s="153">
        <v>6</v>
      </c>
      <c r="F113" s="153">
        <v>12</v>
      </c>
      <c r="G113" s="153">
        <v>17</v>
      </c>
      <c r="H113" s="153">
        <v>17</v>
      </c>
      <c r="I113" s="153">
        <v>14</v>
      </c>
      <c r="J113" s="392">
        <v>1</v>
      </c>
      <c r="K113" s="36"/>
    </row>
    <row r="114" spans="1:11">
      <c r="A114" s="250"/>
      <c r="B114" s="250"/>
      <c r="C114" s="33"/>
      <c r="D114" s="35"/>
      <c r="E114" s="35"/>
      <c r="F114" s="33"/>
      <c r="G114" s="33"/>
      <c r="H114" s="33"/>
      <c r="I114" s="33"/>
      <c r="J114" s="33"/>
    </row>
    <row r="115" spans="1:11" ht="15" customHeight="1">
      <c r="A115" s="508" t="s">
        <v>66</v>
      </c>
      <c r="B115" s="508"/>
      <c r="C115" s="508"/>
      <c r="D115" s="508"/>
      <c r="E115" s="508"/>
      <c r="F115" s="508"/>
      <c r="G115" s="508"/>
      <c r="H115" s="508"/>
      <c r="I115" s="508"/>
      <c r="J115" s="508"/>
    </row>
    <row r="116" spans="1:11" ht="15" customHeight="1">
      <c r="A116" s="509" t="s">
        <v>65</v>
      </c>
      <c r="B116" s="509"/>
      <c r="C116" s="509"/>
      <c r="D116" s="509"/>
      <c r="E116" s="509"/>
      <c r="F116" s="509"/>
      <c r="G116" s="509"/>
      <c r="H116" s="509"/>
      <c r="I116" s="509"/>
      <c r="J116" s="509"/>
    </row>
    <row r="117" spans="1:11">
      <c r="A117" s="27" t="s">
        <v>770</v>
      </c>
      <c r="B117" s="11">
        <v>2024</v>
      </c>
      <c r="C117" s="153">
        <v>413</v>
      </c>
      <c r="D117" s="177">
        <v>3</v>
      </c>
      <c r="E117" s="177">
        <v>8</v>
      </c>
      <c r="F117" s="177">
        <v>34</v>
      </c>
      <c r="G117" s="177">
        <v>53</v>
      </c>
      <c r="H117" s="177">
        <v>107</v>
      </c>
      <c r="I117" s="177">
        <v>183</v>
      </c>
      <c r="J117" s="178">
        <v>25</v>
      </c>
    </row>
    <row r="118" spans="1:11">
      <c r="A118" s="248" t="s">
        <v>57</v>
      </c>
      <c r="B118" s="5">
        <v>2025</v>
      </c>
      <c r="C118" s="156">
        <v>460</v>
      </c>
      <c r="D118" s="179">
        <v>7</v>
      </c>
      <c r="E118" s="179">
        <v>20</v>
      </c>
      <c r="F118" s="179">
        <v>38</v>
      </c>
      <c r="G118" s="179">
        <v>65</v>
      </c>
      <c r="H118" s="179">
        <v>117</v>
      </c>
      <c r="I118" s="179">
        <v>189</v>
      </c>
      <c r="J118" s="180">
        <v>24</v>
      </c>
    </row>
    <row r="119" spans="1:11">
      <c r="A119" s="439" t="s">
        <v>21</v>
      </c>
      <c r="B119" s="505"/>
      <c r="C119" s="153">
        <v>31</v>
      </c>
      <c r="D119" s="391" t="s">
        <v>768</v>
      </c>
      <c r="E119" s="391" t="s">
        <v>768</v>
      </c>
      <c r="F119" s="177">
        <v>12</v>
      </c>
      <c r="G119" s="177">
        <v>11</v>
      </c>
      <c r="H119" s="177">
        <v>7</v>
      </c>
      <c r="I119" s="177">
        <v>1</v>
      </c>
      <c r="J119" s="392" t="s">
        <v>768</v>
      </c>
    </row>
    <row r="120" spans="1:11">
      <c r="A120" s="439" t="s">
        <v>22</v>
      </c>
      <c r="B120" s="505"/>
      <c r="C120" s="153">
        <v>28</v>
      </c>
      <c r="D120" s="391" t="s">
        <v>768</v>
      </c>
      <c r="E120" s="391" t="s">
        <v>768</v>
      </c>
      <c r="F120" s="177">
        <v>2</v>
      </c>
      <c r="G120" s="177">
        <v>2</v>
      </c>
      <c r="H120" s="177">
        <v>7</v>
      </c>
      <c r="I120" s="177">
        <v>16</v>
      </c>
      <c r="J120" s="178">
        <v>1</v>
      </c>
    </row>
    <row r="121" spans="1:11">
      <c r="A121" s="439" t="s">
        <v>23</v>
      </c>
      <c r="B121" s="505"/>
      <c r="C121" s="177">
        <v>16</v>
      </c>
      <c r="D121" s="391" t="s">
        <v>768</v>
      </c>
      <c r="E121" s="391">
        <v>1</v>
      </c>
      <c r="F121" s="391">
        <v>1</v>
      </c>
      <c r="G121" s="177">
        <v>1</v>
      </c>
      <c r="H121" s="177">
        <v>5</v>
      </c>
      <c r="I121" s="177">
        <v>7</v>
      </c>
      <c r="J121" s="178">
        <v>1</v>
      </c>
    </row>
    <row r="122" spans="1:11">
      <c r="A122" s="439" t="s">
        <v>24</v>
      </c>
      <c r="B122" s="505"/>
      <c r="C122" s="391" t="s">
        <v>768</v>
      </c>
      <c r="D122" s="391" t="s">
        <v>768</v>
      </c>
      <c r="E122" s="391" t="s">
        <v>768</v>
      </c>
      <c r="F122" s="391" t="s">
        <v>768</v>
      </c>
      <c r="G122" s="391" t="s">
        <v>768</v>
      </c>
      <c r="H122" s="391" t="s">
        <v>768</v>
      </c>
      <c r="I122" s="391" t="s">
        <v>768</v>
      </c>
      <c r="J122" s="392" t="s">
        <v>768</v>
      </c>
    </row>
    <row r="123" spans="1:11">
      <c r="A123" s="439" t="s">
        <v>25</v>
      </c>
      <c r="B123" s="505"/>
      <c r="C123" s="177">
        <v>16</v>
      </c>
      <c r="D123" s="153">
        <v>1</v>
      </c>
      <c r="E123" s="153">
        <v>2</v>
      </c>
      <c r="F123" s="177">
        <v>2</v>
      </c>
      <c r="G123" s="177">
        <v>1</v>
      </c>
      <c r="H123" s="177">
        <v>7</v>
      </c>
      <c r="I123" s="177">
        <v>3</v>
      </c>
      <c r="J123" s="178" t="s">
        <v>768</v>
      </c>
    </row>
    <row r="124" spans="1:11">
      <c r="A124" s="439" t="s">
        <v>26</v>
      </c>
      <c r="B124" s="505"/>
      <c r="C124" s="177">
        <v>242</v>
      </c>
      <c r="D124" s="177">
        <v>6</v>
      </c>
      <c r="E124" s="177">
        <v>14</v>
      </c>
      <c r="F124" s="177">
        <v>13</v>
      </c>
      <c r="G124" s="177">
        <v>26</v>
      </c>
      <c r="H124" s="177">
        <v>50</v>
      </c>
      <c r="I124" s="177">
        <v>120</v>
      </c>
      <c r="J124" s="178">
        <v>13</v>
      </c>
    </row>
    <row r="125" spans="1:11">
      <c r="A125" s="439" t="s">
        <v>27</v>
      </c>
      <c r="B125" s="505"/>
      <c r="C125" s="153">
        <v>28</v>
      </c>
      <c r="D125" s="391" t="s">
        <v>768</v>
      </c>
      <c r="E125" s="177">
        <v>2</v>
      </c>
      <c r="F125" s="177">
        <v>6</v>
      </c>
      <c r="G125" s="177">
        <v>6</v>
      </c>
      <c r="H125" s="177">
        <v>10</v>
      </c>
      <c r="I125" s="177">
        <v>4</v>
      </c>
      <c r="J125" s="392" t="s">
        <v>768</v>
      </c>
    </row>
    <row r="126" spans="1:11">
      <c r="A126" s="439" t="s">
        <v>28</v>
      </c>
      <c r="B126" s="505"/>
      <c r="C126" s="391" t="s">
        <v>768</v>
      </c>
      <c r="D126" s="391" t="s">
        <v>768</v>
      </c>
      <c r="E126" s="391" t="s">
        <v>768</v>
      </c>
      <c r="F126" s="391" t="s">
        <v>768</v>
      </c>
      <c r="G126" s="391" t="s">
        <v>768</v>
      </c>
      <c r="H126" s="391" t="s">
        <v>768</v>
      </c>
      <c r="I126" s="391" t="s">
        <v>768</v>
      </c>
      <c r="J126" s="392" t="s">
        <v>768</v>
      </c>
    </row>
    <row r="127" spans="1:11">
      <c r="A127" s="439" t="s">
        <v>29</v>
      </c>
      <c r="B127" s="505"/>
      <c r="C127" s="391" t="s">
        <v>768</v>
      </c>
      <c r="D127" s="391" t="s">
        <v>768</v>
      </c>
      <c r="E127" s="391" t="s">
        <v>768</v>
      </c>
      <c r="F127" s="391" t="s">
        <v>768</v>
      </c>
      <c r="G127" s="391" t="s">
        <v>768</v>
      </c>
      <c r="H127" s="391" t="s">
        <v>768</v>
      </c>
      <c r="I127" s="391" t="s">
        <v>768</v>
      </c>
      <c r="J127" s="392" t="s">
        <v>768</v>
      </c>
    </row>
    <row r="128" spans="1:11">
      <c r="A128" s="439" t="s">
        <v>30</v>
      </c>
      <c r="B128" s="505"/>
      <c r="C128" s="391" t="s">
        <v>768</v>
      </c>
      <c r="D128" s="391" t="s">
        <v>768</v>
      </c>
      <c r="E128" s="391" t="s">
        <v>768</v>
      </c>
      <c r="F128" s="391" t="s">
        <v>768</v>
      </c>
      <c r="G128" s="391" t="s">
        <v>768</v>
      </c>
      <c r="H128" s="391" t="s">
        <v>768</v>
      </c>
      <c r="I128" s="391" t="s">
        <v>768</v>
      </c>
      <c r="J128" s="392" t="s">
        <v>768</v>
      </c>
    </row>
    <row r="129" spans="1:10">
      <c r="A129" s="439" t="s">
        <v>31</v>
      </c>
      <c r="B129" s="505"/>
      <c r="C129" s="177">
        <v>18</v>
      </c>
      <c r="D129" s="391" t="s">
        <v>768</v>
      </c>
      <c r="E129" s="391" t="s">
        <v>768</v>
      </c>
      <c r="F129" s="153" t="s">
        <v>768</v>
      </c>
      <c r="G129" s="153">
        <v>2</v>
      </c>
      <c r="H129" s="177">
        <v>7</v>
      </c>
      <c r="I129" s="177">
        <v>9</v>
      </c>
      <c r="J129" s="392" t="s">
        <v>768</v>
      </c>
    </row>
    <row r="130" spans="1:10">
      <c r="A130" s="439" t="s">
        <v>32</v>
      </c>
      <c r="B130" s="505"/>
      <c r="C130" s="391" t="s">
        <v>768</v>
      </c>
      <c r="D130" s="391" t="s">
        <v>768</v>
      </c>
      <c r="E130" s="391" t="s">
        <v>768</v>
      </c>
      <c r="F130" s="391" t="s">
        <v>768</v>
      </c>
      <c r="G130" s="391" t="s">
        <v>768</v>
      </c>
      <c r="H130" s="391" t="s">
        <v>768</v>
      </c>
      <c r="I130" s="391" t="s">
        <v>768</v>
      </c>
      <c r="J130" s="392" t="s">
        <v>768</v>
      </c>
    </row>
    <row r="131" spans="1:10">
      <c r="A131" s="439" t="s">
        <v>33</v>
      </c>
      <c r="B131" s="505"/>
      <c r="C131" s="153">
        <v>41</v>
      </c>
      <c r="D131" s="391" t="s">
        <v>768</v>
      </c>
      <c r="E131" s="391" t="s">
        <v>768</v>
      </c>
      <c r="F131" s="177">
        <v>1</v>
      </c>
      <c r="G131" s="177">
        <v>7</v>
      </c>
      <c r="H131" s="177">
        <v>11</v>
      </c>
      <c r="I131" s="177">
        <v>15</v>
      </c>
      <c r="J131" s="178">
        <v>7</v>
      </c>
    </row>
    <row r="132" spans="1:10">
      <c r="A132" s="439" t="s">
        <v>34</v>
      </c>
      <c r="B132" s="505"/>
      <c r="C132" s="177">
        <v>26</v>
      </c>
      <c r="D132" s="391" t="s">
        <v>768</v>
      </c>
      <c r="E132" s="391">
        <v>1</v>
      </c>
      <c r="F132" s="153">
        <v>1</v>
      </c>
      <c r="G132" s="153">
        <v>8</v>
      </c>
      <c r="H132" s="177">
        <v>8</v>
      </c>
      <c r="I132" s="177">
        <v>7</v>
      </c>
      <c r="J132" s="178">
        <v>1</v>
      </c>
    </row>
    <row r="133" spans="1:10">
      <c r="A133" s="439" t="s">
        <v>35</v>
      </c>
      <c r="B133" s="505"/>
      <c r="C133" s="391" t="s">
        <v>768</v>
      </c>
      <c r="D133" s="391" t="s">
        <v>768</v>
      </c>
      <c r="E133" s="391" t="s">
        <v>768</v>
      </c>
      <c r="F133" s="391" t="s">
        <v>768</v>
      </c>
      <c r="G133" s="391" t="s">
        <v>768</v>
      </c>
      <c r="H133" s="391" t="s">
        <v>768</v>
      </c>
      <c r="I133" s="391" t="s">
        <v>768</v>
      </c>
      <c r="J133" s="392" t="s">
        <v>768</v>
      </c>
    </row>
    <row r="134" spans="1:10">
      <c r="A134" s="439" t="s">
        <v>36</v>
      </c>
      <c r="B134" s="505"/>
      <c r="C134" s="177">
        <v>14</v>
      </c>
      <c r="D134" s="391" t="s">
        <v>768</v>
      </c>
      <c r="E134" s="391" t="s">
        <v>768</v>
      </c>
      <c r="F134" s="391" t="s">
        <v>768</v>
      </c>
      <c r="G134" s="177">
        <v>1</v>
      </c>
      <c r="H134" s="177">
        <v>5</v>
      </c>
      <c r="I134" s="177">
        <v>7</v>
      </c>
      <c r="J134" s="80">
        <v>1</v>
      </c>
    </row>
    <row r="135" spans="1:10">
      <c r="A135" s="250"/>
      <c r="B135" s="250"/>
      <c r="C135" s="33"/>
      <c r="D135" s="35"/>
      <c r="E135" s="35"/>
      <c r="F135" s="33"/>
      <c r="G135" s="33"/>
      <c r="H135" s="33"/>
      <c r="I135" s="33"/>
      <c r="J135" s="35"/>
    </row>
    <row r="136" spans="1:10" ht="15" customHeight="1">
      <c r="A136" s="508" t="s">
        <v>64</v>
      </c>
      <c r="B136" s="508"/>
      <c r="C136" s="508"/>
      <c r="D136" s="508"/>
      <c r="E136" s="508"/>
      <c r="F136" s="508"/>
      <c r="G136" s="508"/>
      <c r="H136" s="508"/>
      <c r="I136" s="508"/>
      <c r="J136" s="508"/>
    </row>
    <row r="137" spans="1:10" ht="15" customHeight="1">
      <c r="A137" s="509" t="s">
        <v>77</v>
      </c>
      <c r="B137" s="509"/>
      <c r="C137" s="509"/>
      <c r="D137" s="509"/>
      <c r="E137" s="509"/>
      <c r="F137" s="509"/>
      <c r="G137" s="509"/>
      <c r="H137" s="509"/>
      <c r="I137" s="509"/>
      <c r="J137" s="509"/>
    </row>
    <row r="138" spans="1:10">
      <c r="A138" s="374" t="s">
        <v>770</v>
      </c>
      <c r="B138" s="11">
        <v>2024</v>
      </c>
      <c r="C138" s="153">
        <v>2981</v>
      </c>
      <c r="D138" s="177">
        <v>7</v>
      </c>
      <c r="E138" s="177">
        <v>104</v>
      </c>
      <c r="F138" s="177">
        <v>163</v>
      </c>
      <c r="G138" s="177">
        <v>294</v>
      </c>
      <c r="H138" s="177">
        <v>738</v>
      </c>
      <c r="I138" s="153">
        <v>1458</v>
      </c>
      <c r="J138" s="178">
        <v>217</v>
      </c>
    </row>
    <row r="139" spans="1:10">
      <c r="A139" s="248" t="s">
        <v>57</v>
      </c>
      <c r="B139" s="5">
        <v>2025</v>
      </c>
      <c r="C139" s="156">
        <v>3080</v>
      </c>
      <c r="D139" s="179">
        <v>5</v>
      </c>
      <c r="E139" s="179">
        <v>87</v>
      </c>
      <c r="F139" s="179">
        <v>173</v>
      </c>
      <c r="G139" s="179">
        <v>324</v>
      </c>
      <c r="H139" s="179">
        <v>777</v>
      </c>
      <c r="I139" s="156">
        <v>1515</v>
      </c>
      <c r="J139" s="180">
        <v>199</v>
      </c>
    </row>
    <row r="140" spans="1:10">
      <c r="A140" s="439" t="s">
        <v>21</v>
      </c>
      <c r="B140" s="505"/>
      <c r="C140" s="153">
        <v>287</v>
      </c>
      <c r="D140" s="177" t="s">
        <v>768</v>
      </c>
      <c r="E140" s="177">
        <v>14</v>
      </c>
      <c r="F140" s="177">
        <v>22</v>
      </c>
      <c r="G140" s="177">
        <v>34</v>
      </c>
      <c r="H140" s="177">
        <v>71</v>
      </c>
      <c r="I140" s="177">
        <v>136</v>
      </c>
      <c r="J140" s="178">
        <v>10</v>
      </c>
    </row>
    <row r="141" spans="1:10">
      <c r="A141" s="439" t="s">
        <v>22</v>
      </c>
      <c r="B141" s="505"/>
      <c r="C141" s="153">
        <v>202</v>
      </c>
      <c r="D141" s="177">
        <v>1</v>
      </c>
      <c r="E141" s="177">
        <v>18</v>
      </c>
      <c r="F141" s="177">
        <v>14</v>
      </c>
      <c r="G141" s="177">
        <v>38</v>
      </c>
      <c r="H141" s="177">
        <v>49</v>
      </c>
      <c r="I141" s="177">
        <v>75</v>
      </c>
      <c r="J141" s="178">
        <v>7</v>
      </c>
    </row>
    <row r="142" spans="1:10">
      <c r="A142" s="439" t="s">
        <v>23</v>
      </c>
      <c r="B142" s="505"/>
      <c r="C142" s="153">
        <v>391</v>
      </c>
      <c r="D142" s="177">
        <v>1</v>
      </c>
      <c r="E142" s="177">
        <v>7</v>
      </c>
      <c r="F142" s="177">
        <v>24</v>
      </c>
      <c r="G142" s="177">
        <v>34</v>
      </c>
      <c r="H142" s="177">
        <v>107</v>
      </c>
      <c r="I142" s="177">
        <v>176</v>
      </c>
      <c r="J142" s="178">
        <v>42</v>
      </c>
    </row>
    <row r="143" spans="1:10">
      <c r="A143" s="439" t="s">
        <v>24</v>
      </c>
      <c r="B143" s="505"/>
      <c r="C143" s="153">
        <v>31</v>
      </c>
      <c r="D143" s="391" t="s">
        <v>768</v>
      </c>
      <c r="E143" s="391" t="s">
        <v>768</v>
      </c>
      <c r="F143" s="153" t="s">
        <v>768</v>
      </c>
      <c r="G143" s="177">
        <v>6</v>
      </c>
      <c r="H143" s="177">
        <v>5</v>
      </c>
      <c r="I143" s="177">
        <v>16</v>
      </c>
      <c r="J143" s="178">
        <v>4</v>
      </c>
    </row>
    <row r="144" spans="1:10">
      <c r="A144" s="439" t="s">
        <v>25</v>
      </c>
      <c r="B144" s="505"/>
      <c r="C144" s="153">
        <v>150</v>
      </c>
      <c r="D144" s="391" t="s">
        <v>768</v>
      </c>
      <c r="E144" s="177">
        <v>3</v>
      </c>
      <c r="F144" s="177">
        <v>5</v>
      </c>
      <c r="G144" s="177">
        <v>13</v>
      </c>
      <c r="H144" s="177">
        <v>40</v>
      </c>
      <c r="I144" s="177">
        <v>81</v>
      </c>
      <c r="J144" s="178">
        <v>8</v>
      </c>
    </row>
    <row r="145" spans="1:10">
      <c r="A145" s="439" t="s">
        <v>26</v>
      </c>
      <c r="B145" s="505"/>
      <c r="C145" s="153">
        <v>83</v>
      </c>
      <c r="D145" s="391" t="s">
        <v>768</v>
      </c>
      <c r="E145" s="391" t="s">
        <v>768</v>
      </c>
      <c r="F145" s="391" t="s">
        <v>768</v>
      </c>
      <c r="G145" s="177">
        <v>3</v>
      </c>
      <c r="H145" s="177">
        <v>25</v>
      </c>
      <c r="I145" s="177">
        <v>44</v>
      </c>
      <c r="J145" s="178">
        <v>11</v>
      </c>
    </row>
    <row r="146" spans="1:10">
      <c r="A146" s="439" t="s">
        <v>27</v>
      </c>
      <c r="B146" s="505"/>
      <c r="C146" s="153">
        <v>125</v>
      </c>
      <c r="D146" s="391" t="s">
        <v>768</v>
      </c>
      <c r="E146" s="153">
        <v>2</v>
      </c>
      <c r="F146" s="177">
        <v>2</v>
      </c>
      <c r="G146" s="177">
        <v>11</v>
      </c>
      <c r="H146" s="177">
        <v>15</v>
      </c>
      <c r="I146" s="177">
        <v>89</v>
      </c>
      <c r="J146" s="178">
        <v>6</v>
      </c>
    </row>
    <row r="147" spans="1:10">
      <c r="A147" s="439" t="s">
        <v>28</v>
      </c>
      <c r="B147" s="505"/>
      <c r="C147" s="391" t="s">
        <v>768</v>
      </c>
      <c r="D147" s="391" t="s">
        <v>768</v>
      </c>
      <c r="E147" s="391" t="s">
        <v>768</v>
      </c>
      <c r="F147" s="391" t="s">
        <v>768</v>
      </c>
      <c r="G147" s="391" t="s">
        <v>768</v>
      </c>
      <c r="H147" s="391" t="s">
        <v>768</v>
      </c>
      <c r="I147" s="391" t="s">
        <v>768</v>
      </c>
      <c r="J147" s="392" t="s">
        <v>768</v>
      </c>
    </row>
    <row r="148" spans="1:10">
      <c r="A148" s="439" t="s">
        <v>29</v>
      </c>
      <c r="B148" s="505"/>
      <c r="C148" s="153">
        <v>120</v>
      </c>
      <c r="D148" s="391" t="s">
        <v>768</v>
      </c>
      <c r="E148" s="177">
        <v>1</v>
      </c>
      <c r="F148" s="153">
        <v>6</v>
      </c>
      <c r="G148" s="177">
        <v>12</v>
      </c>
      <c r="H148" s="177">
        <v>35</v>
      </c>
      <c r="I148" s="177">
        <v>48</v>
      </c>
      <c r="J148" s="178">
        <v>18</v>
      </c>
    </row>
    <row r="149" spans="1:10">
      <c r="A149" s="439" t="s">
        <v>30</v>
      </c>
      <c r="B149" s="505"/>
      <c r="C149" s="153">
        <v>297</v>
      </c>
      <c r="D149" s="391" t="s">
        <v>768</v>
      </c>
      <c r="E149" s="177">
        <v>3</v>
      </c>
      <c r="F149" s="177">
        <v>12</v>
      </c>
      <c r="G149" s="177">
        <v>32</v>
      </c>
      <c r="H149" s="177">
        <v>82</v>
      </c>
      <c r="I149" s="177">
        <v>154</v>
      </c>
      <c r="J149" s="178">
        <v>14</v>
      </c>
    </row>
    <row r="150" spans="1:10">
      <c r="A150" s="439" t="s">
        <v>31</v>
      </c>
      <c r="B150" s="505"/>
      <c r="C150" s="153">
        <v>236</v>
      </c>
      <c r="D150" s="391" t="s">
        <v>768</v>
      </c>
      <c r="E150" s="177" t="s">
        <v>768</v>
      </c>
      <c r="F150" s="177">
        <v>1</v>
      </c>
      <c r="G150" s="177">
        <v>16</v>
      </c>
      <c r="H150" s="177">
        <v>67</v>
      </c>
      <c r="I150" s="177">
        <v>142</v>
      </c>
      <c r="J150" s="178">
        <v>10</v>
      </c>
    </row>
    <row r="151" spans="1:10">
      <c r="A151" s="439" t="s">
        <v>32</v>
      </c>
      <c r="B151" s="505"/>
      <c r="C151" s="153">
        <v>175</v>
      </c>
      <c r="D151" s="391" t="s">
        <v>768</v>
      </c>
      <c r="E151" s="177">
        <v>3</v>
      </c>
      <c r="F151" s="177">
        <v>10</v>
      </c>
      <c r="G151" s="177">
        <v>17</v>
      </c>
      <c r="H151" s="177">
        <v>39</v>
      </c>
      <c r="I151" s="177">
        <v>88</v>
      </c>
      <c r="J151" s="178">
        <v>18</v>
      </c>
    </row>
    <row r="152" spans="1:10">
      <c r="A152" s="439" t="s">
        <v>33</v>
      </c>
      <c r="B152" s="505"/>
      <c r="C152" s="153">
        <v>99</v>
      </c>
      <c r="D152" s="391" t="s">
        <v>768</v>
      </c>
      <c r="E152" s="177">
        <v>3</v>
      </c>
      <c r="F152" s="177">
        <v>6</v>
      </c>
      <c r="G152" s="177">
        <v>11</v>
      </c>
      <c r="H152" s="177">
        <v>19</v>
      </c>
      <c r="I152" s="177">
        <v>50</v>
      </c>
      <c r="J152" s="178">
        <v>10</v>
      </c>
    </row>
    <row r="153" spans="1:10">
      <c r="A153" s="439" t="s">
        <v>34</v>
      </c>
      <c r="B153" s="505"/>
      <c r="C153" s="153">
        <v>86</v>
      </c>
      <c r="D153" s="177">
        <v>3</v>
      </c>
      <c r="E153" s="177">
        <v>10</v>
      </c>
      <c r="F153" s="177">
        <v>12</v>
      </c>
      <c r="G153" s="177">
        <v>12</v>
      </c>
      <c r="H153" s="177">
        <v>18</v>
      </c>
      <c r="I153" s="177">
        <v>23</v>
      </c>
      <c r="J153" s="178">
        <v>8</v>
      </c>
    </row>
    <row r="154" spans="1:10">
      <c r="A154" s="439" t="s">
        <v>35</v>
      </c>
      <c r="B154" s="505"/>
      <c r="C154" s="153">
        <v>373</v>
      </c>
      <c r="D154" s="391" t="s">
        <v>768</v>
      </c>
      <c r="E154" s="177">
        <v>13</v>
      </c>
      <c r="F154" s="177">
        <v>25</v>
      </c>
      <c r="G154" s="177">
        <v>49</v>
      </c>
      <c r="H154" s="177">
        <v>100</v>
      </c>
      <c r="I154" s="177">
        <v>170</v>
      </c>
      <c r="J154" s="178">
        <v>16</v>
      </c>
    </row>
    <row r="155" spans="1:10">
      <c r="A155" s="439" t="s">
        <v>36</v>
      </c>
      <c r="B155" s="505"/>
      <c r="C155" s="153">
        <v>425</v>
      </c>
      <c r="D155" s="391" t="s">
        <v>768</v>
      </c>
      <c r="E155" s="177">
        <v>10</v>
      </c>
      <c r="F155" s="177">
        <v>34</v>
      </c>
      <c r="G155" s="177">
        <v>36</v>
      </c>
      <c r="H155" s="177">
        <v>105</v>
      </c>
      <c r="I155" s="177">
        <v>223</v>
      </c>
      <c r="J155" s="178">
        <v>17</v>
      </c>
    </row>
    <row r="156" spans="1:10">
      <c r="A156" s="250"/>
      <c r="B156" s="250"/>
      <c r="C156" s="33"/>
      <c r="D156" s="33"/>
      <c r="E156" s="33"/>
      <c r="F156" s="33"/>
      <c r="G156" s="33"/>
      <c r="H156" s="33"/>
      <c r="I156" s="33"/>
      <c r="J156" s="33"/>
    </row>
    <row r="157" spans="1:10" ht="18.75" customHeight="1">
      <c r="A157" s="508" t="s">
        <v>62</v>
      </c>
      <c r="B157" s="508"/>
      <c r="C157" s="508"/>
      <c r="D157" s="508"/>
      <c r="E157" s="508"/>
      <c r="F157" s="508"/>
      <c r="G157" s="508"/>
      <c r="H157" s="508"/>
      <c r="I157" s="508"/>
      <c r="J157" s="508"/>
    </row>
    <row r="158" spans="1:10" ht="15" customHeight="1">
      <c r="A158" s="509" t="s">
        <v>61</v>
      </c>
      <c r="B158" s="509"/>
      <c r="C158" s="509"/>
      <c r="D158" s="509"/>
      <c r="E158" s="509"/>
      <c r="F158" s="509"/>
      <c r="G158" s="509"/>
      <c r="H158" s="509"/>
      <c r="I158" s="509"/>
      <c r="J158" s="509"/>
    </row>
    <row r="159" spans="1:10">
      <c r="A159" s="249" t="s">
        <v>605</v>
      </c>
      <c r="B159" s="243">
        <v>2024</v>
      </c>
      <c r="C159" s="181">
        <v>344</v>
      </c>
      <c r="D159" s="177">
        <v>5</v>
      </c>
      <c r="E159" s="177">
        <v>27</v>
      </c>
      <c r="F159" s="177">
        <v>82</v>
      </c>
      <c r="G159" s="177">
        <v>90</v>
      </c>
      <c r="H159" s="177">
        <v>86</v>
      </c>
      <c r="I159" s="177">
        <v>45</v>
      </c>
      <c r="J159" s="178">
        <v>9</v>
      </c>
    </row>
    <row r="160" spans="1:10">
      <c r="A160" s="99" t="s">
        <v>57</v>
      </c>
      <c r="B160" s="100">
        <v>2025</v>
      </c>
      <c r="C160" s="182">
        <v>343</v>
      </c>
      <c r="D160" s="179">
        <v>4</v>
      </c>
      <c r="E160" s="179">
        <v>34</v>
      </c>
      <c r="F160" s="179">
        <v>96</v>
      </c>
      <c r="G160" s="179">
        <v>73</v>
      </c>
      <c r="H160" s="179">
        <v>90</v>
      </c>
      <c r="I160" s="179">
        <v>40</v>
      </c>
      <c r="J160" s="180">
        <v>6</v>
      </c>
    </row>
    <row r="161" spans="1:11">
      <c r="A161" s="439" t="s">
        <v>27</v>
      </c>
      <c r="B161" s="505"/>
      <c r="C161" s="181">
        <v>32</v>
      </c>
      <c r="D161" s="391" t="s">
        <v>768</v>
      </c>
      <c r="E161" s="391" t="s">
        <v>768</v>
      </c>
      <c r="F161" s="177">
        <v>2</v>
      </c>
      <c r="G161" s="177">
        <v>10</v>
      </c>
      <c r="H161" s="177">
        <v>13</v>
      </c>
      <c r="I161" s="177">
        <v>7</v>
      </c>
      <c r="J161" s="392" t="s">
        <v>768</v>
      </c>
    </row>
    <row r="162" spans="1:11" s="21" customFormat="1">
      <c r="A162" s="488" t="s">
        <v>588</v>
      </c>
      <c r="B162" s="489"/>
      <c r="C162" s="181">
        <v>51</v>
      </c>
      <c r="D162" s="153" t="s">
        <v>768</v>
      </c>
      <c r="E162" s="177">
        <v>2</v>
      </c>
      <c r="F162" s="177">
        <v>8</v>
      </c>
      <c r="G162" s="177">
        <v>11</v>
      </c>
      <c r="H162" s="177">
        <v>23</v>
      </c>
      <c r="I162" s="177">
        <v>7</v>
      </c>
      <c r="J162" s="80" t="s">
        <v>768</v>
      </c>
      <c r="K162" s="28"/>
    </row>
    <row r="163" spans="1:11" s="21" customFormat="1">
      <c r="A163" s="500" t="s">
        <v>30</v>
      </c>
      <c r="B163" s="501"/>
      <c r="C163" s="153">
        <v>22</v>
      </c>
      <c r="D163" s="391" t="s">
        <v>768</v>
      </c>
      <c r="E163" s="177">
        <v>1</v>
      </c>
      <c r="F163" s="177">
        <v>6</v>
      </c>
      <c r="G163" s="177">
        <v>6</v>
      </c>
      <c r="H163" s="177">
        <v>9</v>
      </c>
      <c r="I163" s="391" t="s">
        <v>768</v>
      </c>
      <c r="J163" s="392" t="s">
        <v>768</v>
      </c>
      <c r="K163" s="28"/>
    </row>
    <row r="164" spans="1:11" s="21" customFormat="1">
      <c r="A164" s="488" t="s">
        <v>31</v>
      </c>
      <c r="B164" s="489"/>
      <c r="C164" s="181">
        <v>45</v>
      </c>
      <c r="D164" s="153" t="s">
        <v>768</v>
      </c>
      <c r="E164" s="177">
        <v>13</v>
      </c>
      <c r="F164" s="177">
        <v>15</v>
      </c>
      <c r="G164" s="177">
        <v>4</v>
      </c>
      <c r="H164" s="177">
        <v>8</v>
      </c>
      <c r="I164" s="153">
        <v>4</v>
      </c>
      <c r="J164" s="392">
        <v>1</v>
      </c>
      <c r="K164" s="28"/>
    </row>
    <row r="165" spans="1:11" s="21" customFormat="1">
      <c r="A165" s="494" t="s">
        <v>32</v>
      </c>
      <c r="B165" s="495"/>
      <c r="C165" s="153">
        <v>120</v>
      </c>
      <c r="D165" s="391">
        <v>4</v>
      </c>
      <c r="E165" s="177">
        <v>12</v>
      </c>
      <c r="F165" s="177">
        <v>51</v>
      </c>
      <c r="G165" s="177">
        <v>26</v>
      </c>
      <c r="H165" s="177">
        <v>14</v>
      </c>
      <c r="I165" s="177">
        <v>10</v>
      </c>
      <c r="J165" s="178">
        <v>3</v>
      </c>
      <c r="K165" s="28"/>
    </row>
    <row r="166" spans="1:11" s="21" customFormat="1">
      <c r="A166" s="494" t="s">
        <v>33</v>
      </c>
      <c r="B166" s="495"/>
      <c r="C166" s="153">
        <v>31</v>
      </c>
      <c r="D166" s="391" t="s">
        <v>768</v>
      </c>
      <c r="E166" s="153">
        <v>1</v>
      </c>
      <c r="F166" s="177">
        <v>6</v>
      </c>
      <c r="G166" s="177">
        <v>6</v>
      </c>
      <c r="H166" s="177">
        <v>8</v>
      </c>
      <c r="I166" s="177">
        <v>9</v>
      </c>
      <c r="J166" s="80">
        <v>1</v>
      </c>
      <c r="K166" s="28"/>
    </row>
    <row r="167" spans="1:11" s="21" customFormat="1">
      <c r="A167" s="494" t="s">
        <v>36</v>
      </c>
      <c r="B167" s="495"/>
      <c r="C167" s="153">
        <v>42</v>
      </c>
      <c r="D167" s="153" t="s">
        <v>768</v>
      </c>
      <c r="E167" s="177">
        <v>5</v>
      </c>
      <c r="F167" s="177">
        <v>8</v>
      </c>
      <c r="G167" s="177">
        <v>10</v>
      </c>
      <c r="H167" s="177">
        <v>15</v>
      </c>
      <c r="I167" s="177">
        <v>3</v>
      </c>
      <c r="J167" s="80">
        <v>1</v>
      </c>
      <c r="K167" s="28"/>
    </row>
    <row r="168" spans="1:11" s="21" customFormat="1" ht="15" customHeight="1">
      <c r="A168" s="506" t="s">
        <v>60</v>
      </c>
      <c r="B168" s="506"/>
      <c r="C168" s="506"/>
      <c r="D168" s="506"/>
      <c r="E168" s="506"/>
      <c r="F168" s="506"/>
      <c r="G168" s="506"/>
      <c r="H168" s="506"/>
      <c r="I168" s="506"/>
      <c r="J168" s="506"/>
      <c r="K168" s="28"/>
    </row>
    <row r="169" spans="1:11" s="21" customFormat="1" ht="15" customHeight="1">
      <c r="A169" s="507" t="s">
        <v>59</v>
      </c>
      <c r="B169" s="507"/>
      <c r="C169" s="507"/>
      <c r="D169" s="507"/>
      <c r="E169" s="507"/>
      <c r="F169" s="507"/>
      <c r="G169" s="507"/>
      <c r="H169" s="507"/>
      <c r="I169" s="507"/>
      <c r="J169" s="507"/>
      <c r="K169" s="28"/>
    </row>
    <row r="170" spans="1:11" s="21" customFormat="1">
      <c r="A170" s="89" t="s">
        <v>605</v>
      </c>
      <c r="B170" s="244">
        <v>2024</v>
      </c>
      <c r="C170" s="181">
        <v>53</v>
      </c>
      <c r="D170" s="181">
        <v>53</v>
      </c>
      <c r="E170" s="391" t="s">
        <v>768</v>
      </c>
      <c r="F170" s="391" t="s">
        <v>768</v>
      </c>
      <c r="G170" s="391" t="s">
        <v>768</v>
      </c>
      <c r="H170" s="391" t="s">
        <v>768</v>
      </c>
      <c r="I170" s="391" t="s">
        <v>768</v>
      </c>
      <c r="J170" s="392" t="s">
        <v>768</v>
      </c>
      <c r="K170" s="28"/>
    </row>
    <row r="171" spans="1:11" s="21" customFormat="1">
      <c r="A171" s="175" t="s">
        <v>57</v>
      </c>
      <c r="B171" s="185">
        <v>2025</v>
      </c>
      <c r="C171" s="182">
        <v>50</v>
      </c>
      <c r="D171" s="182">
        <v>50</v>
      </c>
      <c r="E171" s="391" t="s">
        <v>768</v>
      </c>
      <c r="F171" s="391" t="s">
        <v>768</v>
      </c>
      <c r="G171" s="391" t="s">
        <v>768</v>
      </c>
      <c r="H171" s="391" t="s">
        <v>768</v>
      </c>
      <c r="I171" s="391" t="s">
        <v>768</v>
      </c>
      <c r="J171" s="392" t="s">
        <v>768</v>
      </c>
      <c r="K171" s="28"/>
    </row>
    <row r="172" spans="1:11" s="21" customFormat="1">
      <c r="A172" s="494" t="s">
        <v>25</v>
      </c>
      <c r="B172" s="495"/>
      <c r="C172" s="181">
        <v>12</v>
      </c>
      <c r="D172" s="181">
        <v>12</v>
      </c>
      <c r="E172" s="391" t="s">
        <v>768</v>
      </c>
      <c r="F172" s="391" t="s">
        <v>768</v>
      </c>
      <c r="G172" s="391" t="s">
        <v>768</v>
      </c>
      <c r="H172" s="391" t="s">
        <v>768</v>
      </c>
      <c r="I172" s="391" t="s">
        <v>768</v>
      </c>
      <c r="J172" s="392" t="s">
        <v>768</v>
      </c>
      <c r="K172" s="28"/>
    </row>
    <row r="173" spans="1:11" s="21" customFormat="1">
      <c r="A173" s="488" t="s">
        <v>88</v>
      </c>
      <c r="B173" s="489"/>
      <c r="C173" s="181">
        <v>26</v>
      </c>
      <c r="D173" s="181">
        <v>26</v>
      </c>
      <c r="E173" s="391" t="s">
        <v>768</v>
      </c>
      <c r="F173" s="391" t="s">
        <v>768</v>
      </c>
      <c r="G173" s="391" t="s">
        <v>768</v>
      </c>
      <c r="H173" s="391" t="s">
        <v>768</v>
      </c>
      <c r="I173" s="391" t="s">
        <v>768</v>
      </c>
      <c r="J173" s="392" t="s">
        <v>768</v>
      </c>
      <c r="K173" s="28"/>
    </row>
    <row r="174" spans="1:11" s="21" customFormat="1">
      <c r="A174" s="488" t="s">
        <v>32</v>
      </c>
      <c r="B174" s="489"/>
      <c r="C174" s="181">
        <v>12</v>
      </c>
      <c r="D174" s="181">
        <v>12</v>
      </c>
      <c r="E174" s="391" t="s">
        <v>768</v>
      </c>
      <c r="F174" s="391" t="s">
        <v>768</v>
      </c>
      <c r="G174" s="391" t="s">
        <v>768</v>
      </c>
      <c r="H174" s="391" t="s">
        <v>768</v>
      </c>
      <c r="I174" s="391" t="s">
        <v>768</v>
      </c>
      <c r="J174" s="392" t="s">
        <v>768</v>
      </c>
      <c r="K174" s="28"/>
    </row>
    <row r="175" spans="1:11">
      <c r="A175" s="21"/>
      <c r="B175" s="21"/>
      <c r="C175" s="45"/>
      <c r="D175" s="45"/>
      <c r="E175" s="45"/>
      <c r="F175" s="45"/>
      <c r="G175" s="45"/>
      <c r="H175" s="45"/>
      <c r="I175" s="45"/>
      <c r="J175" s="64"/>
    </row>
    <row r="176" spans="1:11">
      <c r="A176" s="21"/>
      <c r="B176" s="21"/>
      <c r="C176" s="45"/>
      <c r="D176" s="45"/>
      <c r="E176" s="45"/>
      <c r="F176" s="45"/>
      <c r="G176" s="45"/>
      <c r="H176" s="45"/>
      <c r="I176" s="45"/>
      <c r="J176" s="64"/>
    </row>
    <row r="177" spans="1:10">
      <c r="A177" s="21"/>
      <c r="B177" s="21"/>
      <c r="C177" s="45"/>
      <c r="D177" s="45"/>
      <c r="E177" s="45"/>
      <c r="F177" s="45"/>
      <c r="G177" s="45"/>
      <c r="H177" s="45"/>
      <c r="I177" s="45"/>
      <c r="J177" s="64"/>
    </row>
    <row r="178" spans="1:10">
      <c r="A178" s="21"/>
      <c r="B178" s="21"/>
      <c r="C178" s="45"/>
      <c r="D178" s="45"/>
      <c r="E178" s="45"/>
      <c r="F178" s="45"/>
      <c r="G178" s="45"/>
      <c r="H178" s="45"/>
      <c r="I178" s="45"/>
      <c r="J178" s="64"/>
    </row>
    <row r="179" spans="1:10">
      <c r="A179" s="21"/>
      <c r="B179" s="21"/>
      <c r="C179" s="45"/>
      <c r="D179" s="45"/>
      <c r="E179" s="45"/>
      <c r="F179" s="45"/>
      <c r="G179" s="45"/>
      <c r="H179" s="45"/>
      <c r="I179" s="45"/>
      <c r="J179" s="64"/>
    </row>
  </sheetData>
  <mergeCells count="151">
    <mergeCell ref="A8:J8"/>
    <mergeCell ref="A9:J9"/>
    <mergeCell ref="A5:B7"/>
    <mergeCell ref="C5:C7"/>
    <mergeCell ref="D5:J5"/>
    <mergeCell ref="D6:D7"/>
    <mergeCell ref="E6:E7"/>
    <mergeCell ref="F6:F7"/>
    <mergeCell ref="G6:G7"/>
    <mergeCell ref="H6:H7"/>
    <mergeCell ref="I6:I7"/>
    <mergeCell ref="J6:J7"/>
    <mergeCell ref="A18:B1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31:J31"/>
    <mergeCell ref="A32:J32"/>
    <mergeCell ref="A35:B35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60:B60"/>
    <mergeCell ref="A61:B61"/>
    <mergeCell ref="A62:B62"/>
    <mergeCell ref="A63:B63"/>
    <mergeCell ref="A64:B64"/>
    <mergeCell ref="A65:B65"/>
    <mergeCell ref="A52:J52"/>
    <mergeCell ref="A53:J53"/>
    <mergeCell ref="A56:B56"/>
    <mergeCell ref="A57:B57"/>
    <mergeCell ref="A58:B58"/>
    <mergeCell ref="A59:B59"/>
    <mergeCell ref="A73:J73"/>
    <mergeCell ref="A74:J74"/>
    <mergeCell ref="A77:B77"/>
    <mergeCell ref="A78:B78"/>
    <mergeCell ref="A79:B79"/>
    <mergeCell ref="A80:B80"/>
    <mergeCell ref="A66:B66"/>
    <mergeCell ref="A67:B67"/>
    <mergeCell ref="A68:B68"/>
    <mergeCell ref="A69:B69"/>
    <mergeCell ref="A70:B70"/>
    <mergeCell ref="A71:B71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102:B102"/>
    <mergeCell ref="A103:B103"/>
    <mergeCell ref="A104:B104"/>
    <mergeCell ref="A105:B105"/>
    <mergeCell ref="A106:B106"/>
    <mergeCell ref="A107:B107"/>
    <mergeCell ref="A94:J94"/>
    <mergeCell ref="A95:J95"/>
    <mergeCell ref="A98:B98"/>
    <mergeCell ref="A99:B99"/>
    <mergeCell ref="A100:B100"/>
    <mergeCell ref="A101:B101"/>
    <mergeCell ref="A115:J115"/>
    <mergeCell ref="A116:J116"/>
    <mergeCell ref="A119:B119"/>
    <mergeCell ref="A120:B120"/>
    <mergeCell ref="A121:B121"/>
    <mergeCell ref="A122:B122"/>
    <mergeCell ref="A108:B108"/>
    <mergeCell ref="A109:B109"/>
    <mergeCell ref="A110:B110"/>
    <mergeCell ref="A111:B111"/>
    <mergeCell ref="A112:B112"/>
    <mergeCell ref="A113:B113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47:B147"/>
    <mergeCell ref="A148:B148"/>
    <mergeCell ref="A149:B149"/>
    <mergeCell ref="A136:J136"/>
    <mergeCell ref="A137:J137"/>
    <mergeCell ref="A140:B140"/>
    <mergeCell ref="A141:B141"/>
    <mergeCell ref="A142:B142"/>
    <mergeCell ref="A143:B143"/>
    <mergeCell ref="A161:B161"/>
    <mergeCell ref="L3:L4"/>
    <mergeCell ref="A174:B174"/>
    <mergeCell ref="A166:B166"/>
    <mergeCell ref="A167:B167"/>
    <mergeCell ref="A168:J168"/>
    <mergeCell ref="A169:J169"/>
    <mergeCell ref="A172:B172"/>
    <mergeCell ref="A173:B173"/>
    <mergeCell ref="A157:J157"/>
    <mergeCell ref="A158:J158"/>
    <mergeCell ref="A162:B162"/>
    <mergeCell ref="A163:B163"/>
    <mergeCell ref="A164:B164"/>
    <mergeCell ref="A165:B165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</mergeCells>
  <hyperlinks>
    <hyperlink ref="L3:L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30" max="16383" man="1"/>
    <brk id="51" max="16383" man="1"/>
    <brk id="72" max="16383" man="1"/>
    <brk id="93" max="16383" man="1"/>
    <brk id="114" max="16383" man="1"/>
    <brk id="135" max="16383" man="1"/>
    <brk id="15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6"/>
  <sheetViews>
    <sheetView zoomScale="90" zoomScaleNormal="90" workbookViewId="0">
      <selection activeCell="K20" sqref="K20"/>
    </sheetView>
  </sheetViews>
  <sheetFormatPr defaultRowHeight="14.4"/>
  <cols>
    <col min="3" max="8" width="13.6640625" customWidth="1"/>
    <col min="9" max="10" width="10" customWidth="1"/>
    <col min="13" max="14" width="8.88671875" style="82"/>
  </cols>
  <sheetData>
    <row r="1" spans="1:19">
      <c r="A1" s="16" t="s">
        <v>80</v>
      </c>
      <c r="B1" s="28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9">
      <c r="A2" s="169" t="s">
        <v>754</v>
      </c>
      <c r="B2" s="28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9" ht="14.4" customHeight="1">
      <c r="A3" s="194" t="s">
        <v>79</v>
      </c>
      <c r="B3" s="28"/>
      <c r="C3" s="64"/>
      <c r="D3" s="64"/>
      <c r="E3" s="64"/>
      <c r="F3" s="64"/>
      <c r="G3" s="64"/>
      <c r="H3" s="195"/>
      <c r="I3" s="64"/>
      <c r="J3" s="64"/>
      <c r="K3" s="64"/>
      <c r="L3" s="64"/>
      <c r="M3" s="64"/>
      <c r="O3" s="436" t="s">
        <v>759</v>
      </c>
    </row>
    <row r="4" spans="1:19" ht="14.4" customHeight="1">
      <c r="A4" s="170" t="s">
        <v>615</v>
      </c>
      <c r="B4" s="28"/>
      <c r="C4" s="64"/>
      <c r="D4" s="195"/>
      <c r="E4" s="195"/>
      <c r="F4" s="195"/>
      <c r="G4" s="195"/>
      <c r="H4" s="195"/>
      <c r="I4" s="195"/>
      <c r="J4" s="195"/>
      <c r="K4" s="64"/>
      <c r="L4" s="64"/>
      <c r="M4" s="64"/>
      <c r="N4" s="64"/>
      <c r="O4" s="436"/>
    </row>
    <row r="5" spans="1:19" ht="40.200000000000003" customHeight="1">
      <c r="A5" s="445" t="s">
        <v>618</v>
      </c>
      <c r="B5" s="446"/>
      <c r="C5" s="518" t="s">
        <v>655</v>
      </c>
      <c r="D5" s="518"/>
      <c r="E5" s="518"/>
      <c r="F5" s="518"/>
      <c r="G5" s="518"/>
      <c r="H5" s="518"/>
      <c r="I5" s="518"/>
      <c r="J5" s="514" t="s">
        <v>656</v>
      </c>
      <c r="K5" s="515"/>
      <c r="L5" s="515"/>
      <c r="M5" s="515"/>
    </row>
    <row r="6" spans="1:19" ht="21.75" customHeight="1">
      <c r="A6" s="520"/>
      <c r="B6" s="504"/>
      <c r="C6" s="512" t="s">
        <v>657</v>
      </c>
      <c r="D6" s="512" t="s">
        <v>658</v>
      </c>
      <c r="E6" s="512" t="s">
        <v>659</v>
      </c>
      <c r="F6" s="512" t="s">
        <v>660</v>
      </c>
      <c r="G6" s="512" t="s">
        <v>756</v>
      </c>
      <c r="H6" s="512" t="s">
        <v>661</v>
      </c>
      <c r="I6" s="512" t="s">
        <v>662</v>
      </c>
      <c r="J6" s="512" t="s">
        <v>657</v>
      </c>
      <c r="K6" s="518" t="s">
        <v>757</v>
      </c>
      <c r="L6" s="518"/>
      <c r="M6" s="519" t="s">
        <v>662</v>
      </c>
    </row>
    <row r="7" spans="1:19" ht="79.8">
      <c r="A7" s="447"/>
      <c r="B7" s="521"/>
      <c r="C7" s="513"/>
      <c r="D7" s="513"/>
      <c r="E7" s="513"/>
      <c r="F7" s="513"/>
      <c r="G7" s="513"/>
      <c r="H7" s="513"/>
      <c r="I7" s="513"/>
      <c r="J7" s="513"/>
      <c r="K7" s="289" t="s">
        <v>663</v>
      </c>
      <c r="L7" s="289" t="s">
        <v>664</v>
      </c>
      <c r="M7" s="517"/>
    </row>
    <row r="8" spans="1:19" ht="12" customHeight="1">
      <c r="A8" s="252"/>
      <c r="B8" s="147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306"/>
      <c r="P8" s="82"/>
      <c r="Q8" s="82"/>
      <c r="R8" s="82"/>
      <c r="S8" s="82"/>
    </row>
    <row r="9" spans="1:19">
      <c r="A9" s="89" t="s">
        <v>605</v>
      </c>
      <c r="B9" s="171">
        <v>2015</v>
      </c>
      <c r="C9" s="113">
        <v>5407</v>
      </c>
      <c r="D9" s="113" t="s">
        <v>748</v>
      </c>
      <c r="E9" s="113">
        <v>658</v>
      </c>
      <c r="F9" s="113">
        <v>858</v>
      </c>
      <c r="G9" s="113" t="s">
        <v>749</v>
      </c>
      <c r="H9" s="113">
        <v>54</v>
      </c>
      <c r="I9" s="113">
        <v>378</v>
      </c>
      <c r="J9" s="113">
        <v>2372</v>
      </c>
      <c r="K9" s="113" t="s">
        <v>750</v>
      </c>
      <c r="L9" s="113" t="s">
        <v>751</v>
      </c>
      <c r="M9" s="162">
        <v>279</v>
      </c>
      <c r="N9" s="279"/>
      <c r="P9" s="82"/>
      <c r="Q9" s="82"/>
      <c r="R9" s="82"/>
      <c r="S9" s="82"/>
    </row>
    <row r="10" spans="1:19">
      <c r="A10" s="91" t="s">
        <v>57</v>
      </c>
      <c r="B10" s="171">
        <v>2020</v>
      </c>
      <c r="C10" s="106">
        <v>3963</v>
      </c>
      <c r="D10" s="106">
        <v>1468</v>
      </c>
      <c r="E10" s="106">
        <v>237</v>
      </c>
      <c r="F10" s="106">
        <v>852</v>
      </c>
      <c r="G10" s="106">
        <v>1080</v>
      </c>
      <c r="H10" s="106">
        <v>59</v>
      </c>
      <c r="I10" s="113">
        <v>267</v>
      </c>
      <c r="J10" s="399">
        <f>K10+L10+M10</f>
        <v>2328</v>
      </c>
      <c r="K10" s="153">
        <v>837</v>
      </c>
      <c r="L10" s="153">
        <v>1254</v>
      </c>
      <c r="M10" s="80">
        <v>237</v>
      </c>
      <c r="P10" s="82"/>
      <c r="Q10" s="399"/>
      <c r="R10" s="82"/>
      <c r="S10" s="82"/>
    </row>
    <row r="11" spans="1:19">
      <c r="A11" s="91"/>
      <c r="B11" s="171">
        <v>2024</v>
      </c>
      <c r="C11" s="106">
        <v>4468</v>
      </c>
      <c r="D11" s="106">
        <v>1889</v>
      </c>
      <c r="E11" s="106">
        <v>202</v>
      </c>
      <c r="F11" s="106">
        <v>903</v>
      </c>
      <c r="G11" s="106">
        <v>1145</v>
      </c>
      <c r="H11" s="106">
        <v>70</v>
      </c>
      <c r="I11" s="113">
        <v>259</v>
      </c>
      <c r="J11" s="399">
        <f>K11+L11+M11</f>
        <v>2022</v>
      </c>
      <c r="K11" s="153">
        <v>720</v>
      </c>
      <c r="L11" s="153">
        <v>1104</v>
      </c>
      <c r="M11" s="80">
        <v>198</v>
      </c>
      <c r="N11" s="362"/>
      <c r="O11" s="343"/>
      <c r="P11" s="82"/>
      <c r="Q11" s="399"/>
      <c r="R11" s="82"/>
      <c r="S11" s="82"/>
    </row>
    <row r="12" spans="1:19">
      <c r="A12" s="91"/>
      <c r="B12" s="172">
        <v>2025</v>
      </c>
      <c r="C12" s="104">
        <v>3916</v>
      </c>
      <c r="D12" s="104">
        <v>1687</v>
      </c>
      <c r="E12" s="104">
        <v>183</v>
      </c>
      <c r="F12" s="104">
        <v>826</v>
      </c>
      <c r="G12" s="104">
        <v>946</v>
      </c>
      <c r="H12" s="104">
        <v>88</v>
      </c>
      <c r="I12" s="114">
        <v>186</v>
      </c>
      <c r="J12" s="400">
        <v>2225</v>
      </c>
      <c r="K12" s="156">
        <v>727</v>
      </c>
      <c r="L12" s="156">
        <v>1255</v>
      </c>
      <c r="M12" s="79">
        <v>243</v>
      </c>
      <c r="N12" s="362"/>
      <c r="O12" s="343"/>
      <c r="P12" s="82"/>
      <c r="Q12" s="399"/>
      <c r="R12" s="82"/>
      <c r="S12" s="82"/>
    </row>
    <row r="13" spans="1:19">
      <c r="A13" s="500" t="s">
        <v>21</v>
      </c>
      <c r="B13" s="491"/>
      <c r="C13" s="106">
        <v>682</v>
      </c>
      <c r="D13" s="106">
        <v>293</v>
      </c>
      <c r="E13" s="106">
        <v>44</v>
      </c>
      <c r="F13" s="106">
        <v>168</v>
      </c>
      <c r="G13" s="106">
        <v>143</v>
      </c>
      <c r="H13" s="106">
        <v>13</v>
      </c>
      <c r="I13" s="113">
        <v>21</v>
      </c>
      <c r="J13" s="399">
        <v>246</v>
      </c>
      <c r="K13" s="153">
        <v>101</v>
      </c>
      <c r="L13" s="153">
        <v>120</v>
      </c>
      <c r="M13" s="80">
        <v>25</v>
      </c>
      <c r="P13" s="82"/>
      <c r="Q13" s="82"/>
      <c r="R13" s="82"/>
      <c r="S13" s="82"/>
    </row>
    <row r="14" spans="1:19">
      <c r="A14" s="500" t="s">
        <v>22</v>
      </c>
      <c r="B14" s="491"/>
      <c r="C14" s="106">
        <v>339</v>
      </c>
      <c r="D14" s="106">
        <v>133</v>
      </c>
      <c r="E14" s="106">
        <v>28</v>
      </c>
      <c r="F14" s="106">
        <v>52</v>
      </c>
      <c r="G14" s="106">
        <v>109</v>
      </c>
      <c r="H14" s="106">
        <v>8</v>
      </c>
      <c r="I14" s="113">
        <v>9</v>
      </c>
      <c r="J14" s="399">
        <v>162</v>
      </c>
      <c r="K14" s="153">
        <v>53</v>
      </c>
      <c r="L14" s="153">
        <v>92</v>
      </c>
      <c r="M14" s="80">
        <v>17</v>
      </c>
    </row>
    <row r="15" spans="1:19">
      <c r="A15" s="500" t="s">
        <v>23</v>
      </c>
      <c r="B15" s="491"/>
      <c r="C15" s="106">
        <v>136</v>
      </c>
      <c r="D15" s="106">
        <v>61</v>
      </c>
      <c r="E15" s="106">
        <v>5</v>
      </c>
      <c r="F15" s="106">
        <v>25</v>
      </c>
      <c r="G15" s="106">
        <v>34</v>
      </c>
      <c r="H15" s="153">
        <v>6</v>
      </c>
      <c r="I15" s="113">
        <v>5</v>
      </c>
      <c r="J15" s="399">
        <v>109</v>
      </c>
      <c r="K15" s="153">
        <v>46</v>
      </c>
      <c r="L15" s="153">
        <v>55</v>
      </c>
      <c r="M15" s="80">
        <v>8</v>
      </c>
    </row>
    <row r="16" spans="1:19">
      <c r="A16" s="500" t="s">
        <v>24</v>
      </c>
      <c r="B16" s="491"/>
      <c r="C16" s="106">
        <v>43</v>
      </c>
      <c r="D16" s="106">
        <v>21</v>
      </c>
      <c r="E16" s="391" t="s">
        <v>768</v>
      </c>
      <c r="F16" s="106">
        <v>9</v>
      </c>
      <c r="G16" s="106">
        <v>8</v>
      </c>
      <c r="H16" s="106">
        <v>4</v>
      </c>
      <c r="I16" s="113">
        <v>1</v>
      </c>
      <c r="J16" s="399">
        <v>65</v>
      </c>
      <c r="K16" s="153">
        <v>20</v>
      </c>
      <c r="L16" s="153">
        <v>41</v>
      </c>
      <c r="M16" s="80">
        <v>4</v>
      </c>
    </row>
    <row r="17" spans="1:23">
      <c r="A17" s="500" t="s">
        <v>25</v>
      </c>
      <c r="B17" s="491"/>
      <c r="C17" s="106">
        <v>372</v>
      </c>
      <c r="D17" s="106">
        <v>135</v>
      </c>
      <c r="E17" s="106">
        <v>23</v>
      </c>
      <c r="F17" s="106">
        <v>101</v>
      </c>
      <c r="G17" s="106">
        <v>93</v>
      </c>
      <c r="H17" s="391" t="s">
        <v>768</v>
      </c>
      <c r="I17" s="113">
        <v>20</v>
      </c>
      <c r="J17" s="399">
        <v>151</v>
      </c>
      <c r="K17" s="153">
        <v>41</v>
      </c>
      <c r="L17" s="153">
        <v>81</v>
      </c>
      <c r="M17" s="80">
        <v>29</v>
      </c>
    </row>
    <row r="18" spans="1:23">
      <c r="A18" s="500" t="s">
        <v>26</v>
      </c>
      <c r="B18" s="491"/>
      <c r="C18" s="106">
        <v>328</v>
      </c>
      <c r="D18" s="106">
        <v>124</v>
      </c>
      <c r="E18" s="106">
        <v>2</v>
      </c>
      <c r="F18" s="106">
        <v>48</v>
      </c>
      <c r="G18" s="106">
        <v>126</v>
      </c>
      <c r="H18" s="106">
        <v>5</v>
      </c>
      <c r="I18" s="113">
        <v>23</v>
      </c>
      <c r="J18" s="399">
        <v>141</v>
      </c>
      <c r="K18" s="153">
        <v>56</v>
      </c>
      <c r="L18" s="153">
        <v>78</v>
      </c>
      <c r="M18" s="80">
        <v>7</v>
      </c>
    </row>
    <row r="19" spans="1:23">
      <c r="A19" s="500" t="s">
        <v>27</v>
      </c>
      <c r="B19" s="491"/>
      <c r="C19" s="106">
        <v>562</v>
      </c>
      <c r="D19" s="106">
        <v>248</v>
      </c>
      <c r="E19" s="106">
        <v>29</v>
      </c>
      <c r="F19" s="106">
        <v>94</v>
      </c>
      <c r="G19" s="106">
        <v>126</v>
      </c>
      <c r="H19" s="106">
        <v>11</v>
      </c>
      <c r="I19" s="113">
        <v>54</v>
      </c>
      <c r="J19" s="399">
        <v>180</v>
      </c>
      <c r="K19" s="153">
        <v>60</v>
      </c>
      <c r="L19" s="153">
        <v>107</v>
      </c>
      <c r="M19" s="80">
        <v>13</v>
      </c>
    </row>
    <row r="20" spans="1:23">
      <c r="A20" s="500" t="s">
        <v>28</v>
      </c>
      <c r="B20" s="491"/>
      <c r="C20" s="106">
        <v>65</v>
      </c>
      <c r="D20" s="106">
        <v>35</v>
      </c>
      <c r="E20" s="391">
        <v>1</v>
      </c>
      <c r="F20" s="106">
        <v>8</v>
      </c>
      <c r="G20" s="106">
        <v>18</v>
      </c>
      <c r="H20" s="106">
        <v>1</v>
      </c>
      <c r="I20" s="391">
        <v>2</v>
      </c>
      <c r="J20" s="401">
        <v>72</v>
      </c>
      <c r="K20" s="153">
        <v>20</v>
      </c>
      <c r="L20" s="153">
        <v>47</v>
      </c>
      <c r="M20" s="80">
        <v>5</v>
      </c>
    </row>
    <row r="21" spans="1:23">
      <c r="A21" s="500" t="s">
        <v>29</v>
      </c>
      <c r="B21" s="491"/>
      <c r="C21" s="106">
        <v>52</v>
      </c>
      <c r="D21" s="106">
        <v>22</v>
      </c>
      <c r="E21" s="106">
        <v>5</v>
      </c>
      <c r="F21" s="106">
        <v>14</v>
      </c>
      <c r="G21" s="106">
        <v>6</v>
      </c>
      <c r="H21" s="106">
        <v>3</v>
      </c>
      <c r="I21" s="113">
        <v>2</v>
      </c>
      <c r="J21" s="399">
        <v>70</v>
      </c>
      <c r="K21" s="153">
        <v>28</v>
      </c>
      <c r="L21" s="153">
        <v>34</v>
      </c>
      <c r="M21" s="80">
        <v>8</v>
      </c>
    </row>
    <row r="22" spans="1:23">
      <c r="A22" s="500" t="s">
        <v>30</v>
      </c>
      <c r="B22" s="491"/>
      <c r="C22" s="106">
        <v>120</v>
      </c>
      <c r="D22" s="106">
        <v>63</v>
      </c>
      <c r="E22" s="106">
        <v>9</v>
      </c>
      <c r="F22" s="106">
        <v>26</v>
      </c>
      <c r="G22" s="106">
        <v>15</v>
      </c>
      <c r="H22" s="153">
        <v>1</v>
      </c>
      <c r="I22" s="113">
        <v>6</v>
      </c>
      <c r="J22" s="399">
        <v>60</v>
      </c>
      <c r="K22" s="153">
        <v>21</v>
      </c>
      <c r="L22" s="153">
        <v>33</v>
      </c>
      <c r="M22" s="80">
        <v>6</v>
      </c>
    </row>
    <row r="23" spans="1:23">
      <c r="A23" s="500" t="s">
        <v>31</v>
      </c>
      <c r="B23" s="491"/>
      <c r="C23" s="106">
        <v>243</v>
      </c>
      <c r="D23" s="106">
        <v>117</v>
      </c>
      <c r="E23" s="391">
        <v>1</v>
      </c>
      <c r="F23" s="106">
        <v>43</v>
      </c>
      <c r="G23" s="106">
        <v>68</v>
      </c>
      <c r="H23" s="106">
        <v>6</v>
      </c>
      <c r="I23" s="113">
        <v>8</v>
      </c>
      <c r="J23" s="399">
        <v>202</v>
      </c>
      <c r="K23" s="153">
        <v>61</v>
      </c>
      <c r="L23" s="153">
        <v>107</v>
      </c>
      <c r="M23" s="80">
        <v>34</v>
      </c>
    </row>
    <row r="24" spans="1:23">
      <c r="A24" s="500" t="s">
        <v>32</v>
      </c>
      <c r="B24" s="491"/>
      <c r="C24" s="106">
        <v>432</v>
      </c>
      <c r="D24" s="106">
        <v>178</v>
      </c>
      <c r="E24" s="106">
        <v>25</v>
      </c>
      <c r="F24" s="106">
        <v>93</v>
      </c>
      <c r="G24" s="106">
        <v>102</v>
      </c>
      <c r="H24" s="106">
        <v>17</v>
      </c>
      <c r="I24" s="113">
        <v>17</v>
      </c>
      <c r="J24" s="399">
        <v>312</v>
      </c>
      <c r="K24" s="153">
        <v>90</v>
      </c>
      <c r="L24" s="153">
        <v>159</v>
      </c>
      <c r="M24" s="80">
        <v>63</v>
      </c>
    </row>
    <row r="25" spans="1:23">
      <c r="A25" s="500" t="s">
        <v>33</v>
      </c>
      <c r="B25" s="491"/>
      <c r="C25" s="106">
        <v>80</v>
      </c>
      <c r="D25" s="106">
        <v>57</v>
      </c>
      <c r="E25" s="106">
        <v>1</v>
      </c>
      <c r="F25" s="106">
        <v>16</v>
      </c>
      <c r="G25" s="106">
        <v>5</v>
      </c>
      <c r="H25" s="106" t="s">
        <v>768</v>
      </c>
      <c r="I25" s="177">
        <v>1</v>
      </c>
      <c r="J25" s="177">
        <v>76</v>
      </c>
      <c r="K25" s="153">
        <v>33</v>
      </c>
      <c r="L25" s="153">
        <v>34</v>
      </c>
      <c r="M25" s="80">
        <v>9</v>
      </c>
    </row>
    <row r="26" spans="1:23">
      <c r="A26" s="500" t="s">
        <v>34</v>
      </c>
      <c r="B26" s="491"/>
      <c r="C26" s="106">
        <v>131</v>
      </c>
      <c r="D26" s="106">
        <v>66</v>
      </c>
      <c r="E26" s="106">
        <v>4</v>
      </c>
      <c r="F26" s="106">
        <v>22</v>
      </c>
      <c r="G26" s="106">
        <v>29</v>
      </c>
      <c r="H26" s="106">
        <v>5</v>
      </c>
      <c r="I26" s="113">
        <v>5</v>
      </c>
      <c r="J26" s="399">
        <v>121</v>
      </c>
      <c r="K26" s="153">
        <v>40</v>
      </c>
      <c r="L26" s="153">
        <v>80</v>
      </c>
      <c r="M26" s="80">
        <v>1</v>
      </c>
    </row>
    <row r="27" spans="1:23">
      <c r="A27" s="500" t="s">
        <v>35</v>
      </c>
      <c r="B27" s="491"/>
      <c r="C27" s="106">
        <v>126</v>
      </c>
      <c r="D27" s="106">
        <v>51</v>
      </c>
      <c r="E27" s="106">
        <v>3</v>
      </c>
      <c r="F27" s="106">
        <v>31</v>
      </c>
      <c r="G27" s="106">
        <v>34</v>
      </c>
      <c r="H27" s="153">
        <v>3</v>
      </c>
      <c r="I27" s="113">
        <v>4</v>
      </c>
      <c r="J27" s="399">
        <v>136</v>
      </c>
      <c r="K27" s="153">
        <v>36</v>
      </c>
      <c r="L27" s="153">
        <v>95</v>
      </c>
      <c r="M27" s="80">
        <v>5</v>
      </c>
    </row>
    <row r="28" spans="1:23">
      <c r="A28" s="500" t="s">
        <v>36</v>
      </c>
      <c r="B28" s="491"/>
      <c r="C28" s="106">
        <v>205</v>
      </c>
      <c r="D28" s="106">
        <v>83</v>
      </c>
      <c r="E28" s="106">
        <v>3</v>
      </c>
      <c r="F28" s="106">
        <v>76</v>
      </c>
      <c r="G28" s="106">
        <v>30</v>
      </c>
      <c r="H28" s="106">
        <v>5</v>
      </c>
      <c r="I28" s="113">
        <v>8</v>
      </c>
      <c r="J28" s="399">
        <v>122</v>
      </c>
      <c r="K28" s="153">
        <v>21</v>
      </c>
      <c r="L28" s="153">
        <v>92</v>
      </c>
      <c r="M28" s="80">
        <v>9</v>
      </c>
    </row>
    <row r="29" spans="1:23">
      <c r="A29" s="506" t="s">
        <v>74</v>
      </c>
      <c r="B29" s="506"/>
      <c r="C29" s="506"/>
      <c r="D29" s="506"/>
      <c r="E29" s="506"/>
      <c r="F29" s="506"/>
      <c r="G29" s="506"/>
      <c r="H29" s="506"/>
      <c r="I29" s="506"/>
      <c r="J29" s="506"/>
      <c r="K29" s="506"/>
      <c r="L29" s="506"/>
      <c r="M29" s="506"/>
    </row>
    <row r="30" spans="1:23">
      <c r="A30" s="507" t="s">
        <v>73</v>
      </c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</row>
    <row r="31" spans="1:23">
      <c r="A31" s="89" t="s">
        <v>604</v>
      </c>
      <c r="B31" s="171">
        <v>2024</v>
      </c>
      <c r="C31" s="113">
        <v>4360</v>
      </c>
      <c r="D31" s="113">
        <v>1881</v>
      </c>
      <c r="E31" s="113">
        <v>146</v>
      </c>
      <c r="F31" s="113">
        <v>888</v>
      </c>
      <c r="G31" s="113">
        <v>1128</v>
      </c>
      <c r="H31" s="113">
        <v>64</v>
      </c>
      <c r="I31" s="113">
        <v>253</v>
      </c>
      <c r="J31" s="399">
        <f>K31+L31+M31</f>
        <v>2020</v>
      </c>
      <c r="K31" s="106">
        <v>719</v>
      </c>
      <c r="L31" s="106">
        <v>1103</v>
      </c>
      <c r="M31" s="107">
        <v>198</v>
      </c>
    </row>
    <row r="32" spans="1:23">
      <c r="A32" s="91" t="s">
        <v>57</v>
      </c>
      <c r="B32" s="172">
        <v>2025</v>
      </c>
      <c r="C32" s="114">
        <v>3790</v>
      </c>
      <c r="D32" s="114">
        <v>1666</v>
      </c>
      <c r="E32" s="114">
        <v>149</v>
      </c>
      <c r="F32" s="114">
        <v>792</v>
      </c>
      <c r="G32" s="114">
        <v>921</v>
      </c>
      <c r="H32" s="114">
        <v>78</v>
      </c>
      <c r="I32" s="114">
        <v>184</v>
      </c>
      <c r="J32" s="400">
        <v>2214</v>
      </c>
      <c r="K32" s="104">
        <v>722</v>
      </c>
      <c r="L32" s="104">
        <v>1252</v>
      </c>
      <c r="M32" s="105">
        <v>240</v>
      </c>
      <c r="N32" s="279"/>
      <c r="O32" s="279"/>
      <c r="P32" s="279"/>
      <c r="Q32" s="279"/>
      <c r="R32" s="279"/>
      <c r="S32" s="279"/>
      <c r="T32" s="279"/>
      <c r="U32" s="279"/>
      <c r="V32" s="279"/>
      <c r="W32" s="279"/>
    </row>
    <row r="33" spans="1:13">
      <c r="A33" s="500" t="s">
        <v>21</v>
      </c>
      <c r="B33" s="491"/>
      <c r="C33" s="113">
        <v>682</v>
      </c>
      <c r="D33" s="113">
        <v>293</v>
      </c>
      <c r="E33" s="113">
        <v>44</v>
      </c>
      <c r="F33" s="113">
        <v>168</v>
      </c>
      <c r="G33" s="113">
        <v>143</v>
      </c>
      <c r="H33" s="113">
        <v>13</v>
      </c>
      <c r="I33" s="113">
        <v>21</v>
      </c>
      <c r="J33" s="399">
        <v>246</v>
      </c>
      <c r="K33" s="106">
        <v>101</v>
      </c>
      <c r="L33" s="106">
        <v>120</v>
      </c>
      <c r="M33" s="107">
        <v>25</v>
      </c>
    </row>
    <row r="34" spans="1:13">
      <c r="A34" s="500" t="s">
        <v>22</v>
      </c>
      <c r="B34" s="491"/>
      <c r="C34" s="113">
        <v>339</v>
      </c>
      <c r="D34" s="113">
        <v>133</v>
      </c>
      <c r="E34" s="113">
        <v>28</v>
      </c>
      <c r="F34" s="113">
        <v>52</v>
      </c>
      <c r="G34" s="113">
        <v>109</v>
      </c>
      <c r="H34" s="113">
        <v>8</v>
      </c>
      <c r="I34" s="113">
        <v>9</v>
      </c>
      <c r="J34" s="399">
        <v>162</v>
      </c>
      <c r="K34" s="106">
        <v>53</v>
      </c>
      <c r="L34" s="106">
        <v>92</v>
      </c>
      <c r="M34" s="107">
        <v>17</v>
      </c>
    </row>
    <row r="35" spans="1:13">
      <c r="A35" s="500" t="s">
        <v>23</v>
      </c>
      <c r="B35" s="491"/>
      <c r="C35" s="113">
        <v>136</v>
      </c>
      <c r="D35" s="113">
        <v>61</v>
      </c>
      <c r="E35" s="113">
        <v>5</v>
      </c>
      <c r="F35" s="113">
        <v>25</v>
      </c>
      <c r="G35" s="113">
        <v>34</v>
      </c>
      <c r="H35" s="153">
        <v>6</v>
      </c>
      <c r="I35" s="113">
        <v>5</v>
      </c>
      <c r="J35" s="399">
        <v>109</v>
      </c>
      <c r="K35" s="106">
        <v>46</v>
      </c>
      <c r="L35" s="106">
        <v>55</v>
      </c>
      <c r="M35" s="107">
        <v>8</v>
      </c>
    </row>
    <row r="36" spans="1:13">
      <c r="A36" s="500" t="s">
        <v>24</v>
      </c>
      <c r="B36" s="491"/>
      <c r="C36" s="113">
        <v>43</v>
      </c>
      <c r="D36" s="113">
        <v>21</v>
      </c>
      <c r="E36" s="391" t="s">
        <v>768</v>
      </c>
      <c r="F36" s="113">
        <v>9</v>
      </c>
      <c r="G36" s="113">
        <v>8</v>
      </c>
      <c r="H36" s="186">
        <v>4</v>
      </c>
      <c r="I36" s="113">
        <v>1</v>
      </c>
      <c r="J36" s="399">
        <v>65</v>
      </c>
      <c r="K36" s="106">
        <v>20</v>
      </c>
      <c r="L36" s="106">
        <v>41</v>
      </c>
      <c r="M36" s="107">
        <v>4</v>
      </c>
    </row>
    <row r="37" spans="1:13">
      <c r="A37" s="500" t="s">
        <v>25</v>
      </c>
      <c r="B37" s="491"/>
      <c r="C37" s="113">
        <v>353</v>
      </c>
      <c r="D37" s="113">
        <v>134</v>
      </c>
      <c r="E37" s="113">
        <v>13</v>
      </c>
      <c r="F37" s="113">
        <v>93</v>
      </c>
      <c r="G37" s="113">
        <v>93</v>
      </c>
      <c r="H37" s="391" t="s">
        <v>768</v>
      </c>
      <c r="I37" s="113">
        <v>20</v>
      </c>
      <c r="J37" s="399">
        <v>151</v>
      </c>
      <c r="K37" s="106">
        <v>41</v>
      </c>
      <c r="L37" s="106">
        <v>81</v>
      </c>
      <c r="M37" s="107">
        <v>29</v>
      </c>
    </row>
    <row r="38" spans="1:13">
      <c r="A38" s="500" t="s">
        <v>26</v>
      </c>
      <c r="B38" s="491"/>
      <c r="C38" s="113">
        <v>328</v>
      </c>
      <c r="D38" s="113">
        <v>124</v>
      </c>
      <c r="E38" s="113">
        <v>2</v>
      </c>
      <c r="F38" s="113">
        <v>48</v>
      </c>
      <c r="G38" s="113">
        <v>126</v>
      </c>
      <c r="H38" s="113">
        <v>5</v>
      </c>
      <c r="I38" s="113">
        <v>23</v>
      </c>
      <c r="J38" s="399">
        <v>141</v>
      </c>
      <c r="K38" s="106">
        <v>56</v>
      </c>
      <c r="L38" s="106">
        <v>78</v>
      </c>
      <c r="M38" s="107">
        <v>7</v>
      </c>
    </row>
    <row r="39" spans="1:13">
      <c r="A39" s="500" t="s">
        <v>27</v>
      </c>
      <c r="B39" s="491"/>
      <c r="C39" s="113">
        <v>530</v>
      </c>
      <c r="D39" s="113">
        <v>242</v>
      </c>
      <c r="E39" s="113">
        <v>24</v>
      </c>
      <c r="F39" s="113">
        <v>79</v>
      </c>
      <c r="G39" s="113">
        <v>121</v>
      </c>
      <c r="H39" s="113">
        <v>10</v>
      </c>
      <c r="I39" s="113">
        <v>54</v>
      </c>
      <c r="J39" s="399">
        <v>180</v>
      </c>
      <c r="K39" s="106">
        <v>60</v>
      </c>
      <c r="L39" s="106">
        <v>107</v>
      </c>
      <c r="M39" s="107">
        <v>13</v>
      </c>
    </row>
    <row r="40" spans="1:13">
      <c r="A40" s="500" t="s">
        <v>28</v>
      </c>
      <c r="B40" s="491"/>
      <c r="C40" s="113">
        <v>65</v>
      </c>
      <c r="D40" s="113">
        <v>35</v>
      </c>
      <c r="E40" s="391">
        <v>1</v>
      </c>
      <c r="F40" s="113">
        <v>8</v>
      </c>
      <c r="G40" s="113">
        <v>18</v>
      </c>
      <c r="H40" s="113">
        <v>1</v>
      </c>
      <c r="I40" s="391">
        <v>2</v>
      </c>
      <c r="J40" s="401">
        <v>72</v>
      </c>
      <c r="K40" s="106">
        <v>20</v>
      </c>
      <c r="L40" s="106">
        <v>47</v>
      </c>
      <c r="M40" s="107">
        <v>5</v>
      </c>
    </row>
    <row r="41" spans="1:13">
      <c r="A41" s="500" t="s">
        <v>29</v>
      </c>
      <c r="B41" s="491"/>
      <c r="C41" s="113">
        <v>50</v>
      </c>
      <c r="D41" s="113">
        <v>22</v>
      </c>
      <c r="E41" s="113">
        <v>4</v>
      </c>
      <c r="F41" s="113">
        <v>14</v>
      </c>
      <c r="G41" s="113">
        <v>6</v>
      </c>
      <c r="H41" s="186">
        <v>2</v>
      </c>
      <c r="I41" s="113">
        <v>2</v>
      </c>
      <c r="J41" s="399">
        <v>69</v>
      </c>
      <c r="K41" s="106">
        <v>28</v>
      </c>
      <c r="L41" s="106">
        <v>33</v>
      </c>
      <c r="M41" s="107">
        <v>8</v>
      </c>
    </row>
    <row r="42" spans="1:13">
      <c r="A42" s="500" t="s">
        <v>30</v>
      </c>
      <c r="B42" s="491"/>
      <c r="C42" s="113">
        <v>118</v>
      </c>
      <c r="D42" s="113">
        <v>62</v>
      </c>
      <c r="E42" s="113">
        <v>9</v>
      </c>
      <c r="F42" s="113">
        <v>26</v>
      </c>
      <c r="G42" s="113">
        <v>14</v>
      </c>
      <c r="H42" s="153">
        <v>1</v>
      </c>
      <c r="I42" s="113">
        <v>6</v>
      </c>
      <c r="J42" s="399">
        <v>60</v>
      </c>
      <c r="K42" s="106">
        <v>21</v>
      </c>
      <c r="L42" s="106">
        <v>33</v>
      </c>
      <c r="M42" s="107">
        <v>6</v>
      </c>
    </row>
    <row r="43" spans="1:13">
      <c r="A43" s="500" t="s">
        <v>31</v>
      </c>
      <c r="B43" s="491"/>
      <c r="C43" s="113">
        <v>234</v>
      </c>
      <c r="D43" s="113">
        <v>114</v>
      </c>
      <c r="E43" s="391" t="s">
        <v>768</v>
      </c>
      <c r="F43" s="113">
        <v>41</v>
      </c>
      <c r="G43" s="113">
        <v>68</v>
      </c>
      <c r="H43" s="186">
        <v>3</v>
      </c>
      <c r="I43" s="113">
        <v>8</v>
      </c>
      <c r="J43" s="399">
        <v>202</v>
      </c>
      <c r="K43" s="106">
        <v>61</v>
      </c>
      <c r="L43" s="106">
        <v>107</v>
      </c>
      <c r="M43" s="107">
        <v>34</v>
      </c>
    </row>
    <row r="44" spans="1:13">
      <c r="A44" s="500" t="s">
        <v>32</v>
      </c>
      <c r="B44" s="501"/>
      <c r="C44" s="113">
        <v>378</v>
      </c>
      <c r="D44" s="113">
        <v>172</v>
      </c>
      <c r="E44" s="113">
        <v>9</v>
      </c>
      <c r="F44" s="113">
        <v>85</v>
      </c>
      <c r="G44" s="113">
        <v>83</v>
      </c>
      <c r="H44" s="113">
        <v>14</v>
      </c>
      <c r="I44" s="113">
        <v>15</v>
      </c>
      <c r="J44" s="399">
        <v>308</v>
      </c>
      <c r="K44" s="106">
        <v>90</v>
      </c>
      <c r="L44" s="106">
        <v>157</v>
      </c>
      <c r="M44" s="107">
        <v>61</v>
      </c>
    </row>
    <row r="45" spans="1:13">
      <c r="A45" s="500" t="s">
        <v>33</v>
      </c>
      <c r="B45" s="501"/>
      <c r="C45" s="113">
        <v>76</v>
      </c>
      <c r="D45" s="113">
        <v>53</v>
      </c>
      <c r="E45" s="391">
        <v>1</v>
      </c>
      <c r="F45" s="113">
        <v>16</v>
      </c>
      <c r="G45" s="113">
        <v>5</v>
      </c>
      <c r="H45" s="186" t="s">
        <v>768</v>
      </c>
      <c r="I45" s="177">
        <v>1</v>
      </c>
      <c r="J45" s="177">
        <v>70</v>
      </c>
      <c r="K45" s="106">
        <v>28</v>
      </c>
      <c r="L45" s="106">
        <v>34</v>
      </c>
      <c r="M45" s="107">
        <v>8</v>
      </c>
    </row>
    <row r="46" spans="1:13">
      <c r="A46" s="500" t="s">
        <v>34</v>
      </c>
      <c r="B46" s="501"/>
      <c r="C46" s="113">
        <v>131</v>
      </c>
      <c r="D46" s="113">
        <v>66</v>
      </c>
      <c r="E46" s="113">
        <v>4</v>
      </c>
      <c r="F46" s="113">
        <v>22</v>
      </c>
      <c r="G46" s="113">
        <v>29</v>
      </c>
      <c r="H46" s="113">
        <v>5</v>
      </c>
      <c r="I46" s="113">
        <v>5</v>
      </c>
      <c r="J46" s="399">
        <v>121</v>
      </c>
      <c r="K46" s="106">
        <v>40</v>
      </c>
      <c r="L46" s="106">
        <v>80</v>
      </c>
      <c r="M46" s="107">
        <v>1</v>
      </c>
    </row>
    <row r="47" spans="1:13">
      <c r="A47" s="500" t="s">
        <v>35</v>
      </c>
      <c r="B47" s="501"/>
      <c r="C47" s="113">
        <v>126</v>
      </c>
      <c r="D47" s="113">
        <v>51</v>
      </c>
      <c r="E47" s="113">
        <v>3</v>
      </c>
      <c r="F47" s="113">
        <v>31</v>
      </c>
      <c r="G47" s="113">
        <v>34</v>
      </c>
      <c r="H47" s="153">
        <v>3</v>
      </c>
      <c r="I47" s="113">
        <v>4</v>
      </c>
      <c r="J47" s="399">
        <v>136</v>
      </c>
      <c r="K47" s="106">
        <v>36</v>
      </c>
      <c r="L47" s="106">
        <v>95</v>
      </c>
      <c r="M47" s="107">
        <v>5</v>
      </c>
    </row>
    <row r="48" spans="1:13">
      <c r="A48" s="500" t="s">
        <v>36</v>
      </c>
      <c r="B48" s="501"/>
      <c r="C48" s="113">
        <v>201</v>
      </c>
      <c r="D48" s="113">
        <v>83</v>
      </c>
      <c r="E48" s="113">
        <v>2</v>
      </c>
      <c r="F48" s="113">
        <v>75</v>
      </c>
      <c r="G48" s="113">
        <v>30</v>
      </c>
      <c r="H48" s="186">
        <v>3</v>
      </c>
      <c r="I48" s="113">
        <v>8</v>
      </c>
      <c r="J48" s="399">
        <v>122</v>
      </c>
      <c r="K48" s="106">
        <v>21</v>
      </c>
      <c r="L48" s="106">
        <v>92</v>
      </c>
      <c r="M48" s="107">
        <v>9</v>
      </c>
    </row>
    <row r="49" spans="1:13">
      <c r="A49" s="506" t="s">
        <v>72</v>
      </c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6"/>
    </row>
    <row r="50" spans="1:13">
      <c r="A50" s="507" t="s">
        <v>78</v>
      </c>
      <c r="B50" s="507"/>
      <c r="C50" s="507"/>
      <c r="D50" s="507"/>
      <c r="E50" s="507"/>
      <c r="F50" s="507"/>
      <c r="G50" s="507"/>
      <c r="H50" s="507"/>
      <c r="I50" s="507"/>
      <c r="J50" s="507"/>
      <c r="K50" s="507"/>
      <c r="L50" s="507"/>
      <c r="M50" s="507"/>
    </row>
    <row r="51" spans="1:13">
      <c r="A51" s="89" t="s">
        <v>604</v>
      </c>
      <c r="B51" s="90">
        <v>2024</v>
      </c>
      <c r="C51" s="186">
        <v>1895</v>
      </c>
      <c r="D51" s="186">
        <v>1032</v>
      </c>
      <c r="E51" s="186">
        <v>71</v>
      </c>
      <c r="F51" s="186">
        <v>385</v>
      </c>
      <c r="G51" s="186">
        <v>285</v>
      </c>
      <c r="H51" s="186">
        <v>38</v>
      </c>
      <c r="I51" s="186">
        <v>84</v>
      </c>
      <c r="J51" s="402">
        <f>K51+L51+M51</f>
        <v>1505</v>
      </c>
      <c r="K51" s="106">
        <v>535</v>
      </c>
      <c r="L51" s="106">
        <v>828</v>
      </c>
      <c r="M51" s="107">
        <v>142</v>
      </c>
    </row>
    <row r="52" spans="1:13">
      <c r="A52" s="91" t="s">
        <v>57</v>
      </c>
      <c r="B52" s="92">
        <v>2025</v>
      </c>
      <c r="C52" s="187">
        <v>1586</v>
      </c>
      <c r="D52" s="187">
        <v>801</v>
      </c>
      <c r="E52" s="187">
        <v>73</v>
      </c>
      <c r="F52" s="187">
        <v>335</v>
      </c>
      <c r="G52" s="187">
        <v>255</v>
      </c>
      <c r="H52" s="187">
        <v>46</v>
      </c>
      <c r="I52" s="187">
        <v>76</v>
      </c>
      <c r="J52" s="403">
        <v>1585</v>
      </c>
      <c r="K52" s="104">
        <v>517</v>
      </c>
      <c r="L52" s="104">
        <v>906</v>
      </c>
      <c r="M52" s="105">
        <v>162</v>
      </c>
    </row>
    <row r="53" spans="1:13">
      <c r="A53" s="500" t="s">
        <v>21</v>
      </c>
      <c r="B53" s="501"/>
      <c r="C53" s="186">
        <v>362</v>
      </c>
      <c r="D53" s="186">
        <v>149</v>
      </c>
      <c r="E53" s="186">
        <v>23</v>
      </c>
      <c r="F53" s="186">
        <v>92</v>
      </c>
      <c r="G53" s="186">
        <v>76</v>
      </c>
      <c r="H53" s="186">
        <v>7</v>
      </c>
      <c r="I53" s="186">
        <v>15</v>
      </c>
      <c r="J53" s="402">
        <v>197</v>
      </c>
      <c r="K53" s="106">
        <v>78</v>
      </c>
      <c r="L53" s="106">
        <v>100</v>
      </c>
      <c r="M53" s="107">
        <v>19</v>
      </c>
    </row>
    <row r="54" spans="1:13">
      <c r="A54" s="500" t="s">
        <v>22</v>
      </c>
      <c r="B54" s="501"/>
      <c r="C54" s="186">
        <v>156</v>
      </c>
      <c r="D54" s="186">
        <v>69</v>
      </c>
      <c r="E54" s="186">
        <v>13</v>
      </c>
      <c r="F54" s="186">
        <v>25</v>
      </c>
      <c r="G54" s="186">
        <v>36</v>
      </c>
      <c r="H54" s="186">
        <v>6</v>
      </c>
      <c r="I54" s="186">
        <v>7</v>
      </c>
      <c r="J54" s="402">
        <v>128</v>
      </c>
      <c r="K54" s="106">
        <v>39</v>
      </c>
      <c r="L54" s="106">
        <v>77</v>
      </c>
      <c r="M54" s="107">
        <v>12</v>
      </c>
    </row>
    <row r="55" spans="1:13">
      <c r="A55" s="500" t="s">
        <v>23</v>
      </c>
      <c r="B55" s="501"/>
      <c r="C55" s="186">
        <v>26</v>
      </c>
      <c r="D55" s="186">
        <v>12</v>
      </c>
      <c r="E55" s="186" t="s">
        <v>768</v>
      </c>
      <c r="F55" s="186">
        <v>9</v>
      </c>
      <c r="G55" s="186">
        <v>2</v>
      </c>
      <c r="H55" s="391">
        <v>3</v>
      </c>
      <c r="I55" s="186" t="s">
        <v>768</v>
      </c>
      <c r="J55" s="402">
        <v>42</v>
      </c>
      <c r="K55" s="106">
        <v>15</v>
      </c>
      <c r="L55" s="106">
        <v>27</v>
      </c>
      <c r="M55" s="107" t="s">
        <v>768</v>
      </c>
    </row>
    <row r="56" spans="1:13">
      <c r="A56" s="500" t="s">
        <v>24</v>
      </c>
      <c r="B56" s="501"/>
      <c r="C56" s="186">
        <v>28</v>
      </c>
      <c r="D56" s="186">
        <v>12</v>
      </c>
      <c r="E56" s="391" t="s">
        <v>768</v>
      </c>
      <c r="F56" s="186">
        <v>9</v>
      </c>
      <c r="G56" s="186">
        <v>3</v>
      </c>
      <c r="H56" s="186">
        <v>3</v>
      </c>
      <c r="I56" s="186">
        <v>1</v>
      </c>
      <c r="J56" s="402">
        <v>53</v>
      </c>
      <c r="K56" s="106">
        <v>16</v>
      </c>
      <c r="L56" s="106">
        <v>34</v>
      </c>
      <c r="M56" s="107">
        <v>3</v>
      </c>
    </row>
    <row r="57" spans="1:13">
      <c r="A57" s="500" t="s">
        <v>25</v>
      </c>
      <c r="B57" s="501"/>
      <c r="C57" s="186">
        <v>55</v>
      </c>
      <c r="D57" s="186">
        <v>25</v>
      </c>
      <c r="E57" s="186">
        <v>2</v>
      </c>
      <c r="F57" s="186">
        <v>11</v>
      </c>
      <c r="G57" s="186">
        <v>13</v>
      </c>
      <c r="H57" s="391" t="s">
        <v>768</v>
      </c>
      <c r="I57" s="186">
        <v>4</v>
      </c>
      <c r="J57" s="402">
        <v>91</v>
      </c>
      <c r="K57" s="106">
        <v>22</v>
      </c>
      <c r="L57" s="106">
        <v>55</v>
      </c>
      <c r="M57" s="107">
        <v>14</v>
      </c>
    </row>
    <row r="58" spans="1:13">
      <c r="A58" s="500" t="s">
        <v>26</v>
      </c>
      <c r="B58" s="501"/>
      <c r="C58" s="186">
        <v>69</v>
      </c>
      <c r="D58" s="186">
        <v>40</v>
      </c>
      <c r="E58" s="391">
        <v>1</v>
      </c>
      <c r="F58" s="186">
        <v>7</v>
      </c>
      <c r="G58" s="186">
        <v>16</v>
      </c>
      <c r="H58" s="186">
        <v>3</v>
      </c>
      <c r="I58" s="186">
        <v>2</v>
      </c>
      <c r="J58" s="402">
        <v>93</v>
      </c>
      <c r="K58" s="106">
        <v>40</v>
      </c>
      <c r="L58" s="106">
        <v>50</v>
      </c>
      <c r="M58" s="107">
        <v>3</v>
      </c>
    </row>
    <row r="59" spans="1:13">
      <c r="A59" s="500" t="s">
        <v>27</v>
      </c>
      <c r="B59" s="501"/>
      <c r="C59" s="186">
        <v>256</v>
      </c>
      <c r="D59" s="186">
        <v>137</v>
      </c>
      <c r="E59" s="186">
        <v>20</v>
      </c>
      <c r="F59" s="186">
        <v>48</v>
      </c>
      <c r="G59" s="186">
        <v>31</v>
      </c>
      <c r="H59" s="113">
        <v>1</v>
      </c>
      <c r="I59" s="186">
        <v>19</v>
      </c>
      <c r="J59" s="402">
        <v>153</v>
      </c>
      <c r="K59" s="106">
        <v>46</v>
      </c>
      <c r="L59" s="106">
        <v>98</v>
      </c>
      <c r="M59" s="107">
        <v>9</v>
      </c>
    </row>
    <row r="60" spans="1:13">
      <c r="A60" s="500" t="s">
        <v>28</v>
      </c>
      <c r="B60" s="501"/>
      <c r="C60" s="186">
        <v>43</v>
      </c>
      <c r="D60" s="186">
        <v>28</v>
      </c>
      <c r="E60" s="391">
        <v>1</v>
      </c>
      <c r="F60" s="186">
        <v>7</v>
      </c>
      <c r="G60" s="186">
        <v>4</v>
      </c>
      <c r="H60" s="186">
        <v>1</v>
      </c>
      <c r="I60" s="391">
        <v>2</v>
      </c>
      <c r="J60" s="401">
        <v>59</v>
      </c>
      <c r="K60" s="106">
        <v>17</v>
      </c>
      <c r="L60" s="106">
        <v>37</v>
      </c>
      <c r="M60" s="107">
        <v>5</v>
      </c>
    </row>
    <row r="61" spans="1:13">
      <c r="A61" s="500" t="s">
        <v>29</v>
      </c>
      <c r="B61" s="501"/>
      <c r="C61" s="186">
        <v>38</v>
      </c>
      <c r="D61" s="186">
        <v>14</v>
      </c>
      <c r="E61" s="186">
        <v>4</v>
      </c>
      <c r="F61" s="186">
        <v>14</v>
      </c>
      <c r="G61" s="186">
        <v>4</v>
      </c>
      <c r="H61" s="186">
        <v>2</v>
      </c>
      <c r="I61" s="186" t="s">
        <v>768</v>
      </c>
      <c r="J61" s="402">
        <v>56</v>
      </c>
      <c r="K61" s="106">
        <v>23</v>
      </c>
      <c r="L61" s="106">
        <v>29</v>
      </c>
      <c r="M61" s="107">
        <v>4</v>
      </c>
    </row>
    <row r="62" spans="1:13" ht="15">
      <c r="A62" s="500" t="s">
        <v>30</v>
      </c>
      <c r="B62" s="501"/>
      <c r="C62" s="186" t="s">
        <v>768</v>
      </c>
      <c r="D62" s="186" t="s">
        <v>768</v>
      </c>
      <c r="E62" s="391" t="s">
        <v>768</v>
      </c>
      <c r="F62" s="186" t="s">
        <v>768</v>
      </c>
      <c r="G62" s="391" t="s">
        <v>768</v>
      </c>
      <c r="H62" s="391" t="s">
        <v>768</v>
      </c>
      <c r="I62" s="391" t="s">
        <v>768</v>
      </c>
      <c r="J62" s="401">
        <v>9</v>
      </c>
      <c r="K62" s="188">
        <v>3</v>
      </c>
      <c r="L62" s="188">
        <v>6</v>
      </c>
      <c r="M62" s="392" t="s">
        <v>768</v>
      </c>
    </row>
    <row r="63" spans="1:13">
      <c r="A63" s="500" t="s">
        <v>31</v>
      </c>
      <c r="B63" s="501"/>
      <c r="C63" s="186">
        <v>86</v>
      </c>
      <c r="D63" s="186">
        <v>58</v>
      </c>
      <c r="E63" s="391" t="s">
        <v>768</v>
      </c>
      <c r="F63" s="186">
        <v>7</v>
      </c>
      <c r="G63" s="186">
        <v>11</v>
      </c>
      <c r="H63" s="162">
        <v>2</v>
      </c>
      <c r="I63" s="186">
        <v>8</v>
      </c>
      <c r="J63" s="402">
        <v>146</v>
      </c>
      <c r="K63" s="106">
        <v>52</v>
      </c>
      <c r="L63" s="106">
        <v>70</v>
      </c>
      <c r="M63" s="107">
        <v>24</v>
      </c>
    </row>
    <row r="64" spans="1:13">
      <c r="A64" s="500" t="s">
        <v>32</v>
      </c>
      <c r="B64" s="501"/>
      <c r="C64" s="186">
        <v>273</v>
      </c>
      <c r="D64" s="186">
        <v>140</v>
      </c>
      <c r="E64" s="186">
        <v>9</v>
      </c>
      <c r="F64" s="186">
        <v>57</v>
      </c>
      <c r="G64" s="186">
        <v>45</v>
      </c>
      <c r="H64" s="186">
        <v>13</v>
      </c>
      <c r="I64" s="186">
        <v>9</v>
      </c>
      <c r="J64" s="402">
        <v>281</v>
      </c>
      <c r="K64" s="106">
        <v>83</v>
      </c>
      <c r="L64" s="106">
        <v>144</v>
      </c>
      <c r="M64" s="107">
        <v>54</v>
      </c>
    </row>
    <row r="65" spans="1:13">
      <c r="A65" s="500" t="s">
        <v>33</v>
      </c>
      <c r="B65" s="501"/>
      <c r="C65" s="186">
        <v>54</v>
      </c>
      <c r="D65" s="186">
        <v>42</v>
      </c>
      <c r="E65" s="391" t="s">
        <v>768</v>
      </c>
      <c r="F65" s="186">
        <v>9</v>
      </c>
      <c r="G65" s="186">
        <v>3</v>
      </c>
      <c r="H65" s="162" t="s">
        <v>768</v>
      </c>
      <c r="I65" s="162" t="s">
        <v>768</v>
      </c>
      <c r="J65" s="399">
        <v>47</v>
      </c>
      <c r="K65" s="106">
        <v>16</v>
      </c>
      <c r="L65" s="106">
        <v>24</v>
      </c>
      <c r="M65" s="107">
        <v>7</v>
      </c>
    </row>
    <row r="66" spans="1:13">
      <c r="A66" s="500" t="s">
        <v>34</v>
      </c>
      <c r="B66" s="501"/>
      <c r="C66" s="186">
        <v>81</v>
      </c>
      <c r="D66" s="186">
        <v>52</v>
      </c>
      <c r="E66" s="391" t="s">
        <v>768</v>
      </c>
      <c r="F66" s="186">
        <v>18</v>
      </c>
      <c r="G66" s="186">
        <v>5</v>
      </c>
      <c r="H66" s="186">
        <v>2</v>
      </c>
      <c r="I66" s="186">
        <v>4</v>
      </c>
      <c r="J66" s="402">
        <v>104</v>
      </c>
      <c r="K66" s="106">
        <v>33</v>
      </c>
      <c r="L66" s="106">
        <v>70</v>
      </c>
      <c r="M66" s="107">
        <v>1</v>
      </c>
    </row>
    <row r="67" spans="1:13">
      <c r="A67" s="500" t="s">
        <v>35</v>
      </c>
      <c r="B67" s="501"/>
      <c r="C67" s="186">
        <v>37</v>
      </c>
      <c r="D67" s="186">
        <v>18</v>
      </c>
      <c r="E67" s="153" t="s">
        <v>768</v>
      </c>
      <c r="F67" s="186">
        <v>8</v>
      </c>
      <c r="G67" s="186">
        <v>4</v>
      </c>
      <c r="H67" s="186">
        <v>3</v>
      </c>
      <c r="I67" s="186">
        <v>4</v>
      </c>
      <c r="J67" s="402">
        <v>86</v>
      </c>
      <c r="K67" s="106">
        <v>25</v>
      </c>
      <c r="L67" s="106">
        <v>59</v>
      </c>
      <c r="M67" s="107">
        <v>2</v>
      </c>
    </row>
    <row r="68" spans="1:13">
      <c r="A68" s="500" t="s">
        <v>36</v>
      </c>
      <c r="B68" s="501"/>
      <c r="C68" s="186">
        <v>22</v>
      </c>
      <c r="D68" s="186">
        <v>5</v>
      </c>
      <c r="E68" s="391" t="s">
        <v>768</v>
      </c>
      <c r="F68" s="186">
        <v>14</v>
      </c>
      <c r="G68" s="186">
        <v>2</v>
      </c>
      <c r="H68" s="391" t="s">
        <v>768</v>
      </c>
      <c r="I68" s="186">
        <v>1</v>
      </c>
      <c r="J68" s="402">
        <v>40</v>
      </c>
      <c r="K68" s="106">
        <v>9</v>
      </c>
      <c r="L68" s="106">
        <v>26</v>
      </c>
      <c r="M68" s="107">
        <v>5</v>
      </c>
    </row>
    <row r="69" spans="1:13">
      <c r="A69" s="506" t="s">
        <v>70</v>
      </c>
      <c r="B69" s="506"/>
      <c r="C69" s="506"/>
      <c r="D69" s="506"/>
      <c r="E69" s="506"/>
      <c r="F69" s="506"/>
      <c r="G69" s="506"/>
      <c r="H69" s="506"/>
      <c r="I69" s="506"/>
      <c r="J69" s="506"/>
      <c r="K69" s="506"/>
      <c r="L69" s="506"/>
      <c r="M69" s="506"/>
    </row>
    <row r="70" spans="1:13">
      <c r="A70" s="507" t="s">
        <v>69</v>
      </c>
      <c r="B70" s="507"/>
      <c r="C70" s="507"/>
      <c r="D70" s="507"/>
      <c r="E70" s="507"/>
      <c r="F70" s="507"/>
      <c r="G70" s="507"/>
      <c r="H70" s="507"/>
      <c r="I70" s="507"/>
      <c r="J70" s="507"/>
      <c r="K70" s="507"/>
      <c r="L70" s="507"/>
      <c r="M70" s="507"/>
    </row>
    <row r="71" spans="1:13">
      <c r="A71" s="89" t="s">
        <v>604</v>
      </c>
      <c r="B71" s="90">
        <v>2024</v>
      </c>
      <c r="C71" s="186">
        <v>187</v>
      </c>
      <c r="D71" s="186">
        <v>69</v>
      </c>
      <c r="E71" s="186">
        <v>27</v>
      </c>
      <c r="F71" s="186">
        <v>58</v>
      </c>
      <c r="G71" s="186">
        <v>28</v>
      </c>
      <c r="H71" s="186">
        <v>3</v>
      </c>
      <c r="I71" s="186">
        <v>2</v>
      </c>
      <c r="J71" s="402">
        <f>K71+L71+M71</f>
        <v>69</v>
      </c>
      <c r="K71" s="106">
        <v>15</v>
      </c>
      <c r="L71" s="106">
        <v>53</v>
      </c>
      <c r="M71" s="107">
        <v>1</v>
      </c>
    </row>
    <row r="72" spans="1:13">
      <c r="A72" s="91" t="s">
        <v>57</v>
      </c>
      <c r="B72" s="92">
        <v>2025</v>
      </c>
      <c r="C72" s="187">
        <v>178</v>
      </c>
      <c r="D72" s="187">
        <v>69</v>
      </c>
      <c r="E72" s="187">
        <v>21</v>
      </c>
      <c r="F72" s="187">
        <v>57</v>
      </c>
      <c r="G72" s="187">
        <v>23</v>
      </c>
      <c r="H72" s="187">
        <v>3</v>
      </c>
      <c r="I72" s="187">
        <v>5</v>
      </c>
      <c r="J72" s="403">
        <v>68</v>
      </c>
      <c r="K72" s="104">
        <v>15</v>
      </c>
      <c r="L72" s="104">
        <v>44</v>
      </c>
      <c r="M72" s="105">
        <v>9</v>
      </c>
    </row>
    <row r="73" spans="1:13">
      <c r="A73" s="500" t="s">
        <v>21</v>
      </c>
      <c r="B73" s="501"/>
      <c r="C73" s="190">
        <v>74</v>
      </c>
      <c r="D73" s="190">
        <v>23</v>
      </c>
      <c r="E73" s="190">
        <v>7</v>
      </c>
      <c r="F73" s="190">
        <v>34</v>
      </c>
      <c r="G73" s="190">
        <v>8</v>
      </c>
      <c r="H73" s="391" t="s">
        <v>768</v>
      </c>
      <c r="I73" s="391">
        <v>2</v>
      </c>
      <c r="J73" s="401">
        <v>10</v>
      </c>
      <c r="K73" s="106">
        <v>5</v>
      </c>
      <c r="L73" s="106">
        <v>2</v>
      </c>
      <c r="M73" s="392">
        <v>3</v>
      </c>
    </row>
    <row r="74" spans="1:13">
      <c r="A74" s="500" t="s">
        <v>22</v>
      </c>
      <c r="B74" s="501"/>
      <c r="C74" s="190">
        <v>2</v>
      </c>
      <c r="D74" s="153" t="s">
        <v>768</v>
      </c>
      <c r="E74" s="391" t="s">
        <v>768</v>
      </c>
      <c r="F74" s="391">
        <v>1</v>
      </c>
      <c r="G74" s="177" t="s">
        <v>768</v>
      </c>
      <c r="H74" s="391" t="s">
        <v>768</v>
      </c>
      <c r="I74" s="177">
        <v>1</v>
      </c>
      <c r="J74" s="177">
        <v>4</v>
      </c>
      <c r="K74" s="153">
        <v>2</v>
      </c>
      <c r="L74" s="177">
        <v>2</v>
      </c>
      <c r="M74" s="392" t="s">
        <v>768</v>
      </c>
    </row>
    <row r="75" spans="1:13">
      <c r="A75" s="500" t="s">
        <v>23</v>
      </c>
      <c r="B75" s="501"/>
      <c r="C75" s="186">
        <v>21</v>
      </c>
      <c r="D75" s="186">
        <v>8</v>
      </c>
      <c r="E75" s="186">
        <v>4</v>
      </c>
      <c r="F75" s="186">
        <v>3</v>
      </c>
      <c r="G75" s="186">
        <v>5</v>
      </c>
      <c r="H75" s="391">
        <v>1</v>
      </c>
      <c r="I75" s="391" t="s">
        <v>768</v>
      </c>
      <c r="J75" s="401">
        <v>10</v>
      </c>
      <c r="K75" s="177">
        <v>2</v>
      </c>
      <c r="L75" s="190">
        <v>7</v>
      </c>
      <c r="M75" s="392">
        <v>1</v>
      </c>
    </row>
    <row r="76" spans="1:13">
      <c r="A76" s="500" t="s">
        <v>24</v>
      </c>
      <c r="B76" s="501"/>
      <c r="C76" s="391">
        <v>1</v>
      </c>
      <c r="D76" s="391">
        <v>1</v>
      </c>
      <c r="E76" s="391" t="s">
        <v>768</v>
      </c>
      <c r="F76" s="391" t="s">
        <v>768</v>
      </c>
      <c r="G76" s="391" t="s">
        <v>768</v>
      </c>
      <c r="H76" s="391" t="s">
        <v>768</v>
      </c>
      <c r="I76" s="391" t="s">
        <v>768</v>
      </c>
      <c r="J76" s="401">
        <v>2</v>
      </c>
      <c r="K76" s="153" t="s">
        <v>768</v>
      </c>
      <c r="L76" s="190">
        <v>1</v>
      </c>
      <c r="M76" s="392">
        <v>1</v>
      </c>
    </row>
    <row r="77" spans="1:13">
      <c r="A77" s="500" t="s">
        <v>25</v>
      </c>
      <c r="B77" s="501"/>
      <c r="C77" s="190">
        <v>35</v>
      </c>
      <c r="D77" s="190">
        <v>18</v>
      </c>
      <c r="E77" s="177">
        <v>3</v>
      </c>
      <c r="F77" s="190">
        <v>8</v>
      </c>
      <c r="G77" s="190">
        <v>6</v>
      </c>
      <c r="H77" s="391" t="s">
        <v>768</v>
      </c>
      <c r="I77" s="391" t="s">
        <v>768</v>
      </c>
      <c r="J77" s="391">
        <v>16</v>
      </c>
      <c r="K77" s="391">
        <v>1</v>
      </c>
      <c r="L77" s="190">
        <v>12</v>
      </c>
      <c r="M77" s="392">
        <v>3</v>
      </c>
    </row>
    <row r="78" spans="1:13">
      <c r="A78" s="500" t="s">
        <v>26</v>
      </c>
      <c r="B78" s="501"/>
      <c r="C78" s="190">
        <v>13</v>
      </c>
      <c r="D78" s="190">
        <v>8</v>
      </c>
      <c r="E78" s="190" t="s">
        <v>768</v>
      </c>
      <c r="F78" s="190">
        <v>3</v>
      </c>
      <c r="G78" s="190">
        <v>1</v>
      </c>
      <c r="H78" s="391">
        <v>1</v>
      </c>
      <c r="I78" s="391" t="s">
        <v>768</v>
      </c>
      <c r="J78" s="401">
        <v>5</v>
      </c>
      <c r="K78" s="106">
        <v>1</v>
      </c>
      <c r="L78" s="106">
        <v>4</v>
      </c>
      <c r="M78" s="392" t="s">
        <v>768</v>
      </c>
    </row>
    <row r="79" spans="1:13">
      <c r="A79" s="500" t="s">
        <v>27</v>
      </c>
      <c r="B79" s="501"/>
      <c r="C79" s="186">
        <v>8</v>
      </c>
      <c r="D79" s="186">
        <v>2</v>
      </c>
      <c r="E79" s="153">
        <v>1</v>
      </c>
      <c r="F79" s="153">
        <v>3</v>
      </c>
      <c r="G79" s="186">
        <v>2</v>
      </c>
      <c r="H79" s="177" t="s">
        <v>768</v>
      </c>
      <c r="I79" s="391" t="s">
        <v>768</v>
      </c>
      <c r="J79" s="391">
        <v>7</v>
      </c>
      <c r="K79" s="391">
        <v>2</v>
      </c>
      <c r="L79" s="190">
        <v>5</v>
      </c>
      <c r="M79" s="392" t="s">
        <v>768</v>
      </c>
    </row>
    <row r="80" spans="1:13">
      <c r="A80" s="500" t="s">
        <v>28</v>
      </c>
      <c r="B80" s="501"/>
      <c r="C80" s="391" t="s">
        <v>768</v>
      </c>
      <c r="D80" s="391" t="s">
        <v>768</v>
      </c>
      <c r="E80" s="391" t="s">
        <v>768</v>
      </c>
      <c r="F80" s="391" t="s">
        <v>768</v>
      </c>
      <c r="G80" s="391" t="s">
        <v>768</v>
      </c>
      <c r="H80" s="391" t="s">
        <v>768</v>
      </c>
      <c r="I80" s="391" t="s">
        <v>768</v>
      </c>
      <c r="J80" s="391" t="s">
        <v>768</v>
      </c>
      <c r="K80" s="391" t="s">
        <v>768</v>
      </c>
      <c r="L80" s="391" t="s">
        <v>768</v>
      </c>
      <c r="M80" s="392" t="s">
        <v>768</v>
      </c>
    </row>
    <row r="81" spans="1:13">
      <c r="A81" s="500" t="s">
        <v>29</v>
      </c>
      <c r="B81" s="501"/>
      <c r="C81" s="391" t="s">
        <v>768</v>
      </c>
      <c r="D81" s="391" t="s">
        <v>768</v>
      </c>
      <c r="E81" s="391" t="s">
        <v>768</v>
      </c>
      <c r="F81" s="391" t="s">
        <v>768</v>
      </c>
      <c r="G81" s="391" t="s">
        <v>768</v>
      </c>
      <c r="H81" s="391" t="s">
        <v>768</v>
      </c>
      <c r="I81" s="391" t="s">
        <v>768</v>
      </c>
      <c r="J81" s="391" t="s">
        <v>768</v>
      </c>
      <c r="K81" s="391" t="s">
        <v>768</v>
      </c>
      <c r="L81" s="391" t="s">
        <v>768</v>
      </c>
      <c r="M81" s="392" t="s">
        <v>768</v>
      </c>
    </row>
    <row r="82" spans="1:13">
      <c r="A82" s="500" t="s">
        <v>30</v>
      </c>
      <c r="B82" s="501"/>
      <c r="C82" s="190">
        <v>15</v>
      </c>
      <c r="D82" s="190">
        <v>7</v>
      </c>
      <c r="E82" s="177">
        <v>4</v>
      </c>
      <c r="F82" s="190">
        <v>2</v>
      </c>
      <c r="G82" s="391" t="s">
        <v>768</v>
      </c>
      <c r="H82" s="391">
        <v>1</v>
      </c>
      <c r="I82" s="391">
        <v>1</v>
      </c>
      <c r="J82" s="401">
        <v>1</v>
      </c>
      <c r="K82" s="177" t="s">
        <v>768</v>
      </c>
      <c r="L82" s="177">
        <v>1</v>
      </c>
      <c r="M82" s="392" t="s">
        <v>768</v>
      </c>
    </row>
    <row r="83" spans="1:13">
      <c r="A83" s="500" t="s">
        <v>31</v>
      </c>
      <c r="B83" s="501"/>
      <c r="C83" s="190">
        <v>1</v>
      </c>
      <c r="D83" s="177">
        <v>1</v>
      </c>
      <c r="E83" s="391" t="s">
        <v>768</v>
      </c>
      <c r="F83" s="391" t="s">
        <v>768</v>
      </c>
      <c r="G83" s="391" t="s">
        <v>768</v>
      </c>
      <c r="H83" s="391" t="s">
        <v>768</v>
      </c>
      <c r="I83" s="391" t="s">
        <v>768</v>
      </c>
      <c r="J83" s="391" t="s">
        <v>768</v>
      </c>
      <c r="K83" s="391" t="s">
        <v>768</v>
      </c>
      <c r="L83" s="153" t="s">
        <v>768</v>
      </c>
      <c r="M83" s="392" t="s">
        <v>768</v>
      </c>
    </row>
    <row r="84" spans="1:13">
      <c r="A84" s="500" t="s">
        <v>32</v>
      </c>
      <c r="B84" s="501"/>
      <c r="C84" s="190" t="s">
        <v>768</v>
      </c>
      <c r="D84" s="190" t="s">
        <v>768</v>
      </c>
      <c r="E84" s="391" t="s">
        <v>768</v>
      </c>
      <c r="F84" s="177" t="s">
        <v>768</v>
      </c>
      <c r="G84" s="391" t="s">
        <v>768</v>
      </c>
      <c r="H84" s="391" t="s">
        <v>768</v>
      </c>
      <c r="I84" s="391" t="s">
        <v>768</v>
      </c>
      <c r="J84" s="391">
        <v>2</v>
      </c>
      <c r="K84" s="391" t="s">
        <v>768</v>
      </c>
      <c r="L84" s="190">
        <v>2</v>
      </c>
      <c r="M84" s="392" t="s">
        <v>768</v>
      </c>
    </row>
    <row r="85" spans="1:13">
      <c r="A85" s="500" t="s">
        <v>33</v>
      </c>
      <c r="B85" s="501"/>
      <c r="C85" s="190">
        <v>4</v>
      </c>
      <c r="D85" s="177">
        <v>1</v>
      </c>
      <c r="E85" s="391" t="s">
        <v>768</v>
      </c>
      <c r="F85" s="153">
        <v>2</v>
      </c>
      <c r="G85" s="391" t="s">
        <v>768</v>
      </c>
      <c r="H85" s="391" t="s">
        <v>768</v>
      </c>
      <c r="I85" s="177">
        <v>1</v>
      </c>
      <c r="J85" s="404">
        <v>3</v>
      </c>
      <c r="K85" s="391" t="s">
        <v>768</v>
      </c>
      <c r="L85" s="190">
        <v>3</v>
      </c>
      <c r="M85" s="107" t="s">
        <v>768</v>
      </c>
    </row>
    <row r="86" spans="1:13">
      <c r="A86" s="500" t="s">
        <v>34</v>
      </c>
      <c r="B86" s="501"/>
      <c r="C86" s="391" t="s">
        <v>768</v>
      </c>
      <c r="D86" s="391" t="s">
        <v>768</v>
      </c>
      <c r="E86" s="391" t="s">
        <v>768</v>
      </c>
      <c r="F86" s="391" t="s">
        <v>768</v>
      </c>
      <c r="G86" s="391" t="s">
        <v>768</v>
      </c>
      <c r="H86" s="391" t="s">
        <v>768</v>
      </c>
      <c r="I86" s="391" t="s">
        <v>768</v>
      </c>
      <c r="J86" s="391">
        <v>1</v>
      </c>
      <c r="K86" s="391" t="s">
        <v>768</v>
      </c>
      <c r="L86" s="190">
        <v>1</v>
      </c>
      <c r="M86" s="392" t="s">
        <v>768</v>
      </c>
    </row>
    <row r="87" spans="1:13">
      <c r="A87" s="500" t="s">
        <v>35</v>
      </c>
      <c r="B87" s="501"/>
      <c r="C87" s="190">
        <v>4</v>
      </c>
      <c r="D87" s="190" t="s">
        <v>768</v>
      </c>
      <c r="E87" s="391">
        <v>2</v>
      </c>
      <c r="F87" s="391">
        <v>1</v>
      </c>
      <c r="G87" s="177">
        <v>1</v>
      </c>
      <c r="H87" s="153" t="s">
        <v>768</v>
      </c>
      <c r="I87" s="391" t="s">
        <v>768</v>
      </c>
      <c r="J87" s="401">
        <v>4</v>
      </c>
      <c r="K87" s="190">
        <v>2</v>
      </c>
      <c r="L87" s="190">
        <v>1</v>
      </c>
      <c r="M87" s="392">
        <v>1</v>
      </c>
    </row>
    <row r="88" spans="1:13">
      <c r="A88" s="500" t="s">
        <v>36</v>
      </c>
      <c r="B88" s="501"/>
      <c r="C88" s="391" t="s">
        <v>768</v>
      </c>
      <c r="D88" s="391" t="s">
        <v>768</v>
      </c>
      <c r="E88" s="391" t="s">
        <v>768</v>
      </c>
      <c r="F88" s="391" t="s">
        <v>768</v>
      </c>
      <c r="G88" s="391" t="s">
        <v>768</v>
      </c>
      <c r="H88" s="391" t="s">
        <v>768</v>
      </c>
      <c r="I88" s="391" t="s">
        <v>768</v>
      </c>
      <c r="J88" s="401">
        <v>3</v>
      </c>
      <c r="K88" s="190" t="s">
        <v>768</v>
      </c>
      <c r="L88" s="153">
        <v>3</v>
      </c>
      <c r="M88" s="392" t="s">
        <v>768</v>
      </c>
    </row>
    <row r="89" spans="1:13">
      <c r="A89" s="506" t="s">
        <v>68</v>
      </c>
      <c r="B89" s="506"/>
      <c r="C89" s="506"/>
      <c r="D89" s="506"/>
      <c r="E89" s="506"/>
      <c r="F89" s="506"/>
      <c r="G89" s="506"/>
      <c r="H89" s="506"/>
      <c r="I89" s="506"/>
      <c r="J89" s="506"/>
      <c r="K89" s="506"/>
      <c r="L89" s="506"/>
      <c r="M89" s="506"/>
    </row>
    <row r="90" spans="1:13">
      <c r="A90" s="507" t="s">
        <v>67</v>
      </c>
      <c r="B90" s="507"/>
      <c r="C90" s="507"/>
      <c r="D90" s="507"/>
      <c r="E90" s="507"/>
      <c r="F90" s="507"/>
      <c r="G90" s="507"/>
      <c r="H90" s="507"/>
      <c r="I90" s="507"/>
      <c r="J90" s="507"/>
      <c r="K90" s="507"/>
      <c r="L90" s="507"/>
      <c r="M90" s="507"/>
    </row>
    <row r="91" spans="1:13">
      <c r="A91" s="89" t="s">
        <v>604</v>
      </c>
      <c r="B91" s="90">
        <v>2024</v>
      </c>
      <c r="C91" s="186">
        <v>1249</v>
      </c>
      <c r="D91" s="186">
        <v>331</v>
      </c>
      <c r="E91" s="186">
        <v>25</v>
      </c>
      <c r="F91" s="186">
        <v>188</v>
      </c>
      <c r="G91" s="186">
        <v>601</v>
      </c>
      <c r="H91" s="186">
        <v>3</v>
      </c>
      <c r="I91" s="186">
        <v>101</v>
      </c>
      <c r="J91" s="402">
        <f>K91+L91+M91</f>
        <v>62</v>
      </c>
      <c r="K91" s="153">
        <v>21</v>
      </c>
      <c r="L91" s="153">
        <v>19</v>
      </c>
      <c r="M91" s="80">
        <v>22</v>
      </c>
    </row>
    <row r="92" spans="1:13">
      <c r="A92" s="91" t="s">
        <v>57</v>
      </c>
      <c r="B92" s="92">
        <v>2025</v>
      </c>
      <c r="C92" s="187">
        <v>1123</v>
      </c>
      <c r="D92" s="187">
        <v>360</v>
      </c>
      <c r="E92" s="187">
        <v>26</v>
      </c>
      <c r="F92" s="187">
        <v>196</v>
      </c>
      <c r="G92" s="187">
        <v>463</v>
      </c>
      <c r="H92" s="187">
        <v>12</v>
      </c>
      <c r="I92" s="187">
        <v>66</v>
      </c>
      <c r="J92" s="403">
        <v>71</v>
      </c>
      <c r="K92" s="156">
        <v>27</v>
      </c>
      <c r="L92" s="156">
        <v>27</v>
      </c>
      <c r="M92" s="79">
        <v>17</v>
      </c>
    </row>
    <row r="93" spans="1:13">
      <c r="A93" s="500" t="s">
        <v>21</v>
      </c>
      <c r="B93" s="501"/>
      <c r="C93" s="177">
        <v>68</v>
      </c>
      <c r="D93" s="177">
        <v>24</v>
      </c>
      <c r="E93" s="177">
        <v>8</v>
      </c>
      <c r="F93" s="177">
        <v>16</v>
      </c>
      <c r="G93" s="177">
        <v>16</v>
      </c>
      <c r="H93" s="391">
        <v>2</v>
      </c>
      <c r="I93" s="177">
        <v>2</v>
      </c>
      <c r="J93" s="177">
        <v>5</v>
      </c>
      <c r="K93" s="153">
        <v>2</v>
      </c>
      <c r="L93" s="177">
        <v>2</v>
      </c>
      <c r="M93" s="392">
        <v>1</v>
      </c>
    </row>
    <row r="94" spans="1:13">
      <c r="A94" s="500" t="s">
        <v>22</v>
      </c>
      <c r="B94" s="501"/>
      <c r="C94" s="177">
        <v>126</v>
      </c>
      <c r="D94" s="177">
        <v>32</v>
      </c>
      <c r="E94" s="177">
        <v>9</v>
      </c>
      <c r="F94" s="177">
        <v>19</v>
      </c>
      <c r="G94" s="177">
        <v>66</v>
      </c>
      <c r="H94" s="391" t="s">
        <v>768</v>
      </c>
      <c r="I94" s="177" t="s">
        <v>768</v>
      </c>
      <c r="J94" s="404">
        <v>1</v>
      </c>
      <c r="K94" s="391" t="s">
        <v>768</v>
      </c>
      <c r="L94" s="177">
        <v>1</v>
      </c>
      <c r="M94" s="392" t="s">
        <v>768</v>
      </c>
    </row>
    <row r="95" spans="1:13">
      <c r="A95" s="500" t="s">
        <v>23</v>
      </c>
      <c r="B95" s="501"/>
      <c r="C95" s="177">
        <v>30</v>
      </c>
      <c r="D95" s="177">
        <v>10</v>
      </c>
      <c r="E95" s="177" t="s">
        <v>768</v>
      </c>
      <c r="F95" s="177">
        <v>7</v>
      </c>
      <c r="G95" s="177">
        <v>13</v>
      </c>
      <c r="H95" s="177" t="s">
        <v>768</v>
      </c>
      <c r="I95" s="177" t="s">
        <v>768</v>
      </c>
      <c r="J95" s="177">
        <v>4</v>
      </c>
      <c r="K95" s="177">
        <v>1</v>
      </c>
      <c r="L95" s="177">
        <v>1</v>
      </c>
      <c r="M95" s="80">
        <v>2</v>
      </c>
    </row>
    <row r="96" spans="1:13">
      <c r="A96" s="500" t="s">
        <v>24</v>
      </c>
      <c r="B96" s="501"/>
      <c r="C96" s="186">
        <v>11</v>
      </c>
      <c r="D96" s="186">
        <v>5</v>
      </c>
      <c r="E96" s="391" t="s">
        <v>768</v>
      </c>
      <c r="F96" s="391" t="s">
        <v>768</v>
      </c>
      <c r="G96" s="186">
        <v>5</v>
      </c>
      <c r="H96" s="391">
        <v>1</v>
      </c>
      <c r="I96" s="153" t="s">
        <v>768</v>
      </c>
      <c r="J96" s="153">
        <v>6</v>
      </c>
      <c r="K96" s="153">
        <v>2</v>
      </c>
      <c r="L96" s="391">
        <v>4</v>
      </c>
      <c r="M96" s="80" t="s">
        <v>768</v>
      </c>
    </row>
    <row r="97" spans="1:13">
      <c r="A97" s="500" t="s">
        <v>25</v>
      </c>
      <c r="B97" s="501"/>
      <c r="C97" s="186">
        <v>239</v>
      </c>
      <c r="D97" s="186">
        <v>82</v>
      </c>
      <c r="E97" s="162">
        <v>7</v>
      </c>
      <c r="F97" s="186">
        <v>65</v>
      </c>
      <c r="G97" s="186">
        <v>69</v>
      </c>
      <c r="H97" s="391" t="s">
        <v>768</v>
      </c>
      <c r="I97" s="186">
        <v>16</v>
      </c>
      <c r="J97" s="402">
        <v>22</v>
      </c>
      <c r="K97" s="153">
        <v>10</v>
      </c>
      <c r="L97" s="153">
        <v>2</v>
      </c>
      <c r="M97" s="80">
        <v>10</v>
      </c>
    </row>
    <row r="98" spans="1:13">
      <c r="A98" s="500" t="s">
        <v>26</v>
      </c>
      <c r="B98" s="501"/>
      <c r="C98" s="186">
        <v>173</v>
      </c>
      <c r="D98" s="186">
        <v>39</v>
      </c>
      <c r="E98" s="391" t="s">
        <v>768</v>
      </c>
      <c r="F98" s="186">
        <v>22</v>
      </c>
      <c r="G98" s="186">
        <v>93</v>
      </c>
      <c r="H98" s="391" t="s">
        <v>768</v>
      </c>
      <c r="I98" s="186">
        <v>19</v>
      </c>
      <c r="J98" s="186" t="s">
        <v>768</v>
      </c>
      <c r="K98" s="391" t="s">
        <v>768</v>
      </c>
      <c r="L98" s="391" t="s">
        <v>768</v>
      </c>
      <c r="M98" s="392" t="s">
        <v>768</v>
      </c>
    </row>
    <row r="99" spans="1:13">
      <c r="A99" s="500" t="s">
        <v>27</v>
      </c>
      <c r="B99" s="501"/>
      <c r="C99" s="177">
        <v>224</v>
      </c>
      <c r="D99" s="177">
        <v>93</v>
      </c>
      <c r="E99" s="391" t="s">
        <v>768</v>
      </c>
      <c r="F99" s="177">
        <v>24</v>
      </c>
      <c r="G99" s="177">
        <v>83</v>
      </c>
      <c r="H99" s="391">
        <v>3</v>
      </c>
      <c r="I99" s="186">
        <v>21</v>
      </c>
      <c r="J99" s="402">
        <v>7</v>
      </c>
      <c r="K99" s="177">
        <v>1</v>
      </c>
      <c r="L99" s="177">
        <v>2</v>
      </c>
      <c r="M99" s="178">
        <v>4</v>
      </c>
    </row>
    <row r="100" spans="1:13">
      <c r="A100" s="500" t="s">
        <v>28</v>
      </c>
      <c r="B100" s="501"/>
      <c r="C100" s="177">
        <v>22</v>
      </c>
      <c r="D100" s="177">
        <v>7</v>
      </c>
      <c r="E100" s="391" t="s">
        <v>768</v>
      </c>
      <c r="F100" s="177">
        <v>1</v>
      </c>
      <c r="G100" s="177">
        <v>14</v>
      </c>
      <c r="H100" s="391" t="s">
        <v>768</v>
      </c>
      <c r="I100" s="391" t="s">
        <v>768</v>
      </c>
      <c r="J100" s="401">
        <v>13</v>
      </c>
      <c r="K100" s="153">
        <v>3</v>
      </c>
      <c r="L100" s="153">
        <v>10</v>
      </c>
      <c r="M100" s="392" t="s">
        <v>768</v>
      </c>
    </row>
    <row r="101" spans="1:13">
      <c r="A101" s="500" t="s">
        <v>29</v>
      </c>
      <c r="B101" s="501"/>
      <c r="C101" s="177">
        <v>1</v>
      </c>
      <c r="D101" s="177">
        <v>1</v>
      </c>
      <c r="E101" s="391" t="s">
        <v>768</v>
      </c>
      <c r="F101" s="391" t="s">
        <v>768</v>
      </c>
      <c r="G101" s="177" t="s">
        <v>768</v>
      </c>
      <c r="H101" s="391" t="s">
        <v>768</v>
      </c>
      <c r="I101" s="391" t="s">
        <v>768</v>
      </c>
      <c r="J101" s="401">
        <v>2</v>
      </c>
      <c r="K101" s="177">
        <v>1</v>
      </c>
      <c r="L101" s="391">
        <v>1</v>
      </c>
      <c r="M101" s="392" t="s">
        <v>768</v>
      </c>
    </row>
    <row r="102" spans="1:13">
      <c r="A102" s="500" t="s">
        <v>30</v>
      </c>
      <c r="B102" s="501"/>
      <c r="C102" s="177">
        <v>4</v>
      </c>
      <c r="D102" s="177">
        <v>3</v>
      </c>
      <c r="E102" s="391" t="s">
        <v>768</v>
      </c>
      <c r="F102" s="153">
        <v>1</v>
      </c>
      <c r="G102" s="391" t="s">
        <v>768</v>
      </c>
      <c r="H102" s="177" t="s">
        <v>768</v>
      </c>
      <c r="I102" s="391" t="s">
        <v>768</v>
      </c>
      <c r="J102" s="391">
        <v>2</v>
      </c>
      <c r="K102" s="391">
        <v>2</v>
      </c>
      <c r="L102" s="391" t="s">
        <v>768</v>
      </c>
      <c r="M102" s="392" t="s">
        <v>768</v>
      </c>
    </row>
    <row r="103" spans="1:13">
      <c r="A103" s="500" t="s">
        <v>31</v>
      </c>
      <c r="B103" s="501"/>
      <c r="C103" s="186">
        <v>77</v>
      </c>
      <c r="D103" s="186">
        <v>22</v>
      </c>
      <c r="E103" s="391" t="s">
        <v>768</v>
      </c>
      <c r="F103" s="186">
        <v>21</v>
      </c>
      <c r="G103" s="186">
        <v>34</v>
      </c>
      <c r="H103" s="391" t="s">
        <v>768</v>
      </c>
      <c r="I103" s="186" t="s">
        <v>768</v>
      </c>
      <c r="J103" s="402">
        <v>4</v>
      </c>
      <c r="K103" s="153">
        <v>2</v>
      </c>
      <c r="L103" s="177">
        <v>2</v>
      </c>
      <c r="M103" s="80" t="s">
        <v>768</v>
      </c>
    </row>
    <row r="104" spans="1:13">
      <c r="A104" s="500" t="s">
        <v>32</v>
      </c>
      <c r="B104" s="501"/>
      <c r="C104" s="186">
        <v>48</v>
      </c>
      <c r="D104" s="186">
        <v>14</v>
      </c>
      <c r="E104" s="391" t="s">
        <v>768</v>
      </c>
      <c r="F104" s="186">
        <v>6</v>
      </c>
      <c r="G104" s="186">
        <v>24</v>
      </c>
      <c r="H104" s="177">
        <v>1</v>
      </c>
      <c r="I104" s="391">
        <v>3</v>
      </c>
      <c r="J104" s="391">
        <v>1</v>
      </c>
      <c r="K104" s="391">
        <v>1</v>
      </c>
      <c r="L104" s="391" t="s">
        <v>768</v>
      </c>
      <c r="M104" s="392" t="s">
        <v>768</v>
      </c>
    </row>
    <row r="105" spans="1:13">
      <c r="A105" s="500" t="s">
        <v>33</v>
      </c>
      <c r="B105" s="501"/>
      <c r="C105" s="186">
        <v>1</v>
      </c>
      <c r="D105" s="391" t="s">
        <v>768</v>
      </c>
      <c r="E105" s="391">
        <v>1</v>
      </c>
      <c r="F105" s="391" t="s">
        <v>768</v>
      </c>
      <c r="G105" s="177" t="s">
        <v>768</v>
      </c>
      <c r="H105" s="391" t="s">
        <v>768</v>
      </c>
      <c r="I105" s="391" t="s">
        <v>768</v>
      </c>
      <c r="J105" s="401">
        <v>1</v>
      </c>
      <c r="K105" s="177">
        <v>1</v>
      </c>
      <c r="L105" s="391" t="s">
        <v>768</v>
      </c>
      <c r="M105" s="392" t="s">
        <v>768</v>
      </c>
    </row>
    <row r="106" spans="1:13">
      <c r="A106" s="500" t="s">
        <v>34</v>
      </c>
      <c r="B106" s="501"/>
      <c r="C106" s="186">
        <v>26</v>
      </c>
      <c r="D106" s="186">
        <v>6</v>
      </c>
      <c r="E106" s="391" t="s">
        <v>768</v>
      </c>
      <c r="F106" s="186">
        <v>1</v>
      </c>
      <c r="G106" s="186">
        <v>16</v>
      </c>
      <c r="H106" s="391">
        <v>3</v>
      </c>
      <c r="I106" s="177" t="s">
        <v>768</v>
      </c>
      <c r="J106" s="404">
        <v>1</v>
      </c>
      <c r="K106" s="391">
        <v>1</v>
      </c>
      <c r="L106" s="391" t="s">
        <v>768</v>
      </c>
      <c r="M106" s="80" t="s">
        <v>768</v>
      </c>
    </row>
    <row r="107" spans="1:13">
      <c r="A107" s="500" t="s">
        <v>35</v>
      </c>
      <c r="B107" s="501"/>
      <c r="C107" s="186">
        <v>17</v>
      </c>
      <c r="D107" s="186">
        <v>5</v>
      </c>
      <c r="E107" s="391" t="s">
        <v>768</v>
      </c>
      <c r="F107" s="186">
        <v>4</v>
      </c>
      <c r="G107" s="186">
        <v>8</v>
      </c>
      <c r="H107" s="391" t="s">
        <v>768</v>
      </c>
      <c r="I107" s="391" t="s">
        <v>768</v>
      </c>
      <c r="J107" s="391" t="s">
        <v>768</v>
      </c>
      <c r="K107" s="391" t="s">
        <v>768</v>
      </c>
      <c r="L107" s="177" t="s">
        <v>768</v>
      </c>
      <c r="M107" s="392" t="s">
        <v>768</v>
      </c>
    </row>
    <row r="108" spans="1:13">
      <c r="A108" s="500" t="s">
        <v>36</v>
      </c>
      <c r="B108" s="501"/>
      <c r="C108" s="177">
        <v>56</v>
      </c>
      <c r="D108" s="177">
        <v>17</v>
      </c>
      <c r="E108" s="177">
        <v>1</v>
      </c>
      <c r="F108" s="177">
        <v>9</v>
      </c>
      <c r="G108" s="177">
        <v>22</v>
      </c>
      <c r="H108" s="391">
        <v>2</v>
      </c>
      <c r="I108" s="177">
        <v>5</v>
      </c>
      <c r="J108" s="404">
        <v>2</v>
      </c>
      <c r="K108" s="391" t="s">
        <v>768</v>
      </c>
      <c r="L108" s="177">
        <v>2</v>
      </c>
      <c r="M108" s="392" t="s">
        <v>768</v>
      </c>
    </row>
    <row r="109" spans="1:13">
      <c r="A109" s="506" t="s">
        <v>66</v>
      </c>
      <c r="B109" s="506"/>
      <c r="C109" s="506"/>
      <c r="D109" s="506"/>
      <c r="E109" s="506"/>
      <c r="F109" s="506"/>
      <c r="G109" s="506"/>
      <c r="H109" s="506"/>
      <c r="I109" s="506"/>
      <c r="J109" s="506"/>
      <c r="K109" s="506"/>
      <c r="L109" s="506"/>
      <c r="M109" s="506"/>
    </row>
    <row r="110" spans="1:13">
      <c r="A110" s="507" t="s">
        <v>65</v>
      </c>
      <c r="B110" s="507"/>
      <c r="C110" s="507"/>
      <c r="D110" s="507"/>
      <c r="E110" s="507"/>
      <c r="F110" s="507"/>
      <c r="G110" s="507"/>
      <c r="H110" s="507"/>
      <c r="I110" s="507"/>
      <c r="J110" s="507"/>
      <c r="K110" s="507"/>
      <c r="L110" s="507"/>
      <c r="M110" s="507"/>
    </row>
    <row r="111" spans="1:13">
      <c r="A111" s="89" t="s">
        <v>604</v>
      </c>
      <c r="B111" s="90">
        <v>2024</v>
      </c>
      <c r="C111" s="113">
        <v>117</v>
      </c>
      <c r="D111" s="113">
        <v>53</v>
      </c>
      <c r="E111" s="113">
        <v>3</v>
      </c>
      <c r="F111" s="113">
        <v>23</v>
      </c>
      <c r="G111" s="113">
        <v>33</v>
      </c>
      <c r="H111" s="113">
        <v>4</v>
      </c>
      <c r="I111" s="177">
        <v>1</v>
      </c>
      <c r="J111" s="153">
        <f>K111+L111+M111</f>
        <v>48</v>
      </c>
      <c r="K111" s="153">
        <v>17</v>
      </c>
      <c r="L111" s="153">
        <v>27</v>
      </c>
      <c r="M111" s="80">
        <v>4</v>
      </c>
    </row>
    <row r="112" spans="1:13">
      <c r="A112" s="91" t="s">
        <v>57</v>
      </c>
      <c r="B112" s="92">
        <v>2025</v>
      </c>
      <c r="C112" s="114">
        <v>104</v>
      </c>
      <c r="D112" s="114">
        <v>37</v>
      </c>
      <c r="E112" s="114">
        <v>8</v>
      </c>
      <c r="F112" s="114">
        <v>19</v>
      </c>
      <c r="G112" s="114">
        <v>34</v>
      </c>
      <c r="H112" s="114">
        <v>4</v>
      </c>
      <c r="I112" s="179">
        <v>2</v>
      </c>
      <c r="J112" s="179">
        <v>57</v>
      </c>
      <c r="K112" s="156">
        <v>20</v>
      </c>
      <c r="L112" s="156">
        <v>31</v>
      </c>
      <c r="M112" s="79">
        <v>6</v>
      </c>
    </row>
    <row r="113" spans="1:13">
      <c r="A113" s="500" t="s">
        <v>21</v>
      </c>
      <c r="B113" s="501"/>
      <c r="C113" s="177">
        <v>22</v>
      </c>
      <c r="D113" s="177">
        <v>1</v>
      </c>
      <c r="E113" s="177">
        <v>6</v>
      </c>
      <c r="F113" s="177">
        <v>2</v>
      </c>
      <c r="G113" s="177">
        <v>13</v>
      </c>
      <c r="H113" s="391" t="s">
        <v>768</v>
      </c>
      <c r="I113" s="391" t="s">
        <v>768</v>
      </c>
      <c r="J113" s="391" t="s">
        <v>768</v>
      </c>
      <c r="K113" s="391" t="s">
        <v>768</v>
      </c>
      <c r="L113" s="391" t="s">
        <v>768</v>
      </c>
      <c r="M113" s="392" t="s">
        <v>768</v>
      </c>
    </row>
    <row r="114" spans="1:13">
      <c r="A114" s="500" t="s">
        <v>22</v>
      </c>
      <c r="B114" s="501"/>
      <c r="C114" s="177">
        <v>4</v>
      </c>
      <c r="D114" s="177">
        <v>2</v>
      </c>
      <c r="E114" s="391" t="s">
        <v>768</v>
      </c>
      <c r="F114" s="177">
        <v>1</v>
      </c>
      <c r="G114" s="391" t="s">
        <v>768</v>
      </c>
      <c r="H114" s="177">
        <v>1</v>
      </c>
      <c r="I114" s="391" t="s">
        <v>768</v>
      </c>
      <c r="J114" s="401">
        <v>6</v>
      </c>
      <c r="K114" s="177">
        <v>4</v>
      </c>
      <c r="L114" s="177">
        <v>1</v>
      </c>
      <c r="M114" s="392">
        <v>1</v>
      </c>
    </row>
    <row r="115" spans="1:13">
      <c r="A115" s="500" t="s">
        <v>23</v>
      </c>
      <c r="B115" s="501"/>
      <c r="C115" s="190">
        <v>3</v>
      </c>
      <c r="D115" s="391">
        <v>3</v>
      </c>
      <c r="E115" s="391" t="s">
        <v>768</v>
      </c>
      <c r="F115" s="177" t="s">
        <v>768</v>
      </c>
      <c r="G115" s="391" t="s">
        <v>768</v>
      </c>
      <c r="H115" s="391" t="s">
        <v>768</v>
      </c>
      <c r="I115" s="391" t="s">
        <v>768</v>
      </c>
      <c r="J115" s="401">
        <v>2</v>
      </c>
      <c r="K115" s="153">
        <v>1</v>
      </c>
      <c r="L115" s="177" t="s">
        <v>768</v>
      </c>
      <c r="M115" s="392">
        <v>1</v>
      </c>
    </row>
    <row r="116" spans="1:13">
      <c r="A116" s="500" t="s">
        <v>24</v>
      </c>
      <c r="B116" s="501"/>
      <c r="C116" s="391" t="s">
        <v>768</v>
      </c>
      <c r="D116" s="391" t="s">
        <v>768</v>
      </c>
      <c r="E116" s="391" t="s">
        <v>768</v>
      </c>
      <c r="F116" s="391" t="s">
        <v>768</v>
      </c>
      <c r="G116" s="391" t="s">
        <v>768</v>
      </c>
      <c r="H116" s="391" t="s">
        <v>768</v>
      </c>
      <c r="I116" s="391" t="s">
        <v>768</v>
      </c>
      <c r="J116" s="391" t="s">
        <v>768</v>
      </c>
      <c r="K116" s="391" t="s">
        <v>768</v>
      </c>
      <c r="L116" s="391" t="s">
        <v>768</v>
      </c>
      <c r="M116" s="392" t="s">
        <v>768</v>
      </c>
    </row>
    <row r="117" spans="1:13">
      <c r="A117" s="500" t="s">
        <v>25</v>
      </c>
      <c r="B117" s="501"/>
      <c r="C117" s="153" t="s">
        <v>768</v>
      </c>
      <c r="D117" s="391" t="s">
        <v>768</v>
      </c>
      <c r="E117" s="153" t="s">
        <v>768</v>
      </c>
      <c r="F117" s="391" t="s">
        <v>768</v>
      </c>
      <c r="G117" s="391" t="s">
        <v>768</v>
      </c>
      <c r="H117" s="391" t="s">
        <v>768</v>
      </c>
      <c r="I117" s="391" t="s">
        <v>768</v>
      </c>
      <c r="J117" s="391">
        <v>3</v>
      </c>
      <c r="K117" s="391">
        <v>1</v>
      </c>
      <c r="L117" s="177">
        <v>2</v>
      </c>
      <c r="M117" s="392" t="s">
        <v>768</v>
      </c>
    </row>
    <row r="118" spans="1:13">
      <c r="A118" s="500" t="s">
        <v>26</v>
      </c>
      <c r="B118" s="501"/>
      <c r="C118" s="162">
        <v>57</v>
      </c>
      <c r="D118" s="162">
        <v>26</v>
      </c>
      <c r="E118" s="153">
        <v>1</v>
      </c>
      <c r="F118" s="162">
        <v>14</v>
      </c>
      <c r="G118" s="162">
        <v>13</v>
      </c>
      <c r="H118" s="391">
        <v>1</v>
      </c>
      <c r="I118" s="391">
        <v>2</v>
      </c>
      <c r="J118" s="401">
        <v>30</v>
      </c>
      <c r="K118" s="153">
        <v>10</v>
      </c>
      <c r="L118" s="153">
        <v>17</v>
      </c>
      <c r="M118" s="80">
        <v>3</v>
      </c>
    </row>
    <row r="119" spans="1:13">
      <c r="A119" s="500" t="s">
        <v>27</v>
      </c>
      <c r="B119" s="501"/>
      <c r="C119" s="177">
        <v>6</v>
      </c>
      <c r="D119" s="391">
        <v>1</v>
      </c>
      <c r="E119" s="391">
        <v>1</v>
      </c>
      <c r="F119" s="177">
        <v>2</v>
      </c>
      <c r="G119" s="391" t="s">
        <v>768</v>
      </c>
      <c r="H119" s="177">
        <v>2</v>
      </c>
      <c r="I119" s="177" t="s">
        <v>768</v>
      </c>
      <c r="J119" s="404" t="s">
        <v>768</v>
      </c>
      <c r="K119" s="391" t="s">
        <v>768</v>
      </c>
      <c r="L119" s="391" t="s">
        <v>768</v>
      </c>
      <c r="M119" s="392" t="s">
        <v>768</v>
      </c>
    </row>
    <row r="120" spans="1:13">
      <c r="A120" s="500" t="s">
        <v>28</v>
      </c>
      <c r="B120" s="501"/>
      <c r="C120" s="391" t="s">
        <v>768</v>
      </c>
      <c r="D120" s="391" t="s">
        <v>768</v>
      </c>
      <c r="E120" s="391" t="s">
        <v>768</v>
      </c>
      <c r="F120" s="391" t="s">
        <v>768</v>
      </c>
      <c r="G120" s="391" t="s">
        <v>768</v>
      </c>
      <c r="H120" s="391" t="s">
        <v>768</v>
      </c>
      <c r="I120" s="391" t="s">
        <v>768</v>
      </c>
      <c r="J120" s="391" t="s">
        <v>768</v>
      </c>
      <c r="K120" s="391" t="s">
        <v>768</v>
      </c>
      <c r="L120" s="391" t="s">
        <v>768</v>
      </c>
      <c r="M120" s="392" t="s">
        <v>768</v>
      </c>
    </row>
    <row r="121" spans="1:13">
      <c r="A121" s="500" t="s">
        <v>29</v>
      </c>
      <c r="B121" s="501"/>
      <c r="C121" s="391" t="s">
        <v>768</v>
      </c>
      <c r="D121" s="391" t="s">
        <v>768</v>
      </c>
      <c r="E121" s="391" t="s">
        <v>768</v>
      </c>
      <c r="F121" s="391" t="s">
        <v>768</v>
      </c>
      <c r="G121" s="391" t="s">
        <v>768</v>
      </c>
      <c r="H121" s="391" t="s">
        <v>768</v>
      </c>
      <c r="I121" s="391" t="s">
        <v>768</v>
      </c>
      <c r="J121" s="391" t="s">
        <v>768</v>
      </c>
      <c r="K121" s="391" t="s">
        <v>768</v>
      </c>
      <c r="L121" s="391" t="s">
        <v>768</v>
      </c>
      <c r="M121" s="392" t="s">
        <v>768</v>
      </c>
    </row>
    <row r="122" spans="1:13">
      <c r="A122" s="500" t="s">
        <v>30</v>
      </c>
      <c r="B122" s="501"/>
      <c r="C122" s="391" t="s">
        <v>768</v>
      </c>
      <c r="D122" s="391" t="s">
        <v>768</v>
      </c>
      <c r="E122" s="391" t="s">
        <v>768</v>
      </c>
      <c r="F122" s="391" t="s">
        <v>768</v>
      </c>
      <c r="G122" s="391" t="s">
        <v>768</v>
      </c>
      <c r="H122" s="391" t="s">
        <v>768</v>
      </c>
      <c r="I122" s="391" t="s">
        <v>768</v>
      </c>
      <c r="J122" s="391" t="s">
        <v>768</v>
      </c>
      <c r="K122" s="391" t="s">
        <v>768</v>
      </c>
      <c r="L122" s="391" t="s">
        <v>768</v>
      </c>
      <c r="M122" s="392" t="s">
        <v>768</v>
      </c>
    </row>
    <row r="123" spans="1:13">
      <c r="A123" s="500" t="s">
        <v>31</v>
      </c>
      <c r="B123" s="501"/>
      <c r="C123" s="177">
        <v>1</v>
      </c>
      <c r="D123" s="177" t="s">
        <v>768</v>
      </c>
      <c r="E123" s="391" t="s">
        <v>768</v>
      </c>
      <c r="F123" s="391" t="s">
        <v>768</v>
      </c>
      <c r="G123" s="391">
        <v>1</v>
      </c>
      <c r="H123" s="391" t="s">
        <v>768</v>
      </c>
      <c r="I123" s="391" t="s">
        <v>768</v>
      </c>
      <c r="J123" s="391">
        <v>2</v>
      </c>
      <c r="K123" s="391" t="s">
        <v>768</v>
      </c>
      <c r="L123" s="177">
        <v>2</v>
      </c>
      <c r="M123" s="392" t="s">
        <v>768</v>
      </c>
    </row>
    <row r="124" spans="1:13">
      <c r="A124" s="500" t="s">
        <v>32</v>
      </c>
      <c r="B124" s="501"/>
      <c r="C124" s="391" t="s">
        <v>768</v>
      </c>
      <c r="D124" s="391" t="s">
        <v>768</v>
      </c>
      <c r="E124" s="391" t="s">
        <v>768</v>
      </c>
      <c r="F124" s="391" t="s">
        <v>768</v>
      </c>
      <c r="G124" s="391" t="s">
        <v>768</v>
      </c>
      <c r="H124" s="391" t="s">
        <v>768</v>
      </c>
      <c r="I124" s="391" t="s">
        <v>768</v>
      </c>
      <c r="J124" s="391" t="s">
        <v>768</v>
      </c>
      <c r="K124" s="391" t="s">
        <v>768</v>
      </c>
      <c r="L124" s="391" t="s">
        <v>768</v>
      </c>
      <c r="M124" s="392" t="s">
        <v>768</v>
      </c>
    </row>
    <row r="125" spans="1:13">
      <c r="A125" s="500" t="s">
        <v>33</v>
      </c>
      <c r="B125" s="501"/>
      <c r="C125" s="177">
        <v>1</v>
      </c>
      <c r="D125" s="391">
        <v>1</v>
      </c>
      <c r="E125" s="391" t="s">
        <v>768</v>
      </c>
      <c r="F125" s="391" t="s">
        <v>768</v>
      </c>
      <c r="G125" s="153" t="s">
        <v>768</v>
      </c>
      <c r="H125" s="391" t="s">
        <v>768</v>
      </c>
      <c r="I125" s="391" t="s">
        <v>768</v>
      </c>
      <c r="J125" s="401">
        <v>5</v>
      </c>
      <c r="K125" s="177">
        <v>3</v>
      </c>
      <c r="L125" s="391">
        <v>1</v>
      </c>
      <c r="M125" s="80">
        <v>1</v>
      </c>
    </row>
    <row r="126" spans="1:13">
      <c r="A126" s="500" t="s">
        <v>34</v>
      </c>
      <c r="B126" s="501"/>
      <c r="C126" s="153">
        <v>10</v>
      </c>
      <c r="D126" s="153">
        <v>3</v>
      </c>
      <c r="E126" s="391" t="s">
        <v>768</v>
      </c>
      <c r="F126" s="391" t="s">
        <v>768</v>
      </c>
      <c r="G126" s="153">
        <v>7</v>
      </c>
      <c r="H126" s="391" t="s">
        <v>768</v>
      </c>
      <c r="I126" s="391" t="s">
        <v>768</v>
      </c>
      <c r="J126" s="391">
        <v>5</v>
      </c>
      <c r="K126" s="391">
        <v>1</v>
      </c>
      <c r="L126" s="153">
        <v>4</v>
      </c>
      <c r="M126" s="392" t="s">
        <v>768</v>
      </c>
    </row>
    <row r="127" spans="1:13">
      <c r="A127" s="500" t="s">
        <v>35</v>
      </c>
      <c r="B127" s="501"/>
      <c r="C127" s="391" t="s">
        <v>768</v>
      </c>
      <c r="D127" s="391" t="s">
        <v>768</v>
      </c>
      <c r="E127" s="391" t="s">
        <v>768</v>
      </c>
      <c r="F127" s="391" t="s">
        <v>768</v>
      </c>
      <c r="G127" s="391" t="s">
        <v>768</v>
      </c>
      <c r="H127" s="391" t="s">
        <v>768</v>
      </c>
      <c r="I127" s="391" t="s">
        <v>768</v>
      </c>
      <c r="J127" s="391" t="s">
        <v>768</v>
      </c>
      <c r="K127" s="391" t="s">
        <v>768</v>
      </c>
      <c r="L127" s="391" t="s">
        <v>768</v>
      </c>
      <c r="M127" s="392" t="s">
        <v>768</v>
      </c>
    </row>
    <row r="128" spans="1:13">
      <c r="A128" s="500" t="s">
        <v>36</v>
      </c>
      <c r="B128" s="501"/>
      <c r="C128" s="391" t="s">
        <v>768</v>
      </c>
      <c r="D128" s="391" t="s">
        <v>768</v>
      </c>
      <c r="E128" s="391" t="s">
        <v>768</v>
      </c>
      <c r="F128" s="391" t="s">
        <v>768</v>
      </c>
      <c r="G128" s="391" t="s">
        <v>768</v>
      </c>
      <c r="H128" s="391" t="s">
        <v>768</v>
      </c>
      <c r="I128" s="391" t="s">
        <v>768</v>
      </c>
      <c r="J128" s="391">
        <v>4</v>
      </c>
      <c r="K128" s="391" t="s">
        <v>768</v>
      </c>
      <c r="L128" s="190">
        <v>4</v>
      </c>
      <c r="M128" s="392" t="s">
        <v>768</v>
      </c>
    </row>
    <row r="129" spans="1:13">
      <c r="A129" s="506" t="s">
        <v>64</v>
      </c>
      <c r="B129" s="506"/>
      <c r="C129" s="506"/>
      <c r="D129" s="506"/>
      <c r="E129" s="506"/>
      <c r="F129" s="506"/>
      <c r="G129" s="506"/>
      <c r="H129" s="506"/>
      <c r="I129" s="506"/>
      <c r="J129" s="506"/>
      <c r="K129" s="506"/>
      <c r="L129" s="506"/>
      <c r="M129" s="506"/>
    </row>
    <row r="130" spans="1:13">
      <c r="A130" s="507" t="s">
        <v>77</v>
      </c>
      <c r="B130" s="507"/>
      <c r="C130" s="507"/>
      <c r="D130" s="507"/>
      <c r="E130" s="507"/>
      <c r="F130" s="507"/>
      <c r="G130" s="507"/>
      <c r="H130" s="507"/>
      <c r="I130" s="507"/>
      <c r="J130" s="507"/>
      <c r="K130" s="507"/>
      <c r="L130" s="507"/>
      <c r="M130" s="507"/>
    </row>
    <row r="131" spans="1:13">
      <c r="A131" s="89" t="s">
        <v>604</v>
      </c>
      <c r="B131" s="90">
        <v>2024</v>
      </c>
      <c r="C131" s="113">
        <v>912</v>
      </c>
      <c r="D131" s="113">
        <v>396</v>
      </c>
      <c r="E131" s="113">
        <v>20</v>
      </c>
      <c r="F131" s="113">
        <v>234</v>
      </c>
      <c r="G131" s="113">
        <v>181</v>
      </c>
      <c r="H131" s="113">
        <v>16</v>
      </c>
      <c r="I131" s="113">
        <v>65</v>
      </c>
      <c r="J131" s="399">
        <f>K131+L131+M131</f>
        <v>336</v>
      </c>
      <c r="K131" s="177">
        <v>131</v>
      </c>
      <c r="L131" s="177">
        <v>176</v>
      </c>
      <c r="M131" s="178">
        <v>29</v>
      </c>
    </row>
    <row r="132" spans="1:13">
      <c r="A132" s="91" t="s">
        <v>57</v>
      </c>
      <c r="B132" s="92">
        <v>2025</v>
      </c>
      <c r="C132" s="114">
        <v>799</v>
      </c>
      <c r="D132" s="114">
        <v>399</v>
      </c>
      <c r="E132" s="114">
        <v>21</v>
      </c>
      <c r="F132" s="114">
        <v>185</v>
      </c>
      <c r="G132" s="114">
        <v>146</v>
      </c>
      <c r="H132" s="114">
        <v>13</v>
      </c>
      <c r="I132" s="114">
        <v>35</v>
      </c>
      <c r="J132" s="400">
        <v>433</v>
      </c>
      <c r="K132" s="179">
        <v>143</v>
      </c>
      <c r="L132" s="179">
        <v>244</v>
      </c>
      <c r="M132" s="180">
        <v>46</v>
      </c>
    </row>
    <row r="133" spans="1:13">
      <c r="A133" s="500" t="s">
        <v>21</v>
      </c>
      <c r="B133" s="501"/>
      <c r="C133" s="113">
        <v>156</v>
      </c>
      <c r="D133" s="113">
        <v>96</v>
      </c>
      <c r="E133" s="391" t="s">
        <v>768</v>
      </c>
      <c r="F133" s="113">
        <v>24</v>
      </c>
      <c r="G133" s="113">
        <v>30</v>
      </c>
      <c r="H133" s="391">
        <v>4</v>
      </c>
      <c r="I133" s="391">
        <v>2</v>
      </c>
      <c r="J133" s="401">
        <v>34</v>
      </c>
      <c r="K133" s="177">
        <v>16</v>
      </c>
      <c r="L133" s="177">
        <v>16</v>
      </c>
      <c r="M133" s="178">
        <v>2</v>
      </c>
    </row>
    <row r="134" spans="1:13">
      <c r="A134" s="500" t="s">
        <v>22</v>
      </c>
      <c r="B134" s="501"/>
      <c r="C134" s="113">
        <v>51</v>
      </c>
      <c r="D134" s="113">
        <v>30</v>
      </c>
      <c r="E134" s="113">
        <v>6</v>
      </c>
      <c r="F134" s="153">
        <v>6</v>
      </c>
      <c r="G134" s="113">
        <v>7</v>
      </c>
      <c r="H134" s="391">
        <v>1</v>
      </c>
      <c r="I134" s="186">
        <v>1</v>
      </c>
      <c r="J134" s="402">
        <v>23</v>
      </c>
      <c r="K134" s="177">
        <v>8</v>
      </c>
      <c r="L134" s="177">
        <v>11</v>
      </c>
      <c r="M134" s="178">
        <v>4</v>
      </c>
    </row>
    <row r="135" spans="1:13">
      <c r="A135" s="500" t="s">
        <v>23</v>
      </c>
      <c r="B135" s="501"/>
      <c r="C135" s="113">
        <v>56</v>
      </c>
      <c r="D135" s="113">
        <v>28</v>
      </c>
      <c r="E135" s="113">
        <v>1</v>
      </c>
      <c r="F135" s="113">
        <v>6</v>
      </c>
      <c r="G135" s="113">
        <v>14</v>
      </c>
      <c r="H135" s="177">
        <v>2</v>
      </c>
      <c r="I135" s="113">
        <v>5</v>
      </c>
      <c r="J135" s="399">
        <v>51</v>
      </c>
      <c r="K135" s="177">
        <v>27</v>
      </c>
      <c r="L135" s="177">
        <v>20</v>
      </c>
      <c r="M135" s="178">
        <v>4</v>
      </c>
    </row>
    <row r="136" spans="1:13">
      <c r="A136" s="500" t="s">
        <v>24</v>
      </c>
      <c r="B136" s="501"/>
      <c r="C136" s="113">
        <v>3</v>
      </c>
      <c r="D136" s="113">
        <v>3</v>
      </c>
      <c r="E136" s="391" t="s">
        <v>768</v>
      </c>
      <c r="F136" s="391" t="s">
        <v>768</v>
      </c>
      <c r="G136" s="391" t="s">
        <v>768</v>
      </c>
      <c r="H136" s="391" t="s">
        <v>768</v>
      </c>
      <c r="I136" s="391" t="s">
        <v>768</v>
      </c>
      <c r="J136" s="401">
        <v>4</v>
      </c>
      <c r="K136" s="177">
        <v>2</v>
      </c>
      <c r="L136" s="391">
        <v>2</v>
      </c>
      <c r="M136" s="392" t="s">
        <v>768</v>
      </c>
    </row>
    <row r="137" spans="1:13">
      <c r="A137" s="500" t="s">
        <v>25</v>
      </c>
      <c r="B137" s="501"/>
      <c r="C137" s="113">
        <v>24</v>
      </c>
      <c r="D137" s="113">
        <v>9</v>
      </c>
      <c r="E137" s="391">
        <v>1</v>
      </c>
      <c r="F137" s="162">
        <v>9</v>
      </c>
      <c r="G137" s="391">
        <v>5</v>
      </c>
      <c r="H137" s="391" t="s">
        <v>768</v>
      </c>
      <c r="I137" s="391" t="s">
        <v>768</v>
      </c>
      <c r="J137" s="401">
        <v>19</v>
      </c>
      <c r="K137" s="177">
        <v>7</v>
      </c>
      <c r="L137" s="177">
        <v>10</v>
      </c>
      <c r="M137" s="178">
        <v>2</v>
      </c>
    </row>
    <row r="138" spans="1:13">
      <c r="A138" s="500" t="s">
        <v>26</v>
      </c>
      <c r="B138" s="501"/>
      <c r="C138" s="113">
        <v>16</v>
      </c>
      <c r="D138" s="113">
        <v>11</v>
      </c>
      <c r="E138" s="391" t="s">
        <v>768</v>
      </c>
      <c r="F138" s="113">
        <v>2</v>
      </c>
      <c r="G138" s="113">
        <v>3</v>
      </c>
      <c r="H138" s="177" t="s">
        <v>768</v>
      </c>
      <c r="I138" s="391" t="s">
        <v>768</v>
      </c>
      <c r="J138" s="401">
        <v>13</v>
      </c>
      <c r="K138" s="177">
        <v>5</v>
      </c>
      <c r="L138" s="177">
        <v>7</v>
      </c>
      <c r="M138" s="392">
        <v>1</v>
      </c>
    </row>
    <row r="139" spans="1:13">
      <c r="A139" s="500" t="s">
        <v>27</v>
      </c>
      <c r="B139" s="501"/>
      <c r="C139" s="113">
        <v>36</v>
      </c>
      <c r="D139" s="113">
        <v>9</v>
      </c>
      <c r="E139" s="391">
        <v>2</v>
      </c>
      <c r="F139" s="113">
        <v>2</v>
      </c>
      <c r="G139" s="113">
        <v>5</v>
      </c>
      <c r="H139" s="391">
        <v>4</v>
      </c>
      <c r="I139" s="186">
        <v>14</v>
      </c>
      <c r="J139" s="402">
        <v>13</v>
      </c>
      <c r="K139" s="177">
        <v>11</v>
      </c>
      <c r="L139" s="177">
        <v>2</v>
      </c>
      <c r="M139" s="178" t="s">
        <v>768</v>
      </c>
    </row>
    <row r="140" spans="1:13">
      <c r="A140" s="500" t="s">
        <v>28</v>
      </c>
      <c r="B140" s="501"/>
      <c r="C140" s="391" t="s">
        <v>768</v>
      </c>
      <c r="D140" s="391" t="s">
        <v>768</v>
      </c>
      <c r="E140" s="391" t="s">
        <v>768</v>
      </c>
      <c r="F140" s="391" t="s">
        <v>768</v>
      </c>
      <c r="G140" s="391" t="s">
        <v>768</v>
      </c>
      <c r="H140" s="391" t="s">
        <v>768</v>
      </c>
      <c r="I140" s="391" t="s">
        <v>768</v>
      </c>
      <c r="J140" s="391" t="s">
        <v>768</v>
      </c>
      <c r="K140" s="391" t="s">
        <v>768</v>
      </c>
      <c r="L140" s="391" t="s">
        <v>768</v>
      </c>
      <c r="M140" s="392" t="s">
        <v>768</v>
      </c>
    </row>
    <row r="141" spans="1:13">
      <c r="A141" s="500" t="s">
        <v>29</v>
      </c>
      <c r="B141" s="501"/>
      <c r="C141" s="113">
        <v>11</v>
      </c>
      <c r="D141" s="113">
        <v>7</v>
      </c>
      <c r="E141" s="391" t="s">
        <v>768</v>
      </c>
      <c r="F141" s="391" t="s">
        <v>768</v>
      </c>
      <c r="G141" s="113">
        <v>2</v>
      </c>
      <c r="H141" s="177" t="s">
        <v>768</v>
      </c>
      <c r="I141" s="177">
        <v>2</v>
      </c>
      <c r="J141" s="177">
        <v>11</v>
      </c>
      <c r="K141" s="177">
        <v>4</v>
      </c>
      <c r="L141" s="177">
        <v>3</v>
      </c>
      <c r="M141" s="178">
        <v>4</v>
      </c>
    </row>
    <row r="142" spans="1:13">
      <c r="A142" s="500" t="s">
        <v>30</v>
      </c>
      <c r="B142" s="501"/>
      <c r="C142" s="113">
        <v>99</v>
      </c>
      <c r="D142" s="113">
        <v>52</v>
      </c>
      <c r="E142" s="391">
        <v>5</v>
      </c>
      <c r="F142" s="113">
        <v>23</v>
      </c>
      <c r="G142" s="113">
        <v>14</v>
      </c>
      <c r="H142" s="153" t="s">
        <v>768</v>
      </c>
      <c r="I142" s="113">
        <v>5</v>
      </c>
      <c r="J142" s="399">
        <v>48</v>
      </c>
      <c r="K142" s="177">
        <v>16</v>
      </c>
      <c r="L142" s="177">
        <v>26</v>
      </c>
      <c r="M142" s="178">
        <v>6</v>
      </c>
    </row>
    <row r="143" spans="1:13">
      <c r="A143" s="500" t="s">
        <v>31</v>
      </c>
      <c r="B143" s="501"/>
      <c r="C143" s="113">
        <v>69</v>
      </c>
      <c r="D143" s="113">
        <v>33</v>
      </c>
      <c r="E143" s="391" t="s">
        <v>768</v>
      </c>
      <c r="F143" s="113">
        <v>13</v>
      </c>
      <c r="G143" s="113">
        <v>22</v>
      </c>
      <c r="H143" s="391">
        <v>1</v>
      </c>
      <c r="I143" s="177" t="s">
        <v>768</v>
      </c>
      <c r="J143" s="177">
        <v>50</v>
      </c>
      <c r="K143" s="177">
        <v>7</v>
      </c>
      <c r="L143" s="177">
        <v>33</v>
      </c>
      <c r="M143" s="392">
        <v>10</v>
      </c>
    </row>
    <row r="144" spans="1:13">
      <c r="A144" s="500" t="s">
        <v>32</v>
      </c>
      <c r="B144" s="501"/>
      <c r="C144" s="113">
        <v>57</v>
      </c>
      <c r="D144" s="113">
        <v>18</v>
      </c>
      <c r="E144" s="391" t="s">
        <v>768</v>
      </c>
      <c r="F144" s="113">
        <v>22</v>
      </c>
      <c r="G144" s="113">
        <v>14</v>
      </c>
      <c r="H144" s="186" t="s">
        <v>768</v>
      </c>
      <c r="I144" s="113">
        <v>3</v>
      </c>
      <c r="J144" s="399">
        <v>24</v>
      </c>
      <c r="K144" s="177">
        <v>6</v>
      </c>
      <c r="L144" s="177">
        <v>11</v>
      </c>
      <c r="M144" s="178">
        <v>7</v>
      </c>
    </row>
    <row r="145" spans="1:14">
      <c r="A145" s="500" t="s">
        <v>33</v>
      </c>
      <c r="B145" s="501"/>
      <c r="C145" s="113">
        <v>16</v>
      </c>
      <c r="D145" s="113">
        <v>9</v>
      </c>
      <c r="E145" s="391" t="s">
        <v>768</v>
      </c>
      <c r="F145" s="113">
        <v>5</v>
      </c>
      <c r="G145" s="113">
        <v>2</v>
      </c>
      <c r="H145" s="391" t="s">
        <v>768</v>
      </c>
      <c r="I145" s="177" t="s">
        <v>768</v>
      </c>
      <c r="J145" s="177">
        <v>14</v>
      </c>
      <c r="K145" s="177">
        <v>8</v>
      </c>
      <c r="L145" s="177">
        <v>6</v>
      </c>
      <c r="M145" s="178" t="s">
        <v>768</v>
      </c>
    </row>
    <row r="146" spans="1:14">
      <c r="A146" s="500" t="s">
        <v>34</v>
      </c>
      <c r="B146" s="501"/>
      <c r="C146" s="113">
        <v>14</v>
      </c>
      <c r="D146" s="113">
        <v>5</v>
      </c>
      <c r="E146" s="186">
        <v>4</v>
      </c>
      <c r="F146" s="113">
        <v>3</v>
      </c>
      <c r="G146" s="113">
        <v>1</v>
      </c>
      <c r="H146" s="177" t="s">
        <v>768</v>
      </c>
      <c r="I146" s="113">
        <v>1</v>
      </c>
      <c r="J146" s="113">
        <v>10</v>
      </c>
      <c r="K146" s="391">
        <v>5</v>
      </c>
      <c r="L146" s="177">
        <v>5</v>
      </c>
      <c r="M146" s="178" t="s">
        <v>768</v>
      </c>
    </row>
    <row r="147" spans="1:14">
      <c r="A147" s="500" t="s">
        <v>35</v>
      </c>
      <c r="B147" s="501"/>
      <c r="C147" s="113">
        <v>68</v>
      </c>
      <c r="D147" s="113">
        <v>28</v>
      </c>
      <c r="E147" s="113">
        <v>1</v>
      </c>
      <c r="F147" s="113">
        <v>18</v>
      </c>
      <c r="G147" s="113">
        <v>21</v>
      </c>
      <c r="H147" s="391" t="s">
        <v>768</v>
      </c>
      <c r="I147" s="391" t="s">
        <v>768</v>
      </c>
      <c r="J147" s="401">
        <v>46</v>
      </c>
      <c r="K147" s="177">
        <v>9</v>
      </c>
      <c r="L147" s="177">
        <v>35</v>
      </c>
      <c r="M147" s="178">
        <v>2</v>
      </c>
    </row>
    <row r="148" spans="1:14">
      <c r="A148" s="500" t="s">
        <v>36</v>
      </c>
      <c r="B148" s="501"/>
      <c r="C148" s="113">
        <v>123</v>
      </c>
      <c r="D148" s="113">
        <v>61</v>
      </c>
      <c r="E148" s="391">
        <v>1</v>
      </c>
      <c r="F148" s="113">
        <v>52</v>
      </c>
      <c r="G148" s="113">
        <v>6</v>
      </c>
      <c r="H148" s="186">
        <v>1</v>
      </c>
      <c r="I148" s="113">
        <v>2</v>
      </c>
      <c r="J148" s="399">
        <v>73</v>
      </c>
      <c r="K148" s="177">
        <v>12</v>
      </c>
      <c r="L148" s="177">
        <v>57</v>
      </c>
      <c r="M148" s="392">
        <v>4</v>
      </c>
    </row>
    <row r="149" spans="1:14">
      <c r="A149" s="506" t="s">
        <v>62</v>
      </c>
      <c r="B149" s="506"/>
      <c r="C149" s="506"/>
      <c r="D149" s="506"/>
      <c r="E149" s="506"/>
      <c r="F149" s="506"/>
      <c r="G149" s="506"/>
      <c r="H149" s="506"/>
      <c r="I149" s="506"/>
      <c r="J149" s="506"/>
      <c r="K149" s="506"/>
      <c r="L149" s="506"/>
      <c r="M149" s="506"/>
    </row>
    <row r="150" spans="1:14">
      <c r="A150" s="507" t="s">
        <v>61</v>
      </c>
      <c r="B150" s="507"/>
      <c r="C150" s="507"/>
      <c r="D150" s="507"/>
      <c r="E150" s="507"/>
      <c r="F150" s="507"/>
      <c r="G150" s="507"/>
      <c r="H150" s="507"/>
      <c r="I150" s="507"/>
      <c r="J150" s="507"/>
      <c r="K150" s="507"/>
      <c r="L150" s="507"/>
      <c r="M150" s="507"/>
    </row>
    <row r="151" spans="1:14">
      <c r="A151" s="89" t="s">
        <v>604</v>
      </c>
      <c r="B151" s="90">
        <v>2024</v>
      </c>
      <c r="C151" s="186">
        <v>46</v>
      </c>
      <c r="D151" s="186">
        <v>5</v>
      </c>
      <c r="E151" s="186">
        <v>12</v>
      </c>
      <c r="F151" s="186">
        <v>6</v>
      </c>
      <c r="G151" s="186">
        <v>11</v>
      </c>
      <c r="H151" s="186">
        <v>6</v>
      </c>
      <c r="I151" s="186">
        <v>6</v>
      </c>
      <c r="J151" s="402">
        <f>K151+L151</f>
        <v>2</v>
      </c>
      <c r="K151" s="177">
        <v>1</v>
      </c>
      <c r="L151" s="177">
        <v>1</v>
      </c>
      <c r="M151" s="392" t="s">
        <v>768</v>
      </c>
    </row>
    <row r="152" spans="1:14">
      <c r="A152" s="91" t="s">
        <v>57</v>
      </c>
      <c r="B152" s="92">
        <v>2025</v>
      </c>
      <c r="C152" s="187">
        <v>55</v>
      </c>
      <c r="D152" s="187">
        <v>13</v>
      </c>
      <c r="E152" s="187">
        <v>9</v>
      </c>
      <c r="F152" s="187">
        <v>7</v>
      </c>
      <c r="G152" s="187">
        <v>15</v>
      </c>
      <c r="H152" s="187">
        <v>9</v>
      </c>
      <c r="I152" s="179">
        <v>2</v>
      </c>
      <c r="J152" s="179">
        <v>11</v>
      </c>
      <c r="K152" s="179">
        <v>5</v>
      </c>
      <c r="L152" s="179">
        <v>3</v>
      </c>
      <c r="M152" s="392">
        <v>3</v>
      </c>
    </row>
    <row r="153" spans="1:14">
      <c r="A153" s="500" t="s">
        <v>27</v>
      </c>
      <c r="B153" s="501"/>
      <c r="C153" s="177" t="s">
        <v>768</v>
      </c>
      <c r="D153" s="177" t="s">
        <v>768</v>
      </c>
      <c r="E153" s="391" t="s">
        <v>768</v>
      </c>
      <c r="F153" s="391" t="s">
        <v>768</v>
      </c>
      <c r="G153" s="391" t="s">
        <v>768</v>
      </c>
      <c r="H153" s="391" t="s">
        <v>768</v>
      </c>
      <c r="I153" s="391" t="s">
        <v>768</v>
      </c>
      <c r="J153" s="391" t="s">
        <v>768</v>
      </c>
      <c r="K153" s="391" t="s">
        <v>768</v>
      </c>
      <c r="L153" s="391" t="s">
        <v>768</v>
      </c>
      <c r="M153" s="392" t="s">
        <v>768</v>
      </c>
    </row>
    <row r="154" spans="1:14" s="275" customFormat="1">
      <c r="A154" s="500" t="s">
        <v>588</v>
      </c>
      <c r="B154" s="501"/>
      <c r="C154" s="177">
        <v>2</v>
      </c>
      <c r="D154" s="391" t="s">
        <v>768</v>
      </c>
      <c r="E154" s="153">
        <v>1</v>
      </c>
      <c r="F154" s="177" t="s">
        <v>768</v>
      </c>
      <c r="G154" s="391" t="s">
        <v>768</v>
      </c>
      <c r="H154" s="177">
        <v>1</v>
      </c>
      <c r="I154" s="177" t="s">
        <v>768</v>
      </c>
      <c r="J154" s="404">
        <v>1</v>
      </c>
      <c r="K154" s="391" t="s">
        <v>768</v>
      </c>
      <c r="L154" s="391">
        <v>1</v>
      </c>
      <c r="M154" s="392" t="s">
        <v>768</v>
      </c>
      <c r="N154" s="311"/>
    </row>
    <row r="155" spans="1:14" s="275" customFormat="1">
      <c r="A155" s="500" t="s">
        <v>30</v>
      </c>
      <c r="B155" s="501"/>
      <c r="C155" s="177">
        <v>2</v>
      </c>
      <c r="D155" s="391">
        <v>1</v>
      </c>
      <c r="E155" s="391" t="s">
        <v>768</v>
      </c>
      <c r="F155" s="391" t="s">
        <v>768</v>
      </c>
      <c r="G155" s="153">
        <v>1</v>
      </c>
      <c r="H155" s="153" t="s">
        <v>768</v>
      </c>
      <c r="I155" s="391" t="s">
        <v>768</v>
      </c>
      <c r="J155" s="391" t="s">
        <v>768</v>
      </c>
      <c r="K155" s="391" t="s">
        <v>768</v>
      </c>
      <c r="L155" s="391" t="s">
        <v>768</v>
      </c>
      <c r="M155" s="392" t="s">
        <v>768</v>
      </c>
      <c r="N155" s="311"/>
    </row>
    <row r="156" spans="1:14" s="275" customFormat="1">
      <c r="A156" s="500" t="s">
        <v>31</v>
      </c>
      <c r="B156" s="501"/>
      <c r="C156" s="177">
        <v>9</v>
      </c>
      <c r="D156" s="177">
        <v>3</v>
      </c>
      <c r="E156" s="391">
        <v>1</v>
      </c>
      <c r="F156" s="153">
        <v>2</v>
      </c>
      <c r="G156" s="153" t="s">
        <v>768</v>
      </c>
      <c r="H156" s="177">
        <v>3</v>
      </c>
      <c r="I156" s="391" t="s">
        <v>768</v>
      </c>
      <c r="J156" s="391" t="s">
        <v>768</v>
      </c>
      <c r="K156" s="391" t="s">
        <v>768</v>
      </c>
      <c r="L156" s="391" t="s">
        <v>768</v>
      </c>
      <c r="M156" s="392" t="s">
        <v>768</v>
      </c>
      <c r="N156" s="311"/>
    </row>
    <row r="157" spans="1:14" s="275" customFormat="1">
      <c r="A157" s="500" t="s">
        <v>32</v>
      </c>
      <c r="B157" s="501"/>
      <c r="C157" s="177">
        <v>34</v>
      </c>
      <c r="D157" s="177">
        <v>5</v>
      </c>
      <c r="E157" s="177">
        <v>6</v>
      </c>
      <c r="F157" s="391">
        <v>4</v>
      </c>
      <c r="G157" s="177">
        <v>14</v>
      </c>
      <c r="H157" s="177">
        <v>3</v>
      </c>
      <c r="I157" s="177">
        <v>2</v>
      </c>
      <c r="J157" s="404">
        <v>4</v>
      </c>
      <c r="K157" s="391" t="s">
        <v>768</v>
      </c>
      <c r="L157" s="391">
        <v>2</v>
      </c>
      <c r="M157" s="392">
        <v>2</v>
      </c>
      <c r="N157" s="311"/>
    </row>
    <row r="158" spans="1:14" s="275" customFormat="1">
      <c r="A158" s="500" t="s">
        <v>33</v>
      </c>
      <c r="B158" s="501"/>
      <c r="C158" s="177">
        <v>4</v>
      </c>
      <c r="D158" s="391">
        <v>4</v>
      </c>
      <c r="E158" s="177" t="s">
        <v>768</v>
      </c>
      <c r="F158" s="391" t="s">
        <v>768</v>
      </c>
      <c r="G158" s="391" t="s">
        <v>768</v>
      </c>
      <c r="H158" s="391" t="s">
        <v>768</v>
      </c>
      <c r="I158" s="391" t="s">
        <v>768</v>
      </c>
      <c r="J158" s="401">
        <v>6</v>
      </c>
      <c r="K158" s="153">
        <v>5</v>
      </c>
      <c r="L158" s="153" t="s">
        <v>768</v>
      </c>
      <c r="M158" s="392">
        <v>1</v>
      </c>
      <c r="N158" s="311"/>
    </row>
    <row r="159" spans="1:14" s="275" customFormat="1">
      <c r="A159" s="500" t="s">
        <v>36</v>
      </c>
      <c r="B159" s="501"/>
      <c r="C159" s="177">
        <v>4</v>
      </c>
      <c r="D159" s="391" t="s">
        <v>768</v>
      </c>
      <c r="E159" s="177">
        <v>1</v>
      </c>
      <c r="F159" s="177">
        <v>1</v>
      </c>
      <c r="G159" s="391" t="s">
        <v>768</v>
      </c>
      <c r="H159" s="391">
        <v>2</v>
      </c>
      <c r="I159" s="391" t="s">
        <v>768</v>
      </c>
      <c r="J159" s="391" t="s">
        <v>768</v>
      </c>
      <c r="K159" s="391" t="s">
        <v>768</v>
      </c>
      <c r="L159" s="391" t="s">
        <v>768</v>
      </c>
      <c r="M159" s="392" t="s">
        <v>768</v>
      </c>
      <c r="N159" s="311"/>
    </row>
    <row r="160" spans="1:14" s="275" customFormat="1">
      <c r="A160" s="506" t="s">
        <v>60</v>
      </c>
      <c r="B160" s="506"/>
      <c r="C160" s="506"/>
      <c r="D160" s="506"/>
      <c r="E160" s="506"/>
      <c r="F160" s="506"/>
      <c r="G160" s="506"/>
      <c r="H160" s="506"/>
      <c r="I160" s="506"/>
      <c r="J160" s="506"/>
      <c r="K160" s="506"/>
      <c r="L160" s="506"/>
      <c r="M160" s="506"/>
      <c r="N160" s="311"/>
    </row>
    <row r="161" spans="1:14" s="275" customFormat="1">
      <c r="A161" s="507" t="s">
        <v>59</v>
      </c>
      <c r="B161" s="507"/>
      <c r="C161" s="507"/>
      <c r="D161" s="507"/>
      <c r="E161" s="507"/>
      <c r="F161" s="507"/>
      <c r="G161" s="507"/>
      <c r="H161" s="507"/>
      <c r="I161" s="507"/>
      <c r="J161" s="507"/>
      <c r="K161" s="507"/>
      <c r="L161" s="507"/>
      <c r="M161" s="507"/>
      <c r="N161" s="311"/>
    </row>
    <row r="162" spans="1:14" s="275" customFormat="1">
      <c r="A162" s="89" t="s">
        <v>604</v>
      </c>
      <c r="B162" s="90">
        <v>2024</v>
      </c>
      <c r="C162" s="186">
        <v>62</v>
      </c>
      <c r="D162" s="186">
        <v>3</v>
      </c>
      <c r="E162" s="186">
        <v>44</v>
      </c>
      <c r="F162" s="186">
        <v>9</v>
      </c>
      <c r="G162" s="186">
        <v>6</v>
      </c>
      <c r="H162" s="391" t="s">
        <v>768</v>
      </c>
      <c r="I162" s="391" t="s">
        <v>768</v>
      </c>
      <c r="J162" s="391" t="s">
        <v>768</v>
      </c>
      <c r="K162" s="391" t="s">
        <v>768</v>
      </c>
      <c r="L162" s="391" t="s">
        <v>768</v>
      </c>
      <c r="M162" s="392" t="s">
        <v>768</v>
      </c>
      <c r="N162" s="311"/>
    </row>
    <row r="163" spans="1:14" s="275" customFormat="1">
      <c r="A163" s="91" t="s">
        <v>57</v>
      </c>
      <c r="B163" s="92">
        <v>2025</v>
      </c>
      <c r="C163" s="187">
        <v>71</v>
      </c>
      <c r="D163" s="187">
        <v>8</v>
      </c>
      <c r="E163" s="187">
        <v>25</v>
      </c>
      <c r="F163" s="187">
        <v>27</v>
      </c>
      <c r="G163" s="187">
        <v>10</v>
      </c>
      <c r="H163" s="391">
        <v>1</v>
      </c>
      <c r="I163" s="391" t="s">
        <v>768</v>
      </c>
      <c r="J163" s="391" t="s">
        <v>768</v>
      </c>
      <c r="K163" s="391" t="s">
        <v>768</v>
      </c>
      <c r="L163" s="391" t="s">
        <v>768</v>
      </c>
      <c r="M163" s="392" t="s">
        <v>768</v>
      </c>
      <c r="N163" s="311"/>
    </row>
    <row r="164" spans="1:14" s="275" customFormat="1">
      <c r="A164" s="500" t="s">
        <v>25</v>
      </c>
      <c r="B164" s="501"/>
      <c r="C164" s="186">
        <v>19</v>
      </c>
      <c r="D164" s="186">
        <v>1</v>
      </c>
      <c r="E164" s="186">
        <v>10</v>
      </c>
      <c r="F164" s="186">
        <v>8</v>
      </c>
      <c r="G164" s="391" t="s">
        <v>768</v>
      </c>
      <c r="H164" s="391" t="s">
        <v>768</v>
      </c>
      <c r="I164" s="391" t="s">
        <v>768</v>
      </c>
      <c r="J164" s="391" t="s">
        <v>768</v>
      </c>
      <c r="K164" s="391" t="s">
        <v>768</v>
      </c>
      <c r="L164" s="391" t="s">
        <v>768</v>
      </c>
      <c r="M164" s="392" t="s">
        <v>768</v>
      </c>
      <c r="N164" s="311"/>
    </row>
    <row r="165" spans="1:14" s="275" customFormat="1">
      <c r="A165" s="500" t="s">
        <v>88</v>
      </c>
      <c r="B165" s="501"/>
      <c r="C165" s="186">
        <v>32</v>
      </c>
      <c r="D165" s="186">
        <v>6</v>
      </c>
      <c r="E165" s="186">
        <v>5</v>
      </c>
      <c r="F165" s="186">
        <v>15</v>
      </c>
      <c r="G165" s="186">
        <v>5</v>
      </c>
      <c r="H165" s="391">
        <v>1</v>
      </c>
      <c r="I165" s="391" t="s">
        <v>768</v>
      </c>
      <c r="J165" s="391" t="s">
        <v>768</v>
      </c>
      <c r="K165" s="391" t="s">
        <v>768</v>
      </c>
      <c r="L165" s="391" t="s">
        <v>768</v>
      </c>
      <c r="M165" s="392" t="s">
        <v>768</v>
      </c>
      <c r="N165" s="311"/>
    </row>
    <row r="166" spans="1:14" s="275" customFormat="1">
      <c r="A166" s="500" t="s">
        <v>32</v>
      </c>
      <c r="B166" s="501"/>
      <c r="C166" s="276">
        <v>20</v>
      </c>
      <c r="D166" s="391">
        <v>1</v>
      </c>
      <c r="E166" s="277">
        <v>10</v>
      </c>
      <c r="F166" s="277">
        <v>4</v>
      </c>
      <c r="G166" s="276">
        <v>5</v>
      </c>
      <c r="H166" s="391" t="s">
        <v>768</v>
      </c>
      <c r="I166" s="391" t="s">
        <v>768</v>
      </c>
      <c r="J166" s="391" t="s">
        <v>768</v>
      </c>
      <c r="K166" s="391" t="s">
        <v>768</v>
      </c>
      <c r="L166" s="391" t="s">
        <v>768</v>
      </c>
      <c r="M166" s="392" t="s">
        <v>768</v>
      </c>
      <c r="N166" s="311"/>
    </row>
  </sheetData>
  <mergeCells count="152">
    <mergeCell ref="O3:O4"/>
    <mergeCell ref="A166:B166"/>
    <mergeCell ref="K6:L6"/>
    <mergeCell ref="M6:M7"/>
    <mergeCell ref="A13:B13"/>
    <mergeCell ref="A14:B14"/>
    <mergeCell ref="A15:B15"/>
    <mergeCell ref="A16:B16"/>
    <mergeCell ref="A5:B7"/>
    <mergeCell ref="C5:I5"/>
    <mergeCell ref="C6:C7"/>
    <mergeCell ref="D6:D7"/>
    <mergeCell ref="E6:E7"/>
    <mergeCell ref="F6:F7"/>
    <mergeCell ref="G6:G7"/>
    <mergeCell ref="H6:H7"/>
    <mergeCell ref="I6:I7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37:B37"/>
    <mergeCell ref="A38:B38"/>
    <mergeCell ref="A39:B39"/>
    <mergeCell ref="A40:B40"/>
    <mergeCell ref="A41:B41"/>
    <mergeCell ref="A42:B42"/>
    <mergeCell ref="A29:M29"/>
    <mergeCell ref="A30:M30"/>
    <mergeCell ref="A33:B33"/>
    <mergeCell ref="A34:B34"/>
    <mergeCell ref="A35:B35"/>
    <mergeCell ref="A36:B36"/>
    <mergeCell ref="A49:M49"/>
    <mergeCell ref="A50:M50"/>
    <mergeCell ref="A53:B53"/>
    <mergeCell ref="A54:B54"/>
    <mergeCell ref="A55:B55"/>
    <mergeCell ref="A56:B56"/>
    <mergeCell ref="A43:B43"/>
    <mergeCell ref="A44:B44"/>
    <mergeCell ref="A45:B45"/>
    <mergeCell ref="A46:B46"/>
    <mergeCell ref="A47:B47"/>
    <mergeCell ref="A48:B48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77:B77"/>
    <mergeCell ref="A78:B78"/>
    <mergeCell ref="A79:B79"/>
    <mergeCell ref="A80:B80"/>
    <mergeCell ref="A81:B81"/>
    <mergeCell ref="A82:B82"/>
    <mergeCell ref="A69:M69"/>
    <mergeCell ref="A70:M70"/>
    <mergeCell ref="A73:B73"/>
    <mergeCell ref="A74:B74"/>
    <mergeCell ref="A75:B75"/>
    <mergeCell ref="A76:B76"/>
    <mergeCell ref="A89:M89"/>
    <mergeCell ref="A90:M90"/>
    <mergeCell ref="A93:B93"/>
    <mergeCell ref="A94:B94"/>
    <mergeCell ref="A95:B95"/>
    <mergeCell ref="A96:B96"/>
    <mergeCell ref="A83:B83"/>
    <mergeCell ref="A84:B84"/>
    <mergeCell ref="A85:B85"/>
    <mergeCell ref="A86:B86"/>
    <mergeCell ref="A87:B87"/>
    <mergeCell ref="A88:B88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09:M109"/>
    <mergeCell ref="A110:M110"/>
    <mergeCell ref="A113:B113"/>
    <mergeCell ref="A114:B114"/>
    <mergeCell ref="A115:B115"/>
    <mergeCell ref="A116:B116"/>
    <mergeCell ref="A158:B158"/>
    <mergeCell ref="A159:B159"/>
    <mergeCell ref="A160:M160"/>
    <mergeCell ref="A161:M161"/>
    <mergeCell ref="A164:B164"/>
    <mergeCell ref="A165:B165"/>
    <mergeCell ref="A149:M149"/>
    <mergeCell ref="A150:M150"/>
    <mergeCell ref="A154:B154"/>
    <mergeCell ref="A155:B155"/>
    <mergeCell ref="A156:B156"/>
    <mergeCell ref="A157:B157"/>
    <mergeCell ref="A153:B153"/>
    <mergeCell ref="J5:M5"/>
    <mergeCell ref="J6:J7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29:M129"/>
    <mergeCell ref="A130:M130"/>
    <mergeCell ref="A133:B133"/>
    <mergeCell ref="A134:B134"/>
    <mergeCell ref="A135:B135"/>
    <mergeCell ref="A136:B136"/>
    <mergeCell ref="A123:B123"/>
    <mergeCell ref="A124:B124"/>
    <mergeCell ref="A125:B125"/>
    <mergeCell ref="A126:B126"/>
  </mergeCells>
  <hyperlinks>
    <hyperlink ref="O3:O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6" orientation="landscape" horizontalDpi="4294967293" verticalDpi="4294967293" r:id="rId1"/>
  <rowBreaks count="7" manualBreakCount="7">
    <brk id="28" max="16383" man="1"/>
    <brk id="48" max="16383" man="1"/>
    <brk id="68" max="16383" man="1"/>
    <brk id="88" max="16383" man="1"/>
    <brk id="108" max="16383" man="1"/>
    <brk id="128" max="16383" man="1"/>
    <brk id="1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0" zoomScaleNormal="80" zoomScaleSheetLayoutView="90" workbookViewId="0">
      <selection activeCell="C12" sqref="C12"/>
    </sheetView>
  </sheetViews>
  <sheetFormatPr defaultColWidth="9.109375" defaultRowHeight="13.8"/>
  <cols>
    <col min="1" max="1" width="32.88671875" style="2" customWidth="1"/>
    <col min="2" max="10" width="9.6640625" style="2" customWidth="1"/>
    <col min="11" max="11" width="10.6640625" style="2" customWidth="1"/>
    <col min="12" max="16384" width="9.109375" style="2"/>
  </cols>
  <sheetData>
    <row r="1" spans="1:13">
      <c r="A1" s="1" t="s">
        <v>795</v>
      </c>
    </row>
    <row r="2" spans="1:13">
      <c r="A2" s="20" t="s">
        <v>614</v>
      </c>
    </row>
    <row r="3" spans="1:13">
      <c r="A3" s="65" t="s">
        <v>796</v>
      </c>
      <c r="L3" s="436" t="s">
        <v>759</v>
      </c>
    </row>
    <row r="4" spans="1:13">
      <c r="A4" s="65" t="s">
        <v>615</v>
      </c>
      <c r="L4" s="436"/>
    </row>
    <row r="5" spans="1:13" ht="46.8" customHeight="1">
      <c r="A5" s="290" t="s">
        <v>665</v>
      </c>
      <c r="B5" s="291">
        <v>2005</v>
      </c>
      <c r="C5" s="291">
        <v>2010</v>
      </c>
      <c r="D5" s="291">
        <v>2015</v>
      </c>
      <c r="E5" s="293">
        <v>2020</v>
      </c>
      <c r="F5" s="293">
        <v>2021</v>
      </c>
      <c r="G5" s="293">
        <v>2022</v>
      </c>
      <c r="H5" s="354">
        <v>2023</v>
      </c>
      <c r="I5" s="354">
        <v>2024</v>
      </c>
      <c r="J5" s="354">
        <v>2025</v>
      </c>
      <c r="K5" s="364" t="s">
        <v>775</v>
      </c>
    </row>
    <row r="6" spans="1:13">
      <c r="A6" s="234"/>
      <c r="B6" s="11"/>
      <c r="C6" s="11"/>
      <c r="D6" s="34"/>
      <c r="E6" s="58"/>
      <c r="F6" s="58"/>
      <c r="G6" s="58"/>
      <c r="H6" s="58"/>
      <c r="I6" s="58"/>
      <c r="J6" s="58"/>
      <c r="K6" s="310"/>
    </row>
    <row r="7" spans="1:13">
      <c r="A7" s="232" t="s">
        <v>666</v>
      </c>
      <c r="B7" s="108">
        <v>36510</v>
      </c>
      <c r="C7" s="108">
        <v>37395</v>
      </c>
      <c r="D7" s="108">
        <v>38687</v>
      </c>
      <c r="E7" s="191">
        <v>36540</v>
      </c>
      <c r="F7" s="191">
        <v>36639</v>
      </c>
      <c r="G7" s="191">
        <v>36220</v>
      </c>
      <c r="H7" s="191">
        <v>36812</v>
      </c>
      <c r="I7" s="191">
        <v>37441</v>
      </c>
      <c r="J7" s="191">
        <v>37747</v>
      </c>
      <c r="K7" s="191">
        <v>43031</v>
      </c>
    </row>
    <row r="8" spans="1:13">
      <c r="A8" s="232" t="s">
        <v>606</v>
      </c>
      <c r="B8" s="108">
        <v>36510</v>
      </c>
      <c r="C8" s="108">
        <v>37395</v>
      </c>
      <c r="D8" s="108">
        <v>38203</v>
      </c>
      <c r="E8" s="191">
        <v>35855</v>
      </c>
      <c r="F8" s="191">
        <v>35915</v>
      </c>
      <c r="G8" s="191">
        <v>35439</v>
      </c>
      <c r="H8" s="191">
        <v>35978</v>
      </c>
      <c r="I8" s="191">
        <v>36541</v>
      </c>
      <c r="J8" s="191">
        <v>36788</v>
      </c>
      <c r="K8" s="191">
        <v>42010</v>
      </c>
      <c r="L8" s="8"/>
    </row>
    <row r="9" spans="1:13">
      <c r="A9" s="233" t="s">
        <v>100</v>
      </c>
      <c r="B9" s="132"/>
      <c r="C9" s="132"/>
      <c r="D9" s="240"/>
      <c r="E9" s="138"/>
      <c r="F9" s="344"/>
      <c r="G9" s="344"/>
      <c r="H9" s="344"/>
      <c r="I9" s="344"/>
      <c r="J9" s="344"/>
      <c r="K9" s="138"/>
    </row>
    <row r="10" spans="1:13">
      <c r="A10" s="234" t="s">
        <v>99</v>
      </c>
      <c r="B10" s="240">
        <v>30882</v>
      </c>
      <c r="C10" s="240">
        <v>30704</v>
      </c>
      <c r="D10" s="240">
        <v>24681</v>
      </c>
      <c r="E10" s="138">
        <v>23148</v>
      </c>
      <c r="F10" s="138">
        <v>23074</v>
      </c>
      <c r="G10" s="138">
        <v>22737</v>
      </c>
      <c r="H10" s="138">
        <v>22950</v>
      </c>
      <c r="I10" s="138">
        <v>23237</v>
      </c>
      <c r="J10" s="138">
        <v>23356</v>
      </c>
      <c r="K10" s="138">
        <v>26387</v>
      </c>
      <c r="L10" s="10"/>
    </row>
    <row r="11" spans="1:13">
      <c r="A11" s="233" t="s">
        <v>98</v>
      </c>
      <c r="B11" s="132"/>
      <c r="C11" s="132"/>
      <c r="D11" s="240"/>
      <c r="E11" s="138"/>
      <c r="F11" s="138"/>
      <c r="G11" s="138"/>
      <c r="H11" s="138"/>
      <c r="I11" s="138"/>
      <c r="J11" s="138"/>
      <c r="K11" s="138"/>
    </row>
    <row r="12" spans="1:13">
      <c r="A12" s="234" t="s">
        <v>97</v>
      </c>
      <c r="B12" s="240">
        <v>5022</v>
      </c>
      <c r="C12" s="240">
        <v>5151</v>
      </c>
      <c r="D12" s="240">
        <v>11499</v>
      </c>
      <c r="E12" s="138">
        <v>10612</v>
      </c>
      <c r="F12" s="138">
        <v>10738</v>
      </c>
      <c r="G12" s="138">
        <v>10653</v>
      </c>
      <c r="H12" s="138">
        <v>10940</v>
      </c>
      <c r="I12" s="138">
        <v>11113</v>
      </c>
      <c r="J12" s="138">
        <v>11113</v>
      </c>
      <c r="K12" s="138">
        <v>13095</v>
      </c>
    </row>
    <row r="13" spans="1:13">
      <c r="A13" s="233" t="s">
        <v>96</v>
      </c>
      <c r="B13" s="132"/>
      <c r="C13" s="132"/>
      <c r="D13" s="240"/>
      <c r="E13" s="138"/>
      <c r="F13" s="344"/>
      <c r="G13" s="344"/>
      <c r="H13" s="344"/>
      <c r="I13" s="344"/>
      <c r="J13" s="344"/>
      <c r="K13" s="138"/>
    </row>
    <row r="14" spans="1:13">
      <c r="A14" s="234" t="s">
        <v>95</v>
      </c>
      <c r="B14" s="133" t="s">
        <v>8</v>
      </c>
      <c r="C14" s="133" t="s">
        <v>8</v>
      </c>
      <c r="D14" s="240">
        <v>1222</v>
      </c>
      <c r="E14" s="138">
        <v>1428</v>
      </c>
      <c r="F14" s="138">
        <v>1456</v>
      </c>
      <c r="G14" s="138">
        <v>1434</v>
      </c>
      <c r="H14" s="138">
        <v>1484</v>
      </c>
      <c r="I14" s="138">
        <v>1604</v>
      </c>
      <c r="J14" s="138">
        <v>1733</v>
      </c>
      <c r="K14" s="138">
        <v>1885</v>
      </c>
      <c r="L14" s="10"/>
      <c r="M14" s="10"/>
    </row>
    <row r="15" spans="1:13">
      <c r="A15" s="233" t="s">
        <v>94</v>
      </c>
      <c r="B15" s="132"/>
      <c r="C15" s="132"/>
      <c r="D15" s="240"/>
      <c r="E15" s="138"/>
      <c r="F15" s="344"/>
      <c r="G15" s="344"/>
      <c r="H15" s="344"/>
      <c r="I15" s="344"/>
      <c r="J15" s="344"/>
      <c r="K15" s="138"/>
    </row>
    <row r="16" spans="1:13">
      <c r="A16" s="37" t="s">
        <v>93</v>
      </c>
      <c r="B16" s="132">
        <v>29</v>
      </c>
      <c r="C16" s="132">
        <v>200</v>
      </c>
      <c r="D16" s="240">
        <v>248</v>
      </c>
      <c r="E16" s="138">
        <v>241</v>
      </c>
      <c r="F16" s="138">
        <v>242</v>
      </c>
      <c r="G16" s="138">
        <v>230</v>
      </c>
      <c r="H16" s="138">
        <v>236</v>
      </c>
      <c r="I16" s="138">
        <v>235</v>
      </c>
      <c r="J16" s="138">
        <v>239</v>
      </c>
      <c r="K16" s="138">
        <v>250</v>
      </c>
      <c r="L16" s="10"/>
    </row>
    <row r="17" spans="1:12">
      <c r="A17" s="70" t="s">
        <v>92</v>
      </c>
      <c r="B17" s="132"/>
      <c r="C17" s="132"/>
      <c r="D17" s="240"/>
      <c r="E17" s="138"/>
      <c r="F17" s="344"/>
      <c r="G17" s="344"/>
      <c r="H17" s="344"/>
      <c r="I17" s="344"/>
      <c r="J17" s="344"/>
      <c r="K17" s="138"/>
    </row>
    <row r="18" spans="1:12" ht="22.8">
      <c r="A18" s="37" t="s">
        <v>91</v>
      </c>
      <c r="B18" s="132">
        <v>426</v>
      </c>
      <c r="C18" s="132">
        <v>527</v>
      </c>
      <c r="D18" s="240">
        <v>553</v>
      </c>
      <c r="E18" s="138">
        <v>426</v>
      </c>
      <c r="F18" s="138">
        <v>405</v>
      </c>
      <c r="G18" s="138">
        <v>385</v>
      </c>
      <c r="H18" s="138">
        <v>368</v>
      </c>
      <c r="I18" s="138">
        <v>352</v>
      </c>
      <c r="J18" s="138">
        <v>347</v>
      </c>
      <c r="K18" s="138">
        <v>393</v>
      </c>
      <c r="L18" s="10"/>
    </row>
    <row r="19" spans="1:12" ht="22.8">
      <c r="A19" s="70" t="s">
        <v>90</v>
      </c>
      <c r="B19" s="132"/>
      <c r="C19" s="132"/>
      <c r="D19" s="240"/>
      <c r="E19" s="138"/>
      <c r="F19" s="138"/>
      <c r="G19" s="138"/>
      <c r="H19" s="138"/>
      <c r="I19" s="138"/>
      <c r="J19" s="138"/>
      <c r="K19" s="138"/>
    </row>
    <row r="20" spans="1:12" ht="36">
      <c r="A20" s="37" t="s">
        <v>607</v>
      </c>
      <c r="B20" s="132">
        <v>151</v>
      </c>
      <c r="C20" s="132">
        <v>813</v>
      </c>
      <c r="D20" s="108" t="s">
        <v>8</v>
      </c>
      <c r="E20" s="136" t="s">
        <v>8</v>
      </c>
      <c r="F20" s="136" t="s">
        <v>8</v>
      </c>
      <c r="G20" s="136" t="s">
        <v>8</v>
      </c>
      <c r="H20" s="136" t="s">
        <v>8</v>
      </c>
      <c r="I20" s="136" t="s">
        <v>8</v>
      </c>
      <c r="J20" s="136" t="s">
        <v>8</v>
      </c>
      <c r="K20" s="136"/>
    </row>
    <row r="21" spans="1:12" ht="24.6">
      <c r="A21" s="70" t="s">
        <v>667</v>
      </c>
      <c r="B21" s="132"/>
      <c r="C21" s="132"/>
      <c r="D21" s="240"/>
      <c r="E21" s="138"/>
      <c r="F21" s="138"/>
      <c r="G21" s="138"/>
      <c r="H21" s="138"/>
      <c r="I21" s="138"/>
      <c r="J21" s="138"/>
      <c r="K21" s="138"/>
    </row>
    <row r="22" spans="1:12">
      <c r="A22" s="13" t="s">
        <v>590</v>
      </c>
      <c r="B22" s="133" t="s">
        <v>8</v>
      </c>
      <c r="C22" s="133" t="s">
        <v>8</v>
      </c>
      <c r="D22" s="108">
        <v>484</v>
      </c>
      <c r="E22" s="191">
        <v>685</v>
      </c>
      <c r="F22" s="191">
        <v>724</v>
      </c>
      <c r="G22" s="191">
        <v>781</v>
      </c>
      <c r="H22" s="191">
        <v>834</v>
      </c>
      <c r="I22" s="191">
        <v>900</v>
      </c>
      <c r="J22" s="191">
        <v>959</v>
      </c>
      <c r="K22" s="191">
        <v>1021</v>
      </c>
      <c r="L22" s="8"/>
    </row>
    <row r="23" spans="1:12">
      <c r="A23" s="70" t="s">
        <v>89</v>
      </c>
      <c r="B23" s="132"/>
      <c r="C23" s="132"/>
      <c r="D23" s="192"/>
      <c r="E23" s="193"/>
      <c r="F23" s="193"/>
      <c r="G23" s="193"/>
      <c r="H23" s="193"/>
      <c r="I23" s="193"/>
      <c r="J23" s="193"/>
      <c r="K23" s="193"/>
    </row>
    <row r="24" spans="1:12">
      <c r="A24" s="522" t="s">
        <v>719</v>
      </c>
      <c r="B24" s="522"/>
      <c r="C24" s="522"/>
      <c r="D24" s="522"/>
    </row>
    <row r="25" spans="1:12">
      <c r="A25" s="523" t="s">
        <v>718</v>
      </c>
      <c r="B25" s="523"/>
      <c r="C25" s="523"/>
      <c r="D25" s="523"/>
    </row>
  </sheetData>
  <mergeCells count="3">
    <mergeCell ref="A24:D24"/>
    <mergeCell ref="A25:D25"/>
    <mergeCell ref="L3:L4"/>
  </mergeCells>
  <hyperlinks>
    <hyperlink ref="L3:L4" location="'Spis tablic'!A1" display="'Spis tablic'!A1"/>
  </hyperlinks>
  <pageMargins left="0.47244094488188981" right="0.51181102362204722" top="0.74803149606299213" bottom="0.74803149606299213" header="0.31496062992125984" footer="0.31496062992125984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5"/>
  <sheetViews>
    <sheetView topLeftCell="A5" zoomScaleNormal="100" workbookViewId="0">
      <selection activeCell="D21" sqref="D21"/>
    </sheetView>
  </sheetViews>
  <sheetFormatPr defaultColWidth="9.109375" defaultRowHeight="13.8"/>
  <cols>
    <col min="1" max="1" width="36.109375" style="2" customWidth="1"/>
    <col min="2" max="5" width="12.6640625" style="2" customWidth="1"/>
    <col min="6" max="16384" width="9.109375" style="2"/>
  </cols>
  <sheetData>
    <row r="1" spans="1:16384">
      <c r="A1" s="1" t="s">
        <v>776</v>
      </c>
    </row>
    <row r="2" spans="1:16384">
      <c r="A2" s="20" t="s">
        <v>614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  <c r="XFD2" s="20"/>
    </row>
    <row r="3" spans="1:16384">
      <c r="A3" s="65" t="s">
        <v>777</v>
      </c>
      <c r="G3" s="436" t="s">
        <v>759</v>
      </c>
    </row>
    <row r="4" spans="1:16384">
      <c r="A4" s="65" t="s">
        <v>615</v>
      </c>
      <c r="G4" s="436"/>
    </row>
    <row r="5" spans="1:16384" ht="51" customHeight="1">
      <c r="A5" s="446" t="s">
        <v>665</v>
      </c>
      <c r="B5" s="463" t="s">
        <v>668</v>
      </c>
      <c r="C5" s="463"/>
      <c r="D5" s="463" t="s">
        <v>669</v>
      </c>
      <c r="E5" s="443"/>
    </row>
    <row r="6" spans="1:16384" ht="19.5" customHeight="1">
      <c r="A6" s="504"/>
      <c r="B6" s="397">
        <v>2024</v>
      </c>
      <c r="C6" s="294">
        <v>2025</v>
      </c>
      <c r="D6" s="295">
        <v>2024</v>
      </c>
      <c r="E6" s="295">
        <v>2025</v>
      </c>
      <c r="F6" s="29"/>
    </row>
    <row r="7" spans="1:16384" ht="14.4">
      <c r="A7" s="235"/>
      <c r="B7" s="380"/>
      <c r="C7" s="380"/>
      <c r="D7" s="380"/>
      <c r="E7" s="380"/>
      <c r="I7"/>
      <c r="J7"/>
    </row>
    <row r="8" spans="1:16384" ht="14.4">
      <c r="A8" s="38" t="s">
        <v>692</v>
      </c>
      <c r="B8" s="191">
        <v>37441</v>
      </c>
      <c r="C8" s="191">
        <v>37747</v>
      </c>
      <c r="D8" s="140">
        <v>50134</v>
      </c>
      <c r="E8" s="140">
        <v>50850</v>
      </c>
      <c r="G8" s="46"/>
      <c r="H8" s="10"/>
      <c r="I8"/>
      <c r="J8"/>
    </row>
    <row r="9" spans="1:16384" ht="15" customHeight="1">
      <c r="A9" s="38"/>
      <c r="B9" s="197"/>
      <c r="C9" s="197"/>
      <c r="D9" s="109"/>
      <c r="E9" s="109"/>
      <c r="G9" s="45"/>
      <c r="H9" s="8"/>
      <c r="I9"/>
      <c r="J9"/>
    </row>
    <row r="10" spans="1:16384" ht="15" customHeight="1">
      <c r="A10" s="38" t="s">
        <v>101</v>
      </c>
      <c r="B10" s="197">
        <v>36541</v>
      </c>
      <c r="C10" s="197">
        <v>36788</v>
      </c>
      <c r="D10" s="140">
        <v>43848</v>
      </c>
      <c r="E10" s="140">
        <v>44052</v>
      </c>
      <c r="G10" s="45"/>
      <c r="I10"/>
      <c r="J10"/>
    </row>
    <row r="11" spans="1:16384" ht="15" customHeight="1">
      <c r="A11" s="71" t="s">
        <v>100</v>
      </c>
      <c r="B11" s="198"/>
      <c r="C11" s="198"/>
      <c r="D11" s="117"/>
      <c r="E11" s="117"/>
      <c r="G11" s="8"/>
      <c r="H11" s="8"/>
      <c r="I11"/>
      <c r="J11"/>
    </row>
    <row r="12" spans="1:16384" ht="15" customHeight="1">
      <c r="A12" s="39" t="s">
        <v>99</v>
      </c>
      <c r="B12" s="198">
        <v>23237</v>
      </c>
      <c r="C12" s="198">
        <v>23356</v>
      </c>
      <c r="D12" s="141">
        <v>24836</v>
      </c>
      <c r="E12" s="141">
        <v>24883</v>
      </c>
      <c r="I12"/>
      <c r="J12"/>
    </row>
    <row r="13" spans="1:16384" ht="15" customHeight="1">
      <c r="A13" s="71" t="s">
        <v>98</v>
      </c>
      <c r="B13" s="198"/>
      <c r="C13" s="198"/>
      <c r="D13" s="117"/>
      <c r="E13" s="117"/>
      <c r="G13" s="8"/>
      <c r="H13" s="8"/>
      <c r="I13"/>
      <c r="J13"/>
    </row>
    <row r="14" spans="1:16384" ht="15" customHeight="1">
      <c r="A14" s="39" t="s">
        <v>97</v>
      </c>
      <c r="B14" s="198">
        <v>11113</v>
      </c>
      <c r="C14" s="198">
        <v>11113</v>
      </c>
      <c r="D14" s="141">
        <v>12002</v>
      </c>
      <c r="E14" s="141">
        <v>11925</v>
      </c>
      <c r="I14"/>
      <c r="J14"/>
    </row>
    <row r="15" spans="1:16384" ht="15" customHeight="1">
      <c r="A15" s="71" t="s">
        <v>96</v>
      </c>
      <c r="B15" s="198"/>
      <c r="C15" s="198"/>
      <c r="D15" s="117"/>
      <c r="E15" s="117"/>
      <c r="G15" s="8"/>
      <c r="H15" s="8"/>
    </row>
    <row r="16" spans="1:16384" ht="15" customHeight="1">
      <c r="A16" s="39" t="s">
        <v>95</v>
      </c>
      <c r="B16" s="198">
        <v>1604</v>
      </c>
      <c r="C16" s="198">
        <v>1733</v>
      </c>
      <c r="D16" s="141">
        <v>5211</v>
      </c>
      <c r="E16" s="141">
        <v>5508</v>
      </c>
    </row>
    <row r="17" spans="1:5" ht="15" customHeight="1">
      <c r="A17" s="71" t="s">
        <v>94</v>
      </c>
      <c r="B17" s="198"/>
      <c r="C17" s="198"/>
      <c r="D17" s="117"/>
      <c r="E17" s="117"/>
    </row>
    <row r="18" spans="1:5" ht="15" customHeight="1">
      <c r="A18" s="40" t="s">
        <v>93</v>
      </c>
      <c r="B18" s="198">
        <v>235</v>
      </c>
      <c r="C18" s="198">
        <v>239</v>
      </c>
      <c r="D18" s="141">
        <v>379</v>
      </c>
      <c r="E18" s="141">
        <v>383</v>
      </c>
    </row>
    <row r="19" spans="1:5" ht="15" customHeight="1">
      <c r="A19" s="72" t="s">
        <v>92</v>
      </c>
      <c r="B19" s="198"/>
      <c r="C19" s="198"/>
      <c r="D19" s="117"/>
      <c r="E19" s="117"/>
    </row>
    <row r="20" spans="1:5" ht="23.4">
      <c r="A20" s="40" t="s">
        <v>91</v>
      </c>
      <c r="B20" s="198">
        <v>352</v>
      </c>
      <c r="C20" s="198">
        <v>347</v>
      </c>
      <c r="D20" s="141">
        <v>1420</v>
      </c>
      <c r="E20" s="141">
        <v>1353</v>
      </c>
    </row>
    <row r="21" spans="1:5" ht="23.4">
      <c r="A21" s="72" t="s">
        <v>670</v>
      </c>
      <c r="B21" s="132"/>
      <c r="C21" s="132"/>
      <c r="D21" s="117"/>
      <c r="E21" s="117"/>
    </row>
    <row r="22" spans="1:5">
      <c r="A22" s="41" t="s">
        <v>590</v>
      </c>
      <c r="B22" s="191">
        <v>900</v>
      </c>
      <c r="C22" s="191">
        <v>959</v>
      </c>
      <c r="D22" s="140">
        <v>6286</v>
      </c>
      <c r="E22" s="140">
        <v>6798</v>
      </c>
    </row>
    <row r="23" spans="1:5">
      <c r="A23" s="72" t="s">
        <v>89</v>
      </c>
      <c r="B23" s="11"/>
      <c r="C23" s="11"/>
      <c r="D23" s="30"/>
      <c r="E23" s="12"/>
    </row>
    <row r="24" spans="1:5">
      <c r="A24" s="42"/>
      <c r="B24" s="30"/>
      <c r="C24" s="30"/>
      <c r="D24" s="30"/>
      <c r="E24" s="30"/>
    </row>
    <row r="29" spans="1:5" ht="14.4">
      <c r="E29"/>
    </row>
    <row r="30" spans="1:5" ht="14.4">
      <c r="E30"/>
    </row>
    <row r="31" spans="1:5" ht="14.4">
      <c r="E31"/>
    </row>
    <row r="32" spans="1:5" ht="14.4">
      <c r="E32"/>
    </row>
    <row r="33" spans="5:5" ht="14.4">
      <c r="E33"/>
    </row>
    <row r="34" spans="5:5" ht="14.4">
      <c r="E34"/>
    </row>
    <row r="35" spans="5:5" ht="14.4">
      <c r="E35"/>
    </row>
    <row r="36" spans="5:5" ht="14.4">
      <c r="E36"/>
    </row>
    <row r="37" spans="5:5" ht="14.4">
      <c r="E37"/>
    </row>
    <row r="38" spans="5:5" ht="14.4">
      <c r="E38"/>
    </row>
    <row r="39" spans="5:5" ht="14.4">
      <c r="E39"/>
    </row>
    <row r="40" spans="5:5" ht="14.4">
      <c r="E40"/>
    </row>
    <row r="41" spans="5:5" ht="14.4">
      <c r="E41"/>
    </row>
    <row r="42" spans="5:5" ht="14.4">
      <c r="E42"/>
    </row>
    <row r="43" spans="5:5" ht="14.4">
      <c r="E43"/>
    </row>
    <row r="44" spans="5:5" ht="14.4">
      <c r="E44"/>
    </row>
    <row r="45" spans="5:5" ht="14.4">
      <c r="E45"/>
    </row>
  </sheetData>
  <mergeCells count="4">
    <mergeCell ref="A5:A6"/>
    <mergeCell ref="B5:C5"/>
    <mergeCell ref="D5:E5"/>
    <mergeCell ref="G3:G4"/>
  </mergeCells>
  <hyperlinks>
    <hyperlink ref="G3:G4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C9" sqref="C9"/>
    </sheetView>
  </sheetViews>
  <sheetFormatPr defaultColWidth="9.109375" defaultRowHeight="13.8"/>
  <cols>
    <col min="1" max="1" width="31.109375" style="2" customWidth="1"/>
    <col min="2" max="5" width="13.6640625" style="2" customWidth="1"/>
    <col min="6" max="6" width="9.109375" style="29"/>
    <col min="7" max="16384" width="9.109375" style="2"/>
  </cols>
  <sheetData>
    <row r="1" spans="1:10">
      <c r="A1" s="1" t="s">
        <v>778</v>
      </c>
      <c r="G1" s="1"/>
    </row>
    <row r="2" spans="1:10">
      <c r="A2" s="20" t="s">
        <v>754</v>
      </c>
      <c r="G2" s="1"/>
    </row>
    <row r="3" spans="1:10">
      <c r="A3" s="65" t="s">
        <v>779</v>
      </c>
      <c r="G3" s="436" t="s">
        <v>759</v>
      </c>
    </row>
    <row r="4" spans="1:10">
      <c r="A4" s="65" t="s">
        <v>615</v>
      </c>
      <c r="G4" s="436"/>
    </row>
    <row r="5" spans="1:10" ht="24" customHeight="1">
      <c r="A5" s="446" t="s">
        <v>665</v>
      </c>
      <c r="B5" s="463" t="s">
        <v>671</v>
      </c>
      <c r="C5" s="463"/>
      <c r="D5" s="463" t="s">
        <v>672</v>
      </c>
      <c r="E5" s="443"/>
    </row>
    <row r="6" spans="1:10">
      <c r="A6" s="448"/>
      <c r="B6" s="395">
        <v>2024</v>
      </c>
      <c r="C6" s="296">
        <v>2025</v>
      </c>
      <c r="D6" s="396">
        <v>2024</v>
      </c>
      <c r="E6" s="292">
        <v>2025</v>
      </c>
    </row>
    <row r="7" spans="1:10" ht="15" customHeight="1">
      <c r="A7" s="4"/>
      <c r="B7" s="85"/>
      <c r="C7" s="85"/>
      <c r="D7" s="101"/>
      <c r="E7" s="101"/>
    </row>
    <row r="8" spans="1:10" ht="15" customHeight="1">
      <c r="A8" s="38" t="s">
        <v>692</v>
      </c>
      <c r="B8" s="108">
        <v>24420</v>
      </c>
      <c r="C8" s="108">
        <v>24577</v>
      </c>
      <c r="D8" s="109">
        <v>13021</v>
      </c>
      <c r="E8" s="109">
        <v>13170</v>
      </c>
      <c r="F8" s="36"/>
      <c r="G8" s="309"/>
      <c r="J8" s="8"/>
    </row>
    <row r="9" spans="1:10" ht="15" customHeight="1">
      <c r="A9" s="232" t="s">
        <v>101</v>
      </c>
      <c r="B9" s="108">
        <v>23971</v>
      </c>
      <c r="C9" s="108">
        <v>24115</v>
      </c>
      <c r="D9" s="109">
        <v>12570</v>
      </c>
      <c r="E9" s="109">
        <v>12673</v>
      </c>
      <c r="F9" s="63"/>
      <c r="G9" s="346"/>
      <c r="J9" s="8"/>
    </row>
    <row r="10" spans="1:10" ht="15" customHeight="1">
      <c r="A10" s="233" t="s">
        <v>100</v>
      </c>
      <c r="B10" s="108"/>
      <c r="C10" s="108"/>
      <c r="D10" s="109"/>
      <c r="E10" s="109"/>
      <c r="F10" s="36"/>
      <c r="G10" s="308"/>
      <c r="J10" s="8"/>
    </row>
    <row r="11" spans="1:10" ht="15" customHeight="1">
      <c r="A11" s="234" t="s">
        <v>99</v>
      </c>
      <c r="B11" s="302">
        <v>16098</v>
      </c>
      <c r="C11" s="302">
        <v>16139</v>
      </c>
      <c r="D11" s="103">
        <v>7139</v>
      </c>
      <c r="E11" s="103">
        <v>7217</v>
      </c>
      <c r="F11" s="36"/>
      <c r="G11" s="308"/>
      <c r="J11" s="8"/>
    </row>
    <row r="12" spans="1:10" ht="15" customHeight="1">
      <c r="A12" s="233" t="s">
        <v>98</v>
      </c>
      <c r="B12" s="302"/>
      <c r="C12" s="302"/>
      <c r="D12" s="103"/>
      <c r="E12" s="103"/>
      <c r="F12" s="36"/>
      <c r="G12" s="308"/>
      <c r="J12" s="8"/>
    </row>
    <row r="13" spans="1:10" ht="15" customHeight="1">
      <c r="A13" s="234" t="s">
        <v>97</v>
      </c>
      <c r="B13" s="302">
        <v>6741</v>
      </c>
      <c r="C13" s="302">
        <v>6794</v>
      </c>
      <c r="D13" s="103">
        <v>4372</v>
      </c>
      <c r="E13" s="103">
        <v>4319</v>
      </c>
      <c r="F13" s="36"/>
      <c r="G13" s="308"/>
      <c r="J13" s="8"/>
    </row>
    <row r="14" spans="1:10" ht="15" customHeight="1">
      <c r="A14" s="233" t="s">
        <v>96</v>
      </c>
      <c r="B14" s="302"/>
      <c r="C14" s="302"/>
      <c r="D14" s="103"/>
      <c r="E14" s="103"/>
      <c r="F14" s="36"/>
      <c r="G14" s="308"/>
      <c r="J14" s="8"/>
    </row>
    <row r="15" spans="1:10" ht="15" customHeight="1">
      <c r="A15" s="234" t="s">
        <v>95</v>
      </c>
      <c r="B15" s="302">
        <v>779</v>
      </c>
      <c r="C15" s="302">
        <v>826</v>
      </c>
      <c r="D15" s="103">
        <v>825</v>
      </c>
      <c r="E15" s="103">
        <v>907</v>
      </c>
      <c r="F15" s="36"/>
      <c r="G15" s="308"/>
      <c r="J15" s="8"/>
    </row>
    <row r="16" spans="1:10" ht="15" customHeight="1">
      <c r="A16" s="233" t="s">
        <v>94</v>
      </c>
      <c r="B16" s="302"/>
      <c r="C16" s="302"/>
      <c r="D16" s="103"/>
      <c r="E16" s="103"/>
      <c r="F16" s="36"/>
      <c r="G16" s="308"/>
    </row>
    <row r="17" spans="1:7" ht="15" customHeight="1">
      <c r="A17" s="234" t="s">
        <v>102</v>
      </c>
      <c r="B17" s="302">
        <v>151</v>
      </c>
      <c r="C17" s="302">
        <v>157</v>
      </c>
      <c r="D17" s="103">
        <v>84</v>
      </c>
      <c r="E17" s="103">
        <v>82</v>
      </c>
      <c r="F17" s="36"/>
      <c r="G17" s="308"/>
    </row>
    <row r="18" spans="1:7" ht="15" customHeight="1">
      <c r="A18" s="233" t="s">
        <v>92</v>
      </c>
      <c r="B18" s="302"/>
      <c r="C18" s="302"/>
      <c r="D18" s="103"/>
      <c r="E18" s="103"/>
      <c r="F18" s="36"/>
      <c r="G18" s="308"/>
    </row>
    <row r="19" spans="1:7" ht="24.9" customHeight="1">
      <c r="A19" s="234" t="s">
        <v>91</v>
      </c>
      <c r="B19" s="302">
        <v>202</v>
      </c>
      <c r="C19" s="302">
        <v>199</v>
      </c>
      <c r="D19" s="103">
        <v>150</v>
      </c>
      <c r="E19" s="103">
        <v>148</v>
      </c>
      <c r="F19" s="36"/>
      <c r="G19" s="308"/>
    </row>
    <row r="20" spans="1:7" ht="24.9" customHeight="1">
      <c r="A20" s="233" t="s">
        <v>90</v>
      </c>
      <c r="B20" s="108"/>
      <c r="C20" s="108"/>
      <c r="D20" s="117"/>
      <c r="E20" s="117"/>
      <c r="F20" s="36"/>
      <c r="G20" s="199"/>
    </row>
    <row r="21" spans="1:7" ht="15" customHeight="1">
      <c r="A21" s="13" t="s">
        <v>590</v>
      </c>
      <c r="B21" s="108">
        <v>449</v>
      </c>
      <c r="C21" s="108">
        <v>462</v>
      </c>
      <c r="D21" s="109">
        <v>451</v>
      </c>
      <c r="E21" s="109">
        <v>497</v>
      </c>
      <c r="F21" s="36"/>
      <c r="G21" s="307"/>
    </row>
    <row r="22" spans="1:7" ht="15" customHeight="1">
      <c r="A22" s="70" t="s">
        <v>89</v>
      </c>
      <c r="B22" s="11"/>
      <c r="C22" s="7"/>
      <c r="D22" s="12"/>
      <c r="E22" s="12"/>
      <c r="F22" s="36"/>
    </row>
    <row r="23" spans="1:7">
      <c r="A23" s="14"/>
      <c r="B23" s="8"/>
      <c r="C23" s="8"/>
      <c r="E23" s="8"/>
    </row>
    <row r="24" spans="1:7">
      <c r="B24" s="345"/>
      <c r="C24" s="201"/>
      <c r="D24" s="201"/>
      <c r="E24" s="201"/>
    </row>
  </sheetData>
  <mergeCells count="4">
    <mergeCell ref="A5:A6"/>
    <mergeCell ref="B5:C5"/>
    <mergeCell ref="D5:E5"/>
    <mergeCell ref="G3:G4"/>
  </mergeCells>
  <hyperlinks>
    <hyperlink ref="G3:G4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6"/>
  <sheetViews>
    <sheetView topLeftCell="R1" zoomScale="80" zoomScaleNormal="80" workbookViewId="0">
      <selection activeCell="Z10" sqref="Z10"/>
    </sheetView>
  </sheetViews>
  <sheetFormatPr defaultColWidth="10.109375" defaultRowHeight="14.4"/>
  <cols>
    <col min="1" max="1" width="14.5546875" style="2" customWidth="1"/>
    <col min="2" max="2" width="10.109375" style="2"/>
    <col min="3" max="6" width="10.109375" style="8"/>
    <col min="7" max="7" width="11.5546875" style="8" customWidth="1"/>
    <col min="8" max="14" width="9.5546875" style="8" customWidth="1"/>
    <col min="15" max="20" width="10.109375" style="8"/>
    <col min="21" max="22" width="11.88671875" style="8" customWidth="1"/>
    <col min="23" max="23" width="11.109375" style="8" customWidth="1"/>
    <col min="25" max="25" width="10.109375" style="82"/>
    <col min="39" max="16384" width="10.109375" style="2"/>
  </cols>
  <sheetData>
    <row r="1" spans="1:39">
      <c r="A1" s="1" t="s">
        <v>591</v>
      </c>
    </row>
    <row r="2" spans="1:39">
      <c r="A2" s="20" t="s">
        <v>754</v>
      </c>
    </row>
    <row r="3" spans="1:39">
      <c r="A3" s="65" t="s">
        <v>103</v>
      </c>
      <c r="E3" s="342"/>
      <c r="G3" s="348"/>
      <c r="H3" s="348"/>
      <c r="I3" s="348"/>
      <c r="J3" s="348"/>
      <c r="K3" s="348"/>
      <c r="L3" s="348"/>
      <c r="M3" s="348"/>
      <c r="N3" s="348"/>
    </row>
    <row r="4" spans="1:39">
      <c r="A4" s="65" t="s">
        <v>615</v>
      </c>
      <c r="B4" s="29"/>
      <c r="C4" s="36"/>
      <c r="D4" s="36"/>
      <c r="E4" s="63"/>
      <c r="F4" s="36"/>
      <c r="G4" s="347"/>
      <c r="H4" s="347"/>
      <c r="I4" s="347"/>
      <c r="J4" s="347"/>
      <c r="K4" s="347"/>
      <c r="L4" s="347"/>
      <c r="M4" s="347"/>
      <c r="N4" s="347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39" ht="72" customHeight="1">
      <c r="A5" s="445" t="s">
        <v>618</v>
      </c>
      <c r="B5" s="446"/>
      <c r="C5" s="511" t="s">
        <v>632</v>
      </c>
      <c r="D5" s="511" t="s">
        <v>673</v>
      </c>
      <c r="E5" s="519" t="s">
        <v>674</v>
      </c>
      <c r="F5" s="526"/>
      <c r="G5" s="527"/>
      <c r="H5" s="511" t="s">
        <v>785</v>
      </c>
      <c r="I5" s="511"/>
      <c r="J5" s="511"/>
      <c r="K5" s="511"/>
      <c r="L5" s="511"/>
      <c r="M5" s="511"/>
      <c r="N5" s="511"/>
      <c r="O5" s="511" t="s">
        <v>677</v>
      </c>
      <c r="P5" s="511" t="s">
        <v>678</v>
      </c>
      <c r="Q5" s="511"/>
      <c r="R5" s="511"/>
      <c r="S5" s="511"/>
      <c r="T5" s="511"/>
      <c r="U5" s="511"/>
      <c r="V5" s="511"/>
      <c r="W5" s="519"/>
      <c r="X5" s="519" t="s">
        <v>763</v>
      </c>
      <c r="Z5" s="436" t="s">
        <v>759</v>
      </c>
    </row>
    <row r="6" spans="1:39" ht="45.6">
      <c r="A6" s="447"/>
      <c r="B6" s="448"/>
      <c r="C6" s="525"/>
      <c r="D6" s="525"/>
      <c r="E6" s="297" t="s">
        <v>675</v>
      </c>
      <c r="F6" s="297" t="s">
        <v>676</v>
      </c>
      <c r="G6" s="297" t="s">
        <v>652</v>
      </c>
      <c r="H6" s="398" t="s">
        <v>786</v>
      </c>
      <c r="I6" s="398" t="s">
        <v>780</v>
      </c>
      <c r="J6" s="398" t="s">
        <v>781</v>
      </c>
      <c r="K6" s="398" t="s">
        <v>782</v>
      </c>
      <c r="L6" s="398" t="s">
        <v>783</v>
      </c>
      <c r="M6" s="398" t="s">
        <v>784</v>
      </c>
      <c r="N6" s="398" t="s">
        <v>787</v>
      </c>
      <c r="O6" s="525"/>
      <c r="P6" s="297" t="s">
        <v>679</v>
      </c>
      <c r="Q6" s="297" t="s">
        <v>680</v>
      </c>
      <c r="R6" s="297" t="s">
        <v>681</v>
      </c>
      <c r="S6" s="297" t="s">
        <v>682</v>
      </c>
      <c r="T6" s="297" t="s">
        <v>683</v>
      </c>
      <c r="U6" s="297" t="s">
        <v>684</v>
      </c>
      <c r="V6" s="297" t="s">
        <v>685</v>
      </c>
      <c r="W6" s="298" t="s">
        <v>686</v>
      </c>
      <c r="X6" s="517"/>
      <c r="Z6" s="436"/>
    </row>
    <row r="7" spans="1:39">
      <c r="A7" s="232" t="s">
        <v>605</v>
      </c>
      <c r="B7" s="11">
        <v>2015</v>
      </c>
      <c r="C7" s="202">
        <v>38687</v>
      </c>
      <c r="D7" s="202">
        <v>12166</v>
      </c>
      <c r="E7" s="203" t="s">
        <v>752</v>
      </c>
      <c r="F7" s="202" t="s">
        <v>753</v>
      </c>
      <c r="G7" s="204" t="s">
        <v>8</v>
      </c>
      <c r="H7" s="199">
        <v>180</v>
      </c>
      <c r="I7" s="425">
        <v>2378</v>
      </c>
      <c r="J7" s="199">
        <v>5148</v>
      </c>
      <c r="K7" s="425">
        <v>7354</v>
      </c>
      <c r="L7" s="425">
        <v>11455</v>
      </c>
      <c r="M7" s="425">
        <v>9693</v>
      </c>
      <c r="N7" s="425">
        <v>2479</v>
      </c>
      <c r="O7" s="427">
        <v>52</v>
      </c>
      <c r="P7" s="202">
        <v>27872</v>
      </c>
      <c r="Q7" s="202">
        <v>6970</v>
      </c>
      <c r="R7" s="202">
        <v>2143</v>
      </c>
      <c r="S7" s="202">
        <v>823</v>
      </c>
      <c r="T7" s="202">
        <v>337</v>
      </c>
      <c r="U7" s="202">
        <v>183</v>
      </c>
      <c r="V7" s="202">
        <v>128</v>
      </c>
      <c r="W7" s="202">
        <v>179</v>
      </c>
      <c r="X7" s="205" t="s">
        <v>8</v>
      </c>
    </row>
    <row r="8" spans="1:39">
      <c r="A8" s="233" t="s">
        <v>57</v>
      </c>
      <c r="B8" s="11">
        <v>2020</v>
      </c>
      <c r="C8" s="206">
        <v>36540</v>
      </c>
      <c r="D8" s="207">
        <v>11958</v>
      </c>
      <c r="E8" s="106">
        <v>16762</v>
      </c>
      <c r="F8" s="106">
        <v>19778</v>
      </c>
      <c r="G8" s="245">
        <v>26</v>
      </c>
      <c r="H8" s="405">
        <v>168</v>
      </c>
      <c r="I8" s="414">
        <v>2111</v>
      </c>
      <c r="J8" s="405">
        <v>4324</v>
      </c>
      <c r="K8" s="414">
        <v>6939</v>
      </c>
      <c r="L8" s="414">
        <v>9207</v>
      </c>
      <c r="M8" s="414">
        <v>10344</v>
      </c>
      <c r="N8" s="414">
        <v>3447</v>
      </c>
      <c r="O8" s="118">
        <v>43</v>
      </c>
      <c r="P8" s="106">
        <v>26173</v>
      </c>
      <c r="Q8" s="106">
        <v>6475</v>
      </c>
      <c r="R8" s="106">
        <v>1949</v>
      </c>
      <c r="S8" s="106">
        <v>800</v>
      </c>
      <c r="T8" s="106">
        <v>418</v>
      </c>
      <c r="U8" s="106">
        <v>213</v>
      </c>
      <c r="V8" s="106">
        <v>162</v>
      </c>
      <c r="W8" s="213">
        <v>307</v>
      </c>
      <c r="X8" s="107">
        <v>41082</v>
      </c>
      <c r="Z8" s="309"/>
      <c r="AA8" s="82"/>
    </row>
    <row r="9" spans="1:39" ht="15" customHeight="1">
      <c r="A9" s="66"/>
      <c r="B9" s="11">
        <v>2024</v>
      </c>
      <c r="C9" s="206">
        <v>37441</v>
      </c>
      <c r="D9" s="207">
        <v>13021</v>
      </c>
      <c r="E9" s="106">
        <v>17745</v>
      </c>
      <c r="F9" s="106">
        <v>19696</v>
      </c>
      <c r="G9" s="245">
        <v>150</v>
      </c>
      <c r="H9" s="405">
        <v>169</v>
      </c>
      <c r="I9" s="414">
        <v>2009</v>
      </c>
      <c r="J9" s="405">
        <v>4313</v>
      </c>
      <c r="K9" s="414">
        <v>7344</v>
      </c>
      <c r="L9" s="414">
        <v>9524</v>
      </c>
      <c r="M9" s="414">
        <v>10174</v>
      </c>
      <c r="N9" s="414">
        <v>3908</v>
      </c>
      <c r="O9" s="118">
        <v>25</v>
      </c>
      <c r="P9" s="106">
        <v>26221</v>
      </c>
      <c r="Q9" s="106">
        <v>6749</v>
      </c>
      <c r="R9" s="106">
        <v>2071</v>
      </c>
      <c r="S9" s="106">
        <v>926</v>
      </c>
      <c r="T9" s="106">
        <v>465</v>
      </c>
      <c r="U9" s="106">
        <v>289</v>
      </c>
      <c r="V9" s="106">
        <v>214</v>
      </c>
      <c r="W9" s="213">
        <v>481</v>
      </c>
      <c r="X9" s="107">
        <v>42640</v>
      </c>
      <c r="Z9" s="307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</row>
    <row r="10" spans="1:39" ht="15" customHeight="1">
      <c r="A10" s="66"/>
      <c r="B10" s="5">
        <v>2025</v>
      </c>
      <c r="C10" s="208">
        <v>37747</v>
      </c>
      <c r="D10" s="209">
        <v>13170</v>
      </c>
      <c r="E10" s="104">
        <v>18199</v>
      </c>
      <c r="F10" s="104">
        <v>19548</v>
      </c>
      <c r="G10" s="210">
        <v>190</v>
      </c>
      <c r="H10" s="406">
        <v>154</v>
      </c>
      <c r="I10" s="415">
        <v>1930</v>
      </c>
      <c r="J10" s="406">
        <v>4222</v>
      </c>
      <c r="K10" s="415">
        <v>7354</v>
      </c>
      <c r="L10" s="415">
        <v>9743</v>
      </c>
      <c r="M10" s="415">
        <v>10200</v>
      </c>
      <c r="N10" s="415">
        <v>4144</v>
      </c>
      <c r="O10" s="211">
        <v>33</v>
      </c>
      <c r="P10" s="104">
        <v>26340</v>
      </c>
      <c r="Q10" s="104">
        <v>6788</v>
      </c>
      <c r="R10" s="104">
        <v>2133</v>
      </c>
      <c r="S10" s="104">
        <v>994</v>
      </c>
      <c r="T10" s="104">
        <v>454</v>
      </c>
      <c r="U10" s="104">
        <v>273</v>
      </c>
      <c r="V10" s="104">
        <v>210</v>
      </c>
      <c r="W10" s="212">
        <v>522</v>
      </c>
      <c r="X10" s="105">
        <v>43031</v>
      </c>
      <c r="Z10" s="307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</row>
    <row r="11" spans="1:39">
      <c r="A11" s="524" t="s">
        <v>21</v>
      </c>
      <c r="B11" s="453"/>
      <c r="C11" s="206">
        <v>4027</v>
      </c>
      <c r="D11" s="106">
        <v>1314</v>
      </c>
      <c r="E11" s="106">
        <v>2079</v>
      </c>
      <c r="F11" s="106">
        <v>1948</v>
      </c>
      <c r="G11" s="213">
        <v>26</v>
      </c>
      <c r="H11" s="408">
        <v>13</v>
      </c>
      <c r="I11" s="412">
        <v>181</v>
      </c>
      <c r="J11" s="408">
        <v>419</v>
      </c>
      <c r="K11" s="412">
        <v>767</v>
      </c>
      <c r="L11" s="412">
        <v>1121</v>
      </c>
      <c r="M11" s="412">
        <v>1057</v>
      </c>
      <c r="N11" s="412">
        <v>469</v>
      </c>
      <c r="O11" s="413">
        <v>2</v>
      </c>
      <c r="P11" s="106">
        <v>2866</v>
      </c>
      <c r="Q11" s="106">
        <v>734</v>
      </c>
      <c r="R11" s="106">
        <v>203</v>
      </c>
      <c r="S11" s="106">
        <v>74</v>
      </c>
      <c r="T11" s="106">
        <v>45</v>
      </c>
      <c r="U11" s="106">
        <v>28</v>
      </c>
      <c r="V11" s="106">
        <v>17</v>
      </c>
      <c r="W11" s="213">
        <v>58</v>
      </c>
      <c r="X11" s="107">
        <v>4649</v>
      </c>
      <c r="Z11" s="308"/>
      <c r="AA11" s="82"/>
    </row>
    <row r="12" spans="1:39" ht="14.25" customHeight="1">
      <c r="A12" s="524" t="s">
        <v>22</v>
      </c>
      <c r="B12" s="453"/>
      <c r="C12" s="206">
        <v>2325</v>
      </c>
      <c r="D12" s="106">
        <v>838</v>
      </c>
      <c r="E12" s="106">
        <v>1109</v>
      </c>
      <c r="F12" s="106">
        <v>1216</v>
      </c>
      <c r="G12" s="106">
        <v>7</v>
      </c>
      <c r="H12" s="408">
        <v>6</v>
      </c>
      <c r="I12" s="412">
        <v>131</v>
      </c>
      <c r="J12" s="408">
        <v>232</v>
      </c>
      <c r="K12" s="412">
        <v>537</v>
      </c>
      <c r="L12" s="412">
        <v>637</v>
      </c>
      <c r="M12" s="412">
        <v>567</v>
      </c>
      <c r="N12" s="412">
        <v>215</v>
      </c>
      <c r="O12" s="413">
        <v>1</v>
      </c>
      <c r="P12" s="106">
        <v>1579</v>
      </c>
      <c r="Q12" s="106">
        <v>455</v>
      </c>
      <c r="R12" s="106">
        <v>128</v>
      </c>
      <c r="S12" s="106">
        <v>74</v>
      </c>
      <c r="T12" s="106">
        <v>29</v>
      </c>
      <c r="U12" s="106">
        <v>12</v>
      </c>
      <c r="V12" s="106">
        <v>15</v>
      </c>
      <c r="W12" s="213">
        <v>32</v>
      </c>
      <c r="X12" s="107">
        <v>2625</v>
      </c>
      <c r="Z12" s="308"/>
      <c r="AA12" s="82"/>
    </row>
    <row r="13" spans="1:39" ht="14.25" customHeight="1">
      <c r="A13" s="524" t="s">
        <v>23</v>
      </c>
      <c r="B13" s="453"/>
      <c r="C13" s="206">
        <v>1801</v>
      </c>
      <c r="D13" s="106">
        <v>840</v>
      </c>
      <c r="E13" s="106">
        <v>907</v>
      </c>
      <c r="F13" s="106">
        <v>894</v>
      </c>
      <c r="G13" s="278">
        <v>12</v>
      </c>
      <c r="H13" s="199">
        <v>7</v>
      </c>
      <c r="I13" s="132">
        <v>93</v>
      </c>
      <c r="J13" s="199">
        <v>211</v>
      </c>
      <c r="K13" s="132">
        <v>302</v>
      </c>
      <c r="L13" s="132">
        <v>445</v>
      </c>
      <c r="M13" s="132">
        <v>557</v>
      </c>
      <c r="N13" s="132">
        <v>186</v>
      </c>
      <c r="O13" s="391" t="s">
        <v>768</v>
      </c>
      <c r="P13" s="215">
        <v>1240</v>
      </c>
      <c r="Q13" s="106">
        <v>338</v>
      </c>
      <c r="R13" s="106">
        <v>122</v>
      </c>
      <c r="S13" s="106">
        <v>49</v>
      </c>
      <c r="T13" s="106">
        <v>13</v>
      </c>
      <c r="U13" s="106">
        <v>14</v>
      </c>
      <c r="V13" s="106">
        <v>11</v>
      </c>
      <c r="W13" s="213">
        <v>14</v>
      </c>
      <c r="X13" s="107">
        <v>2058</v>
      </c>
      <c r="Z13" s="308"/>
      <c r="AA13" s="82"/>
    </row>
    <row r="14" spans="1:39">
      <c r="A14" s="524" t="s">
        <v>24</v>
      </c>
      <c r="B14" s="453"/>
      <c r="C14" s="206">
        <v>1381</v>
      </c>
      <c r="D14" s="106">
        <v>464</v>
      </c>
      <c r="E14" s="106">
        <v>666</v>
      </c>
      <c r="F14" s="106">
        <v>715</v>
      </c>
      <c r="G14" s="106">
        <v>9</v>
      </c>
      <c r="H14" s="107">
        <v>4</v>
      </c>
      <c r="I14" s="416">
        <v>75</v>
      </c>
      <c r="J14" s="409">
        <v>134</v>
      </c>
      <c r="K14" s="416">
        <v>283</v>
      </c>
      <c r="L14" s="416">
        <v>353</v>
      </c>
      <c r="M14" s="416">
        <v>364</v>
      </c>
      <c r="N14" s="416">
        <v>168</v>
      </c>
      <c r="O14" s="391" t="s">
        <v>768</v>
      </c>
      <c r="P14" s="106">
        <v>1002</v>
      </c>
      <c r="Q14" s="106">
        <v>217</v>
      </c>
      <c r="R14" s="106">
        <v>81</v>
      </c>
      <c r="S14" s="106">
        <v>29</v>
      </c>
      <c r="T14" s="106">
        <v>20</v>
      </c>
      <c r="U14" s="106">
        <v>4</v>
      </c>
      <c r="V14" s="106">
        <v>7</v>
      </c>
      <c r="W14" s="213">
        <v>21</v>
      </c>
      <c r="X14" s="107">
        <v>1586</v>
      </c>
      <c r="Z14" s="308"/>
      <c r="AA14" s="82"/>
    </row>
    <row r="15" spans="1:39">
      <c r="A15" s="524" t="s">
        <v>25</v>
      </c>
      <c r="B15" s="453"/>
      <c r="C15" s="206">
        <v>2737</v>
      </c>
      <c r="D15" s="106">
        <v>842</v>
      </c>
      <c r="E15" s="106">
        <v>1461</v>
      </c>
      <c r="F15" s="106">
        <v>1276</v>
      </c>
      <c r="G15" s="213">
        <v>21</v>
      </c>
      <c r="H15" s="107">
        <v>11</v>
      </c>
      <c r="I15" s="416">
        <v>137</v>
      </c>
      <c r="J15" s="409">
        <v>250</v>
      </c>
      <c r="K15" s="416">
        <v>490</v>
      </c>
      <c r="L15" s="416">
        <v>680</v>
      </c>
      <c r="M15" s="416">
        <v>808</v>
      </c>
      <c r="N15" s="416">
        <v>361</v>
      </c>
      <c r="O15" s="118">
        <v>1</v>
      </c>
      <c r="P15" s="106">
        <v>2010</v>
      </c>
      <c r="Q15" s="106">
        <v>461</v>
      </c>
      <c r="R15" s="106">
        <v>130</v>
      </c>
      <c r="S15" s="106">
        <v>64</v>
      </c>
      <c r="T15" s="106">
        <v>20</v>
      </c>
      <c r="U15" s="106">
        <v>16</v>
      </c>
      <c r="V15" s="106">
        <v>10</v>
      </c>
      <c r="W15" s="213">
        <v>25</v>
      </c>
      <c r="X15" s="107">
        <v>3129</v>
      </c>
      <c r="Z15" s="308"/>
      <c r="AA15" s="82"/>
    </row>
    <row r="16" spans="1:39">
      <c r="A16" s="524" t="s">
        <v>26</v>
      </c>
      <c r="B16" s="453"/>
      <c r="C16" s="206">
        <v>2071</v>
      </c>
      <c r="D16" s="106">
        <v>908</v>
      </c>
      <c r="E16" s="106">
        <v>956</v>
      </c>
      <c r="F16" s="106">
        <v>1115</v>
      </c>
      <c r="G16" s="213">
        <v>7</v>
      </c>
      <c r="H16" s="409">
        <v>8</v>
      </c>
      <c r="I16" s="416">
        <v>93</v>
      </c>
      <c r="J16" s="409">
        <v>230</v>
      </c>
      <c r="K16" s="416">
        <v>395</v>
      </c>
      <c r="L16" s="416">
        <v>547</v>
      </c>
      <c r="M16" s="416">
        <v>574</v>
      </c>
      <c r="N16" s="416">
        <v>224</v>
      </c>
      <c r="O16" s="118">
        <v>6</v>
      </c>
      <c r="P16" s="106">
        <v>1429</v>
      </c>
      <c r="Q16" s="106">
        <v>382</v>
      </c>
      <c r="R16" s="106">
        <v>147</v>
      </c>
      <c r="S16" s="106">
        <v>57</v>
      </c>
      <c r="T16" s="106">
        <v>15</v>
      </c>
      <c r="U16" s="106">
        <v>12</v>
      </c>
      <c r="V16" s="106">
        <v>6</v>
      </c>
      <c r="W16" s="213">
        <v>17</v>
      </c>
      <c r="X16" s="107">
        <v>2337</v>
      </c>
      <c r="Z16" s="308"/>
      <c r="AA16" s="82"/>
    </row>
    <row r="17" spans="1:48">
      <c r="A17" s="524" t="s">
        <v>27</v>
      </c>
      <c r="B17" s="453"/>
      <c r="C17" s="206">
        <v>4130</v>
      </c>
      <c r="D17" s="106">
        <v>1406</v>
      </c>
      <c r="E17" s="106">
        <v>2179</v>
      </c>
      <c r="F17" s="106">
        <v>1951</v>
      </c>
      <c r="G17" s="213">
        <v>44</v>
      </c>
      <c r="H17" s="408">
        <v>20</v>
      </c>
      <c r="I17" s="412">
        <v>209</v>
      </c>
      <c r="J17" s="408">
        <v>443</v>
      </c>
      <c r="K17" s="412">
        <v>776</v>
      </c>
      <c r="L17" s="412">
        <v>1043</v>
      </c>
      <c r="M17" s="412">
        <v>1156</v>
      </c>
      <c r="N17" s="412">
        <v>483</v>
      </c>
      <c r="O17" s="413">
        <v>2</v>
      </c>
      <c r="P17" s="106">
        <v>2947</v>
      </c>
      <c r="Q17" s="106">
        <v>728</v>
      </c>
      <c r="R17" s="106">
        <v>214</v>
      </c>
      <c r="S17" s="106">
        <v>102</v>
      </c>
      <c r="T17" s="106">
        <v>51</v>
      </c>
      <c r="U17" s="106">
        <v>20</v>
      </c>
      <c r="V17" s="106">
        <v>19</v>
      </c>
      <c r="W17" s="213">
        <v>47</v>
      </c>
      <c r="X17" s="107">
        <v>4691</v>
      </c>
      <c r="Z17" s="308"/>
      <c r="AA17" s="82"/>
    </row>
    <row r="18" spans="1:48">
      <c r="A18" s="524" t="s">
        <v>28</v>
      </c>
      <c r="B18" s="453"/>
      <c r="C18" s="206">
        <v>1032</v>
      </c>
      <c r="D18" s="106">
        <v>442</v>
      </c>
      <c r="E18" s="106">
        <v>462</v>
      </c>
      <c r="F18" s="106">
        <v>570</v>
      </c>
      <c r="G18" s="278">
        <v>6</v>
      </c>
      <c r="H18" s="199">
        <v>5</v>
      </c>
      <c r="I18" s="132">
        <v>41</v>
      </c>
      <c r="J18" s="199">
        <v>112</v>
      </c>
      <c r="K18" s="132">
        <v>201</v>
      </c>
      <c r="L18" s="132">
        <v>267</v>
      </c>
      <c r="M18" s="132">
        <v>303</v>
      </c>
      <c r="N18" s="132">
        <v>103</v>
      </c>
      <c r="O18" s="118">
        <v>1</v>
      </c>
      <c r="P18" s="106">
        <v>719</v>
      </c>
      <c r="Q18" s="106">
        <v>190</v>
      </c>
      <c r="R18" s="106">
        <v>64</v>
      </c>
      <c r="S18" s="106">
        <v>23</v>
      </c>
      <c r="T18" s="106">
        <v>7</v>
      </c>
      <c r="U18" s="106">
        <v>3</v>
      </c>
      <c r="V18" s="106">
        <v>9</v>
      </c>
      <c r="W18" s="213">
        <v>16</v>
      </c>
      <c r="X18" s="107">
        <v>1161</v>
      </c>
      <c r="Z18" s="308"/>
      <c r="AA18" s="82"/>
    </row>
    <row r="19" spans="1:48">
      <c r="A19" s="524" t="s">
        <v>29</v>
      </c>
      <c r="B19" s="453"/>
      <c r="C19" s="206">
        <v>1173</v>
      </c>
      <c r="D19" s="106">
        <v>584</v>
      </c>
      <c r="E19" s="106">
        <v>470</v>
      </c>
      <c r="F19" s="106">
        <v>703</v>
      </c>
      <c r="G19" s="391">
        <v>2</v>
      </c>
      <c r="H19" s="401">
        <v>5</v>
      </c>
      <c r="I19" s="391">
        <v>60</v>
      </c>
      <c r="J19" s="401">
        <v>143</v>
      </c>
      <c r="K19" s="391">
        <v>230</v>
      </c>
      <c r="L19" s="391">
        <v>282</v>
      </c>
      <c r="M19" s="391">
        <v>313</v>
      </c>
      <c r="N19" s="391">
        <v>140</v>
      </c>
      <c r="O19" s="200">
        <v>2</v>
      </c>
      <c r="P19" s="106">
        <v>777</v>
      </c>
      <c r="Q19" s="106">
        <v>241</v>
      </c>
      <c r="R19" s="106">
        <v>93</v>
      </c>
      <c r="S19" s="106">
        <v>34</v>
      </c>
      <c r="T19" s="106">
        <v>15</v>
      </c>
      <c r="U19" s="106">
        <v>4</v>
      </c>
      <c r="V19" s="106">
        <v>3</v>
      </c>
      <c r="W19" s="213">
        <v>4</v>
      </c>
      <c r="X19" s="107">
        <v>1319</v>
      </c>
      <c r="Z19" s="308"/>
      <c r="AA19" s="82"/>
    </row>
    <row r="20" spans="1:48">
      <c r="A20" s="524" t="s">
        <v>30</v>
      </c>
      <c r="B20" s="453"/>
      <c r="C20" s="206">
        <v>936</v>
      </c>
      <c r="D20" s="106">
        <v>289</v>
      </c>
      <c r="E20" s="106">
        <v>449</v>
      </c>
      <c r="F20" s="106">
        <v>487</v>
      </c>
      <c r="G20" s="278">
        <v>3</v>
      </c>
      <c r="H20" s="410">
        <v>3</v>
      </c>
      <c r="I20" s="132">
        <v>54</v>
      </c>
      <c r="J20" s="199">
        <v>99</v>
      </c>
      <c r="K20" s="132">
        <v>176</v>
      </c>
      <c r="L20" s="132">
        <v>236</v>
      </c>
      <c r="M20" s="132">
        <v>269</v>
      </c>
      <c r="N20" s="132">
        <v>99</v>
      </c>
      <c r="O20" s="391" t="s">
        <v>768</v>
      </c>
      <c r="P20" s="106">
        <v>651</v>
      </c>
      <c r="Q20" s="106">
        <v>178</v>
      </c>
      <c r="R20" s="106">
        <v>58</v>
      </c>
      <c r="S20" s="106">
        <v>26</v>
      </c>
      <c r="T20" s="106">
        <v>8</v>
      </c>
      <c r="U20" s="106">
        <v>4</v>
      </c>
      <c r="V20" s="106">
        <v>4</v>
      </c>
      <c r="W20" s="213">
        <v>7</v>
      </c>
      <c r="X20" s="107">
        <v>1050</v>
      </c>
      <c r="Z20" s="308"/>
      <c r="AA20" s="82"/>
    </row>
    <row r="21" spans="1:48">
      <c r="A21" s="524" t="s">
        <v>31</v>
      </c>
      <c r="B21" s="453"/>
      <c r="C21" s="206">
        <v>2627</v>
      </c>
      <c r="D21" s="106">
        <v>1052</v>
      </c>
      <c r="E21" s="106">
        <v>1115</v>
      </c>
      <c r="F21" s="106">
        <v>1512</v>
      </c>
      <c r="G21" s="106">
        <v>16</v>
      </c>
      <c r="H21" s="409">
        <v>15</v>
      </c>
      <c r="I21" s="416">
        <v>135</v>
      </c>
      <c r="J21" s="409">
        <v>313</v>
      </c>
      <c r="K21" s="416">
        <v>550</v>
      </c>
      <c r="L21" s="416">
        <v>725</v>
      </c>
      <c r="M21" s="416">
        <v>610</v>
      </c>
      <c r="N21" s="416">
        <v>279</v>
      </c>
      <c r="O21" s="118">
        <v>9</v>
      </c>
      <c r="P21" s="106">
        <v>1694</v>
      </c>
      <c r="Q21" s="106">
        <v>459</v>
      </c>
      <c r="R21" s="106">
        <v>174</v>
      </c>
      <c r="S21" s="106">
        <v>86</v>
      </c>
      <c r="T21" s="106">
        <v>57</v>
      </c>
      <c r="U21" s="106">
        <v>36</v>
      </c>
      <c r="V21" s="106">
        <v>27</v>
      </c>
      <c r="W21" s="213">
        <v>85</v>
      </c>
      <c r="X21" s="107">
        <v>2968</v>
      </c>
      <c r="Z21" s="199"/>
      <c r="AA21" s="82"/>
    </row>
    <row r="22" spans="1:48">
      <c r="A22" s="524" t="s">
        <v>32</v>
      </c>
      <c r="B22" s="453"/>
      <c r="C22" s="206">
        <v>5007</v>
      </c>
      <c r="D22" s="106">
        <v>777</v>
      </c>
      <c r="E22" s="106">
        <v>2319</v>
      </c>
      <c r="F22" s="106">
        <v>2688</v>
      </c>
      <c r="G22" s="106">
        <v>13</v>
      </c>
      <c r="H22" s="409">
        <v>24</v>
      </c>
      <c r="I22" s="416">
        <v>238</v>
      </c>
      <c r="J22" s="409">
        <v>561</v>
      </c>
      <c r="K22" s="416">
        <v>987</v>
      </c>
      <c r="L22" s="416">
        <v>1280</v>
      </c>
      <c r="M22" s="416">
        <v>1393</v>
      </c>
      <c r="N22" s="416">
        <v>524</v>
      </c>
      <c r="O22" s="118">
        <v>3</v>
      </c>
      <c r="P22" s="106">
        <v>3529</v>
      </c>
      <c r="Q22" s="106">
        <v>868</v>
      </c>
      <c r="R22" s="106">
        <v>248</v>
      </c>
      <c r="S22" s="106">
        <v>130</v>
      </c>
      <c r="T22" s="106">
        <v>67</v>
      </c>
      <c r="U22" s="106">
        <v>52</v>
      </c>
      <c r="V22" s="106">
        <v>27</v>
      </c>
      <c r="W22" s="213">
        <v>83</v>
      </c>
      <c r="X22" s="107">
        <v>5689</v>
      </c>
      <c r="Z22" s="307"/>
      <c r="AA22" s="82"/>
    </row>
    <row r="23" spans="1:48">
      <c r="A23" s="524" t="s">
        <v>33</v>
      </c>
      <c r="B23" s="453"/>
      <c r="C23" s="206">
        <v>968</v>
      </c>
      <c r="D23" s="106">
        <v>420</v>
      </c>
      <c r="E23" s="106">
        <v>495</v>
      </c>
      <c r="F23" s="106">
        <v>473</v>
      </c>
      <c r="G23" s="391">
        <v>1</v>
      </c>
      <c r="H23" s="401">
        <v>5</v>
      </c>
      <c r="I23" s="391">
        <v>39</v>
      </c>
      <c r="J23" s="401">
        <v>108</v>
      </c>
      <c r="K23" s="391">
        <v>148</v>
      </c>
      <c r="L23" s="391">
        <v>251</v>
      </c>
      <c r="M23" s="391">
        <v>284</v>
      </c>
      <c r="N23" s="391">
        <v>133</v>
      </c>
      <c r="O23" s="391" t="s">
        <v>768</v>
      </c>
      <c r="P23" s="106">
        <v>718</v>
      </c>
      <c r="Q23" s="106">
        <v>173</v>
      </c>
      <c r="R23" s="106">
        <v>38</v>
      </c>
      <c r="S23" s="106">
        <v>21</v>
      </c>
      <c r="T23" s="106">
        <v>8</v>
      </c>
      <c r="U23" s="106">
        <v>3</v>
      </c>
      <c r="V23" s="106">
        <v>2</v>
      </c>
      <c r="W23" s="213">
        <v>5</v>
      </c>
      <c r="X23" s="107">
        <v>1094</v>
      </c>
    </row>
    <row r="24" spans="1:48" ht="15.75" customHeight="1">
      <c r="A24" s="524" t="s">
        <v>34</v>
      </c>
      <c r="B24" s="453"/>
      <c r="C24" s="206">
        <v>1736</v>
      </c>
      <c r="D24" s="106">
        <v>790</v>
      </c>
      <c r="E24" s="106">
        <v>820</v>
      </c>
      <c r="F24" s="106">
        <v>916</v>
      </c>
      <c r="G24" s="391">
        <v>2</v>
      </c>
      <c r="H24" s="392">
        <v>9</v>
      </c>
      <c r="I24" s="391">
        <v>92</v>
      </c>
      <c r="J24" s="401">
        <v>206</v>
      </c>
      <c r="K24" s="391">
        <v>338</v>
      </c>
      <c r="L24" s="391">
        <v>438</v>
      </c>
      <c r="M24" s="391">
        <v>470</v>
      </c>
      <c r="N24" s="391">
        <v>183</v>
      </c>
      <c r="O24" s="413">
        <v>3</v>
      </c>
      <c r="P24" s="106">
        <v>1200</v>
      </c>
      <c r="Q24" s="106">
        <v>305</v>
      </c>
      <c r="R24" s="106">
        <v>94</v>
      </c>
      <c r="S24" s="106">
        <v>42</v>
      </c>
      <c r="T24" s="106">
        <v>29</v>
      </c>
      <c r="U24" s="106">
        <v>17</v>
      </c>
      <c r="V24" s="106">
        <v>20</v>
      </c>
      <c r="W24" s="213">
        <v>26</v>
      </c>
      <c r="X24" s="107">
        <v>2007</v>
      </c>
    </row>
    <row r="25" spans="1:48">
      <c r="A25" s="524" t="s">
        <v>35</v>
      </c>
      <c r="B25" s="453"/>
      <c r="C25" s="206">
        <v>3436</v>
      </c>
      <c r="D25" s="106">
        <v>1384</v>
      </c>
      <c r="E25" s="106">
        <v>1532</v>
      </c>
      <c r="F25" s="106">
        <v>1904</v>
      </c>
      <c r="G25" s="213">
        <v>14</v>
      </c>
      <c r="H25" s="409">
        <v>10</v>
      </c>
      <c r="I25" s="416">
        <v>191</v>
      </c>
      <c r="J25" s="409">
        <v>469</v>
      </c>
      <c r="K25" s="416">
        <v>721</v>
      </c>
      <c r="L25" s="416">
        <v>849</v>
      </c>
      <c r="M25" s="416">
        <v>853</v>
      </c>
      <c r="N25" s="416">
        <v>343</v>
      </c>
      <c r="O25" s="118">
        <v>1</v>
      </c>
      <c r="P25" s="106">
        <v>2347</v>
      </c>
      <c r="Q25" s="106">
        <v>662</v>
      </c>
      <c r="R25" s="106">
        <v>216</v>
      </c>
      <c r="S25" s="106">
        <v>102</v>
      </c>
      <c r="T25" s="106">
        <v>39</v>
      </c>
      <c r="U25" s="106">
        <v>23</v>
      </c>
      <c r="V25" s="106">
        <v>21</v>
      </c>
      <c r="W25" s="213">
        <v>25</v>
      </c>
      <c r="X25" s="107">
        <v>3952</v>
      </c>
    </row>
    <row r="26" spans="1:48">
      <c r="A26" s="524" t="s">
        <v>36</v>
      </c>
      <c r="B26" s="453"/>
      <c r="C26" s="206">
        <v>2360</v>
      </c>
      <c r="D26" s="106">
        <v>820</v>
      </c>
      <c r="E26" s="106">
        <v>1180</v>
      </c>
      <c r="F26" s="106">
        <v>1180</v>
      </c>
      <c r="G26" s="106">
        <v>7</v>
      </c>
      <c r="H26" s="409">
        <v>9</v>
      </c>
      <c r="I26" s="416">
        <v>161</v>
      </c>
      <c r="J26" s="409">
        <v>292</v>
      </c>
      <c r="K26" s="416">
        <v>453</v>
      </c>
      <c r="L26" s="416">
        <v>589</v>
      </c>
      <c r="M26" s="416">
        <v>622</v>
      </c>
      <c r="N26" s="416">
        <v>234</v>
      </c>
      <c r="O26" s="118">
        <v>2</v>
      </c>
      <c r="P26" s="106">
        <v>1632</v>
      </c>
      <c r="Q26" s="106">
        <v>397</v>
      </c>
      <c r="R26" s="106">
        <v>123</v>
      </c>
      <c r="S26" s="106">
        <v>81</v>
      </c>
      <c r="T26" s="106">
        <v>31</v>
      </c>
      <c r="U26" s="106">
        <v>25</v>
      </c>
      <c r="V26" s="106">
        <v>12</v>
      </c>
      <c r="W26" s="213">
        <v>57</v>
      </c>
      <c r="X26" s="107">
        <v>2716</v>
      </c>
    </row>
    <row r="27" spans="1:48" ht="15" customHeight="1">
      <c r="A27" s="529" t="s">
        <v>104</v>
      </c>
      <c r="B27" s="529"/>
      <c r="C27" s="529"/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  <c r="R27" s="529"/>
      <c r="S27" s="529"/>
      <c r="T27" s="529"/>
      <c r="U27" s="529"/>
      <c r="V27" s="529"/>
      <c r="W27" s="529"/>
    </row>
    <row r="28" spans="1:48" ht="15" customHeight="1">
      <c r="A28" s="528" t="s">
        <v>105</v>
      </c>
      <c r="B28" s="528"/>
      <c r="C28" s="528"/>
      <c r="D28" s="528"/>
      <c r="E28" s="528"/>
      <c r="F28" s="528"/>
      <c r="G28" s="528"/>
      <c r="H28" s="528"/>
      <c r="I28" s="52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</row>
    <row r="29" spans="1:48">
      <c r="A29" s="27" t="s">
        <v>604</v>
      </c>
      <c r="B29" s="12">
        <v>2024</v>
      </c>
      <c r="C29" s="214">
        <v>36541</v>
      </c>
      <c r="D29" s="206">
        <v>12570</v>
      </c>
      <c r="E29" s="106">
        <v>17605</v>
      </c>
      <c r="F29" s="106">
        <v>18936</v>
      </c>
      <c r="G29" s="106">
        <v>146</v>
      </c>
      <c r="H29" s="107">
        <v>169</v>
      </c>
      <c r="I29" s="416">
        <v>2003</v>
      </c>
      <c r="J29" s="416">
        <v>4221</v>
      </c>
      <c r="K29" s="416">
        <v>7040</v>
      </c>
      <c r="L29" s="416">
        <v>9150</v>
      </c>
      <c r="M29" s="416">
        <v>10060</v>
      </c>
      <c r="N29" s="118">
        <v>3898</v>
      </c>
      <c r="O29" s="106">
        <v>22</v>
      </c>
      <c r="P29" s="106">
        <v>26219</v>
      </c>
      <c r="Q29" s="106">
        <v>6742</v>
      </c>
      <c r="R29" s="106">
        <v>2051</v>
      </c>
      <c r="S29" s="106">
        <v>857</v>
      </c>
      <c r="T29" s="106">
        <v>372</v>
      </c>
      <c r="U29" s="106">
        <v>147</v>
      </c>
      <c r="V29" s="116">
        <v>81</v>
      </c>
      <c r="W29" s="213">
        <v>50</v>
      </c>
      <c r="X29" s="116">
        <v>41700</v>
      </c>
    </row>
    <row r="30" spans="1:48" ht="15" customHeight="1">
      <c r="A30" s="66" t="s">
        <v>57</v>
      </c>
      <c r="B30" s="6">
        <v>2025</v>
      </c>
      <c r="C30" s="104">
        <v>36788</v>
      </c>
      <c r="D30" s="104">
        <v>12673</v>
      </c>
      <c r="E30" s="104">
        <v>18036</v>
      </c>
      <c r="F30" s="104">
        <v>18752</v>
      </c>
      <c r="G30" s="104">
        <v>183</v>
      </c>
      <c r="H30" s="105">
        <v>154</v>
      </c>
      <c r="I30" s="428">
        <v>1924</v>
      </c>
      <c r="J30" s="428">
        <v>4127</v>
      </c>
      <c r="K30" s="428">
        <v>7022</v>
      </c>
      <c r="L30" s="428">
        <v>9361</v>
      </c>
      <c r="M30" s="428">
        <v>10067</v>
      </c>
      <c r="N30" s="211">
        <v>4133</v>
      </c>
      <c r="O30" s="104">
        <v>30</v>
      </c>
      <c r="P30" s="104">
        <v>26339</v>
      </c>
      <c r="Q30" s="104">
        <v>6785</v>
      </c>
      <c r="R30" s="104">
        <v>2113</v>
      </c>
      <c r="S30" s="104">
        <v>918</v>
      </c>
      <c r="T30" s="104">
        <v>345</v>
      </c>
      <c r="U30" s="104">
        <v>142</v>
      </c>
      <c r="V30" s="104">
        <v>59</v>
      </c>
      <c r="W30" s="104">
        <v>57</v>
      </c>
      <c r="X30" s="105">
        <v>42010</v>
      </c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/>
      <c r="AR30" s="279"/>
      <c r="AS30" s="279"/>
      <c r="AT30" s="279"/>
      <c r="AU30" s="279"/>
      <c r="AV30" s="279"/>
    </row>
    <row r="31" spans="1:48">
      <c r="A31" s="453" t="s">
        <v>21</v>
      </c>
      <c r="B31" s="453"/>
      <c r="C31" s="106">
        <v>3927</v>
      </c>
      <c r="D31" s="106">
        <v>1269</v>
      </c>
      <c r="E31" s="106">
        <v>2060</v>
      </c>
      <c r="F31" s="106">
        <v>1867</v>
      </c>
      <c r="G31" s="106">
        <v>26</v>
      </c>
      <c r="H31" s="408">
        <v>13</v>
      </c>
      <c r="I31" s="412">
        <v>179</v>
      </c>
      <c r="J31" s="412">
        <v>409</v>
      </c>
      <c r="K31" s="412">
        <v>735</v>
      </c>
      <c r="L31" s="412">
        <v>1082</v>
      </c>
      <c r="M31" s="412">
        <v>1040</v>
      </c>
      <c r="N31" s="408">
        <v>469</v>
      </c>
      <c r="O31" s="391">
        <v>2</v>
      </c>
      <c r="P31" s="106">
        <v>2866</v>
      </c>
      <c r="Q31" s="106">
        <v>734</v>
      </c>
      <c r="R31" s="106">
        <v>202</v>
      </c>
      <c r="S31" s="106">
        <v>64</v>
      </c>
      <c r="T31" s="106">
        <v>34</v>
      </c>
      <c r="U31" s="106">
        <v>12</v>
      </c>
      <c r="V31" s="106">
        <v>4</v>
      </c>
      <c r="W31" s="106">
        <v>9</v>
      </c>
      <c r="X31" s="107">
        <v>4542</v>
      </c>
    </row>
    <row r="32" spans="1:48">
      <c r="A32" s="453" t="s">
        <v>22</v>
      </c>
      <c r="B32" s="453"/>
      <c r="C32" s="106">
        <v>2266</v>
      </c>
      <c r="D32" s="106">
        <v>804</v>
      </c>
      <c r="E32" s="106">
        <v>1106</v>
      </c>
      <c r="F32" s="106">
        <v>1160</v>
      </c>
      <c r="G32" s="106">
        <v>7</v>
      </c>
      <c r="H32" s="408">
        <v>6</v>
      </c>
      <c r="I32" s="412">
        <v>131</v>
      </c>
      <c r="J32" s="412">
        <v>227</v>
      </c>
      <c r="K32" s="412">
        <v>511</v>
      </c>
      <c r="L32" s="412">
        <v>615</v>
      </c>
      <c r="M32" s="412">
        <v>561</v>
      </c>
      <c r="N32" s="408">
        <v>215</v>
      </c>
      <c r="O32" s="391">
        <v>1</v>
      </c>
      <c r="P32" s="106">
        <v>1579</v>
      </c>
      <c r="Q32" s="106">
        <v>455</v>
      </c>
      <c r="R32" s="106">
        <v>126</v>
      </c>
      <c r="S32" s="106">
        <v>69</v>
      </c>
      <c r="T32" s="106">
        <v>23</v>
      </c>
      <c r="U32" s="106">
        <v>7</v>
      </c>
      <c r="V32" s="106">
        <v>4</v>
      </c>
      <c r="W32" s="106">
        <v>2</v>
      </c>
      <c r="X32" s="107">
        <v>2561</v>
      </c>
    </row>
    <row r="33" spans="1:24">
      <c r="A33" s="453" t="s">
        <v>23</v>
      </c>
      <c r="B33" s="453"/>
      <c r="C33" s="106">
        <v>1768</v>
      </c>
      <c r="D33" s="106">
        <v>816</v>
      </c>
      <c r="E33" s="106">
        <v>903</v>
      </c>
      <c r="F33" s="106">
        <v>865</v>
      </c>
      <c r="G33" s="106">
        <v>12</v>
      </c>
      <c r="H33" s="107">
        <v>7</v>
      </c>
      <c r="I33" s="416">
        <v>93</v>
      </c>
      <c r="J33" s="416">
        <v>207</v>
      </c>
      <c r="K33" s="416">
        <v>296</v>
      </c>
      <c r="L33" s="416">
        <v>428</v>
      </c>
      <c r="M33" s="416">
        <v>551</v>
      </c>
      <c r="N33" s="118">
        <v>186</v>
      </c>
      <c r="O33" s="391" t="s">
        <v>768</v>
      </c>
      <c r="P33" s="106">
        <v>1240</v>
      </c>
      <c r="Q33" s="106">
        <v>338</v>
      </c>
      <c r="R33" s="106">
        <v>122</v>
      </c>
      <c r="S33" s="106">
        <v>49</v>
      </c>
      <c r="T33" s="106">
        <v>12</v>
      </c>
      <c r="U33" s="106">
        <v>7</v>
      </c>
      <c r="V33" s="391" t="s">
        <v>768</v>
      </c>
      <c r="W33" s="391" t="s">
        <v>768</v>
      </c>
      <c r="X33" s="107">
        <v>2023</v>
      </c>
    </row>
    <row r="34" spans="1:24">
      <c r="A34" s="453" t="s">
        <v>24</v>
      </c>
      <c r="B34" s="453"/>
      <c r="C34" s="106">
        <v>1358</v>
      </c>
      <c r="D34" s="106">
        <v>451</v>
      </c>
      <c r="E34" s="106">
        <v>661</v>
      </c>
      <c r="F34" s="106">
        <v>697</v>
      </c>
      <c r="G34" s="106">
        <v>8</v>
      </c>
      <c r="H34" s="107">
        <v>4</v>
      </c>
      <c r="I34" s="416">
        <v>75</v>
      </c>
      <c r="J34" s="416">
        <v>131</v>
      </c>
      <c r="K34" s="416">
        <v>273</v>
      </c>
      <c r="L34" s="416">
        <v>344</v>
      </c>
      <c r="M34" s="416">
        <v>363</v>
      </c>
      <c r="N34" s="118">
        <v>168</v>
      </c>
      <c r="O34" s="391" t="s">
        <v>768</v>
      </c>
      <c r="P34" s="106">
        <v>1002</v>
      </c>
      <c r="Q34" s="106">
        <v>217</v>
      </c>
      <c r="R34" s="106">
        <v>81</v>
      </c>
      <c r="S34" s="106">
        <v>27</v>
      </c>
      <c r="T34" s="106">
        <v>19</v>
      </c>
      <c r="U34" s="106">
        <v>4</v>
      </c>
      <c r="V34" s="106">
        <v>4</v>
      </c>
      <c r="W34" s="106">
        <v>4</v>
      </c>
      <c r="X34" s="107">
        <v>1561</v>
      </c>
    </row>
    <row r="35" spans="1:24">
      <c r="A35" s="453" t="s">
        <v>25</v>
      </c>
      <c r="B35" s="453"/>
      <c r="C35" s="106">
        <v>2686</v>
      </c>
      <c r="D35" s="106">
        <v>823</v>
      </c>
      <c r="E35" s="106">
        <v>1453</v>
      </c>
      <c r="F35" s="106">
        <v>1233</v>
      </c>
      <c r="G35" s="106">
        <v>19</v>
      </c>
      <c r="H35" s="107">
        <v>11</v>
      </c>
      <c r="I35" s="416">
        <v>137</v>
      </c>
      <c r="J35" s="416">
        <v>248</v>
      </c>
      <c r="K35" s="416">
        <v>476</v>
      </c>
      <c r="L35" s="416">
        <v>656</v>
      </c>
      <c r="M35" s="416">
        <v>798</v>
      </c>
      <c r="N35" s="118">
        <v>360</v>
      </c>
      <c r="O35" s="106">
        <v>1</v>
      </c>
      <c r="P35" s="106">
        <v>2010</v>
      </c>
      <c r="Q35" s="106">
        <v>461</v>
      </c>
      <c r="R35" s="106">
        <v>130</v>
      </c>
      <c r="S35" s="106">
        <v>59</v>
      </c>
      <c r="T35" s="106">
        <v>12</v>
      </c>
      <c r="U35" s="106">
        <v>7</v>
      </c>
      <c r="V35" s="106">
        <v>2</v>
      </c>
      <c r="W35" s="106">
        <v>4</v>
      </c>
      <c r="X35" s="107">
        <v>3071</v>
      </c>
    </row>
    <row r="36" spans="1:24">
      <c r="A36" s="453" t="s">
        <v>26</v>
      </c>
      <c r="B36" s="453"/>
      <c r="C36" s="106">
        <v>2039</v>
      </c>
      <c r="D36" s="106">
        <v>887</v>
      </c>
      <c r="E36" s="106">
        <v>944</v>
      </c>
      <c r="F36" s="106">
        <v>1095</v>
      </c>
      <c r="G36" s="106">
        <v>7</v>
      </c>
      <c r="H36" s="107">
        <v>8</v>
      </c>
      <c r="I36" s="416">
        <v>93</v>
      </c>
      <c r="J36" s="416">
        <v>226</v>
      </c>
      <c r="K36" s="416">
        <v>385</v>
      </c>
      <c r="L36" s="416">
        <v>537</v>
      </c>
      <c r="M36" s="416">
        <v>568</v>
      </c>
      <c r="N36" s="118">
        <v>222</v>
      </c>
      <c r="O36" s="106">
        <v>5</v>
      </c>
      <c r="P36" s="106">
        <v>1429</v>
      </c>
      <c r="Q36" s="106">
        <v>382</v>
      </c>
      <c r="R36" s="106">
        <v>146</v>
      </c>
      <c r="S36" s="106">
        <v>52</v>
      </c>
      <c r="T36" s="106">
        <v>14</v>
      </c>
      <c r="U36" s="106">
        <v>6</v>
      </c>
      <c r="V36" s="106">
        <v>4</v>
      </c>
      <c r="W36" s="391">
        <v>1</v>
      </c>
      <c r="X36" s="107">
        <v>2304</v>
      </c>
    </row>
    <row r="37" spans="1:24">
      <c r="A37" s="453" t="s">
        <v>27</v>
      </c>
      <c r="B37" s="453"/>
      <c r="C37" s="106">
        <v>4043</v>
      </c>
      <c r="D37" s="106">
        <v>1368</v>
      </c>
      <c r="E37" s="106">
        <v>2157</v>
      </c>
      <c r="F37" s="106">
        <v>1886</v>
      </c>
      <c r="G37" s="106">
        <v>44</v>
      </c>
      <c r="H37" s="408">
        <v>20</v>
      </c>
      <c r="I37" s="412">
        <v>209</v>
      </c>
      <c r="J37" s="412">
        <v>439</v>
      </c>
      <c r="K37" s="412">
        <v>747</v>
      </c>
      <c r="L37" s="412">
        <v>1003</v>
      </c>
      <c r="M37" s="412">
        <v>1142</v>
      </c>
      <c r="N37" s="408">
        <v>483</v>
      </c>
      <c r="O37" s="391">
        <v>1</v>
      </c>
      <c r="P37" s="106">
        <v>2946</v>
      </c>
      <c r="Q37" s="106">
        <v>728</v>
      </c>
      <c r="R37" s="106">
        <v>212</v>
      </c>
      <c r="S37" s="106">
        <v>97</v>
      </c>
      <c r="T37" s="106">
        <v>43</v>
      </c>
      <c r="U37" s="106">
        <v>10</v>
      </c>
      <c r="V37" s="106">
        <v>5</v>
      </c>
      <c r="W37" s="106">
        <v>1</v>
      </c>
      <c r="X37" s="107">
        <v>4599</v>
      </c>
    </row>
    <row r="38" spans="1:24">
      <c r="A38" s="453" t="s">
        <v>28</v>
      </c>
      <c r="B38" s="453"/>
      <c r="C38" s="106">
        <v>1002</v>
      </c>
      <c r="D38" s="106">
        <v>424</v>
      </c>
      <c r="E38" s="106">
        <v>459</v>
      </c>
      <c r="F38" s="106">
        <v>543</v>
      </c>
      <c r="G38" s="106">
        <v>6</v>
      </c>
      <c r="H38" s="107">
        <v>5</v>
      </c>
      <c r="I38" s="416">
        <v>41</v>
      </c>
      <c r="J38" s="416">
        <v>109</v>
      </c>
      <c r="K38" s="416">
        <v>189</v>
      </c>
      <c r="L38" s="416">
        <v>258</v>
      </c>
      <c r="M38" s="416">
        <v>297</v>
      </c>
      <c r="N38" s="118">
        <v>103</v>
      </c>
      <c r="O38" s="106">
        <v>1</v>
      </c>
      <c r="P38" s="106">
        <v>719</v>
      </c>
      <c r="Q38" s="106">
        <v>189</v>
      </c>
      <c r="R38" s="106">
        <v>63</v>
      </c>
      <c r="S38" s="106">
        <v>19</v>
      </c>
      <c r="T38" s="106">
        <v>6</v>
      </c>
      <c r="U38" s="391" t="s">
        <v>768</v>
      </c>
      <c r="V38" s="106">
        <v>2</v>
      </c>
      <c r="W38" s="106">
        <v>3</v>
      </c>
      <c r="X38" s="107">
        <v>1129</v>
      </c>
    </row>
    <row r="39" spans="1:24">
      <c r="A39" s="453" t="s">
        <v>29</v>
      </c>
      <c r="B39" s="453"/>
      <c r="C39" s="106">
        <v>1152</v>
      </c>
      <c r="D39" s="106">
        <v>568</v>
      </c>
      <c r="E39" s="106">
        <v>468</v>
      </c>
      <c r="F39" s="106">
        <v>684</v>
      </c>
      <c r="G39" s="391">
        <v>2</v>
      </c>
      <c r="H39" s="401">
        <v>5</v>
      </c>
      <c r="I39" s="391">
        <v>60</v>
      </c>
      <c r="J39" s="391">
        <v>140</v>
      </c>
      <c r="K39" s="391">
        <v>226</v>
      </c>
      <c r="L39" s="391">
        <v>270</v>
      </c>
      <c r="M39" s="391">
        <v>311</v>
      </c>
      <c r="N39" s="401">
        <v>140</v>
      </c>
      <c r="O39" s="106">
        <v>2</v>
      </c>
      <c r="P39" s="106">
        <v>777</v>
      </c>
      <c r="Q39" s="106">
        <v>241</v>
      </c>
      <c r="R39" s="106">
        <v>90</v>
      </c>
      <c r="S39" s="106">
        <v>32</v>
      </c>
      <c r="T39" s="106">
        <v>8</v>
      </c>
      <c r="U39" s="106">
        <v>2</v>
      </c>
      <c r="V39" s="391" t="s">
        <v>768</v>
      </c>
      <c r="W39" s="391" t="s">
        <v>768</v>
      </c>
      <c r="X39" s="107">
        <v>1298</v>
      </c>
    </row>
    <row r="40" spans="1:24">
      <c r="A40" s="453" t="s">
        <v>30</v>
      </c>
      <c r="B40" s="453"/>
      <c r="C40" s="106">
        <v>921</v>
      </c>
      <c r="D40" s="106">
        <v>284</v>
      </c>
      <c r="E40" s="106">
        <v>444</v>
      </c>
      <c r="F40" s="106">
        <v>477</v>
      </c>
      <c r="G40" s="106">
        <v>3</v>
      </c>
      <c r="H40" s="408">
        <v>3</v>
      </c>
      <c r="I40" s="412">
        <v>54</v>
      </c>
      <c r="J40" s="412">
        <v>97</v>
      </c>
      <c r="K40" s="412">
        <v>173</v>
      </c>
      <c r="L40" s="412">
        <v>228</v>
      </c>
      <c r="M40" s="412">
        <v>267</v>
      </c>
      <c r="N40" s="408">
        <v>99</v>
      </c>
      <c r="O40" s="391" t="s">
        <v>768</v>
      </c>
      <c r="P40" s="106">
        <v>651</v>
      </c>
      <c r="Q40" s="106">
        <v>178</v>
      </c>
      <c r="R40" s="106">
        <v>58</v>
      </c>
      <c r="S40" s="106">
        <v>26</v>
      </c>
      <c r="T40" s="106">
        <v>5</v>
      </c>
      <c r="U40" s="106">
        <v>3</v>
      </c>
      <c r="V40" s="391" t="s">
        <v>768</v>
      </c>
      <c r="W40" s="391" t="s">
        <v>768</v>
      </c>
      <c r="X40" s="107">
        <v>1035</v>
      </c>
    </row>
    <row r="41" spans="1:24">
      <c r="A41" s="453" t="s">
        <v>31</v>
      </c>
      <c r="B41" s="453"/>
      <c r="C41" s="106">
        <v>2473</v>
      </c>
      <c r="D41" s="106">
        <v>950</v>
      </c>
      <c r="E41" s="106">
        <v>1100</v>
      </c>
      <c r="F41" s="106">
        <v>1373</v>
      </c>
      <c r="G41" s="106">
        <v>16</v>
      </c>
      <c r="H41" s="107">
        <v>15</v>
      </c>
      <c r="I41" s="416">
        <v>134</v>
      </c>
      <c r="J41" s="416">
        <v>292</v>
      </c>
      <c r="K41" s="416">
        <v>495</v>
      </c>
      <c r="L41" s="416">
        <v>661</v>
      </c>
      <c r="M41" s="416">
        <v>598</v>
      </c>
      <c r="N41" s="118">
        <v>278</v>
      </c>
      <c r="O41" s="106">
        <v>9</v>
      </c>
      <c r="P41" s="106">
        <v>1694</v>
      </c>
      <c r="Q41" s="106">
        <v>459</v>
      </c>
      <c r="R41" s="106">
        <v>172</v>
      </c>
      <c r="S41" s="106">
        <v>76</v>
      </c>
      <c r="T41" s="106">
        <v>41</v>
      </c>
      <c r="U41" s="106">
        <v>16</v>
      </c>
      <c r="V41" s="106">
        <v>3</v>
      </c>
      <c r="W41" s="106">
        <v>3</v>
      </c>
      <c r="X41" s="107">
        <v>2809</v>
      </c>
    </row>
    <row r="42" spans="1:24">
      <c r="A42" s="453" t="s">
        <v>32</v>
      </c>
      <c r="B42" s="453"/>
      <c r="C42" s="106">
        <v>4865</v>
      </c>
      <c r="D42" s="106">
        <v>746</v>
      </c>
      <c r="E42" s="106">
        <v>2295</v>
      </c>
      <c r="F42" s="106">
        <v>2570</v>
      </c>
      <c r="G42" s="106">
        <v>11</v>
      </c>
      <c r="H42" s="107">
        <v>24</v>
      </c>
      <c r="I42" s="416">
        <v>236</v>
      </c>
      <c r="J42" s="416">
        <v>542</v>
      </c>
      <c r="K42" s="416">
        <v>932</v>
      </c>
      <c r="L42" s="416">
        <v>1231</v>
      </c>
      <c r="M42" s="416">
        <v>1379</v>
      </c>
      <c r="N42" s="118">
        <v>521</v>
      </c>
      <c r="O42" s="106">
        <v>3</v>
      </c>
      <c r="P42" s="106">
        <v>3529</v>
      </c>
      <c r="Q42" s="106">
        <v>868</v>
      </c>
      <c r="R42" s="106">
        <v>246</v>
      </c>
      <c r="S42" s="106">
        <v>120</v>
      </c>
      <c r="T42" s="106">
        <v>52</v>
      </c>
      <c r="U42" s="106">
        <v>29</v>
      </c>
      <c r="V42" s="106">
        <v>9</v>
      </c>
      <c r="W42" s="106">
        <v>9</v>
      </c>
      <c r="X42" s="107">
        <v>5539</v>
      </c>
    </row>
    <row r="43" spans="1:24">
      <c r="A43" s="453" t="s">
        <v>33</v>
      </c>
      <c r="B43" s="453"/>
      <c r="C43" s="106">
        <v>955</v>
      </c>
      <c r="D43" s="106">
        <v>413</v>
      </c>
      <c r="E43" s="106">
        <v>494</v>
      </c>
      <c r="F43" s="106">
        <v>461</v>
      </c>
      <c r="G43" s="391">
        <v>1</v>
      </c>
      <c r="H43" s="401">
        <v>5</v>
      </c>
      <c r="I43" s="391">
        <v>39</v>
      </c>
      <c r="J43" s="391">
        <v>108</v>
      </c>
      <c r="K43" s="391">
        <v>143</v>
      </c>
      <c r="L43" s="391">
        <v>247</v>
      </c>
      <c r="M43" s="391">
        <v>281</v>
      </c>
      <c r="N43" s="401">
        <v>132</v>
      </c>
      <c r="O43" s="391" t="s">
        <v>768</v>
      </c>
      <c r="P43" s="106">
        <v>718</v>
      </c>
      <c r="Q43" s="106">
        <v>173</v>
      </c>
      <c r="R43" s="106">
        <v>36</v>
      </c>
      <c r="S43" s="106">
        <v>19</v>
      </c>
      <c r="T43" s="106">
        <v>7</v>
      </c>
      <c r="U43" s="391">
        <v>1</v>
      </c>
      <c r="V43" s="106">
        <v>1</v>
      </c>
      <c r="W43" s="391" t="s">
        <v>768</v>
      </c>
      <c r="X43" s="107">
        <v>1079</v>
      </c>
    </row>
    <row r="44" spans="1:24" ht="13.5" customHeight="1">
      <c r="A44" s="453" t="s">
        <v>34</v>
      </c>
      <c r="B44" s="453"/>
      <c r="C44" s="106">
        <v>1695</v>
      </c>
      <c r="D44" s="106">
        <v>755</v>
      </c>
      <c r="E44" s="106">
        <v>814</v>
      </c>
      <c r="F44" s="106">
        <v>881</v>
      </c>
      <c r="G44" s="391">
        <v>2</v>
      </c>
      <c r="H44" s="392">
        <v>9</v>
      </c>
      <c r="I44" s="391">
        <v>92</v>
      </c>
      <c r="J44" s="391">
        <v>200</v>
      </c>
      <c r="K44" s="391">
        <v>324</v>
      </c>
      <c r="L44" s="391">
        <v>424</v>
      </c>
      <c r="M44" s="391">
        <v>463</v>
      </c>
      <c r="N44" s="413">
        <v>183</v>
      </c>
      <c r="O44" s="391">
        <v>3</v>
      </c>
      <c r="P44" s="106">
        <v>1200</v>
      </c>
      <c r="Q44" s="106">
        <v>305</v>
      </c>
      <c r="R44" s="106">
        <v>93</v>
      </c>
      <c r="S44" s="106">
        <v>42</v>
      </c>
      <c r="T44" s="106">
        <v>24</v>
      </c>
      <c r="U44" s="106">
        <v>11</v>
      </c>
      <c r="V44" s="106">
        <v>13</v>
      </c>
      <c r="W44" s="106">
        <v>4</v>
      </c>
      <c r="X44" s="107">
        <v>1962</v>
      </c>
    </row>
    <row r="45" spans="1:24">
      <c r="A45" s="453" t="s">
        <v>35</v>
      </c>
      <c r="B45" s="453"/>
      <c r="C45" s="106">
        <v>3379</v>
      </c>
      <c r="D45" s="106">
        <v>1344</v>
      </c>
      <c r="E45" s="106">
        <v>1521</v>
      </c>
      <c r="F45" s="106">
        <v>1858</v>
      </c>
      <c r="G45" s="106">
        <v>14</v>
      </c>
      <c r="H45" s="107">
        <v>10</v>
      </c>
      <c r="I45" s="416">
        <v>191</v>
      </c>
      <c r="J45" s="416">
        <v>467</v>
      </c>
      <c r="K45" s="416">
        <v>698</v>
      </c>
      <c r="L45" s="416">
        <v>824</v>
      </c>
      <c r="M45" s="416">
        <v>847</v>
      </c>
      <c r="N45" s="118">
        <v>342</v>
      </c>
      <c r="O45" s="106">
        <v>1</v>
      </c>
      <c r="P45" s="106">
        <v>2347</v>
      </c>
      <c r="Q45" s="106">
        <v>661</v>
      </c>
      <c r="R45" s="106">
        <v>214</v>
      </c>
      <c r="S45" s="106">
        <v>97</v>
      </c>
      <c r="T45" s="106">
        <v>30</v>
      </c>
      <c r="U45" s="106">
        <v>16</v>
      </c>
      <c r="V45" s="106">
        <v>5</v>
      </c>
      <c r="W45" s="106">
        <v>8</v>
      </c>
      <c r="X45" s="107">
        <v>3889</v>
      </c>
    </row>
    <row r="46" spans="1:24">
      <c r="A46" s="453" t="s">
        <v>36</v>
      </c>
      <c r="B46" s="453"/>
      <c r="C46" s="106">
        <v>2259</v>
      </c>
      <c r="D46" s="106">
        <v>771</v>
      </c>
      <c r="E46" s="106">
        <v>1157</v>
      </c>
      <c r="F46" s="106">
        <v>1102</v>
      </c>
      <c r="G46" s="106">
        <v>5</v>
      </c>
      <c r="H46" s="107">
        <v>9</v>
      </c>
      <c r="I46" s="416">
        <v>160</v>
      </c>
      <c r="J46" s="416">
        <v>285</v>
      </c>
      <c r="K46" s="416">
        <v>419</v>
      </c>
      <c r="L46" s="416">
        <v>553</v>
      </c>
      <c r="M46" s="416">
        <v>601</v>
      </c>
      <c r="N46" s="118">
        <v>232</v>
      </c>
      <c r="O46" s="106">
        <v>1</v>
      </c>
      <c r="P46" s="106">
        <v>1632</v>
      </c>
      <c r="Q46" s="106">
        <v>396</v>
      </c>
      <c r="R46" s="106">
        <v>122</v>
      </c>
      <c r="S46" s="106">
        <v>70</v>
      </c>
      <c r="T46" s="106">
        <v>15</v>
      </c>
      <c r="U46" s="106">
        <v>11</v>
      </c>
      <c r="V46" s="106">
        <v>3</v>
      </c>
      <c r="W46" s="106">
        <v>9</v>
      </c>
      <c r="X46" s="107">
        <v>2609</v>
      </c>
    </row>
    <row r="47" spans="1:24" ht="15" customHeight="1">
      <c r="A47" s="530" t="s">
        <v>106</v>
      </c>
      <c r="B47" s="530"/>
      <c r="C47" s="530"/>
      <c r="D47" s="530"/>
      <c r="E47" s="530"/>
      <c r="F47" s="530"/>
      <c r="G47" s="530"/>
      <c r="H47" s="530"/>
      <c r="I47" s="530"/>
      <c r="J47" s="530"/>
      <c r="K47" s="530"/>
      <c r="L47" s="530"/>
      <c r="M47" s="530"/>
      <c r="N47" s="530"/>
      <c r="O47" s="530"/>
      <c r="P47" s="530"/>
      <c r="Q47" s="530"/>
      <c r="R47" s="530"/>
      <c r="S47" s="530"/>
      <c r="T47" s="530"/>
      <c r="U47" s="530"/>
      <c r="V47" s="530"/>
      <c r="W47" s="530"/>
      <c r="X47" s="33"/>
    </row>
    <row r="48" spans="1:24" ht="15" customHeight="1">
      <c r="A48" s="509" t="s">
        <v>107</v>
      </c>
      <c r="B48" s="509"/>
      <c r="C48" s="509"/>
      <c r="D48" s="509"/>
      <c r="E48" s="509"/>
      <c r="F48" s="509"/>
      <c r="G48" s="509"/>
      <c r="H48" s="509"/>
      <c r="I48" s="509"/>
      <c r="J48" s="509"/>
      <c r="K48" s="509"/>
      <c r="L48" s="509"/>
      <c r="M48" s="509"/>
      <c r="N48" s="509"/>
      <c r="O48" s="509"/>
      <c r="P48" s="509"/>
      <c r="Q48" s="509"/>
      <c r="R48" s="509"/>
      <c r="S48" s="509"/>
      <c r="T48" s="509"/>
      <c r="U48" s="509"/>
      <c r="V48" s="509"/>
      <c r="W48" s="509"/>
      <c r="X48" s="33"/>
    </row>
    <row r="49" spans="1:26">
      <c r="A49" s="27" t="s">
        <v>604</v>
      </c>
      <c r="B49" s="12">
        <v>2024</v>
      </c>
      <c r="C49" s="214">
        <v>23237</v>
      </c>
      <c r="D49" s="206">
        <v>7139</v>
      </c>
      <c r="E49" s="106">
        <v>12549</v>
      </c>
      <c r="F49" s="106">
        <v>10688</v>
      </c>
      <c r="G49" s="106">
        <v>86</v>
      </c>
      <c r="H49" s="407">
        <v>157</v>
      </c>
      <c r="I49" s="407">
        <v>1374</v>
      </c>
      <c r="J49" s="407">
        <v>1237</v>
      </c>
      <c r="K49" s="407">
        <v>2226</v>
      </c>
      <c r="L49" s="407">
        <v>5961</v>
      </c>
      <c r="M49" s="407">
        <v>8650</v>
      </c>
      <c r="N49" s="408">
        <v>3632</v>
      </c>
      <c r="O49" s="391" t="s">
        <v>768</v>
      </c>
      <c r="P49" s="106">
        <v>17651</v>
      </c>
      <c r="Q49" s="106">
        <v>4297</v>
      </c>
      <c r="R49" s="106">
        <v>977</v>
      </c>
      <c r="S49" s="106">
        <v>230</v>
      </c>
      <c r="T49" s="106">
        <v>59</v>
      </c>
      <c r="U49" s="106">
        <v>14</v>
      </c>
      <c r="V49" s="116">
        <v>6</v>
      </c>
      <c r="W49" s="213">
        <v>3</v>
      </c>
      <c r="X49" s="116">
        <v>26244</v>
      </c>
      <c r="Z49" s="82"/>
    </row>
    <row r="50" spans="1:26">
      <c r="A50" s="66" t="s">
        <v>57</v>
      </c>
      <c r="B50" s="6">
        <v>2025</v>
      </c>
      <c r="C50" s="104">
        <v>23356</v>
      </c>
      <c r="D50" s="104">
        <v>7217</v>
      </c>
      <c r="E50" s="104">
        <v>12762</v>
      </c>
      <c r="F50" s="104">
        <v>10594</v>
      </c>
      <c r="G50" s="104">
        <v>92</v>
      </c>
      <c r="H50" s="429">
        <v>147</v>
      </c>
      <c r="I50" s="429">
        <v>1360</v>
      </c>
      <c r="J50" s="429">
        <v>1141</v>
      </c>
      <c r="K50" s="429">
        <v>2147</v>
      </c>
      <c r="L50" s="429">
        <v>6103</v>
      </c>
      <c r="M50" s="429">
        <v>8628</v>
      </c>
      <c r="N50" s="411">
        <v>3830</v>
      </c>
      <c r="O50" s="391" t="s">
        <v>768</v>
      </c>
      <c r="P50" s="104">
        <v>17708</v>
      </c>
      <c r="Q50" s="104">
        <v>4314</v>
      </c>
      <c r="R50" s="104">
        <v>1003</v>
      </c>
      <c r="S50" s="104">
        <v>254</v>
      </c>
      <c r="T50" s="104">
        <v>57</v>
      </c>
      <c r="U50" s="104">
        <v>13</v>
      </c>
      <c r="V50" s="104">
        <v>5</v>
      </c>
      <c r="W50" s="104">
        <v>2</v>
      </c>
      <c r="X50" s="105">
        <v>26387</v>
      </c>
      <c r="Z50" s="308"/>
    </row>
    <row r="51" spans="1:26" ht="14.25" customHeight="1">
      <c r="A51" s="453" t="s">
        <v>21</v>
      </c>
      <c r="B51" s="453"/>
      <c r="C51" s="106">
        <v>2707</v>
      </c>
      <c r="D51" s="106">
        <v>795</v>
      </c>
      <c r="E51" s="106">
        <v>1482</v>
      </c>
      <c r="F51" s="106">
        <v>1225</v>
      </c>
      <c r="G51" s="106">
        <v>9</v>
      </c>
      <c r="H51" s="407">
        <v>11</v>
      </c>
      <c r="I51" s="407">
        <v>125</v>
      </c>
      <c r="J51" s="407">
        <v>107</v>
      </c>
      <c r="K51" s="407">
        <v>303</v>
      </c>
      <c r="L51" s="407">
        <v>810</v>
      </c>
      <c r="M51" s="407">
        <v>922</v>
      </c>
      <c r="N51" s="408">
        <v>429</v>
      </c>
      <c r="O51" s="391" t="s">
        <v>768</v>
      </c>
      <c r="P51" s="106">
        <v>2050</v>
      </c>
      <c r="Q51" s="106">
        <v>501</v>
      </c>
      <c r="R51" s="106">
        <v>115</v>
      </c>
      <c r="S51" s="106">
        <v>30</v>
      </c>
      <c r="T51" s="106">
        <v>8</v>
      </c>
      <c r="U51" s="106">
        <v>2</v>
      </c>
      <c r="V51" s="106">
        <v>1</v>
      </c>
      <c r="W51" s="391" t="s">
        <v>768</v>
      </c>
      <c r="X51" s="107">
        <v>3084</v>
      </c>
      <c r="Z51" s="308"/>
    </row>
    <row r="52" spans="1:26">
      <c r="A52" s="453" t="s">
        <v>22</v>
      </c>
      <c r="B52" s="453"/>
      <c r="C52" s="106">
        <v>1400</v>
      </c>
      <c r="D52" s="106">
        <v>429</v>
      </c>
      <c r="E52" s="106">
        <v>758</v>
      </c>
      <c r="F52" s="106">
        <v>642</v>
      </c>
      <c r="G52" s="106">
        <v>6</v>
      </c>
      <c r="H52" s="407">
        <v>6</v>
      </c>
      <c r="I52" s="407">
        <v>89</v>
      </c>
      <c r="J52" s="407">
        <v>54</v>
      </c>
      <c r="K52" s="407">
        <v>169</v>
      </c>
      <c r="L52" s="407">
        <v>398</v>
      </c>
      <c r="M52" s="407">
        <v>477</v>
      </c>
      <c r="N52" s="408">
        <v>207</v>
      </c>
      <c r="O52" s="391" t="s">
        <v>768</v>
      </c>
      <c r="P52" s="106">
        <v>1032</v>
      </c>
      <c r="Q52" s="106">
        <v>286</v>
      </c>
      <c r="R52" s="106">
        <v>61</v>
      </c>
      <c r="S52" s="106">
        <v>17</v>
      </c>
      <c r="T52" s="106">
        <v>3</v>
      </c>
      <c r="U52" s="391" t="s">
        <v>768</v>
      </c>
      <c r="V52" s="391" t="s">
        <v>768</v>
      </c>
      <c r="W52" s="106">
        <v>1</v>
      </c>
      <c r="X52" s="107">
        <v>1564</v>
      </c>
      <c r="Z52" s="308"/>
    </row>
    <row r="53" spans="1:26">
      <c r="A53" s="453" t="s">
        <v>23</v>
      </c>
      <c r="B53" s="453"/>
      <c r="C53" s="106">
        <v>1160</v>
      </c>
      <c r="D53" s="106">
        <v>518</v>
      </c>
      <c r="E53" s="106">
        <v>684</v>
      </c>
      <c r="F53" s="106">
        <v>476</v>
      </c>
      <c r="G53" s="106">
        <v>6</v>
      </c>
      <c r="H53" s="407">
        <v>7</v>
      </c>
      <c r="I53" s="407">
        <v>60</v>
      </c>
      <c r="J53" s="407">
        <v>78</v>
      </c>
      <c r="K53" s="407">
        <v>102</v>
      </c>
      <c r="L53" s="407">
        <v>275</v>
      </c>
      <c r="M53" s="407">
        <v>465</v>
      </c>
      <c r="N53" s="408">
        <v>173</v>
      </c>
      <c r="O53" s="391" t="s">
        <v>768</v>
      </c>
      <c r="P53" s="106">
        <v>855</v>
      </c>
      <c r="Q53" s="106">
        <v>233</v>
      </c>
      <c r="R53" s="106">
        <v>58</v>
      </c>
      <c r="S53" s="106">
        <v>13</v>
      </c>
      <c r="T53" s="106">
        <v>1</v>
      </c>
      <c r="U53" s="391" t="s">
        <v>768</v>
      </c>
      <c r="V53" s="391" t="s">
        <v>768</v>
      </c>
      <c r="W53" s="391" t="s">
        <v>768</v>
      </c>
      <c r="X53" s="107">
        <v>1318</v>
      </c>
      <c r="Z53" s="308"/>
    </row>
    <row r="54" spans="1:26">
      <c r="A54" s="453" t="s">
        <v>24</v>
      </c>
      <c r="B54" s="453"/>
      <c r="C54" s="106">
        <v>869</v>
      </c>
      <c r="D54" s="106">
        <v>260</v>
      </c>
      <c r="E54" s="106">
        <v>452</v>
      </c>
      <c r="F54" s="106">
        <v>417</v>
      </c>
      <c r="G54" s="106">
        <v>4</v>
      </c>
      <c r="H54" s="407">
        <v>4</v>
      </c>
      <c r="I54" s="407">
        <v>50</v>
      </c>
      <c r="J54" s="407">
        <v>29</v>
      </c>
      <c r="K54" s="407">
        <v>91</v>
      </c>
      <c r="L54" s="407">
        <v>220</v>
      </c>
      <c r="M54" s="407">
        <v>321</v>
      </c>
      <c r="N54" s="408">
        <v>154</v>
      </c>
      <c r="O54" s="391" t="s">
        <v>768</v>
      </c>
      <c r="P54" s="106">
        <v>688</v>
      </c>
      <c r="Q54" s="106">
        <v>131</v>
      </c>
      <c r="R54" s="106">
        <v>42</v>
      </c>
      <c r="S54" s="106">
        <v>4</v>
      </c>
      <c r="T54" s="106">
        <v>3</v>
      </c>
      <c r="U54" s="391" t="s">
        <v>768</v>
      </c>
      <c r="V54" s="106">
        <v>1</v>
      </c>
      <c r="W54" s="391" t="s">
        <v>768</v>
      </c>
      <c r="X54" s="107">
        <v>986</v>
      </c>
      <c r="Z54" s="308"/>
    </row>
    <row r="55" spans="1:26">
      <c r="A55" s="453" t="s">
        <v>25</v>
      </c>
      <c r="B55" s="453"/>
      <c r="C55" s="106">
        <v>1737</v>
      </c>
      <c r="D55" s="106">
        <v>479</v>
      </c>
      <c r="E55" s="106">
        <v>1026</v>
      </c>
      <c r="F55" s="106">
        <v>711</v>
      </c>
      <c r="G55" s="106">
        <v>6</v>
      </c>
      <c r="H55" s="407">
        <v>10</v>
      </c>
      <c r="I55" s="407">
        <v>103</v>
      </c>
      <c r="J55" s="407">
        <v>61</v>
      </c>
      <c r="K55" s="407">
        <v>130</v>
      </c>
      <c r="L55" s="407">
        <v>427</v>
      </c>
      <c r="M55" s="407">
        <v>678</v>
      </c>
      <c r="N55" s="408">
        <v>328</v>
      </c>
      <c r="O55" s="391" t="s">
        <v>768</v>
      </c>
      <c r="P55" s="106">
        <v>1342</v>
      </c>
      <c r="Q55" s="106">
        <v>308</v>
      </c>
      <c r="R55" s="106">
        <v>62</v>
      </c>
      <c r="S55" s="106">
        <v>21</v>
      </c>
      <c r="T55" s="106">
        <v>3</v>
      </c>
      <c r="U55" s="391">
        <v>1</v>
      </c>
      <c r="V55" s="391" t="s">
        <v>768</v>
      </c>
      <c r="W55" s="391" t="s">
        <v>768</v>
      </c>
      <c r="X55" s="107">
        <v>1962</v>
      </c>
      <c r="Z55" s="308"/>
    </row>
    <row r="56" spans="1:26">
      <c r="A56" s="453" t="s">
        <v>26</v>
      </c>
      <c r="B56" s="453"/>
      <c r="C56" s="106">
        <v>1233</v>
      </c>
      <c r="D56" s="106">
        <v>484</v>
      </c>
      <c r="E56" s="106">
        <v>660</v>
      </c>
      <c r="F56" s="106">
        <v>573</v>
      </c>
      <c r="G56" s="106">
        <v>4</v>
      </c>
      <c r="H56" s="407">
        <v>8</v>
      </c>
      <c r="I56" s="407">
        <v>81</v>
      </c>
      <c r="J56" s="407">
        <v>61</v>
      </c>
      <c r="K56" s="407">
        <v>90</v>
      </c>
      <c r="L56" s="407">
        <v>297</v>
      </c>
      <c r="M56" s="407">
        <v>490</v>
      </c>
      <c r="N56" s="408">
        <v>206</v>
      </c>
      <c r="O56" s="391" t="s">
        <v>768</v>
      </c>
      <c r="P56" s="106">
        <v>935</v>
      </c>
      <c r="Q56" s="106">
        <v>221</v>
      </c>
      <c r="R56" s="106">
        <v>58</v>
      </c>
      <c r="S56" s="106">
        <v>13</v>
      </c>
      <c r="T56" s="106">
        <v>3</v>
      </c>
      <c r="U56" s="106">
        <v>1</v>
      </c>
      <c r="V56" s="106">
        <v>2</v>
      </c>
      <c r="W56" s="391" t="s">
        <v>768</v>
      </c>
      <c r="X56" s="107">
        <v>1396</v>
      </c>
      <c r="Z56" s="308"/>
    </row>
    <row r="57" spans="1:26">
      <c r="A57" s="453" t="s">
        <v>27</v>
      </c>
      <c r="B57" s="453"/>
      <c r="C57" s="106">
        <v>2591</v>
      </c>
      <c r="D57" s="106">
        <v>807</v>
      </c>
      <c r="E57" s="106">
        <v>1528</v>
      </c>
      <c r="F57" s="106">
        <v>1063</v>
      </c>
      <c r="G57" s="106">
        <v>30</v>
      </c>
      <c r="H57" s="407">
        <v>19</v>
      </c>
      <c r="I57" s="407">
        <v>162</v>
      </c>
      <c r="J57" s="407">
        <v>121</v>
      </c>
      <c r="K57" s="407">
        <v>200</v>
      </c>
      <c r="L57" s="407">
        <v>647</v>
      </c>
      <c r="M57" s="407">
        <v>987</v>
      </c>
      <c r="N57" s="408">
        <v>455</v>
      </c>
      <c r="O57" s="391" t="s">
        <v>768</v>
      </c>
      <c r="P57" s="106">
        <v>1966</v>
      </c>
      <c r="Q57" s="106">
        <v>472</v>
      </c>
      <c r="R57" s="106">
        <v>114</v>
      </c>
      <c r="S57" s="106">
        <v>30</v>
      </c>
      <c r="T57" s="106">
        <v>8</v>
      </c>
      <c r="U57" s="106">
        <v>1</v>
      </c>
      <c r="V57" s="391" t="s">
        <v>768</v>
      </c>
      <c r="W57" s="391" t="s">
        <v>768</v>
      </c>
      <c r="X57" s="107">
        <v>2909</v>
      </c>
      <c r="Z57" s="308"/>
    </row>
    <row r="58" spans="1:26">
      <c r="A58" s="453" t="s">
        <v>28</v>
      </c>
      <c r="B58" s="453"/>
      <c r="C58" s="106">
        <v>644</v>
      </c>
      <c r="D58" s="106">
        <v>251</v>
      </c>
      <c r="E58" s="106">
        <v>324</v>
      </c>
      <c r="F58" s="106">
        <v>320</v>
      </c>
      <c r="G58" s="106">
        <v>2</v>
      </c>
      <c r="H58" s="407">
        <v>5</v>
      </c>
      <c r="I58" s="407">
        <v>32</v>
      </c>
      <c r="J58" s="407">
        <v>23</v>
      </c>
      <c r="K58" s="407">
        <v>60</v>
      </c>
      <c r="L58" s="407">
        <v>178</v>
      </c>
      <c r="M58" s="407">
        <v>251</v>
      </c>
      <c r="N58" s="408">
        <v>95</v>
      </c>
      <c r="O58" s="391" t="s">
        <v>768</v>
      </c>
      <c r="P58" s="106">
        <v>488</v>
      </c>
      <c r="Q58" s="106">
        <v>119</v>
      </c>
      <c r="R58" s="106">
        <v>33</v>
      </c>
      <c r="S58" s="106">
        <v>2</v>
      </c>
      <c r="T58" s="106">
        <v>2</v>
      </c>
      <c r="U58" s="391" t="s">
        <v>768</v>
      </c>
      <c r="V58" s="391" t="s">
        <v>768</v>
      </c>
      <c r="W58" s="391" t="s">
        <v>768</v>
      </c>
      <c r="X58" s="107">
        <v>707</v>
      </c>
      <c r="Z58" s="308"/>
    </row>
    <row r="59" spans="1:26">
      <c r="A59" s="453" t="s">
        <v>29</v>
      </c>
      <c r="B59" s="453"/>
      <c r="C59" s="106">
        <v>664</v>
      </c>
      <c r="D59" s="106">
        <v>290</v>
      </c>
      <c r="E59" s="106">
        <v>344</v>
      </c>
      <c r="F59" s="106">
        <v>320</v>
      </c>
      <c r="G59" s="391">
        <v>0</v>
      </c>
      <c r="H59" s="391">
        <v>5</v>
      </c>
      <c r="I59" s="413">
        <v>43</v>
      </c>
      <c r="J59" s="413">
        <v>43</v>
      </c>
      <c r="K59" s="413">
        <v>37</v>
      </c>
      <c r="L59" s="413">
        <v>139</v>
      </c>
      <c r="M59" s="413">
        <v>261</v>
      </c>
      <c r="N59" s="413">
        <v>136</v>
      </c>
      <c r="O59" s="391" t="s">
        <v>768</v>
      </c>
      <c r="P59" s="106">
        <v>486</v>
      </c>
      <c r="Q59" s="106">
        <v>131</v>
      </c>
      <c r="R59" s="106">
        <v>36</v>
      </c>
      <c r="S59" s="106">
        <v>8</v>
      </c>
      <c r="T59" s="106">
        <v>1</v>
      </c>
      <c r="U59" s="106">
        <v>2</v>
      </c>
      <c r="V59" s="391" t="s">
        <v>768</v>
      </c>
      <c r="W59" s="391" t="s">
        <v>768</v>
      </c>
      <c r="X59" s="107">
        <v>738</v>
      </c>
      <c r="Z59" s="308"/>
    </row>
    <row r="60" spans="1:26">
      <c r="A60" s="453" t="s">
        <v>30</v>
      </c>
      <c r="B60" s="453"/>
      <c r="C60" s="106">
        <v>611</v>
      </c>
      <c r="D60" s="106">
        <v>160</v>
      </c>
      <c r="E60" s="106">
        <v>336</v>
      </c>
      <c r="F60" s="106">
        <v>275</v>
      </c>
      <c r="G60" s="106">
        <v>1</v>
      </c>
      <c r="H60" s="407">
        <v>3</v>
      </c>
      <c r="I60" s="407">
        <v>42</v>
      </c>
      <c r="J60" s="407">
        <v>45</v>
      </c>
      <c r="K60" s="407">
        <v>55</v>
      </c>
      <c r="L60" s="407">
        <v>145</v>
      </c>
      <c r="M60" s="407">
        <v>225</v>
      </c>
      <c r="N60" s="408">
        <v>96</v>
      </c>
      <c r="O60" s="391" t="s">
        <v>768</v>
      </c>
      <c r="P60" s="106">
        <v>452</v>
      </c>
      <c r="Q60" s="106">
        <v>118</v>
      </c>
      <c r="R60" s="106">
        <v>30</v>
      </c>
      <c r="S60" s="106">
        <v>10</v>
      </c>
      <c r="T60" s="106">
        <v>1</v>
      </c>
      <c r="U60" s="391" t="s">
        <v>768</v>
      </c>
      <c r="V60" s="391" t="s">
        <v>768</v>
      </c>
      <c r="W60" s="391" t="s">
        <v>768</v>
      </c>
      <c r="X60" s="107">
        <v>688</v>
      </c>
      <c r="Z60" s="199"/>
    </row>
    <row r="61" spans="1:26">
      <c r="A61" s="453" t="s">
        <v>31</v>
      </c>
      <c r="B61" s="453"/>
      <c r="C61" s="106">
        <v>1481</v>
      </c>
      <c r="D61" s="106">
        <v>483</v>
      </c>
      <c r="E61" s="106">
        <v>757</v>
      </c>
      <c r="F61" s="106">
        <v>724</v>
      </c>
      <c r="G61" s="106">
        <v>7</v>
      </c>
      <c r="H61" s="407">
        <v>14</v>
      </c>
      <c r="I61" s="407">
        <v>90</v>
      </c>
      <c r="J61" s="407">
        <v>81</v>
      </c>
      <c r="K61" s="407">
        <v>139</v>
      </c>
      <c r="L61" s="407">
        <v>402</v>
      </c>
      <c r="M61" s="407">
        <v>506</v>
      </c>
      <c r="N61" s="408">
        <v>249</v>
      </c>
      <c r="O61" s="391" t="s">
        <v>768</v>
      </c>
      <c r="P61" s="106">
        <v>1124</v>
      </c>
      <c r="Q61" s="106">
        <v>268</v>
      </c>
      <c r="R61" s="106">
        <v>67</v>
      </c>
      <c r="S61" s="106">
        <v>15</v>
      </c>
      <c r="T61" s="106">
        <v>4</v>
      </c>
      <c r="U61" s="106">
        <v>2</v>
      </c>
      <c r="V61" s="391" t="s">
        <v>768</v>
      </c>
      <c r="W61" s="391">
        <v>1</v>
      </c>
      <c r="X61" s="107">
        <v>1659</v>
      </c>
      <c r="Z61" s="308"/>
    </row>
    <row r="62" spans="1:26">
      <c r="A62" s="453" t="s">
        <v>32</v>
      </c>
      <c r="B62" s="453"/>
      <c r="C62" s="106">
        <v>3095</v>
      </c>
      <c r="D62" s="106">
        <v>396</v>
      </c>
      <c r="E62" s="106">
        <v>1635</v>
      </c>
      <c r="F62" s="106">
        <v>1460</v>
      </c>
      <c r="G62" s="106">
        <v>7</v>
      </c>
      <c r="H62" s="407">
        <v>23</v>
      </c>
      <c r="I62" s="407">
        <v>155</v>
      </c>
      <c r="J62" s="407">
        <v>138</v>
      </c>
      <c r="K62" s="407">
        <v>258</v>
      </c>
      <c r="L62" s="407">
        <v>835</v>
      </c>
      <c r="M62" s="407">
        <v>1199</v>
      </c>
      <c r="N62" s="408">
        <v>487</v>
      </c>
      <c r="O62" s="391" t="s">
        <v>768</v>
      </c>
      <c r="P62" s="106">
        <v>2373</v>
      </c>
      <c r="Q62" s="106">
        <v>564</v>
      </c>
      <c r="R62" s="106">
        <v>119</v>
      </c>
      <c r="S62" s="106">
        <v>28</v>
      </c>
      <c r="T62" s="106">
        <v>9</v>
      </c>
      <c r="U62" s="106">
        <v>2</v>
      </c>
      <c r="V62" s="391" t="s">
        <v>768</v>
      </c>
      <c r="W62" s="391" t="s">
        <v>768</v>
      </c>
      <c r="X62" s="107">
        <v>3485</v>
      </c>
      <c r="Z62" s="307"/>
    </row>
    <row r="63" spans="1:26">
      <c r="A63" s="453" t="s">
        <v>33</v>
      </c>
      <c r="B63" s="453"/>
      <c r="C63" s="106">
        <v>661</v>
      </c>
      <c r="D63" s="106">
        <v>278</v>
      </c>
      <c r="E63" s="106">
        <v>371</v>
      </c>
      <c r="F63" s="106">
        <v>290</v>
      </c>
      <c r="G63" s="391">
        <v>1</v>
      </c>
      <c r="H63" s="391">
        <v>5</v>
      </c>
      <c r="I63" s="413">
        <v>27</v>
      </c>
      <c r="J63" s="413">
        <v>34</v>
      </c>
      <c r="K63" s="413">
        <v>53</v>
      </c>
      <c r="L63" s="413">
        <v>176</v>
      </c>
      <c r="M63" s="413">
        <v>248</v>
      </c>
      <c r="N63" s="413">
        <v>118</v>
      </c>
      <c r="O63" s="391" t="s">
        <v>768</v>
      </c>
      <c r="P63" s="106">
        <v>508</v>
      </c>
      <c r="Q63" s="106">
        <v>118</v>
      </c>
      <c r="R63" s="106">
        <v>25</v>
      </c>
      <c r="S63" s="106">
        <v>8</v>
      </c>
      <c r="T63" s="106">
        <v>1</v>
      </c>
      <c r="U63" s="391">
        <v>1</v>
      </c>
      <c r="V63" s="391" t="s">
        <v>768</v>
      </c>
      <c r="W63" s="391" t="s">
        <v>768</v>
      </c>
      <c r="X63" s="107">
        <v>741</v>
      </c>
    </row>
    <row r="64" spans="1:26">
      <c r="A64" s="453" t="s">
        <v>34</v>
      </c>
      <c r="B64" s="453"/>
      <c r="C64" s="106">
        <v>1081</v>
      </c>
      <c r="D64" s="106">
        <v>441</v>
      </c>
      <c r="E64" s="106">
        <v>573</v>
      </c>
      <c r="F64" s="106">
        <v>508</v>
      </c>
      <c r="G64" s="391">
        <v>1</v>
      </c>
      <c r="H64" s="391">
        <v>9</v>
      </c>
      <c r="I64" s="413">
        <v>71</v>
      </c>
      <c r="J64" s="413">
        <v>61</v>
      </c>
      <c r="K64" s="413">
        <v>108</v>
      </c>
      <c r="L64" s="413">
        <v>278</v>
      </c>
      <c r="M64" s="413">
        <v>386</v>
      </c>
      <c r="N64" s="413">
        <v>168</v>
      </c>
      <c r="O64" s="391" t="s">
        <v>768</v>
      </c>
      <c r="P64" s="106">
        <v>819</v>
      </c>
      <c r="Q64" s="106">
        <v>210</v>
      </c>
      <c r="R64" s="106">
        <v>43</v>
      </c>
      <c r="S64" s="106">
        <v>6</v>
      </c>
      <c r="T64" s="106">
        <v>3</v>
      </c>
      <c r="U64" s="391" t="s">
        <v>768</v>
      </c>
      <c r="V64" s="391" t="s">
        <v>768</v>
      </c>
      <c r="W64" s="391" t="s">
        <v>768</v>
      </c>
      <c r="X64" s="107">
        <v>1262</v>
      </c>
    </row>
    <row r="65" spans="1:24">
      <c r="A65" s="453" t="s">
        <v>35</v>
      </c>
      <c r="B65" s="453"/>
      <c r="C65" s="106">
        <v>1956</v>
      </c>
      <c r="D65" s="106">
        <v>695</v>
      </c>
      <c r="E65" s="106">
        <v>1014</v>
      </c>
      <c r="F65" s="106">
        <v>942</v>
      </c>
      <c r="G65" s="106">
        <v>5</v>
      </c>
      <c r="H65" s="407">
        <v>10</v>
      </c>
      <c r="I65" s="407">
        <v>126</v>
      </c>
      <c r="J65" s="407">
        <v>123</v>
      </c>
      <c r="K65" s="407">
        <v>189</v>
      </c>
      <c r="L65" s="407">
        <v>504</v>
      </c>
      <c r="M65" s="407">
        <v>690</v>
      </c>
      <c r="N65" s="408">
        <v>314</v>
      </c>
      <c r="O65" s="391" t="s">
        <v>768</v>
      </c>
      <c r="P65" s="106">
        <v>1469</v>
      </c>
      <c r="Q65" s="106">
        <v>371</v>
      </c>
      <c r="R65" s="106">
        <v>82</v>
      </c>
      <c r="S65" s="106">
        <v>29</v>
      </c>
      <c r="T65" s="106">
        <v>3</v>
      </c>
      <c r="U65" s="106">
        <v>1</v>
      </c>
      <c r="V65" s="106">
        <v>1</v>
      </c>
      <c r="W65" s="391" t="s">
        <v>768</v>
      </c>
      <c r="X65" s="107">
        <v>2211</v>
      </c>
    </row>
    <row r="66" spans="1:24">
      <c r="A66" s="453" t="s">
        <v>36</v>
      </c>
      <c r="B66" s="453"/>
      <c r="C66" s="106">
        <v>1466</v>
      </c>
      <c r="D66" s="106">
        <v>451</v>
      </c>
      <c r="E66" s="106">
        <v>818</v>
      </c>
      <c r="F66" s="106">
        <v>648</v>
      </c>
      <c r="G66" s="106">
        <v>3</v>
      </c>
      <c r="H66" s="407">
        <v>8</v>
      </c>
      <c r="I66" s="407">
        <v>104</v>
      </c>
      <c r="J66" s="407">
        <v>82</v>
      </c>
      <c r="K66" s="407">
        <v>163</v>
      </c>
      <c r="L66" s="407">
        <v>372</v>
      </c>
      <c r="M66" s="407">
        <v>522</v>
      </c>
      <c r="N66" s="408">
        <v>215</v>
      </c>
      <c r="O66" s="391" t="s">
        <v>768</v>
      </c>
      <c r="P66" s="106">
        <v>1121</v>
      </c>
      <c r="Q66" s="106">
        <v>263</v>
      </c>
      <c r="R66" s="106">
        <v>58</v>
      </c>
      <c r="S66" s="106">
        <v>20</v>
      </c>
      <c r="T66" s="106">
        <v>4</v>
      </c>
      <c r="U66" s="391" t="s">
        <v>768</v>
      </c>
      <c r="V66" s="391" t="s">
        <v>768</v>
      </c>
      <c r="W66" s="391" t="s">
        <v>768</v>
      </c>
      <c r="X66" s="107">
        <v>1677</v>
      </c>
    </row>
    <row r="67" spans="1:24" ht="15" customHeight="1">
      <c r="A67" s="530" t="s">
        <v>108</v>
      </c>
      <c r="B67" s="530"/>
      <c r="C67" s="530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530"/>
      <c r="O67" s="530"/>
      <c r="P67" s="530"/>
      <c r="Q67" s="530"/>
      <c r="R67" s="530"/>
      <c r="S67" s="530"/>
      <c r="T67" s="530"/>
      <c r="U67" s="530"/>
      <c r="V67" s="530"/>
      <c r="W67" s="530"/>
      <c r="X67" s="33"/>
    </row>
    <row r="68" spans="1:24" ht="15" customHeight="1">
      <c r="A68" s="509" t="s">
        <v>109</v>
      </c>
      <c r="B68" s="509"/>
      <c r="C68" s="509"/>
      <c r="D68" s="509"/>
      <c r="E68" s="509"/>
      <c r="F68" s="509"/>
      <c r="G68" s="509"/>
      <c r="H68" s="509"/>
      <c r="I68" s="509"/>
      <c r="J68" s="509"/>
      <c r="K68" s="509"/>
      <c r="L68" s="509"/>
      <c r="M68" s="509"/>
      <c r="N68" s="509"/>
      <c r="O68" s="509"/>
      <c r="P68" s="509"/>
      <c r="Q68" s="509"/>
      <c r="R68" s="509"/>
      <c r="S68" s="509"/>
      <c r="T68" s="509"/>
      <c r="U68" s="509"/>
      <c r="V68" s="509"/>
      <c r="W68" s="509"/>
      <c r="X68" s="33"/>
    </row>
    <row r="69" spans="1:24">
      <c r="A69" s="27" t="s">
        <v>604</v>
      </c>
      <c r="B69" s="12">
        <v>2024</v>
      </c>
      <c r="C69" s="214">
        <v>11113</v>
      </c>
      <c r="D69" s="206">
        <v>4372</v>
      </c>
      <c r="E69" s="106">
        <v>4585</v>
      </c>
      <c r="F69" s="106">
        <v>6528</v>
      </c>
      <c r="G69" s="106">
        <v>52</v>
      </c>
      <c r="H69" s="213">
        <v>11</v>
      </c>
      <c r="I69" s="416">
        <v>604</v>
      </c>
      <c r="J69" s="416">
        <v>2724</v>
      </c>
      <c r="K69" s="416">
        <v>4093</v>
      </c>
      <c r="L69" s="416">
        <v>2359</v>
      </c>
      <c r="M69" s="118">
        <v>1091</v>
      </c>
      <c r="N69" s="106">
        <v>231</v>
      </c>
      <c r="O69" s="106" t="s">
        <v>762</v>
      </c>
      <c r="P69" s="106">
        <v>8336</v>
      </c>
      <c r="Q69" s="106">
        <v>2033</v>
      </c>
      <c r="R69" s="106">
        <v>529</v>
      </c>
      <c r="S69" s="106">
        <v>154</v>
      </c>
      <c r="T69" s="106">
        <v>44</v>
      </c>
      <c r="U69" s="106">
        <v>12</v>
      </c>
      <c r="V69" s="116">
        <v>1</v>
      </c>
      <c r="W69" s="213">
        <v>4</v>
      </c>
      <c r="X69" s="116">
        <v>13055</v>
      </c>
    </row>
    <row r="70" spans="1:24">
      <c r="A70" s="66" t="s">
        <v>57</v>
      </c>
      <c r="B70" s="6">
        <v>2025</v>
      </c>
      <c r="C70" s="104">
        <v>11113</v>
      </c>
      <c r="D70" s="104">
        <v>4319</v>
      </c>
      <c r="E70" s="104">
        <v>4733</v>
      </c>
      <c r="F70" s="104">
        <v>6380</v>
      </c>
      <c r="G70" s="104">
        <v>79</v>
      </c>
      <c r="H70" s="429">
        <v>7</v>
      </c>
      <c r="I70" s="430">
        <v>539</v>
      </c>
      <c r="J70" s="430">
        <v>2734</v>
      </c>
      <c r="K70" s="430">
        <v>4109</v>
      </c>
      <c r="L70" s="430">
        <v>2394</v>
      </c>
      <c r="M70" s="431">
        <v>1070</v>
      </c>
      <c r="N70" s="411">
        <v>260</v>
      </c>
      <c r="O70" s="391" t="s">
        <v>768</v>
      </c>
      <c r="P70" s="104">
        <v>8364</v>
      </c>
      <c r="Q70" s="104">
        <v>2040</v>
      </c>
      <c r="R70" s="104">
        <v>510</v>
      </c>
      <c r="S70" s="104">
        <v>147</v>
      </c>
      <c r="T70" s="104">
        <v>37</v>
      </c>
      <c r="U70" s="104">
        <v>7</v>
      </c>
      <c r="V70" s="104">
        <v>3</v>
      </c>
      <c r="W70" s="104">
        <v>5</v>
      </c>
      <c r="X70" s="105">
        <v>13095</v>
      </c>
    </row>
    <row r="71" spans="1:24">
      <c r="A71" s="453" t="s">
        <v>21</v>
      </c>
      <c r="B71" s="453"/>
      <c r="C71" s="106">
        <v>1078</v>
      </c>
      <c r="D71" s="106">
        <v>414</v>
      </c>
      <c r="E71" s="106">
        <v>542</v>
      </c>
      <c r="F71" s="106">
        <v>536</v>
      </c>
      <c r="G71" s="106">
        <v>17</v>
      </c>
      <c r="H71" s="407">
        <v>2</v>
      </c>
      <c r="I71" s="412">
        <v>53</v>
      </c>
      <c r="J71" s="412">
        <v>285</v>
      </c>
      <c r="K71" s="412">
        <v>381</v>
      </c>
      <c r="L71" s="412">
        <v>222</v>
      </c>
      <c r="M71" s="412">
        <v>100</v>
      </c>
      <c r="N71" s="408">
        <v>35</v>
      </c>
      <c r="O71" s="391" t="s">
        <v>768</v>
      </c>
      <c r="P71" s="106">
        <v>808</v>
      </c>
      <c r="Q71" s="106">
        <v>205</v>
      </c>
      <c r="R71" s="106">
        <v>52</v>
      </c>
      <c r="S71" s="106">
        <v>7</v>
      </c>
      <c r="T71" s="106">
        <v>5</v>
      </c>
      <c r="U71" s="106">
        <v>1</v>
      </c>
      <c r="V71" s="391" t="s">
        <v>768</v>
      </c>
      <c r="W71" s="391" t="s">
        <v>768</v>
      </c>
      <c r="X71" s="107">
        <v>1291</v>
      </c>
    </row>
    <row r="72" spans="1:24">
      <c r="A72" s="453" t="s">
        <v>22</v>
      </c>
      <c r="B72" s="453"/>
      <c r="C72" s="106">
        <v>722</v>
      </c>
      <c r="D72" s="106">
        <v>286</v>
      </c>
      <c r="E72" s="106">
        <v>321</v>
      </c>
      <c r="F72" s="106">
        <v>401</v>
      </c>
      <c r="G72" s="106">
        <v>1</v>
      </c>
      <c r="H72" s="391" t="s">
        <v>768</v>
      </c>
      <c r="I72" s="412">
        <v>42</v>
      </c>
      <c r="J72" s="412">
        <v>161</v>
      </c>
      <c r="K72" s="412">
        <v>280</v>
      </c>
      <c r="L72" s="412">
        <v>167</v>
      </c>
      <c r="M72" s="412">
        <v>65</v>
      </c>
      <c r="N72" s="408">
        <v>7</v>
      </c>
      <c r="O72" s="391" t="s">
        <v>768</v>
      </c>
      <c r="P72" s="106">
        <v>534</v>
      </c>
      <c r="Q72" s="106">
        <v>142</v>
      </c>
      <c r="R72" s="106">
        <v>33</v>
      </c>
      <c r="S72" s="106">
        <v>12</v>
      </c>
      <c r="T72" s="106">
        <v>1</v>
      </c>
      <c r="U72" s="391" t="s">
        <v>768</v>
      </c>
      <c r="V72" s="391" t="s">
        <v>768</v>
      </c>
      <c r="W72" s="391" t="s">
        <v>768</v>
      </c>
      <c r="X72" s="107">
        <v>841</v>
      </c>
    </row>
    <row r="73" spans="1:24">
      <c r="A73" s="453" t="s">
        <v>23</v>
      </c>
      <c r="B73" s="453"/>
      <c r="C73" s="106">
        <v>495</v>
      </c>
      <c r="D73" s="106">
        <v>236</v>
      </c>
      <c r="E73" s="106">
        <v>190</v>
      </c>
      <c r="F73" s="106">
        <v>305</v>
      </c>
      <c r="G73" s="106">
        <v>5</v>
      </c>
      <c r="H73" s="391" t="s">
        <v>768</v>
      </c>
      <c r="I73" s="412">
        <v>30</v>
      </c>
      <c r="J73" s="412">
        <v>116</v>
      </c>
      <c r="K73" s="412">
        <v>156</v>
      </c>
      <c r="L73" s="412">
        <v>115</v>
      </c>
      <c r="M73" s="412">
        <v>67</v>
      </c>
      <c r="N73" s="408">
        <v>11</v>
      </c>
      <c r="O73" s="391" t="s">
        <v>768</v>
      </c>
      <c r="P73" s="106">
        <v>376</v>
      </c>
      <c r="Q73" s="106">
        <v>87</v>
      </c>
      <c r="R73" s="106">
        <v>20</v>
      </c>
      <c r="S73" s="106">
        <v>9</v>
      </c>
      <c r="T73" s="106">
        <v>3</v>
      </c>
      <c r="U73" s="391" t="s">
        <v>768</v>
      </c>
      <c r="V73" s="391" t="s">
        <v>768</v>
      </c>
      <c r="W73" s="391" t="s">
        <v>768</v>
      </c>
      <c r="X73" s="107">
        <v>581</v>
      </c>
    </row>
    <row r="74" spans="1:24">
      <c r="A74" s="453" t="s">
        <v>24</v>
      </c>
      <c r="B74" s="453"/>
      <c r="C74" s="106">
        <v>404</v>
      </c>
      <c r="D74" s="106">
        <v>147</v>
      </c>
      <c r="E74" s="106">
        <v>190</v>
      </c>
      <c r="F74" s="106">
        <v>214</v>
      </c>
      <c r="G74" s="106">
        <v>4</v>
      </c>
      <c r="H74" s="391" t="s">
        <v>768</v>
      </c>
      <c r="I74" s="412">
        <v>23</v>
      </c>
      <c r="J74" s="412">
        <v>95</v>
      </c>
      <c r="K74" s="412">
        <v>155</v>
      </c>
      <c r="L74" s="412">
        <v>92</v>
      </c>
      <c r="M74" s="412">
        <v>27</v>
      </c>
      <c r="N74" s="408">
        <v>12</v>
      </c>
      <c r="O74" s="391" t="s">
        <v>768</v>
      </c>
      <c r="P74" s="106">
        <v>310</v>
      </c>
      <c r="Q74" s="106">
        <v>74</v>
      </c>
      <c r="R74" s="106">
        <v>15</v>
      </c>
      <c r="S74" s="106">
        <v>3</v>
      </c>
      <c r="T74" s="106">
        <v>1</v>
      </c>
      <c r="U74" s="106">
        <v>1</v>
      </c>
      <c r="V74" s="391" t="s">
        <v>768</v>
      </c>
      <c r="W74" s="391" t="s">
        <v>768</v>
      </c>
      <c r="X74" s="107">
        <v>479</v>
      </c>
    </row>
    <row r="75" spans="1:24">
      <c r="A75" s="453" t="s">
        <v>25</v>
      </c>
      <c r="B75" s="453"/>
      <c r="C75" s="106">
        <v>779</v>
      </c>
      <c r="D75" s="106">
        <v>290</v>
      </c>
      <c r="E75" s="106">
        <v>370</v>
      </c>
      <c r="F75" s="106">
        <v>409</v>
      </c>
      <c r="G75" s="106">
        <v>9</v>
      </c>
      <c r="H75" s="407">
        <v>1</v>
      </c>
      <c r="I75" s="412">
        <v>31</v>
      </c>
      <c r="J75" s="412">
        <v>172</v>
      </c>
      <c r="K75" s="412">
        <v>289</v>
      </c>
      <c r="L75" s="412">
        <v>175</v>
      </c>
      <c r="M75" s="412">
        <v>86</v>
      </c>
      <c r="N75" s="408">
        <v>25</v>
      </c>
      <c r="O75" s="391" t="s">
        <v>768</v>
      </c>
      <c r="P75" s="106">
        <v>625</v>
      </c>
      <c r="Q75" s="106">
        <v>112</v>
      </c>
      <c r="R75" s="106">
        <v>35</v>
      </c>
      <c r="S75" s="106">
        <v>5</v>
      </c>
      <c r="T75" s="106">
        <v>1</v>
      </c>
      <c r="U75" s="391" t="s">
        <v>768</v>
      </c>
      <c r="V75" s="391" t="s">
        <v>768</v>
      </c>
      <c r="W75" s="391">
        <v>1</v>
      </c>
      <c r="X75" s="107">
        <v>930</v>
      </c>
    </row>
    <row r="76" spans="1:24">
      <c r="A76" s="453" t="s">
        <v>26</v>
      </c>
      <c r="B76" s="453"/>
      <c r="C76" s="106">
        <v>602</v>
      </c>
      <c r="D76" s="106">
        <v>291</v>
      </c>
      <c r="E76" s="106">
        <v>234</v>
      </c>
      <c r="F76" s="106">
        <v>368</v>
      </c>
      <c r="G76" s="106">
        <v>3</v>
      </c>
      <c r="H76" s="391" t="s">
        <v>768</v>
      </c>
      <c r="I76" s="412">
        <v>11</v>
      </c>
      <c r="J76" s="412">
        <v>144</v>
      </c>
      <c r="K76" s="412">
        <v>232</v>
      </c>
      <c r="L76" s="412">
        <v>153</v>
      </c>
      <c r="M76" s="412">
        <v>46</v>
      </c>
      <c r="N76" s="408">
        <v>16</v>
      </c>
      <c r="O76" s="391" t="s">
        <v>768</v>
      </c>
      <c r="P76" s="106">
        <v>457</v>
      </c>
      <c r="Q76" s="106">
        <v>106</v>
      </c>
      <c r="R76" s="106">
        <v>31</v>
      </c>
      <c r="S76" s="106">
        <v>6</v>
      </c>
      <c r="T76" s="106">
        <v>1</v>
      </c>
      <c r="U76" s="391" t="s">
        <v>768</v>
      </c>
      <c r="V76" s="391">
        <v>1</v>
      </c>
      <c r="W76" s="391" t="s">
        <v>768</v>
      </c>
      <c r="X76" s="107">
        <v>692</v>
      </c>
    </row>
    <row r="77" spans="1:24">
      <c r="A77" s="453" t="s">
        <v>27</v>
      </c>
      <c r="B77" s="453"/>
      <c r="C77" s="106">
        <v>1271</v>
      </c>
      <c r="D77" s="106">
        <v>464</v>
      </c>
      <c r="E77" s="106">
        <v>580</v>
      </c>
      <c r="F77" s="106">
        <v>691</v>
      </c>
      <c r="G77" s="106">
        <v>12</v>
      </c>
      <c r="H77" s="407">
        <v>1</v>
      </c>
      <c r="I77" s="412">
        <v>45</v>
      </c>
      <c r="J77" s="412">
        <v>297</v>
      </c>
      <c r="K77" s="412">
        <v>498</v>
      </c>
      <c r="L77" s="412">
        <v>281</v>
      </c>
      <c r="M77" s="412">
        <v>123</v>
      </c>
      <c r="N77" s="408">
        <v>26</v>
      </c>
      <c r="O77" s="391" t="s">
        <v>768</v>
      </c>
      <c r="P77" s="106">
        <v>967</v>
      </c>
      <c r="Q77" s="106">
        <v>231</v>
      </c>
      <c r="R77" s="106">
        <v>50</v>
      </c>
      <c r="S77" s="106">
        <v>19</v>
      </c>
      <c r="T77" s="106">
        <v>3</v>
      </c>
      <c r="U77" s="106">
        <v>1</v>
      </c>
      <c r="V77" s="391" t="s">
        <v>768</v>
      </c>
      <c r="W77" s="391" t="s">
        <v>768</v>
      </c>
      <c r="X77" s="107">
        <v>1494</v>
      </c>
    </row>
    <row r="78" spans="1:24">
      <c r="A78" s="453" t="s">
        <v>28</v>
      </c>
      <c r="B78" s="453"/>
      <c r="C78" s="106">
        <v>294</v>
      </c>
      <c r="D78" s="106">
        <v>138</v>
      </c>
      <c r="E78" s="106">
        <v>122</v>
      </c>
      <c r="F78" s="106">
        <v>172</v>
      </c>
      <c r="G78" s="106">
        <v>4</v>
      </c>
      <c r="H78" s="391" t="s">
        <v>768</v>
      </c>
      <c r="I78" s="412">
        <v>8</v>
      </c>
      <c r="J78" s="412">
        <v>81</v>
      </c>
      <c r="K78" s="412">
        <v>107</v>
      </c>
      <c r="L78" s="412">
        <v>57</v>
      </c>
      <c r="M78" s="412">
        <v>34</v>
      </c>
      <c r="N78" s="408">
        <v>7</v>
      </c>
      <c r="O78" s="391" t="s">
        <v>768</v>
      </c>
      <c r="P78" s="106">
        <v>225</v>
      </c>
      <c r="Q78" s="106">
        <v>56</v>
      </c>
      <c r="R78" s="106">
        <v>10</v>
      </c>
      <c r="S78" s="391">
        <v>2</v>
      </c>
      <c r="T78" s="106">
        <v>1</v>
      </c>
      <c r="U78" s="391" t="s">
        <v>768</v>
      </c>
      <c r="V78" s="391" t="s">
        <v>768</v>
      </c>
      <c r="W78" s="391" t="s">
        <v>768</v>
      </c>
      <c r="X78" s="107">
        <v>347</v>
      </c>
    </row>
    <row r="79" spans="1:24">
      <c r="A79" s="453" t="s">
        <v>29</v>
      </c>
      <c r="B79" s="453"/>
      <c r="C79" s="106">
        <v>400</v>
      </c>
      <c r="D79" s="106">
        <v>225</v>
      </c>
      <c r="E79" s="106">
        <v>110</v>
      </c>
      <c r="F79" s="106">
        <v>290</v>
      </c>
      <c r="G79" s="391">
        <v>2</v>
      </c>
      <c r="H79" s="391" t="s">
        <v>768</v>
      </c>
      <c r="I79" s="391">
        <v>15</v>
      </c>
      <c r="J79" s="391">
        <v>88</v>
      </c>
      <c r="K79" s="391">
        <v>159</v>
      </c>
      <c r="L79" s="391">
        <v>93</v>
      </c>
      <c r="M79" s="391">
        <v>41</v>
      </c>
      <c r="N79" s="413">
        <v>4</v>
      </c>
      <c r="O79" s="391" t="s">
        <v>768</v>
      </c>
      <c r="P79" s="106">
        <v>279</v>
      </c>
      <c r="Q79" s="106">
        <v>88</v>
      </c>
      <c r="R79" s="106">
        <v>27</v>
      </c>
      <c r="S79" s="106">
        <v>5</v>
      </c>
      <c r="T79" s="106">
        <v>1</v>
      </c>
      <c r="U79" s="391" t="s">
        <v>768</v>
      </c>
      <c r="V79" s="391" t="s">
        <v>768</v>
      </c>
      <c r="W79" s="391" t="s">
        <v>768</v>
      </c>
      <c r="X79" s="107">
        <v>468</v>
      </c>
    </row>
    <row r="80" spans="1:24">
      <c r="A80" s="453" t="s">
        <v>30</v>
      </c>
      <c r="B80" s="453"/>
      <c r="C80" s="106">
        <v>261</v>
      </c>
      <c r="D80" s="106">
        <v>102</v>
      </c>
      <c r="E80" s="106">
        <v>98</v>
      </c>
      <c r="F80" s="106">
        <v>163</v>
      </c>
      <c r="G80" s="106">
        <v>2</v>
      </c>
      <c r="H80" s="391" t="s">
        <v>768</v>
      </c>
      <c r="I80" s="412">
        <v>11</v>
      </c>
      <c r="J80" s="412">
        <v>49</v>
      </c>
      <c r="K80" s="412">
        <v>103</v>
      </c>
      <c r="L80" s="412">
        <v>66</v>
      </c>
      <c r="M80" s="412">
        <v>30</v>
      </c>
      <c r="N80" s="408">
        <v>2</v>
      </c>
      <c r="O80" s="391" t="s">
        <v>768</v>
      </c>
      <c r="P80" s="106">
        <v>196</v>
      </c>
      <c r="Q80" s="106">
        <v>47</v>
      </c>
      <c r="R80" s="106">
        <v>13</v>
      </c>
      <c r="S80" s="106">
        <v>4</v>
      </c>
      <c r="T80" s="106">
        <v>1</v>
      </c>
      <c r="U80" s="391" t="s">
        <v>768</v>
      </c>
      <c r="V80" s="391" t="s">
        <v>768</v>
      </c>
      <c r="W80" s="391" t="s">
        <v>768</v>
      </c>
      <c r="X80" s="107">
        <v>292</v>
      </c>
    </row>
    <row r="81" spans="1:25">
      <c r="A81" s="453" t="s">
        <v>31</v>
      </c>
      <c r="B81" s="453"/>
      <c r="C81" s="106">
        <v>727</v>
      </c>
      <c r="D81" s="106">
        <v>317</v>
      </c>
      <c r="E81" s="106">
        <v>287</v>
      </c>
      <c r="F81" s="106">
        <v>440</v>
      </c>
      <c r="G81" s="106">
        <v>7</v>
      </c>
      <c r="H81" s="407">
        <v>1</v>
      </c>
      <c r="I81" s="412">
        <v>40</v>
      </c>
      <c r="J81" s="412">
        <v>183</v>
      </c>
      <c r="K81" s="412">
        <v>266</v>
      </c>
      <c r="L81" s="412">
        <v>161</v>
      </c>
      <c r="M81" s="412">
        <v>54</v>
      </c>
      <c r="N81" s="408">
        <v>22</v>
      </c>
      <c r="O81" s="391" t="s">
        <v>768</v>
      </c>
      <c r="P81" s="106">
        <v>532</v>
      </c>
      <c r="Q81" s="106">
        <v>139</v>
      </c>
      <c r="R81" s="106">
        <v>37</v>
      </c>
      <c r="S81" s="106">
        <v>11</v>
      </c>
      <c r="T81" s="106">
        <v>7</v>
      </c>
      <c r="U81" s="106">
        <v>1</v>
      </c>
      <c r="V81" s="391" t="s">
        <v>768</v>
      </c>
      <c r="W81" s="391" t="s">
        <v>768</v>
      </c>
      <c r="X81" s="107">
        <v>867</v>
      </c>
    </row>
    <row r="82" spans="1:25">
      <c r="A82" s="453" t="s">
        <v>32</v>
      </c>
      <c r="B82" s="453"/>
      <c r="C82" s="106">
        <v>1461</v>
      </c>
      <c r="D82" s="106">
        <v>269</v>
      </c>
      <c r="E82" s="106">
        <v>588</v>
      </c>
      <c r="F82" s="106">
        <v>873</v>
      </c>
      <c r="G82" s="106">
        <v>3</v>
      </c>
      <c r="H82" s="407">
        <v>1</v>
      </c>
      <c r="I82" s="412">
        <v>78</v>
      </c>
      <c r="J82" s="412">
        <v>361</v>
      </c>
      <c r="K82" s="412">
        <v>564</v>
      </c>
      <c r="L82" s="412">
        <v>283</v>
      </c>
      <c r="M82" s="412">
        <v>143</v>
      </c>
      <c r="N82" s="408">
        <v>31</v>
      </c>
      <c r="O82" s="391" t="s">
        <v>768</v>
      </c>
      <c r="P82" s="106">
        <v>1126</v>
      </c>
      <c r="Q82" s="106">
        <v>261</v>
      </c>
      <c r="R82" s="106">
        <v>59</v>
      </c>
      <c r="S82" s="106">
        <v>14</v>
      </c>
      <c r="T82" s="106">
        <v>1</v>
      </c>
      <c r="U82" s="391" t="s">
        <v>768</v>
      </c>
      <c r="V82" s="391" t="s">
        <v>768</v>
      </c>
      <c r="W82" s="391" t="s">
        <v>768</v>
      </c>
      <c r="X82" s="107">
        <v>1712</v>
      </c>
    </row>
    <row r="83" spans="1:25">
      <c r="A83" s="453" t="s">
        <v>33</v>
      </c>
      <c r="B83" s="453"/>
      <c r="C83" s="106">
        <v>263</v>
      </c>
      <c r="D83" s="106">
        <v>114</v>
      </c>
      <c r="E83" s="106">
        <v>115</v>
      </c>
      <c r="F83" s="106">
        <v>148</v>
      </c>
      <c r="G83" s="391" t="s">
        <v>768</v>
      </c>
      <c r="H83" s="391" t="s">
        <v>768</v>
      </c>
      <c r="I83" s="391">
        <v>12</v>
      </c>
      <c r="J83" s="391">
        <v>72</v>
      </c>
      <c r="K83" s="391">
        <v>80</v>
      </c>
      <c r="L83" s="391">
        <v>58</v>
      </c>
      <c r="M83" s="391">
        <v>28</v>
      </c>
      <c r="N83" s="413">
        <v>13</v>
      </c>
      <c r="O83" s="391" t="s">
        <v>768</v>
      </c>
      <c r="P83" s="106">
        <v>202</v>
      </c>
      <c r="Q83" s="106">
        <v>48</v>
      </c>
      <c r="R83" s="106">
        <v>7</v>
      </c>
      <c r="S83" s="106">
        <v>5</v>
      </c>
      <c r="T83" s="106">
        <v>1</v>
      </c>
      <c r="U83" s="391" t="s">
        <v>768</v>
      </c>
      <c r="V83" s="391" t="s">
        <v>768</v>
      </c>
      <c r="W83" s="391" t="s">
        <v>768</v>
      </c>
      <c r="X83" s="107">
        <v>303</v>
      </c>
    </row>
    <row r="84" spans="1:25" ht="14.25" customHeight="1">
      <c r="A84" s="453" t="s">
        <v>34</v>
      </c>
      <c r="B84" s="453"/>
      <c r="C84" s="106">
        <v>483</v>
      </c>
      <c r="D84" s="106">
        <v>230</v>
      </c>
      <c r="E84" s="106">
        <v>216</v>
      </c>
      <c r="F84" s="106">
        <v>267</v>
      </c>
      <c r="G84" s="391">
        <v>1</v>
      </c>
      <c r="H84" s="391" t="s">
        <v>768</v>
      </c>
      <c r="I84" s="391">
        <v>21</v>
      </c>
      <c r="J84" s="391">
        <v>124</v>
      </c>
      <c r="K84" s="391">
        <v>175</v>
      </c>
      <c r="L84" s="391">
        <v>102</v>
      </c>
      <c r="M84" s="391">
        <v>49</v>
      </c>
      <c r="N84" s="413">
        <v>12</v>
      </c>
      <c r="O84" s="391" t="s">
        <v>768</v>
      </c>
      <c r="P84" s="106">
        <v>364</v>
      </c>
      <c r="Q84" s="106">
        <v>83</v>
      </c>
      <c r="R84" s="106">
        <v>21</v>
      </c>
      <c r="S84" s="106">
        <v>11</v>
      </c>
      <c r="T84" s="106">
        <v>3</v>
      </c>
      <c r="U84" s="106">
        <v>1</v>
      </c>
      <c r="V84" s="391" t="s">
        <v>768</v>
      </c>
      <c r="W84" s="391" t="s">
        <v>768</v>
      </c>
      <c r="X84" s="107">
        <v>565</v>
      </c>
    </row>
    <row r="85" spans="1:25">
      <c r="A85" s="453" t="s">
        <v>35</v>
      </c>
      <c r="B85" s="453"/>
      <c r="C85" s="106">
        <v>1179</v>
      </c>
      <c r="D85" s="106">
        <v>521</v>
      </c>
      <c r="E85" s="106">
        <v>452</v>
      </c>
      <c r="F85" s="106">
        <v>727</v>
      </c>
      <c r="G85" s="106">
        <v>8</v>
      </c>
      <c r="H85" s="391" t="s">
        <v>768</v>
      </c>
      <c r="I85" s="412">
        <v>64</v>
      </c>
      <c r="J85" s="412">
        <v>313</v>
      </c>
      <c r="K85" s="412">
        <v>429</v>
      </c>
      <c r="L85" s="412">
        <v>229</v>
      </c>
      <c r="M85" s="412">
        <v>120</v>
      </c>
      <c r="N85" s="408">
        <v>24</v>
      </c>
      <c r="O85" s="391" t="s">
        <v>768</v>
      </c>
      <c r="P85" s="106">
        <v>856</v>
      </c>
      <c r="Q85" s="106">
        <v>239</v>
      </c>
      <c r="R85" s="106">
        <v>59</v>
      </c>
      <c r="S85" s="106">
        <v>17</v>
      </c>
      <c r="T85" s="106">
        <v>5</v>
      </c>
      <c r="U85" s="106">
        <v>1</v>
      </c>
      <c r="V85" s="391">
        <v>1</v>
      </c>
      <c r="W85" s="106">
        <v>1</v>
      </c>
      <c r="X85" s="107">
        <v>1416</v>
      </c>
    </row>
    <row r="86" spans="1:25">
      <c r="A86" s="453" t="s">
        <v>36</v>
      </c>
      <c r="B86" s="453"/>
      <c r="C86" s="106">
        <v>694</v>
      </c>
      <c r="D86" s="106">
        <v>275</v>
      </c>
      <c r="E86" s="106">
        <v>318</v>
      </c>
      <c r="F86" s="106">
        <v>376</v>
      </c>
      <c r="G86" s="106">
        <v>1</v>
      </c>
      <c r="H86" s="407">
        <v>1</v>
      </c>
      <c r="I86" s="412">
        <v>55</v>
      </c>
      <c r="J86" s="412">
        <v>193</v>
      </c>
      <c r="K86" s="412">
        <v>235</v>
      </c>
      <c r="L86" s="412">
        <v>140</v>
      </c>
      <c r="M86" s="412">
        <v>57</v>
      </c>
      <c r="N86" s="408">
        <v>13</v>
      </c>
      <c r="O86" s="391" t="s">
        <v>768</v>
      </c>
      <c r="P86" s="106">
        <v>507</v>
      </c>
      <c r="Q86" s="106">
        <v>122</v>
      </c>
      <c r="R86" s="106">
        <v>41</v>
      </c>
      <c r="S86" s="106">
        <v>17</v>
      </c>
      <c r="T86" s="106">
        <v>2</v>
      </c>
      <c r="U86" s="391">
        <v>1</v>
      </c>
      <c r="V86" s="391">
        <v>1</v>
      </c>
      <c r="W86" s="106">
        <v>3</v>
      </c>
      <c r="X86" s="107">
        <v>817</v>
      </c>
    </row>
    <row r="87" spans="1:25" ht="15" customHeight="1">
      <c r="A87" s="530" t="s">
        <v>110</v>
      </c>
      <c r="B87" s="530"/>
      <c r="C87" s="530"/>
      <c r="D87" s="530"/>
      <c r="E87" s="530"/>
      <c r="F87" s="530"/>
      <c r="G87" s="530"/>
      <c r="H87" s="530"/>
      <c r="I87" s="530"/>
      <c r="J87" s="530"/>
      <c r="K87" s="530"/>
      <c r="L87" s="530"/>
      <c r="M87" s="530"/>
      <c r="N87" s="530"/>
      <c r="O87" s="530"/>
      <c r="P87" s="530"/>
      <c r="Q87" s="530"/>
      <c r="R87" s="530"/>
      <c r="S87" s="530"/>
      <c r="T87" s="530"/>
      <c r="U87" s="530"/>
      <c r="V87" s="530"/>
      <c r="W87" s="530"/>
      <c r="X87" s="33"/>
    </row>
    <row r="88" spans="1:25" ht="15" customHeight="1">
      <c r="A88" s="509" t="s">
        <v>111</v>
      </c>
      <c r="B88" s="509"/>
      <c r="C88" s="509"/>
      <c r="D88" s="509"/>
      <c r="E88" s="509"/>
      <c r="F88" s="509"/>
      <c r="G88" s="509"/>
      <c r="H88" s="509"/>
      <c r="I88" s="509"/>
      <c r="J88" s="509"/>
      <c r="K88" s="509"/>
      <c r="L88" s="509"/>
      <c r="M88" s="509"/>
      <c r="N88" s="509"/>
      <c r="O88" s="509"/>
      <c r="P88" s="509"/>
      <c r="Q88" s="509"/>
      <c r="R88" s="509"/>
      <c r="S88" s="509"/>
      <c r="T88" s="509"/>
      <c r="U88" s="509"/>
      <c r="V88" s="509"/>
      <c r="W88" s="509"/>
      <c r="X88" s="33"/>
    </row>
    <row r="89" spans="1:25">
      <c r="A89" s="27" t="s">
        <v>604</v>
      </c>
      <c r="B89" s="12">
        <v>2024</v>
      </c>
      <c r="C89" s="214">
        <v>1604</v>
      </c>
      <c r="D89" s="206">
        <v>825</v>
      </c>
      <c r="E89" s="106">
        <v>332</v>
      </c>
      <c r="F89" s="106">
        <v>1272</v>
      </c>
      <c r="G89" s="106">
        <v>8</v>
      </c>
      <c r="H89" s="391" t="s">
        <v>768</v>
      </c>
      <c r="I89" s="106">
        <v>21</v>
      </c>
      <c r="J89" s="106">
        <v>219</v>
      </c>
      <c r="K89" s="106">
        <v>557</v>
      </c>
      <c r="L89" s="106">
        <v>574</v>
      </c>
      <c r="M89" s="106">
        <v>214</v>
      </c>
      <c r="N89" s="106">
        <v>19</v>
      </c>
      <c r="O89" s="106">
        <v>10</v>
      </c>
      <c r="P89" s="106">
        <v>103</v>
      </c>
      <c r="Q89" s="106">
        <v>292</v>
      </c>
      <c r="R89" s="106">
        <v>435</v>
      </c>
      <c r="S89" s="106">
        <v>399</v>
      </c>
      <c r="T89" s="106">
        <v>211</v>
      </c>
      <c r="U89" s="106">
        <v>94</v>
      </c>
      <c r="V89" s="116">
        <v>41</v>
      </c>
      <c r="W89" s="213">
        <v>19</v>
      </c>
      <c r="X89" s="116">
        <v>1753</v>
      </c>
      <c r="Y89" s="279"/>
    </row>
    <row r="90" spans="1:25">
      <c r="A90" s="66" t="s">
        <v>57</v>
      </c>
      <c r="B90" s="6">
        <v>2025</v>
      </c>
      <c r="C90" s="104">
        <v>1733</v>
      </c>
      <c r="D90" s="104">
        <v>907</v>
      </c>
      <c r="E90" s="104">
        <v>392</v>
      </c>
      <c r="F90" s="104">
        <v>1341</v>
      </c>
      <c r="G90" s="104">
        <v>11</v>
      </c>
      <c r="H90" s="391" t="s">
        <v>768</v>
      </c>
      <c r="I90" s="104">
        <v>21</v>
      </c>
      <c r="J90" s="104">
        <v>209</v>
      </c>
      <c r="K90" s="104">
        <v>617</v>
      </c>
      <c r="L90" s="104">
        <v>604</v>
      </c>
      <c r="M90" s="104">
        <v>256</v>
      </c>
      <c r="N90" s="104">
        <v>26</v>
      </c>
      <c r="O90" s="104">
        <v>13</v>
      </c>
      <c r="P90" s="104">
        <v>135</v>
      </c>
      <c r="Q90" s="104">
        <v>311</v>
      </c>
      <c r="R90" s="104">
        <v>490</v>
      </c>
      <c r="S90" s="104">
        <v>427</v>
      </c>
      <c r="T90" s="104">
        <v>212</v>
      </c>
      <c r="U90" s="104">
        <v>90</v>
      </c>
      <c r="V90" s="104">
        <v>30</v>
      </c>
      <c r="W90" s="104">
        <v>25</v>
      </c>
      <c r="X90" s="105">
        <v>1885</v>
      </c>
      <c r="Y90" s="279"/>
    </row>
    <row r="91" spans="1:25">
      <c r="A91" s="453" t="s">
        <v>21</v>
      </c>
      <c r="B91" s="453"/>
      <c r="C91" s="106">
        <v>108</v>
      </c>
      <c r="D91" s="106">
        <v>50</v>
      </c>
      <c r="E91" s="106">
        <v>27</v>
      </c>
      <c r="F91" s="106">
        <v>81</v>
      </c>
      <c r="G91" s="391" t="s">
        <v>768</v>
      </c>
      <c r="H91" s="391" t="s">
        <v>768</v>
      </c>
      <c r="I91" s="391">
        <v>1</v>
      </c>
      <c r="J91" s="391">
        <v>16</v>
      </c>
      <c r="K91" s="391">
        <v>43</v>
      </c>
      <c r="L91" s="391">
        <v>33</v>
      </c>
      <c r="M91" s="391">
        <v>12</v>
      </c>
      <c r="N91" s="391">
        <v>3</v>
      </c>
      <c r="O91" s="391">
        <v>1</v>
      </c>
      <c r="P91" s="106">
        <v>4</v>
      </c>
      <c r="Q91" s="106">
        <v>22</v>
      </c>
      <c r="R91" s="106">
        <v>26</v>
      </c>
      <c r="S91" s="106">
        <v>19</v>
      </c>
      <c r="T91" s="106">
        <v>19</v>
      </c>
      <c r="U91" s="106">
        <v>7</v>
      </c>
      <c r="V91" s="106">
        <v>2</v>
      </c>
      <c r="W91" s="106">
        <v>8</v>
      </c>
      <c r="X91" s="107">
        <v>125</v>
      </c>
    </row>
    <row r="92" spans="1:25">
      <c r="A92" s="453" t="s">
        <v>22</v>
      </c>
      <c r="B92" s="453"/>
      <c r="C92" s="106">
        <v>114</v>
      </c>
      <c r="D92" s="106">
        <v>78</v>
      </c>
      <c r="E92" s="106">
        <v>20</v>
      </c>
      <c r="F92" s="106">
        <v>94</v>
      </c>
      <c r="G92" s="391" t="s">
        <v>768</v>
      </c>
      <c r="H92" s="391" t="s">
        <v>768</v>
      </c>
      <c r="I92" s="391" t="s">
        <v>768</v>
      </c>
      <c r="J92" s="391">
        <v>11</v>
      </c>
      <c r="K92" s="391">
        <v>55</v>
      </c>
      <c r="L92" s="391">
        <v>36</v>
      </c>
      <c r="M92" s="391">
        <v>12</v>
      </c>
      <c r="N92" s="391" t="s">
        <v>768</v>
      </c>
      <c r="O92" s="391">
        <v>1</v>
      </c>
      <c r="P92" s="106">
        <v>8</v>
      </c>
      <c r="Q92" s="106">
        <v>18</v>
      </c>
      <c r="R92" s="106">
        <v>30</v>
      </c>
      <c r="S92" s="106">
        <v>34</v>
      </c>
      <c r="T92" s="106">
        <v>16</v>
      </c>
      <c r="U92" s="106">
        <v>4</v>
      </c>
      <c r="V92" s="106">
        <v>2</v>
      </c>
      <c r="W92" s="106">
        <v>1</v>
      </c>
      <c r="X92" s="107">
        <v>123</v>
      </c>
    </row>
    <row r="93" spans="1:25">
      <c r="A93" s="453" t="s">
        <v>23</v>
      </c>
      <c r="B93" s="453"/>
      <c r="C93" s="106">
        <v>94</v>
      </c>
      <c r="D93" s="106">
        <v>54</v>
      </c>
      <c r="E93" s="106">
        <v>26</v>
      </c>
      <c r="F93" s="106">
        <v>68</v>
      </c>
      <c r="G93" s="106">
        <v>1</v>
      </c>
      <c r="H93" s="391" t="s">
        <v>768</v>
      </c>
      <c r="I93" s="412">
        <v>1</v>
      </c>
      <c r="J93" s="412">
        <v>13</v>
      </c>
      <c r="K93" s="412">
        <v>31</v>
      </c>
      <c r="L93" s="412">
        <v>31</v>
      </c>
      <c r="M93" s="412">
        <v>16</v>
      </c>
      <c r="N93" s="408">
        <v>2</v>
      </c>
      <c r="O93" s="391" t="s">
        <v>768</v>
      </c>
      <c r="P93" s="106">
        <v>6</v>
      </c>
      <c r="Q93" s="106">
        <v>14</v>
      </c>
      <c r="R93" s="106">
        <v>40</v>
      </c>
      <c r="S93" s="106">
        <v>23</v>
      </c>
      <c r="T93" s="106">
        <v>6</v>
      </c>
      <c r="U93" s="106">
        <v>5</v>
      </c>
      <c r="V93" s="391" t="s">
        <v>768</v>
      </c>
      <c r="W93" s="391" t="s">
        <v>768</v>
      </c>
      <c r="X93" s="107">
        <v>103</v>
      </c>
    </row>
    <row r="94" spans="1:25">
      <c r="A94" s="453" t="s">
        <v>24</v>
      </c>
      <c r="B94" s="453"/>
      <c r="C94" s="106">
        <v>61</v>
      </c>
      <c r="D94" s="106">
        <v>35</v>
      </c>
      <c r="E94" s="106">
        <v>13</v>
      </c>
      <c r="F94" s="106">
        <v>48</v>
      </c>
      <c r="G94" s="391" t="s">
        <v>768</v>
      </c>
      <c r="H94" s="391" t="s">
        <v>768</v>
      </c>
      <c r="I94" s="391">
        <v>1</v>
      </c>
      <c r="J94" s="391">
        <v>7</v>
      </c>
      <c r="K94" s="391">
        <v>24</v>
      </c>
      <c r="L94" s="391">
        <v>20</v>
      </c>
      <c r="M94" s="391">
        <v>7</v>
      </c>
      <c r="N94" s="401">
        <v>2</v>
      </c>
      <c r="O94" s="391" t="s">
        <v>768</v>
      </c>
      <c r="P94" s="391">
        <v>2</v>
      </c>
      <c r="Q94" s="106">
        <v>9</v>
      </c>
      <c r="R94" s="106">
        <v>19</v>
      </c>
      <c r="S94" s="106">
        <v>13</v>
      </c>
      <c r="T94" s="106">
        <v>12</v>
      </c>
      <c r="U94" s="106">
        <v>2</v>
      </c>
      <c r="V94" s="106">
        <v>2</v>
      </c>
      <c r="W94" s="106">
        <v>2</v>
      </c>
      <c r="X94" s="107">
        <v>70</v>
      </c>
    </row>
    <row r="95" spans="1:25">
      <c r="A95" s="453" t="s">
        <v>25</v>
      </c>
      <c r="B95" s="453"/>
      <c r="C95" s="106">
        <v>98</v>
      </c>
      <c r="D95" s="106">
        <v>43</v>
      </c>
      <c r="E95" s="106">
        <v>24</v>
      </c>
      <c r="F95" s="106">
        <v>74</v>
      </c>
      <c r="G95" s="106">
        <v>3</v>
      </c>
      <c r="H95" s="391" t="s">
        <v>768</v>
      </c>
      <c r="I95" s="416">
        <v>3</v>
      </c>
      <c r="J95" s="416">
        <v>8</v>
      </c>
      <c r="K95" s="416">
        <v>39</v>
      </c>
      <c r="L95" s="416">
        <v>29</v>
      </c>
      <c r="M95" s="416">
        <v>16</v>
      </c>
      <c r="N95" s="118">
        <v>3</v>
      </c>
      <c r="O95" s="391" t="s">
        <v>768</v>
      </c>
      <c r="P95" s="106">
        <v>9</v>
      </c>
      <c r="Q95" s="106">
        <v>21</v>
      </c>
      <c r="R95" s="106">
        <v>27</v>
      </c>
      <c r="S95" s="106">
        <v>25</v>
      </c>
      <c r="T95" s="106">
        <v>8</v>
      </c>
      <c r="U95" s="106">
        <v>4</v>
      </c>
      <c r="V95" s="106">
        <v>1</v>
      </c>
      <c r="W95" s="106">
        <v>3</v>
      </c>
      <c r="X95" s="107">
        <v>103</v>
      </c>
    </row>
    <row r="96" spans="1:25">
      <c r="A96" s="453" t="s">
        <v>26</v>
      </c>
      <c r="B96" s="453"/>
      <c r="C96" s="106">
        <v>118</v>
      </c>
      <c r="D96" s="106">
        <v>80</v>
      </c>
      <c r="E96" s="106">
        <v>33</v>
      </c>
      <c r="F96" s="106">
        <v>85</v>
      </c>
      <c r="G96" s="391" t="s">
        <v>768</v>
      </c>
      <c r="H96" s="391" t="s">
        <v>768</v>
      </c>
      <c r="I96" s="391">
        <v>1</v>
      </c>
      <c r="J96" s="391">
        <v>14</v>
      </c>
      <c r="K96" s="391">
        <v>41</v>
      </c>
      <c r="L96" s="391">
        <v>43</v>
      </c>
      <c r="M96" s="391">
        <v>19</v>
      </c>
      <c r="N96" s="391" t="s">
        <v>768</v>
      </c>
      <c r="O96" s="391">
        <v>1</v>
      </c>
      <c r="P96" s="106">
        <v>11</v>
      </c>
      <c r="Q96" s="106">
        <v>25</v>
      </c>
      <c r="R96" s="106">
        <v>39</v>
      </c>
      <c r="S96" s="106">
        <v>29</v>
      </c>
      <c r="T96" s="106">
        <v>8</v>
      </c>
      <c r="U96" s="106">
        <v>5</v>
      </c>
      <c r="V96" s="391" t="s">
        <v>768</v>
      </c>
      <c r="W96" s="391" t="s">
        <v>768</v>
      </c>
      <c r="X96" s="107">
        <v>124</v>
      </c>
    </row>
    <row r="97" spans="1:24">
      <c r="A97" s="453" t="s">
        <v>27</v>
      </c>
      <c r="B97" s="439"/>
      <c r="C97" s="106">
        <v>138</v>
      </c>
      <c r="D97" s="106">
        <v>76</v>
      </c>
      <c r="E97" s="106">
        <v>33</v>
      </c>
      <c r="F97" s="106">
        <v>105</v>
      </c>
      <c r="G97" s="391">
        <v>2</v>
      </c>
      <c r="H97" s="391" t="s">
        <v>768</v>
      </c>
      <c r="I97" s="391">
        <v>1</v>
      </c>
      <c r="J97" s="391">
        <v>17</v>
      </c>
      <c r="K97" s="391">
        <v>41</v>
      </c>
      <c r="L97" s="391">
        <v>52</v>
      </c>
      <c r="M97" s="391">
        <v>26</v>
      </c>
      <c r="N97" s="413">
        <v>1</v>
      </c>
      <c r="O97" s="391" t="s">
        <v>768</v>
      </c>
      <c r="P97" s="106">
        <v>5</v>
      </c>
      <c r="Q97" s="106">
        <v>19</v>
      </c>
      <c r="R97" s="106">
        <v>37</v>
      </c>
      <c r="S97" s="106">
        <v>40</v>
      </c>
      <c r="T97" s="106">
        <v>26</v>
      </c>
      <c r="U97" s="106">
        <v>7</v>
      </c>
      <c r="V97" s="106">
        <v>4</v>
      </c>
      <c r="W97" s="391" t="s">
        <v>768</v>
      </c>
      <c r="X97" s="107">
        <v>148</v>
      </c>
    </row>
    <row r="98" spans="1:24">
      <c r="A98" s="453" t="s">
        <v>28</v>
      </c>
      <c r="B98" s="439"/>
      <c r="C98" s="106">
        <v>53</v>
      </c>
      <c r="D98" s="106">
        <v>25</v>
      </c>
      <c r="E98" s="106">
        <v>11</v>
      </c>
      <c r="F98" s="106">
        <v>42</v>
      </c>
      <c r="G98" s="391" t="s">
        <v>768</v>
      </c>
      <c r="H98" s="391" t="s">
        <v>768</v>
      </c>
      <c r="I98" s="391">
        <v>1</v>
      </c>
      <c r="J98" s="391">
        <v>5</v>
      </c>
      <c r="K98" s="391">
        <v>19</v>
      </c>
      <c r="L98" s="391">
        <v>19</v>
      </c>
      <c r="M98" s="391">
        <v>9</v>
      </c>
      <c r="N98" s="391" t="s">
        <v>768</v>
      </c>
      <c r="O98" s="391" t="s">
        <v>768</v>
      </c>
      <c r="P98" s="106">
        <v>4</v>
      </c>
      <c r="Q98" s="106">
        <v>12</v>
      </c>
      <c r="R98" s="106">
        <v>18</v>
      </c>
      <c r="S98" s="106">
        <v>13</v>
      </c>
      <c r="T98" s="106">
        <v>3</v>
      </c>
      <c r="U98" s="391" t="s">
        <v>768</v>
      </c>
      <c r="V98" s="106">
        <v>1</v>
      </c>
      <c r="W98" s="391">
        <v>2</v>
      </c>
      <c r="X98" s="107">
        <v>64</v>
      </c>
    </row>
    <row r="99" spans="1:24">
      <c r="A99" s="453" t="s">
        <v>29</v>
      </c>
      <c r="B99" s="439"/>
      <c r="C99" s="106">
        <v>67</v>
      </c>
      <c r="D99" s="106">
        <v>40</v>
      </c>
      <c r="E99" s="106">
        <v>12</v>
      </c>
      <c r="F99" s="106">
        <v>55</v>
      </c>
      <c r="G99" s="391" t="s">
        <v>768</v>
      </c>
      <c r="H99" s="391" t="s">
        <v>768</v>
      </c>
      <c r="I99" s="391">
        <v>2</v>
      </c>
      <c r="J99" s="391">
        <v>5</v>
      </c>
      <c r="K99" s="391">
        <v>28</v>
      </c>
      <c r="L99" s="391">
        <v>27</v>
      </c>
      <c r="M99" s="391">
        <v>5</v>
      </c>
      <c r="N99" s="391" t="s">
        <v>768</v>
      </c>
      <c r="O99" s="391" t="s">
        <v>768</v>
      </c>
      <c r="P99" s="106">
        <v>9</v>
      </c>
      <c r="Q99" s="106">
        <v>15</v>
      </c>
      <c r="R99" s="106">
        <v>20</v>
      </c>
      <c r="S99" s="106">
        <v>17</v>
      </c>
      <c r="T99" s="106">
        <v>6</v>
      </c>
      <c r="U99" s="391" t="s">
        <v>768</v>
      </c>
      <c r="V99" s="391" t="s">
        <v>768</v>
      </c>
      <c r="W99" s="391" t="s">
        <v>768</v>
      </c>
      <c r="X99" s="107">
        <v>70</v>
      </c>
    </row>
    <row r="100" spans="1:24">
      <c r="A100" s="453" t="s">
        <v>30</v>
      </c>
      <c r="B100" s="439"/>
      <c r="C100" s="106">
        <v>46</v>
      </c>
      <c r="D100" s="106">
        <v>21</v>
      </c>
      <c r="E100" s="106">
        <v>10</v>
      </c>
      <c r="F100" s="106">
        <v>36</v>
      </c>
      <c r="G100" s="391" t="s">
        <v>768</v>
      </c>
      <c r="H100" s="391" t="s">
        <v>768</v>
      </c>
      <c r="I100" s="412">
        <v>1</v>
      </c>
      <c r="J100" s="412">
        <v>3</v>
      </c>
      <c r="K100" s="412">
        <v>14</v>
      </c>
      <c r="L100" s="412">
        <v>15</v>
      </c>
      <c r="M100" s="412">
        <v>12</v>
      </c>
      <c r="N100" s="408">
        <v>1</v>
      </c>
      <c r="O100" s="391" t="s">
        <v>768</v>
      </c>
      <c r="P100" s="106">
        <v>2</v>
      </c>
      <c r="Q100" s="106">
        <v>13</v>
      </c>
      <c r="R100" s="106">
        <v>15</v>
      </c>
      <c r="S100" s="106">
        <v>10</v>
      </c>
      <c r="T100" s="106">
        <v>3</v>
      </c>
      <c r="U100" s="106">
        <v>3</v>
      </c>
      <c r="V100" s="391" t="s">
        <v>768</v>
      </c>
      <c r="W100" s="391" t="s">
        <v>768</v>
      </c>
      <c r="X100" s="107">
        <v>52</v>
      </c>
    </row>
    <row r="101" spans="1:24">
      <c r="A101" s="453" t="s">
        <v>31</v>
      </c>
      <c r="B101" s="439"/>
      <c r="C101" s="106">
        <v>207</v>
      </c>
      <c r="D101" s="106">
        <v>116</v>
      </c>
      <c r="E101" s="106">
        <v>43</v>
      </c>
      <c r="F101" s="106">
        <v>164</v>
      </c>
      <c r="G101" s="106">
        <v>2</v>
      </c>
      <c r="H101" s="391" t="s">
        <v>768</v>
      </c>
      <c r="I101" s="416">
        <v>4</v>
      </c>
      <c r="J101" s="416">
        <v>23</v>
      </c>
      <c r="K101" s="416">
        <v>73</v>
      </c>
      <c r="L101" s="416">
        <v>77</v>
      </c>
      <c r="M101" s="416">
        <v>25</v>
      </c>
      <c r="N101" s="118">
        <v>5</v>
      </c>
      <c r="O101" s="106">
        <v>6</v>
      </c>
      <c r="P101" s="106">
        <v>21</v>
      </c>
      <c r="Q101" s="106">
        <v>41</v>
      </c>
      <c r="R101" s="106">
        <v>58</v>
      </c>
      <c r="S101" s="106">
        <v>42</v>
      </c>
      <c r="T101" s="106">
        <v>27</v>
      </c>
      <c r="U101" s="106">
        <v>10</v>
      </c>
      <c r="V101" s="106">
        <v>2</v>
      </c>
      <c r="W101" s="391" t="s">
        <v>768</v>
      </c>
      <c r="X101" s="107">
        <v>220</v>
      </c>
    </row>
    <row r="102" spans="1:24">
      <c r="A102" s="453" t="s">
        <v>32</v>
      </c>
      <c r="B102" s="439"/>
      <c r="C102" s="106">
        <v>243</v>
      </c>
      <c r="D102" s="106">
        <v>64</v>
      </c>
      <c r="E102" s="106">
        <v>54</v>
      </c>
      <c r="F102" s="106">
        <v>189</v>
      </c>
      <c r="G102" s="106">
        <v>1</v>
      </c>
      <c r="H102" s="391" t="s">
        <v>768</v>
      </c>
      <c r="I102" s="416">
        <v>3</v>
      </c>
      <c r="J102" s="416">
        <v>35</v>
      </c>
      <c r="K102" s="416">
        <v>88</v>
      </c>
      <c r="L102" s="416">
        <v>84</v>
      </c>
      <c r="M102" s="416">
        <v>31</v>
      </c>
      <c r="N102" s="118">
        <v>2</v>
      </c>
      <c r="O102" s="106">
        <v>2</v>
      </c>
      <c r="P102" s="106">
        <v>23</v>
      </c>
      <c r="Q102" s="106">
        <v>38</v>
      </c>
      <c r="R102" s="106">
        <v>54</v>
      </c>
      <c r="S102" s="106">
        <v>67</v>
      </c>
      <c r="T102" s="106">
        <v>37</v>
      </c>
      <c r="U102" s="106">
        <v>16</v>
      </c>
      <c r="V102" s="106">
        <v>4</v>
      </c>
      <c r="W102" s="106">
        <v>2</v>
      </c>
      <c r="X102" s="107">
        <v>264</v>
      </c>
    </row>
    <row r="103" spans="1:24">
      <c r="A103" s="453" t="s">
        <v>33</v>
      </c>
      <c r="B103" s="439"/>
      <c r="C103" s="106">
        <v>22</v>
      </c>
      <c r="D103" s="106">
        <v>15</v>
      </c>
      <c r="E103" s="106">
        <v>8</v>
      </c>
      <c r="F103" s="106">
        <v>14</v>
      </c>
      <c r="G103" s="391" t="s">
        <v>768</v>
      </c>
      <c r="H103" s="391" t="s">
        <v>768</v>
      </c>
      <c r="I103" s="391" t="s">
        <v>768</v>
      </c>
      <c r="J103" s="391">
        <v>2</v>
      </c>
      <c r="K103" s="391">
        <v>8</v>
      </c>
      <c r="L103" s="391">
        <v>9</v>
      </c>
      <c r="M103" s="391">
        <v>3</v>
      </c>
      <c r="N103" s="391" t="s">
        <v>768</v>
      </c>
      <c r="O103" s="391" t="s">
        <v>768</v>
      </c>
      <c r="P103" s="106">
        <v>5</v>
      </c>
      <c r="Q103" s="106">
        <v>5</v>
      </c>
      <c r="R103" s="106">
        <v>3</v>
      </c>
      <c r="S103" s="106">
        <v>6</v>
      </c>
      <c r="T103" s="106">
        <v>3</v>
      </c>
      <c r="U103" s="391" t="s">
        <v>768</v>
      </c>
      <c r="V103" s="391" t="s">
        <v>768</v>
      </c>
      <c r="W103" s="391" t="s">
        <v>768</v>
      </c>
      <c r="X103" s="107">
        <v>24</v>
      </c>
    </row>
    <row r="104" spans="1:24" ht="15" customHeight="1">
      <c r="A104" s="453" t="s">
        <v>34</v>
      </c>
      <c r="B104" s="439"/>
      <c r="C104" s="106">
        <v>102</v>
      </c>
      <c r="D104" s="106">
        <v>70</v>
      </c>
      <c r="E104" s="106">
        <v>21</v>
      </c>
      <c r="F104" s="106">
        <v>81</v>
      </c>
      <c r="G104" s="391" t="s">
        <v>768</v>
      </c>
      <c r="H104" s="391" t="s">
        <v>768</v>
      </c>
      <c r="I104" s="391" t="s">
        <v>768</v>
      </c>
      <c r="J104" s="391">
        <v>13</v>
      </c>
      <c r="K104" s="391">
        <v>36</v>
      </c>
      <c r="L104" s="391">
        <v>30</v>
      </c>
      <c r="M104" s="391">
        <v>20</v>
      </c>
      <c r="N104" s="413">
        <v>3</v>
      </c>
      <c r="O104" s="391">
        <v>2</v>
      </c>
      <c r="P104" s="106">
        <v>8</v>
      </c>
      <c r="Q104" s="106">
        <v>12</v>
      </c>
      <c r="R104" s="106">
        <v>24</v>
      </c>
      <c r="S104" s="106">
        <v>22</v>
      </c>
      <c r="T104" s="106">
        <v>14</v>
      </c>
      <c r="U104" s="106">
        <v>10</v>
      </c>
      <c r="V104" s="106">
        <v>8</v>
      </c>
      <c r="W104" s="106">
        <v>2</v>
      </c>
      <c r="X104" s="107">
        <v>105</v>
      </c>
    </row>
    <row r="105" spans="1:24">
      <c r="A105" s="453" t="s">
        <v>35</v>
      </c>
      <c r="B105" s="439"/>
      <c r="C105" s="106">
        <v>191</v>
      </c>
      <c r="D105" s="106">
        <v>105</v>
      </c>
      <c r="E105" s="106">
        <v>44</v>
      </c>
      <c r="F105" s="106">
        <v>147</v>
      </c>
      <c r="G105" s="391">
        <v>1</v>
      </c>
      <c r="H105" s="391" t="s">
        <v>768</v>
      </c>
      <c r="I105" s="391">
        <v>1</v>
      </c>
      <c r="J105" s="391">
        <v>30</v>
      </c>
      <c r="K105" s="391">
        <v>62</v>
      </c>
      <c r="L105" s="391">
        <v>70</v>
      </c>
      <c r="M105" s="391">
        <v>27</v>
      </c>
      <c r="N105" s="401">
        <v>1</v>
      </c>
      <c r="O105" s="391" t="s">
        <v>768</v>
      </c>
      <c r="P105" s="106">
        <v>15</v>
      </c>
      <c r="Q105" s="106">
        <v>40</v>
      </c>
      <c r="R105" s="106">
        <v>62</v>
      </c>
      <c r="S105" s="106">
        <v>40</v>
      </c>
      <c r="T105" s="106">
        <v>17</v>
      </c>
      <c r="U105" s="106">
        <v>11</v>
      </c>
      <c r="V105" s="106">
        <v>3</v>
      </c>
      <c r="W105" s="106">
        <v>3</v>
      </c>
      <c r="X105" s="107">
        <v>206</v>
      </c>
    </row>
    <row r="106" spans="1:24" ht="15" customHeight="1">
      <c r="A106" s="453" t="s">
        <v>36</v>
      </c>
      <c r="B106" s="439"/>
      <c r="C106" s="106">
        <v>71</v>
      </c>
      <c r="D106" s="106">
        <v>35</v>
      </c>
      <c r="E106" s="106">
        <v>13</v>
      </c>
      <c r="F106" s="106">
        <v>58</v>
      </c>
      <c r="G106" s="391">
        <v>1</v>
      </c>
      <c r="H106" s="391" t="s">
        <v>768</v>
      </c>
      <c r="I106" s="391">
        <v>1</v>
      </c>
      <c r="J106" s="391">
        <v>7</v>
      </c>
      <c r="K106" s="391">
        <v>15</v>
      </c>
      <c r="L106" s="391">
        <v>29</v>
      </c>
      <c r="M106" s="391">
        <v>16</v>
      </c>
      <c r="N106" s="413">
        <v>3</v>
      </c>
      <c r="O106" s="391" t="s">
        <v>768</v>
      </c>
      <c r="P106" s="106">
        <v>3</v>
      </c>
      <c r="Q106" s="106">
        <v>7</v>
      </c>
      <c r="R106" s="106">
        <v>18</v>
      </c>
      <c r="S106" s="106">
        <v>27</v>
      </c>
      <c r="T106" s="106">
        <v>7</v>
      </c>
      <c r="U106" s="106">
        <v>6</v>
      </c>
      <c r="V106" s="106">
        <v>1</v>
      </c>
      <c r="W106" s="391">
        <v>2</v>
      </c>
      <c r="X106" s="107">
        <v>84</v>
      </c>
    </row>
    <row r="107" spans="1:24" ht="15" customHeight="1">
      <c r="A107" s="530" t="s">
        <v>112</v>
      </c>
      <c r="B107" s="530"/>
      <c r="C107" s="530"/>
      <c r="D107" s="530"/>
      <c r="E107" s="530"/>
      <c r="F107" s="530"/>
      <c r="G107" s="530"/>
      <c r="H107" s="530"/>
      <c r="I107" s="530"/>
      <c r="J107" s="530"/>
      <c r="K107" s="530"/>
      <c r="L107" s="530"/>
      <c r="M107" s="530"/>
      <c r="N107" s="530"/>
      <c r="O107" s="530"/>
      <c r="P107" s="530"/>
      <c r="Q107" s="530"/>
      <c r="R107" s="530"/>
      <c r="S107" s="530"/>
      <c r="T107" s="530"/>
      <c r="U107" s="530"/>
      <c r="V107" s="530"/>
      <c r="W107" s="530"/>
      <c r="X107" s="33"/>
    </row>
    <row r="108" spans="1:24" ht="15" customHeight="1">
      <c r="A108" s="509" t="s">
        <v>687</v>
      </c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09"/>
      <c r="M108" s="509"/>
      <c r="N108" s="509"/>
      <c r="O108" s="509"/>
      <c r="P108" s="509"/>
      <c r="Q108" s="509"/>
      <c r="R108" s="509"/>
      <c r="S108" s="509"/>
      <c r="T108" s="509"/>
      <c r="U108" s="509"/>
      <c r="V108" s="509"/>
      <c r="W108" s="509"/>
      <c r="X108" s="33"/>
    </row>
    <row r="109" spans="1:24">
      <c r="A109" s="27" t="s">
        <v>604</v>
      </c>
      <c r="B109" s="12">
        <v>2024</v>
      </c>
      <c r="C109" s="214">
        <v>235</v>
      </c>
      <c r="D109" s="206">
        <v>84</v>
      </c>
      <c r="E109" s="106">
        <v>74</v>
      </c>
      <c r="F109" s="106">
        <v>161</v>
      </c>
      <c r="G109" s="391" t="s">
        <v>762</v>
      </c>
      <c r="H109" s="401">
        <v>1</v>
      </c>
      <c r="I109" s="401">
        <v>1</v>
      </c>
      <c r="J109" s="401">
        <v>15</v>
      </c>
      <c r="K109" s="401">
        <v>55</v>
      </c>
      <c r="L109" s="401">
        <v>94</v>
      </c>
      <c r="M109" s="401">
        <v>56</v>
      </c>
      <c r="N109" s="401">
        <v>13</v>
      </c>
      <c r="O109" s="106">
        <v>1</v>
      </c>
      <c r="P109" s="106">
        <v>99</v>
      </c>
      <c r="Q109" s="106">
        <v>66</v>
      </c>
      <c r="R109" s="106">
        <v>41</v>
      </c>
      <c r="S109" s="106">
        <v>13</v>
      </c>
      <c r="T109" s="106">
        <v>11</v>
      </c>
      <c r="U109" s="106">
        <v>1</v>
      </c>
      <c r="V109" s="106">
        <v>2</v>
      </c>
      <c r="W109" s="106">
        <v>1</v>
      </c>
      <c r="X109" s="116">
        <v>255</v>
      </c>
    </row>
    <row r="110" spans="1:24">
      <c r="A110" s="66" t="s">
        <v>57</v>
      </c>
      <c r="B110" s="6">
        <v>2025</v>
      </c>
      <c r="C110" s="104">
        <v>239</v>
      </c>
      <c r="D110" s="104">
        <v>82</v>
      </c>
      <c r="E110" s="104">
        <v>81</v>
      </c>
      <c r="F110" s="104">
        <v>158</v>
      </c>
      <c r="G110" s="391">
        <v>1</v>
      </c>
      <c r="H110" s="391" t="s">
        <v>768</v>
      </c>
      <c r="I110" s="391" t="s">
        <v>768</v>
      </c>
      <c r="J110" s="401">
        <v>18</v>
      </c>
      <c r="K110" s="401">
        <v>54</v>
      </c>
      <c r="L110" s="401">
        <v>96</v>
      </c>
      <c r="M110" s="401">
        <v>58</v>
      </c>
      <c r="N110" s="401">
        <v>13</v>
      </c>
      <c r="O110" s="104">
        <v>1</v>
      </c>
      <c r="P110" s="104">
        <v>104</v>
      </c>
      <c r="Q110" s="104">
        <v>63</v>
      </c>
      <c r="R110" s="104">
        <v>41</v>
      </c>
      <c r="S110" s="104">
        <v>19</v>
      </c>
      <c r="T110" s="104">
        <v>7</v>
      </c>
      <c r="U110" s="104">
        <v>1</v>
      </c>
      <c r="V110" s="104">
        <v>1</v>
      </c>
      <c r="W110" s="104">
        <v>2</v>
      </c>
      <c r="X110" s="105">
        <v>250</v>
      </c>
    </row>
    <row r="111" spans="1:24">
      <c r="A111" s="453" t="s">
        <v>21</v>
      </c>
      <c r="B111" s="453"/>
      <c r="C111" s="106">
        <v>12</v>
      </c>
      <c r="D111" s="106">
        <v>4</v>
      </c>
      <c r="E111" s="106">
        <v>5</v>
      </c>
      <c r="F111" s="106">
        <v>7</v>
      </c>
      <c r="G111" s="391" t="s">
        <v>768</v>
      </c>
      <c r="H111" s="391" t="s">
        <v>768</v>
      </c>
      <c r="I111" s="391" t="s">
        <v>768</v>
      </c>
      <c r="J111" s="391">
        <v>1</v>
      </c>
      <c r="K111" s="391">
        <v>3</v>
      </c>
      <c r="L111" s="391">
        <v>6</v>
      </c>
      <c r="M111" s="391" t="s">
        <v>768</v>
      </c>
      <c r="N111" s="391">
        <v>2</v>
      </c>
      <c r="O111" s="391" t="s">
        <v>768</v>
      </c>
      <c r="P111" s="106">
        <v>4</v>
      </c>
      <c r="Q111" s="106">
        <v>3</v>
      </c>
      <c r="R111" s="106">
        <v>4</v>
      </c>
      <c r="S111" s="106">
        <v>1</v>
      </c>
      <c r="T111" s="391" t="s">
        <v>768</v>
      </c>
      <c r="U111" s="391" t="s">
        <v>768</v>
      </c>
      <c r="V111" s="391" t="s">
        <v>768</v>
      </c>
      <c r="W111" s="391" t="s">
        <v>768</v>
      </c>
      <c r="X111" s="107">
        <v>14</v>
      </c>
    </row>
    <row r="112" spans="1:24">
      <c r="A112" s="453" t="s">
        <v>22</v>
      </c>
      <c r="B112" s="453"/>
      <c r="C112" s="106">
        <v>14</v>
      </c>
      <c r="D112" s="106">
        <v>5</v>
      </c>
      <c r="E112" s="106">
        <v>5</v>
      </c>
      <c r="F112" s="106">
        <v>9</v>
      </c>
      <c r="G112" s="391" t="s">
        <v>768</v>
      </c>
      <c r="H112" s="391" t="s">
        <v>768</v>
      </c>
      <c r="I112" s="391" t="s">
        <v>768</v>
      </c>
      <c r="J112" s="391">
        <v>1</v>
      </c>
      <c r="K112" s="391">
        <v>3</v>
      </c>
      <c r="L112" s="391">
        <v>5</v>
      </c>
      <c r="M112" s="391">
        <v>4</v>
      </c>
      <c r="N112" s="391">
        <v>1</v>
      </c>
      <c r="O112" s="391" t="s">
        <v>768</v>
      </c>
      <c r="P112" s="106">
        <v>4</v>
      </c>
      <c r="Q112" s="106">
        <v>8</v>
      </c>
      <c r="R112" s="106">
        <v>1</v>
      </c>
      <c r="S112" s="106">
        <v>1</v>
      </c>
      <c r="T112" s="391" t="s">
        <v>768</v>
      </c>
      <c r="U112" s="391" t="s">
        <v>768</v>
      </c>
      <c r="V112" s="391" t="s">
        <v>768</v>
      </c>
      <c r="W112" s="391" t="s">
        <v>768</v>
      </c>
      <c r="X112" s="107">
        <v>15</v>
      </c>
    </row>
    <row r="113" spans="1:24">
      <c r="A113" s="453" t="s">
        <v>23</v>
      </c>
      <c r="B113" s="453"/>
      <c r="C113" s="106">
        <v>6</v>
      </c>
      <c r="D113" s="106">
        <v>3</v>
      </c>
      <c r="E113" s="391" t="s">
        <v>768</v>
      </c>
      <c r="F113" s="106">
        <v>6</v>
      </c>
      <c r="G113" s="391" t="s">
        <v>768</v>
      </c>
      <c r="H113" s="391" t="s">
        <v>768</v>
      </c>
      <c r="I113" s="391" t="s">
        <v>768</v>
      </c>
      <c r="J113" s="391" t="s">
        <v>768</v>
      </c>
      <c r="K113" s="391">
        <v>2</v>
      </c>
      <c r="L113" s="391">
        <v>2</v>
      </c>
      <c r="M113" s="391">
        <v>2</v>
      </c>
      <c r="N113" s="391" t="s">
        <v>768</v>
      </c>
      <c r="O113" s="391" t="s">
        <v>768</v>
      </c>
      <c r="P113" s="106">
        <v>2</v>
      </c>
      <c r="Q113" s="106">
        <v>1</v>
      </c>
      <c r="R113" s="106">
        <v>1</v>
      </c>
      <c r="S113" s="391">
        <v>1</v>
      </c>
      <c r="T113" s="106">
        <v>1</v>
      </c>
      <c r="U113" s="391" t="s">
        <v>768</v>
      </c>
      <c r="V113" s="391" t="s">
        <v>768</v>
      </c>
      <c r="W113" s="391" t="s">
        <v>768</v>
      </c>
      <c r="X113" s="107">
        <v>6</v>
      </c>
    </row>
    <row r="114" spans="1:24">
      <c r="A114" s="453" t="s">
        <v>24</v>
      </c>
      <c r="B114" s="453"/>
      <c r="C114" s="106">
        <v>4</v>
      </c>
      <c r="D114" s="106">
        <v>1</v>
      </c>
      <c r="E114" s="106">
        <v>1</v>
      </c>
      <c r="F114" s="106">
        <v>3</v>
      </c>
      <c r="G114" s="391" t="s">
        <v>768</v>
      </c>
      <c r="H114" s="391" t="s">
        <v>768</v>
      </c>
      <c r="I114" s="391" t="s">
        <v>768</v>
      </c>
      <c r="J114" s="391" t="s">
        <v>768</v>
      </c>
      <c r="K114" s="391" t="s">
        <v>768</v>
      </c>
      <c r="L114" s="391" t="s">
        <v>768</v>
      </c>
      <c r="M114" s="391">
        <v>4</v>
      </c>
      <c r="N114" s="391" t="s">
        <v>768</v>
      </c>
      <c r="O114" s="391" t="s">
        <v>768</v>
      </c>
      <c r="P114" s="106">
        <v>2</v>
      </c>
      <c r="Q114" s="106">
        <v>1</v>
      </c>
      <c r="R114" s="391" t="s">
        <v>768</v>
      </c>
      <c r="S114" s="391">
        <v>1</v>
      </c>
      <c r="T114" s="391" t="s">
        <v>768</v>
      </c>
      <c r="U114" s="391" t="s">
        <v>768</v>
      </c>
      <c r="V114" s="391" t="s">
        <v>768</v>
      </c>
      <c r="W114" s="391" t="s">
        <v>768</v>
      </c>
      <c r="X114" s="107">
        <v>4</v>
      </c>
    </row>
    <row r="115" spans="1:24">
      <c r="A115" s="453" t="s">
        <v>25</v>
      </c>
      <c r="B115" s="453"/>
      <c r="C115" s="106">
        <v>50</v>
      </c>
      <c r="D115" s="106">
        <v>4</v>
      </c>
      <c r="E115" s="106">
        <v>28</v>
      </c>
      <c r="F115" s="106">
        <v>22</v>
      </c>
      <c r="G115" s="391">
        <v>1</v>
      </c>
      <c r="H115" s="391" t="s">
        <v>768</v>
      </c>
      <c r="I115" s="391" t="s">
        <v>768</v>
      </c>
      <c r="J115" s="391">
        <v>6</v>
      </c>
      <c r="K115" s="391">
        <v>10</v>
      </c>
      <c r="L115" s="391">
        <v>19</v>
      </c>
      <c r="M115" s="391">
        <v>12</v>
      </c>
      <c r="N115" s="391">
        <v>3</v>
      </c>
      <c r="O115" s="391">
        <v>1</v>
      </c>
      <c r="P115" s="106">
        <v>30</v>
      </c>
      <c r="Q115" s="106">
        <v>15</v>
      </c>
      <c r="R115" s="106">
        <v>2</v>
      </c>
      <c r="S115" s="391">
        <v>2</v>
      </c>
      <c r="T115" s="391" t="s">
        <v>768</v>
      </c>
      <c r="U115" s="391" t="s">
        <v>768</v>
      </c>
      <c r="V115" s="391" t="s">
        <v>768</v>
      </c>
      <c r="W115" s="391" t="s">
        <v>768</v>
      </c>
      <c r="X115" s="107">
        <v>50</v>
      </c>
    </row>
    <row r="116" spans="1:24">
      <c r="A116" s="453" t="s">
        <v>26</v>
      </c>
      <c r="B116" s="453"/>
      <c r="C116" s="106">
        <v>31</v>
      </c>
      <c r="D116" s="106">
        <v>11</v>
      </c>
      <c r="E116" s="106">
        <v>9</v>
      </c>
      <c r="F116" s="106">
        <v>22</v>
      </c>
      <c r="G116" s="391" t="s">
        <v>768</v>
      </c>
      <c r="H116" s="391" t="s">
        <v>768</v>
      </c>
      <c r="I116" s="391" t="s">
        <v>768</v>
      </c>
      <c r="J116" s="391">
        <v>3</v>
      </c>
      <c r="K116" s="391">
        <v>7</v>
      </c>
      <c r="L116" s="391">
        <v>16</v>
      </c>
      <c r="M116" s="391">
        <v>5</v>
      </c>
      <c r="N116" s="391" t="s">
        <v>768</v>
      </c>
      <c r="O116" s="391" t="s">
        <v>768</v>
      </c>
      <c r="P116" s="106">
        <v>13</v>
      </c>
      <c r="Q116" s="106">
        <v>9</v>
      </c>
      <c r="R116" s="106">
        <v>9</v>
      </c>
      <c r="S116" s="391" t="s">
        <v>768</v>
      </c>
      <c r="T116" s="391" t="s">
        <v>768</v>
      </c>
      <c r="U116" s="391" t="s">
        <v>768</v>
      </c>
      <c r="V116" s="391" t="s">
        <v>768</v>
      </c>
      <c r="W116" s="391" t="s">
        <v>768</v>
      </c>
      <c r="X116" s="107">
        <v>32</v>
      </c>
    </row>
    <row r="117" spans="1:24">
      <c r="A117" s="453" t="s">
        <v>27</v>
      </c>
      <c r="B117" s="453"/>
      <c r="C117" s="106">
        <v>16</v>
      </c>
      <c r="D117" s="106">
        <v>5</v>
      </c>
      <c r="E117" s="106">
        <v>6</v>
      </c>
      <c r="F117" s="106">
        <v>10</v>
      </c>
      <c r="G117" s="391" t="s">
        <v>768</v>
      </c>
      <c r="H117" s="391" t="s">
        <v>768</v>
      </c>
      <c r="I117" s="391" t="s">
        <v>768</v>
      </c>
      <c r="J117" s="391" t="s">
        <v>768</v>
      </c>
      <c r="K117" s="391">
        <v>2</v>
      </c>
      <c r="L117" s="391">
        <v>9</v>
      </c>
      <c r="M117" s="391">
        <v>4</v>
      </c>
      <c r="N117" s="391">
        <v>1</v>
      </c>
      <c r="O117" s="391" t="s">
        <v>768</v>
      </c>
      <c r="P117" s="106">
        <v>7</v>
      </c>
      <c r="Q117" s="106">
        <v>4</v>
      </c>
      <c r="R117" s="106">
        <v>3</v>
      </c>
      <c r="S117" s="106">
        <v>2</v>
      </c>
      <c r="T117" s="391" t="s">
        <v>768</v>
      </c>
      <c r="U117" s="391" t="s">
        <v>768</v>
      </c>
      <c r="V117" s="391" t="s">
        <v>768</v>
      </c>
      <c r="W117" s="391" t="s">
        <v>768</v>
      </c>
      <c r="X117" s="107">
        <v>18</v>
      </c>
    </row>
    <row r="118" spans="1:24">
      <c r="A118" s="453" t="s">
        <v>28</v>
      </c>
      <c r="B118" s="453"/>
      <c r="C118" s="106">
        <v>4</v>
      </c>
      <c r="D118" s="106">
        <v>3</v>
      </c>
      <c r="E118" s="391" t="s">
        <v>768</v>
      </c>
      <c r="F118" s="106">
        <v>4</v>
      </c>
      <c r="G118" s="391" t="s">
        <v>768</v>
      </c>
      <c r="H118" s="391" t="s">
        <v>768</v>
      </c>
      <c r="I118" s="391" t="s">
        <v>768</v>
      </c>
      <c r="J118" s="391" t="s">
        <v>768</v>
      </c>
      <c r="K118" s="391">
        <v>1</v>
      </c>
      <c r="L118" s="391">
        <v>1</v>
      </c>
      <c r="M118" s="391">
        <v>1</v>
      </c>
      <c r="N118" s="391">
        <v>1</v>
      </c>
      <c r="O118" s="391" t="s">
        <v>768</v>
      </c>
      <c r="P118" s="106">
        <v>1</v>
      </c>
      <c r="Q118" s="106">
        <v>2</v>
      </c>
      <c r="R118" s="106">
        <v>1</v>
      </c>
      <c r="S118" s="391" t="s">
        <v>768</v>
      </c>
      <c r="T118" s="391" t="s">
        <v>768</v>
      </c>
      <c r="U118" s="391" t="s">
        <v>768</v>
      </c>
      <c r="V118" s="391" t="s">
        <v>768</v>
      </c>
      <c r="W118" s="391" t="s">
        <v>768</v>
      </c>
      <c r="X118" s="107">
        <v>4</v>
      </c>
    </row>
    <row r="119" spans="1:24">
      <c r="A119" s="453" t="s">
        <v>29</v>
      </c>
      <c r="B119" s="453"/>
      <c r="C119" s="106">
        <v>11</v>
      </c>
      <c r="D119" s="106">
        <v>6</v>
      </c>
      <c r="E119" s="106">
        <v>2</v>
      </c>
      <c r="F119" s="106">
        <v>9</v>
      </c>
      <c r="G119" s="391" t="s">
        <v>768</v>
      </c>
      <c r="H119" s="391" t="s">
        <v>768</v>
      </c>
      <c r="I119" s="391" t="s">
        <v>768</v>
      </c>
      <c r="J119" s="391">
        <v>2</v>
      </c>
      <c r="K119" s="391" t="s">
        <v>768</v>
      </c>
      <c r="L119" s="391">
        <v>6</v>
      </c>
      <c r="M119" s="391">
        <v>3</v>
      </c>
      <c r="N119" s="391" t="s">
        <v>768</v>
      </c>
      <c r="O119" s="391" t="s">
        <v>768</v>
      </c>
      <c r="P119" s="106">
        <v>3</v>
      </c>
      <c r="Q119" s="106">
        <v>2</v>
      </c>
      <c r="R119" s="106">
        <v>4</v>
      </c>
      <c r="S119" s="106">
        <v>2</v>
      </c>
      <c r="T119" s="391" t="s">
        <v>768</v>
      </c>
      <c r="U119" s="391" t="s">
        <v>768</v>
      </c>
      <c r="V119" s="391" t="s">
        <v>768</v>
      </c>
      <c r="W119" s="391" t="s">
        <v>768</v>
      </c>
      <c r="X119" s="107">
        <v>12</v>
      </c>
    </row>
    <row r="120" spans="1:24">
      <c r="A120" s="453" t="s">
        <v>30</v>
      </c>
      <c r="B120" s="453"/>
      <c r="C120" s="106">
        <v>1</v>
      </c>
      <c r="D120" s="106">
        <v>1</v>
      </c>
      <c r="E120" s="391" t="s">
        <v>768</v>
      </c>
      <c r="F120" s="106">
        <v>1</v>
      </c>
      <c r="G120" s="391" t="s">
        <v>768</v>
      </c>
      <c r="H120" s="391" t="s">
        <v>768</v>
      </c>
      <c r="I120" s="391" t="s">
        <v>768</v>
      </c>
      <c r="J120" s="391" t="s">
        <v>768</v>
      </c>
      <c r="K120" s="391" t="s">
        <v>768</v>
      </c>
      <c r="L120" s="391">
        <v>1</v>
      </c>
      <c r="M120" s="391" t="s">
        <v>768</v>
      </c>
      <c r="N120" s="391" t="s">
        <v>768</v>
      </c>
      <c r="O120" s="391" t="s">
        <v>768</v>
      </c>
      <c r="P120" s="106">
        <v>1</v>
      </c>
      <c r="Q120" s="391" t="s">
        <v>768</v>
      </c>
      <c r="R120" s="391" t="s">
        <v>768</v>
      </c>
      <c r="S120" s="391" t="s">
        <v>768</v>
      </c>
      <c r="T120" s="391" t="s">
        <v>768</v>
      </c>
      <c r="U120" s="391" t="s">
        <v>768</v>
      </c>
      <c r="V120" s="391" t="s">
        <v>768</v>
      </c>
      <c r="W120" s="391" t="s">
        <v>768</v>
      </c>
      <c r="X120" s="107">
        <v>1</v>
      </c>
    </row>
    <row r="121" spans="1:24">
      <c r="A121" s="453" t="s">
        <v>31</v>
      </c>
      <c r="B121" s="453"/>
      <c r="C121" s="106">
        <v>30</v>
      </c>
      <c r="D121" s="106">
        <v>18</v>
      </c>
      <c r="E121" s="106">
        <v>9</v>
      </c>
      <c r="F121" s="106">
        <v>21</v>
      </c>
      <c r="G121" s="391" t="s">
        <v>768</v>
      </c>
      <c r="H121" s="391" t="s">
        <v>768</v>
      </c>
      <c r="I121" s="391" t="s">
        <v>768</v>
      </c>
      <c r="J121" s="391">
        <v>1</v>
      </c>
      <c r="K121" s="391">
        <v>9</v>
      </c>
      <c r="L121" s="391">
        <v>10</v>
      </c>
      <c r="M121" s="391">
        <v>8</v>
      </c>
      <c r="N121" s="391">
        <v>2</v>
      </c>
      <c r="O121" s="391" t="s">
        <v>768</v>
      </c>
      <c r="P121" s="106">
        <v>15</v>
      </c>
      <c r="Q121" s="106">
        <v>7</v>
      </c>
      <c r="R121" s="106">
        <v>2</v>
      </c>
      <c r="S121" s="106">
        <v>1</v>
      </c>
      <c r="T121" s="106">
        <v>2</v>
      </c>
      <c r="U121" s="391" t="s">
        <v>768</v>
      </c>
      <c r="V121" s="106">
        <v>1</v>
      </c>
      <c r="W121" s="106">
        <v>1</v>
      </c>
      <c r="X121" s="107">
        <v>30</v>
      </c>
    </row>
    <row r="122" spans="1:24">
      <c r="A122" s="453" t="s">
        <v>32</v>
      </c>
      <c r="B122" s="453"/>
      <c r="C122" s="106">
        <v>16</v>
      </c>
      <c r="D122" s="106">
        <v>2</v>
      </c>
      <c r="E122" s="106">
        <v>6</v>
      </c>
      <c r="F122" s="106">
        <v>10</v>
      </c>
      <c r="G122" s="391" t="s">
        <v>768</v>
      </c>
      <c r="H122" s="391" t="s">
        <v>768</v>
      </c>
      <c r="I122" s="391" t="s">
        <v>768</v>
      </c>
      <c r="J122" s="391">
        <v>2</v>
      </c>
      <c r="K122" s="391">
        <v>4</v>
      </c>
      <c r="L122" s="391">
        <v>6</v>
      </c>
      <c r="M122" s="391">
        <v>3</v>
      </c>
      <c r="N122" s="391">
        <v>1</v>
      </c>
      <c r="O122" s="391" t="s">
        <v>768</v>
      </c>
      <c r="P122" s="106">
        <v>7</v>
      </c>
      <c r="Q122" s="106">
        <v>2</v>
      </c>
      <c r="R122" s="106">
        <v>5</v>
      </c>
      <c r="S122" s="106">
        <v>2</v>
      </c>
      <c r="T122" s="391" t="s">
        <v>768</v>
      </c>
      <c r="U122" s="391" t="s">
        <v>768</v>
      </c>
      <c r="V122" s="391" t="s">
        <v>768</v>
      </c>
      <c r="W122" s="391" t="s">
        <v>768</v>
      </c>
      <c r="X122" s="107">
        <v>17</v>
      </c>
    </row>
    <row r="123" spans="1:24">
      <c r="A123" s="453" t="s">
        <v>33</v>
      </c>
      <c r="B123" s="453"/>
      <c r="C123" s="106">
        <v>2</v>
      </c>
      <c r="D123" s="391" t="s">
        <v>768</v>
      </c>
      <c r="E123" s="391" t="s">
        <v>768</v>
      </c>
      <c r="F123" s="106">
        <v>2</v>
      </c>
      <c r="G123" s="391" t="s">
        <v>768</v>
      </c>
      <c r="H123" s="391" t="s">
        <v>768</v>
      </c>
      <c r="I123" s="391" t="s">
        <v>768</v>
      </c>
      <c r="J123" s="391" t="s">
        <v>768</v>
      </c>
      <c r="K123" s="391" t="s">
        <v>768</v>
      </c>
      <c r="L123" s="391" t="s">
        <v>768</v>
      </c>
      <c r="M123" s="391">
        <v>1</v>
      </c>
      <c r="N123" s="401">
        <v>1</v>
      </c>
      <c r="O123" s="391" t="s">
        <v>768</v>
      </c>
      <c r="P123" s="106">
        <v>2</v>
      </c>
      <c r="Q123" s="391" t="s">
        <v>768</v>
      </c>
      <c r="R123" s="391" t="s">
        <v>768</v>
      </c>
      <c r="S123" s="391" t="s">
        <v>768</v>
      </c>
      <c r="T123" s="391" t="s">
        <v>768</v>
      </c>
      <c r="U123" s="391" t="s">
        <v>768</v>
      </c>
      <c r="V123" s="391" t="s">
        <v>768</v>
      </c>
      <c r="W123" s="391" t="s">
        <v>768</v>
      </c>
      <c r="X123" s="107">
        <v>2</v>
      </c>
    </row>
    <row r="124" spans="1:24" ht="13.5" customHeight="1">
      <c r="A124" s="453" t="s">
        <v>34</v>
      </c>
      <c r="B124" s="453"/>
      <c r="C124" s="106">
        <v>11</v>
      </c>
      <c r="D124" s="106">
        <v>4</v>
      </c>
      <c r="E124" s="106">
        <v>2</v>
      </c>
      <c r="F124" s="106">
        <v>9</v>
      </c>
      <c r="G124" s="391" t="s">
        <v>768</v>
      </c>
      <c r="H124" s="391" t="s">
        <v>768</v>
      </c>
      <c r="I124" s="391" t="s">
        <v>768</v>
      </c>
      <c r="J124" s="391">
        <v>1</v>
      </c>
      <c r="K124" s="391">
        <v>1</v>
      </c>
      <c r="L124" s="391">
        <v>4</v>
      </c>
      <c r="M124" s="391">
        <v>5</v>
      </c>
      <c r="N124" s="391" t="s">
        <v>768</v>
      </c>
      <c r="O124" s="391" t="s">
        <v>768</v>
      </c>
      <c r="P124" s="106">
        <v>7</v>
      </c>
      <c r="Q124" s="391" t="s">
        <v>768</v>
      </c>
      <c r="R124" s="106">
        <v>2</v>
      </c>
      <c r="S124" s="391" t="s">
        <v>768</v>
      </c>
      <c r="T124" s="391">
        <v>1</v>
      </c>
      <c r="U124" s="391" t="s">
        <v>768</v>
      </c>
      <c r="V124" s="391" t="s">
        <v>768</v>
      </c>
      <c r="W124" s="391">
        <v>1</v>
      </c>
      <c r="X124" s="107">
        <v>11</v>
      </c>
    </row>
    <row r="125" spans="1:24">
      <c r="A125" s="453" t="s">
        <v>35</v>
      </c>
      <c r="B125" s="453"/>
      <c r="C125" s="106">
        <v>23</v>
      </c>
      <c r="D125" s="106">
        <v>11</v>
      </c>
      <c r="E125" s="106">
        <v>7</v>
      </c>
      <c r="F125" s="106">
        <v>16</v>
      </c>
      <c r="G125" s="391" t="s">
        <v>768</v>
      </c>
      <c r="H125" s="391" t="s">
        <v>768</v>
      </c>
      <c r="I125" s="391" t="s">
        <v>768</v>
      </c>
      <c r="J125" s="391" t="s">
        <v>768</v>
      </c>
      <c r="K125" s="391">
        <v>11</v>
      </c>
      <c r="L125" s="391">
        <v>8</v>
      </c>
      <c r="M125" s="391">
        <v>4</v>
      </c>
      <c r="N125" s="391" t="s">
        <v>768</v>
      </c>
      <c r="O125" s="391" t="s">
        <v>768</v>
      </c>
      <c r="P125" s="106">
        <v>5</v>
      </c>
      <c r="Q125" s="106">
        <v>7</v>
      </c>
      <c r="R125" s="106">
        <v>5</v>
      </c>
      <c r="S125" s="106">
        <v>5</v>
      </c>
      <c r="T125" s="106">
        <v>1</v>
      </c>
      <c r="U125" s="391" t="s">
        <v>768</v>
      </c>
      <c r="V125" s="391" t="s">
        <v>768</v>
      </c>
      <c r="W125" s="391" t="s">
        <v>768</v>
      </c>
      <c r="X125" s="107">
        <v>24</v>
      </c>
    </row>
    <row r="126" spans="1:24">
      <c r="A126" s="453" t="s">
        <v>36</v>
      </c>
      <c r="B126" s="453"/>
      <c r="C126" s="106">
        <v>8</v>
      </c>
      <c r="D126" s="106">
        <v>4</v>
      </c>
      <c r="E126" s="106">
        <v>1</v>
      </c>
      <c r="F126" s="106">
        <v>7</v>
      </c>
      <c r="G126" s="391" t="s">
        <v>768</v>
      </c>
      <c r="H126" s="391" t="s">
        <v>768</v>
      </c>
      <c r="I126" s="391" t="s">
        <v>768</v>
      </c>
      <c r="J126" s="391">
        <v>1</v>
      </c>
      <c r="K126" s="391">
        <v>1</v>
      </c>
      <c r="L126" s="391">
        <v>3</v>
      </c>
      <c r="M126" s="391">
        <v>2</v>
      </c>
      <c r="N126" s="391">
        <v>1</v>
      </c>
      <c r="O126" s="391" t="s">
        <v>768</v>
      </c>
      <c r="P126" s="106">
        <v>1</v>
      </c>
      <c r="Q126" s="106">
        <v>2</v>
      </c>
      <c r="R126" s="106">
        <v>2</v>
      </c>
      <c r="S126" s="106">
        <v>1</v>
      </c>
      <c r="T126" s="106">
        <v>2</v>
      </c>
      <c r="U126" s="391" t="s">
        <v>768</v>
      </c>
      <c r="V126" s="391" t="s">
        <v>768</v>
      </c>
      <c r="W126" s="391" t="s">
        <v>768</v>
      </c>
      <c r="X126" s="107">
        <v>10</v>
      </c>
    </row>
    <row r="127" spans="1:24" ht="15" customHeight="1">
      <c r="A127" s="530" t="s">
        <v>113</v>
      </c>
      <c r="B127" s="530"/>
      <c r="C127" s="530"/>
      <c r="D127" s="530"/>
      <c r="E127" s="530"/>
      <c r="F127" s="530"/>
      <c r="G127" s="530"/>
      <c r="H127" s="530"/>
      <c r="I127" s="530"/>
      <c r="J127" s="530"/>
      <c r="K127" s="530"/>
      <c r="L127" s="530"/>
      <c r="M127" s="530"/>
      <c r="N127" s="530"/>
      <c r="O127" s="530"/>
      <c r="P127" s="530"/>
      <c r="Q127" s="530"/>
      <c r="R127" s="530"/>
      <c r="S127" s="530"/>
      <c r="T127" s="530"/>
      <c r="U127" s="530"/>
      <c r="V127" s="530"/>
      <c r="W127" s="530"/>
      <c r="X127" s="33"/>
    </row>
    <row r="128" spans="1:24" ht="15" customHeight="1">
      <c r="A128" s="509" t="s">
        <v>688</v>
      </c>
      <c r="B128" s="509"/>
      <c r="C128" s="509"/>
      <c r="D128" s="509"/>
      <c r="E128" s="509"/>
      <c r="F128" s="509"/>
      <c r="G128" s="509"/>
      <c r="H128" s="509"/>
      <c r="I128" s="509"/>
      <c r="J128" s="509"/>
      <c r="K128" s="509"/>
      <c r="L128" s="509"/>
      <c r="M128" s="509"/>
      <c r="N128" s="509"/>
      <c r="O128" s="509"/>
      <c r="P128" s="509"/>
      <c r="Q128" s="509"/>
      <c r="R128" s="509"/>
      <c r="S128" s="509"/>
      <c r="T128" s="509"/>
      <c r="U128" s="509"/>
      <c r="V128" s="509"/>
      <c r="W128" s="509"/>
      <c r="X128" s="33"/>
    </row>
    <row r="129" spans="1:24">
      <c r="A129" s="27" t="s">
        <v>604</v>
      </c>
      <c r="B129" s="12">
        <v>2024</v>
      </c>
      <c r="C129" s="25">
        <v>352</v>
      </c>
      <c r="D129" s="86">
        <v>150</v>
      </c>
      <c r="E129" s="60">
        <v>65</v>
      </c>
      <c r="F129" s="60">
        <v>287</v>
      </c>
      <c r="G129" s="391" t="s">
        <v>768</v>
      </c>
      <c r="H129" s="391" t="s">
        <v>768</v>
      </c>
      <c r="I129" s="60">
        <v>3</v>
      </c>
      <c r="J129" s="60">
        <v>26</v>
      </c>
      <c r="K129" s="60">
        <v>109</v>
      </c>
      <c r="L129" s="97">
        <v>162</v>
      </c>
      <c r="M129" s="433">
        <v>49</v>
      </c>
      <c r="N129" s="432">
        <v>3</v>
      </c>
      <c r="O129" s="60">
        <v>11</v>
      </c>
      <c r="P129" s="60">
        <v>30</v>
      </c>
      <c r="Q129" s="60">
        <v>54</v>
      </c>
      <c r="R129" s="60">
        <v>69</v>
      </c>
      <c r="S129" s="60">
        <v>61</v>
      </c>
      <c r="T129" s="60">
        <v>47</v>
      </c>
      <c r="U129" s="60">
        <v>26</v>
      </c>
      <c r="V129" s="33">
        <v>31</v>
      </c>
      <c r="W129" s="97">
        <v>23</v>
      </c>
      <c r="X129" s="33">
        <v>393</v>
      </c>
    </row>
    <row r="130" spans="1:24">
      <c r="A130" s="66" t="s">
        <v>57</v>
      </c>
      <c r="B130" s="6">
        <v>2025</v>
      </c>
      <c r="C130" s="104">
        <v>347</v>
      </c>
      <c r="D130" s="104">
        <v>148</v>
      </c>
      <c r="E130" s="104">
        <v>68</v>
      </c>
      <c r="F130" s="104">
        <v>279</v>
      </c>
      <c r="G130" s="391" t="s">
        <v>768</v>
      </c>
      <c r="H130" s="391" t="s">
        <v>768</v>
      </c>
      <c r="I130" s="434">
        <v>4</v>
      </c>
      <c r="J130" s="434">
        <v>25</v>
      </c>
      <c r="K130" s="434">
        <v>95</v>
      </c>
      <c r="L130" s="413">
        <v>164</v>
      </c>
      <c r="M130" s="391">
        <v>55</v>
      </c>
      <c r="N130" s="401">
        <v>4</v>
      </c>
      <c r="O130" s="104">
        <v>16</v>
      </c>
      <c r="P130" s="104">
        <v>28</v>
      </c>
      <c r="Q130" s="104">
        <v>57</v>
      </c>
      <c r="R130" s="104">
        <v>69</v>
      </c>
      <c r="S130" s="104">
        <v>71</v>
      </c>
      <c r="T130" s="104">
        <v>32</v>
      </c>
      <c r="U130" s="104">
        <v>31</v>
      </c>
      <c r="V130" s="104">
        <v>20</v>
      </c>
      <c r="W130" s="104">
        <v>23</v>
      </c>
      <c r="X130" s="105">
        <v>393</v>
      </c>
    </row>
    <row r="131" spans="1:24">
      <c r="A131" s="453" t="s">
        <v>21</v>
      </c>
      <c r="B131" s="453"/>
      <c r="C131" s="106">
        <v>22</v>
      </c>
      <c r="D131" s="106">
        <v>6</v>
      </c>
      <c r="E131" s="106">
        <v>4</v>
      </c>
      <c r="F131" s="106">
        <v>18</v>
      </c>
      <c r="G131" s="391" t="s">
        <v>768</v>
      </c>
      <c r="H131" s="391" t="s">
        <v>768</v>
      </c>
      <c r="I131" s="391" t="s">
        <v>768</v>
      </c>
      <c r="J131" s="391" t="s">
        <v>768</v>
      </c>
      <c r="K131" s="391">
        <v>5</v>
      </c>
      <c r="L131" s="391">
        <v>11</v>
      </c>
      <c r="M131" s="391">
        <v>6</v>
      </c>
      <c r="N131" s="391" t="s">
        <v>768</v>
      </c>
      <c r="O131" s="391">
        <v>1</v>
      </c>
      <c r="P131" s="391" t="s">
        <v>768</v>
      </c>
      <c r="Q131" s="106">
        <v>3</v>
      </c>
      <c r="R131" s="106">
        <v>5</v>
      </c>
      <c r="S131" s="106">
        <v>7</v>
      </c>
      <c r="T131" s="106">
        <v>2</v>
      </c>
      <c r="U131" s="106">
        <v>2</v>
      </c>
      <c r="V131" s="106">
        <v>1</v>
      </c>
      <c r="W131" s="106">
        <v>1</v>
      </c>
      <c r="X131" s="107">
        <v>28</v>
      </c>
    </row>
    <row r="132" spans="1:24">
      <c r="A132" s="453" t="s">
        <v>22</v>
      </c>
      <c r="B132" s="453"/>
      <c r="C132" s="106">
        <v>16</v>
      </c>
      <c r="D132" s="106">
        <v>6</v>
      </c>
      <c r="E132" s="106">
        <v>2</v>
      </c>
      <c r="F132" s="106">
        <v>14</v>
      </c>
      <c r="G132" s="391" t="s">
        <v>768</v>
      </c>
      <c r="H132" s="391" t="s">
        <v>768</v>
      </c>
      <c r="I132" s="391" t="s">
        <v>768</v>
      </c>
      <c r="J132" s="391" t="s">
        <v>768</v>
      </c>
      <c r="K132" s="413">
        <v>4</v>
      </c>
      <c r="L132" s="413">
        <v>9</v>
      </c>
      <c r="M132" s="391">
        <v>3</v>
      </c>
      <c r="N132" s="391" t="s">
        <v>768</v>
      </c>
      <c r="O132" s="391" t="s">
        <v>768</v>
      </c>
      <c r="P132" s="106">
        <v>1</v>
      </c>
      <c r="Q132" s="106">
        <v>1</v>
      </c>
      <c r="R132" s="106">
        <v>1</v>
      </c>
      <c r="S132" s="106">
        <v>5</v>
      </c>
      <c r="T132" s="106">
        <v>3</v>
      </c>
      <c r="U132" s="106">
        <v>3</v>
      </c>
      <c r="V132" s="106">
        <v>2</v>
      </c>
      <c r="W132" s="391" t="s">
        <v>768</v>
      </c>
      <c r="X132" s="107">
        <v>18</v>
      </c>
    </row>
    <row r="133" spans="1:24">
      <c r="A133" s="453" t="s">
        <v>23</v>
      </c>
      <c r="B133" s="453"/>
      <c r="C133" s="106">
        <v>13</v>
      </c>
      <c r="D133" s="106">
        <v>5</v>
      </c>
      <c r="E133" s="106">
        <v>3</v>
      </c>
      <c r="F133" s="106">
        <v>10</v>
      </c>
      <c r="G133" s="391" t="s">
        <v>768</v>
      </c>
      <c r="H133" s="391" t="s">
        <v>768</v>
      </c>
      <c r="I133" s="391">
        <v>2</v>
      </c>
      <c r="J133" s="391" t="s">
        <v>768</v>
      </c>
      <c r="K133" s="413">
        <v>5</v>
      </c>
      <c r="L133" s="413">
        <v>5</v>
      </c>
      <c r="M133" s="391">
        <v>1</v>
      </c>
      <c r="N133" s="391" t="s">
        <v>768</v>
      </c>
      <c r="O133" s="391" t="s">
        <v>768</v>
      </c>
      <c r="P133" s="391">
        <v>1</v>
      </c>
      <c r="Q133" s="106">
        <v>3</v>
      </c>
      <c r="R133" s="106">
        <v>3</v>
      </c>
      <c r="S133" s="106">
        <v>3</v>
      </c>
      <c r="T133" s="106">
        <v>1</v>
      </c>
      <c r="U133" s="106">
        <v>2</v>
      </c>
      <c r="V133" s="391" t="s">
        <v>768</v>
      </c>
      <c r="W133" s="391" t="s">
        <v>768</v>
      </c>
      <c r="X133" s="107">
        <v>15</v>
      </c>
    </row>
    <row r="134" spans="1:24">
      <c r="A134" s="453" t="s">
        <v>24</v>
      </c>
      <c r="B134" s="453"/>
      <c r="C134" s="106">
        <v>20</v>
      </c>
      <c r="D134" s="106">
        <v>8</v>
      </c>
      <c r="E134" s="106">
        <v>5</v>
      </c>
      <c r="F134" s="106">
        <v>15</v>
      </c>
      <c r="G134" s="391" t="s">
        <v>768</v>
      </c>
      <c r="H134" s="391" t="s">
        <v>768</v>
      </c>
      <c r="I134" s="391">
        <v>1</v>
      </c>
      <c r="J134" s="391" t="s">
        <v>768</v>
      </c>
      <c r="K134" s="413">
        <v>3</v>
      </c>
      <c r="L134" s="413">
        <v>12</v>
      </c>
      <c r="M134" s="391">
        <v>4</v>
      </c>
      <c r="N134" s="391" t="s">
        <v>768</v>
      </c>
      <c r="O134" s="391" t="s">
        <v>768</v>
      </c>
      <c r="P134" s="391" t="s">
        <v>768</v>
      </c>
      <c r="Q134" s="391">
        <v>2</v>
      </c>
      <c r="R134" s="106">
        <v>5</v>
      </c>
      <c r="S134" s="106">
        <v>6</v>
      </c>
      <c r="T134" s="106">
        <v>3</v>
      </c>
      <c r="U134" s="106">
        <v>1</v>
      </c>
      <c r="V134" s="106">
        <v>1</v>
      </c>
      <c r="W134" s="106">
        <v>2</v>
      </c>
      <c r="X134" s="107">
        <v>22</v>
      </c>
    </row>
    <row r="135" spans="1:24">
      <c r="A135" s="453" t="s">
        <v>25</v>
      </c>
      <c r="B135" s="453"/>
      <c r="C135" s="106">
        <v>22</v>
      </c>
      <c r="D135" s="106">
        <v>7</v>
      </c>
      <c r="E135" s="106">
        <v>5</v>
      </c>
      <c r="F135" s="106">
        <v>17</v>
      </c>
      <c r="G135" s="391" t="s">
        <v>768</v>
      </c>
      <c r="H135" s="391" t="s">
        <v>768</v>
      </c>
      <c r="I135" s="391" t="s">
        <v>768</v>
      </c>
      <c r="J135" s="391">
        <v>1</v>
      </c>
      <c r="K135" s="413">
        <v>8</v>
      </c>
      <c r="L135" s="413">
        <v>6</v>
      </c>
      <c r="M135" s="391">
        <v>6</v>
      </c>
      <c r="N135" s="401">
        <v>1</v>
      </c>
      <c r="O135" s="391" t="s">
        <v>768</v>
      </c>
      <c r="P135" s="391">
        <v>4</v>
      </c>
      <c r="Q135" s="106">
        <v>5</v>
      </c>
      <c r="R135" s="106">
        <v>4</v>
      </c>
      <c r="S135" s="106">
        <v>6</v>
      </c>
      <c r="T135" s="391" t="s">
        <v>768</v>
      </c>
      <c r="U135" s="106">
        <v>2</v>
      </c>
      <c r="V135" s="106">
        <v>1</v>
      </c>
      <c r="W135" s="391" t="s">
        <v>768</v>
      </c>
      <c r="X135" s="107">
        <v>26</v>
      </c>
    </row>
    <row r="136" spans="1:24">
      <c r="A136" s="453" t="s">
        <v>26</v>
      </c>
      <c r="B136" s="453"/>
      <c r="C136" s="106">
        <v>55</v>
      </c>
      <c r="D136" s="106">
        <v>21</v>
      </c>
      <c r="E136" s="106">
        <v>8</v>
      </c>
      <c r="F136" s="106">
        <v>47</v>
      </c>
      <c r="G136" s="391" t="s">
        <v>768</v>
      </c>
      <c r="H136" s="391" t="s">
        <v>768</v>
      </c>
      <c r="I136" s="391" t="s">
        <v>768</v>
      </c>
      <c r="J136" s="391">
        <v>4</v>
      </c>
      <c r="K136" s="413">
        <v>15</v>
      </c>
      <c r="L136" s="413">
        <v>28</v>
      </c>
      <c r="M136" s="391">
        <v>8</v>
      </c>
      <c r="N136" s="391" t="s">
        <v>768</v>
      </c>
      <c r="O136" s="106">
        <v>4</v>
      </c>
      <c r="P136" s="106">
        <v>13</v>
      </c>
      <c r="Q136" s="106">
        <v>21</v>
      </c>
      <c r="R136" s="106">
        <v>9</v>
      </c>
      <c r="S136" s="106">
        <v>4</v>
      </c>
      <c r="T136" s="106">
        <v>2</v>
      </c>
      <c r="U136" s="391" t="s">
        <v>768</v>
      </c>
      <c r="V136" s="106">
        <v>1</v>
      </c>
      <c r="W136" s="106">
        <v>1</v>
      </c>
      <c r="X136" s="107">
        <v>60</v>
      </c>
    </row>
    <row r="137" spans="1:24">
      <c r="A137" s="453" t="s">
        <v>27</v>
      </c>
      <c r="B137" s="453"/>
      <c r="C137" s="106">
        <v>27</v>
      </c>
      <c r="D137" s="106">
        <v>16</v>
      </c>
      <c r="E137" s="106">
        <v>10</v>
      </c>
      <c r="F137" s="106">
        <v>17</v>
      </c>
      <c r="G137" s="391" t="s">
        <v>768</v>
      </c>
      <c r="H137" s="391" t="s">
        <v>768</v>
      </c>
      <c r="I137" s="391">
        <v>1</v>
      </c>
      <c r="J137" s="391">
        <v>4</v>
      </c>
      <c r="K137" s="413">
        <v>6</v>
      </c>
      <c r="L137" s="413">
        <v>14</v>
      </c>
      <c r="M137" s="391">
        <v>2</v>
      </c>
      <c r="N137" s="391" t="s">
        <v>768</v>
      </c>
      <c r="O137" s="391">
        <v>1</v>
      </c>
      <c r="P137" s="106">
        <v>1</v>
      </c>
      <c r="Q137" s="106">
        <v>2</v>
      </c>
      <c r="R137" s="106">
        <v>8</v>
      </c>
      <c r="S137" s="106">
        <v>6</v>
      </c>
      <c r="T137" s="106">
        <v>6</v>
      </c>
      <c r="U137" s="391">
        <v>1</v>
      </c>
      <c r="V137" s="106">
        <v>1</v>
      </c>
      <c r="W137" s="106">
        <v>1</v>
      </c>
      <c r="X137" s="107">
        <v>30</v>
      </c>
    </row>
    <row r="138" spans="1:24">
      <c r="A138" s="453" t="s">
        <v>28</v>
      </c>
      <c r="B138" s="453"/>
      <c r="C138" s="106">
        <v>7</v>
      </c>
      <c r="D138" s="106">
        <v>7</v>
      </c>
      <c r="E138" s="106">
        <v>2</v>
      </c>
      <c r="F138" s="106">
        <v>5</v>
      </c>
      <c r="G138" s="391" t="s">
        <v>768</v>
      </c>
      <c r="H138" s="391" t="s">
        <v>768</v>
      </c>
      <c r="I138" s="391" t="s">
        <v>768</v>
      </c>
      <c r="J138" s="391" t="s">
        <v>768</v>
      </c>
      <c r="K138" s="413">
        <v>2</v>
      </c>
      <c r="L138" s="413">
        <v>3</v>
      </c>
      <c r="M138" s="391">
        <v>2</v>
      </c>
      <c r="N138" s="391" t="s">
        <v>768</v>
      </c>
      <c r="O138" s="106">
        <v>1</v>
      </c>
      <c r="P138" s="106">
        <v>1</v>
      </c>
      <c r="Q138" s="391" t="s">
        <v>768</v>
      </c>
      <c r="R138" s="106">
        <v>1</v>
      </c>
      <c r="S138" s="391">
        <v>2</v>
      </c>
      <c r="T138" s="391" t="s">
        <v>768</v>
      </c>
      <c r="U138" s="391" t="s">
        <v>768</v>
      </c>
      <c r="V138" s="106">
        <v>1</v>
      </c>
      <c r="W138" s="106">
        <v>1</v>
      </c>
      <c r="X138" s="107">
        <v>7</v>
      </c>
    </row>
    <row r="139" spans="1:24">
      <c r="A139" s="453" t="s">
        <v>29</v>
      </c>
      <c r="B139" s="453"/>
      <c r="C139" s="106">
        <v>10</v>
      </c>
      <c r="D139" s="106">
        <v>7</v>
      </c>
      <c r="E139" s="391" t="s">
        <v>768</v>
      </c>
      <c r="F139" s="106">
        <v>10</v>
      </c>
      <c r="G139" s="391" t="s">
        <v>768</v>
      </c>
      <c r="H139" s="391" t="s">
        <v>768</v>
      </c>
      <c r="I139" s="391" t="s">
        <v>768</v>
      </c>
      <c r="J139" s="391">
        <v>2</v>
      </c>
      <c r="K139" s="413">
        <v>2</v>
      </c>
      <c r="L139" s="413">
        <v>5</v>
      </c>
      <c r="M139" s="391">
        <v>1</v>
      </c>
      <c r="N139" s="391" t="s">
        <v>768</v>
      </c>
      <c r="O139" s="106">
        <v>2</v>
      </c>
      <c r="P139" s="391" t="s">
        <v>768</v>
      </c>
      <c r="Q139" s="106">
        <v>5</v>
      </c>
      <c r="R139" s="106">
        <v>3</v>
      </c>
      <c r="S139" s="391" t="s">
        <v>768</v>
      </c>
      <c r="T139" s="391" t="s">
        <v>768</v>
      </c>
      <c r="U139" s="391" t="s">
        <v>768</v>
      </c>
      <c r="V139" s="391" t="s">
        <v>768</v>
      </c>
      <c r="W139" s="391" t="s">
        <v>768</v>
      </c>
      <c r="X139" s="107">
        <v>10</v>
      </c>
    </row>
    <row r="140" spans="1:24">
      <c r="A140" s="453" t="s">
        <v>30</v>
      </c>
      <c r="B140" s="453"/>
      <c r="C140" s="106">
        <v>2</v>
      </c>
      <c r="D140" s="391" t="s">
        <v>768</v>
      </c>
      <c r="E140" s="391" t="s">
        <v>768</v>
      </c>
      <c r="F140" s="106">
        <v>2</v>
      </c>
      <c r="G140" s="391" t="s">
        <v>768</v>
      </c>
      <c r="H140" s="391" t="s">
        <v>768</v>
      </c>
      <c r="I140" s="391" t="s">
        <v>768</v>
      </c>
      <c r="J140" s="391" t="s">
        <v>768</v>
      </c>
      <c r="K140" s="413">
        <v>1</v>
      </c>
      <c r="L140" s="413">
        <v>1</v>
      </c>
      <c r="M140" s="391" t="s">
        <v>768</v>
      </c>
      <c r="N140" s="391" t="s">
        <v>768</v>
      </c>
      <c r="O140" s="391" t="s">
        <v>768</v>
      </c>
      <c r="P140" s="391" t="s">
        <v>768</v>
      </c>
      <c r="Q140" s="391" t="s">
        <v>768</v>
      </c>
      <c r="R140" s="391" t="s">
        <v>768</v>
      </c>
      <c r="S140" s="391">
        <v>2</v>
      </c>
      <c r="T140" s="391" t="s">
        <v>768</v>
      </c>
      <c r="U140" s="391" t="s">
        <v>768</v>
      </c>
      <c r="V140" s="391" t="s">
        <v>768</v>
      </c>
      <c r="W140" s="391" t="s">
        <v>768</v>
      </c>
      <c r="X140" s="107">
        <v>2</v>
      </c>
    </row>
    <row r="141" spans="1:24">
      <c r="A141" s="453" t="s">
        <v>31</v>
      </c>
      <c r="B141" s="453"/>
      <c r="C141" s="106">
        <v>28</v>
      </c>
      <c r="D141" s="106">
        <v>16</v>
      </c>
      <c r="E141" s="106">
        <v>4</v>
      </c>
      <c r="F141" s="106">
        <v>24</v>
      </c>
      <c r="G141" s="391" t="s">
        <v>768</v>
      </c>
      <c r="H141" s="391" t="s">
        <v>768</v>
      </c>
      <c r="I141" s="391" t="s">
        <v>768</v>
      </c>
      <c r="J141" s="391">
        <v>4</v>
      </c>
      <c r="K141" s="413">
        <v>8</v>
      </c>
      <c r="L141" s="413">
        <v>11</v>
      </c>
      <c r="M141" s="391">
        <v>5</v>
      </c>
      <c r="N141" s="391" t="s">
        <v>768</v>
      </c>
      <c r="O141" s="391">
        <v>3</v>
      </c>
      <c r="P141" s="106">
        <v>2</v>
      </c>
      <c r="Q141" s="106">
        <v>4</v>
      </c>
      <c r="R141" s="106">
        <v>8</v>
      </c>
      <c r="S141" s="106">
        <v>7</v>
      </c>
      <c r="T141" s="106">
        <v>1</v>
      </c>
      <c r="U141" s="106">
        <v>2</v>
      </c>
      <c r="V141" s="391" t="s">
        <v>768</v>
      </c>
      <c r="W141" s="106">
        <v>1</v>
      </c>
      <c r="X141" s="107">
        <v>33</v>
      </c>
    </row>
    <row r="142" spans="1:24">
      <c r="A142" s="453" t="s">
        <v>32</v>
      </c>
      <c r="B142" s="453"/>
      <c r="C142" s="106">
        <v>50</v>
      </c>
      <c r="D142" s="106">
        <v>15</v>
      </c>
      <c r="E142" s="106">
        <v>12</v>
      </c>
      <c r="F142" s="106">
        <v>38</v>
      </c>
      <c r="G142" s="391" t="s">
        <v>768</v>
      </c>
      <c r="H142" s="391" t="s">
        <v>768</v>
      </c>
      <c r="I142" s="391" t="s">
        <v>768</v>
      </c>
      <c r="J142" s="391">
        <v>6</v>
      </c>
      <c r="K142" s="413">
        <v>18</v>
      </c>
      <c r="L142" s="413">
        <v>23</v>
      </c>
      <c r="M142" s="391">
        <v>3</v>
      </c>
      <c r="N142" s="391" t="s">
        <v>768</v>
      </c>
      <c r="O142" s="391">
        <v>1</v>
      </c>
      <c r="P142" s="391" t="s">
        <v>768</v>
      </c>
      <c r="Q142" s="106">
        <v>3</v>
      </c>
      <c r="R142" s="106">
        <v>9</v>
      </c>
      <c r="S142" s="106">
        <v>9</v>
      </c>
      <c r="T142" s="106">
        <v>5</v>
      </c>
      <c r="U142" s="106">
        <v>11</v>
      </c>
      <c r="V142" s="106">
        <v>5</v>
      </c>
      <c r="W142" s="106">
        <v>7</v>
      </c>
      <c r="X142" s="107">
        <v>61</v>
      </c>
    </row>
    <row r="143" spans="1:24">
      <c r="A143" s="453" t="s">
        <v>33</v>
      </c>
      <c r="B143" s="453"/>
      <c r="C143" s="106">
        <v>7</v>
      </c>
      <c r="D143" s="106">
        <v>6</v>
      </c>
      <c r="E143" s="391" t="s">
        <v>768</v>
      </c>
      <c r="F143" s="106">
        <v>7</v>
      </c>
      <c r="G143" s="391" t="s">
        <v>768</v>
      </c>
      <c r="H143" s="391" t="s">
        <v>768</v>
      </c>
      <c r="I143" s="391" t="s">
        <v>768</v>
      </c>
      <c r="J143" s="391" t="s">
        <v>768</v>
      </c>
      <c r="K143" s="413">
        <v>2</v>
      </c>
      <c r="L143" s="413">
        <v>4</v>
      </c>
      <c r="M143" s="391">
        <v>1</v>
      </c>
      <c r="N143" s="391" t="s">
        <v>768</v>
      </c>
      <c r="O143" s="391" t="s">
        <v>768</v>
      </c>
      <c r="P143" s="391">
        <v>1</v>
      </c>
      <c r="Q143" s="106">
        <v>2</v>
      </c>
      <c r="R143" s="106">
        <v>1</v>
      </c>
      <c r="S143" s="391" t="s">
        <v>768</v>
      </c>
      <c r="T143" s="106">
        <v>2</v>
      </c>
      <c r="U143" s="391" t="s">
        <v>768</v>
      </c>
      <c r="V143" s="106">
        <v>1</v>
      </c>
      <c r="W143" s="391" t="s">
        <v>768</v>
      </c>
      <c r="X143" s="107">
        <v>9</v>
      </c>
    </row>
    <row r="144" spans="1:24">
      <c r="A144" s="453" t="s">
        <v>34</v>
      </c>
      <c r="B144" s="453"/>
      <c r="C144" s="106">
        <v>18</v>
      </c>
      <c r="D144" s="106">
        <v>10</v>
      </c>
      <c r="E144" s="106">
        <v>2</v>
      </c>
      <c r="F144" s="106">
        <v>16</v>
      </c>
      <c r="G144" s="391" t="s">
        <v>768</v>
      </c>
      <c r="H144" s="391" t="s">
        <v>768</v>
      </c>
      <c r="I144" s="391" t="s">
        <v>768</v>
      </c>
      <c r="J144" s="391">
        <v>1</v>
      </c>
      <c r="K144" s="413">
        <v>4</v>
      </c>
      <c r="L144" s="413">
        <v>10</v>
      </c>
      <c r="M144" s="391">
        <v>3</v>
      </c>
      <c r="N144" s="391" t="s">
        <v>768</v>
      </c>
      <c r="O144" s="391">
        <v>1</v>
      </c>
      <c r="P144" s="106">
        <v>2</v>
      </c>
      <c r="Q144" s="391" t="s">
        <v>768</v>
      </c>
      <c r="R144" s="106">
        <v>3</v>
      </c>
      <c r="S144" s="106">
        <v>3</v>
      </c>
      <c r="T144" s="106">
        <v>3</v>
      </c>
      <c r="U144" s="391" t="s">
        <v>768</v>
      </c>
      <c r="V144" s="106">
        <v>5</v>
      </c>
      <c r="W144" s="391">
        <v>1</v>
      </c>
      <c r="X144" s="107">
        <v>19</v>
      </c>
    </row>
    <row r="145" spans="1:26">
      <c r="A145" s="453" t="s">
        <v>35</v>
      </c>
      <c r="B145" s="453"/>
      <c r="C145" s="106">
        <v>30</v>
      </c>
      <c r="D145" s="106">
        <v>12</v>
      </c>
      <c r="E145" s="106">
        <v>4</v>
      </c>
      <c r="F145" s="106">
        <v>26</v>
      </c>
      <c r="G145" s="391" t="s">
        <v>768</v>
      </c>
      <c r="H145" s="391" t="s">
        <v>768</v>
      </c>
      <c r="I145" s="391" t="s">
        <v>768</v>
      </c>
      <c r="J145" s="391">
        <v>1</v>
      </c>
      <c r="K145" s="413">
        <v>7</v>
      </c>
      <c r="L145" s="413">
        <v>13</v>
      </c>
      <c r="M145" s="391">
        <v>6</v>
      </c>
      <c r="N145" s="413">
        <v>3</v>
      </c>
      <c r="O145" s="391">
        <v>1</v>
      </c>
      <c r="P145" s="106">
        <v>2</v>
      </c>
      <c r="Q145" s="106">
        <v>4</v>
      </c>
      <c r="R145" s="106">
        <v>6</v>
      </c>
      <c r="S145" s="106">
        <v>6</v>
      </c>
      <c r="T145" s="106">
        <v>4</v>
      </c>
      <c r="U145" s="106">
        <v>3</v>
      </c>
      <c r="V145" s="106">
        <v>0</v>
      </c>
      <c r="W145" s="106">
        <v>4</v>
      </c>
      <c r="X145" s="107">
        <v>32</v>
      </c>
    </row>
    <row r="146" spans="1:26">
      <c r="A146" s="453" t="s">
        <v>36</v>
      </c>
      <c r="B146" s="453"/>
      <c r="C146" s="106">
        <v>20</v>
      </c>
      <c r="D146" s="106">
        <v>6</v>
      </c>
      <c r="E146" s="106">
        <v>7</v>
      </c>
      <c r="F146" s="106">
        <v>13</v>
      </c>
      <c r="G146" s="391" t="s">
        <v>768</v>
      </c>
      <c r="H146" s="391" t="s">
        <v>768</v>
      </c>
      <c r="I146" s="391" t="s">
        <v>768</v>
      </c>
      <c r="J146" s="401">
        <v>2</v>
      </c>
      <c r="K146" s="413">
        <v>5</v>
      </c>
      <c r="L146" s="413">
        <v>9</v>
      </c>
      <c r="M146" s="391">
        <v>4</v>
      </c>
      <c r="N146" s="391" t="s">
        <v>768</v>
      </c>
      <c r="O146" s="106">
        <v>1</v>
      </c>
      <c r="P146" s="391" t="s">
        <v>768</v>
      </c>
      <c r="Q146" s="106">
        <v>2</v>
      </c>
      <c r="R146" s="106">
        <v>3</v>
      </c>
      <c r="S146" s="106">
        <v>5</v>
      </c>
      <c r="T146" s="391" t="s">
        <v>768</v>
      </c>
      <c r="U146" s="106">
        <v>4</v>
      </c>
      <c r="V146" s="106">
        <v>1</v>
      </c>
      <c r="W146" s="106">
        <v>4</v>
      </c>
      <c r="X146" s="107">
        <v>21</v>
      </c>
    </row>
    <row r="147" spans="1:26" ht="15" customHeight="1">
      <c r="A147" s="530" t="s">
        <v>114</v>
      </c>
      <c r="B147" s="530"/>
      <c r="C147" s="530"/>
      <c r="D147" s="530"/>
      <c r="E147" s="530"/>
      <c r="F147" s="530"/>
      <c r="G147" s="530"/>
      <c r="H147" s="530"/>
      <c r="I147" s="530"/>
      <c r="J147" s="530"/>
      <c r="K147" s="530"/>
      <c r="L147" s="530"/>
      <c r="M147" s="530"/>
      <c r="N147" s="530"/>
      <c r="O147" s="530"/>
      <c r="P147" s="530"/>
      <c r="Q147" s="530"/>
      <c r="R147" s="530"/>
      <c r="S147" s="530"/>
      <c r="T147" s="530"/>
      <c r="U147" s="530"/>
      <c r="V147" s="530"/>
      <c r="W147" s="530"/>
      <c r="X147" s="33"/>
    </row>
    <row r="148" spans="1:26" ht="15" customHeight="1">
      <c r="A148" s="509" t="s">
        <v>115</v>
      </c>
      <c r="B148" s="509"/>
      <c r="C148" s="509"/>
      <c r="D148" s="509"/>
      <c r="E148" s="509"/>
      <c r="F148" s="509"/>
      <c r="G148" s="509"/>
      <c r="H148" s="509"/>
      <c r="I148" s="509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33"/>
    </row>
    <row r="149" spans="1:26">
      <c r="A149" s="27" t="s">
        <v>604</v>
      </c>
      <c r="B149" s="12">
        <v>2024</v>
      </c>
      <c r="C149" s="81">
        <v>900</v>
      </c>
      <c r="D149" s="87">
        <v>451</v>
      </c>
      <c r="E149" s="59">
        <v>140</v>
      </c>
      <c r="F149" s="59">
        <v>760</v>
      </c>
      <c r="G149" s="60">
        <v>4</v>
      </c>
      <c r="H149" s="391" t="s">
        <v>768</v>
      </c>
      <c r="I149" s="60">
        <v>6</v>
      </c>
      <c r="J149" s="60">
        <v>92</v>
      </c>
      <c r="K149" s="60">
        <v>304</v>
      </c>
      <c r="L149" s="60">
        <v>374</v>
      </c>
      <c r="M149" s="60">
        <v>114</v>
      </c>
      <c r="N149" s="60">
        <v>10</v>
      </c>
      <c r="O149" s="60">
        <v>3</v>
      </c>
      <c r="P149" s="59">
        <v>2</v>
      </c>
      <c r="Q149" s="59">
        <v>7</v>
      </c>
      <c r="R149" s="59">
        <v>20</v>
      </c>
      <c r="S149" s="59">
        <v>69</v>
      </c>
      <c r="T149" s="59">
        <v>93</v>
      </c>
      <c r="U149" s="59">
        <v>142</v>
      </c>
      <c r="V149" s="31">
        <v>133</v>
      </c>
      <c r="W149" s="98">
        <v>431</v>
      </c>
      <c r="X149" s="33">
        <v>940</v>
      </c>
    </row>
    <row r="150" spans="1:26">
      <c r="A150" s="66" t="s">
        <v>57</v>
      </c>
      <c r="B150" s="6">
        <v>2025</v>
      </c>
      <c r="C150" s="104">
        <v>959</v>
      </c>
      <c r="D150" s="104">
        <v>497</v>
      </c>
      <c r="E150" s="104">
        <v>163</v>
      </c>
      <c r="F150" s="104">
        <v>796</v>
      </c>
      <c r="G150" s="104">
        <v>7</v>
      </c>
      <c r="H150" s="391" t="s">
        <v>768</v>
      </c>
      <c r="I150" s="104">
        <v>6</v>
      </c>
      <c r="J150" s="104">
        <v>95</v>
      </c>
      <c r="K150" s="212">
        <v>332</v>
      </c>
      <c r="L150" s="211">
        <v>382</v>
      </c>
      <c r="M150" s="104">
        <v>133</v>
      </c>
      <c r="N150" s="104">
        <v>11</v>
      </c>
      <c r="O150" s="104">
        <v>3</v>
      </c>
      <c r="P150" s="104">
        <v>1</v>
      </c>
      <c r="Q150" s="104">
        <v>3</v>
      </c>
      <c r="R150" s="104">
        <v>20</v>
      </c>
      <c r="S150" s="104">
        <v>76</v>
      </c>
      <c r="T150" s="104">
        <v>109</v>
      </c>
      <c r="U150" s="104">
        <v>131</v>
      </c>
      <c r="V150" s="104">
        <v>151</v>
      </c>
      <c r="W150" s="104">
        <v>465</v>
      </c>
      <c r="X150" s="105">
        <v>1021</v>
      </c>
      <c r="Y150" s="281"/>
      <c r="Z150" s="283"/>
    </row>
    <row r="151" spans="1:26">
      <c r="A151" s="453" t="s">
        <v>21</v>
      </c>
      <c r="B151" s="453"/>
      <c r="C151" s="106">
        <v>100</v>
      </c>
      <c r="D151" s="106">
        <v>45</v>
      </c>
      <c r="E151" s="106">
        <v>19</v>
      </c>
      <c r="F151" s="106">
        <v>81</v>
      </c>
      <c r="G151" s="391" t="s">
        <v>768</v>
      </c>
      <c r="H151" s="391" t="s">
        <v>768</v>
      </c>
      <c r="I151" s="435">
        <v>2</v>
      </c>
      <c r="J151" s="435">
        <v>10</v>
      </c>
      <c r="K151" s="413">
        <v>32</v>
      </c>
      <c r="L151" s="413">
        <v>39</v>
      </c>
      <c r="M151" s="391">
        <v>17</v>
      </c>
      <c r="N151" s="391" t="s">
        <v>768</v>
      </c>
      <c r="O151" s="391" t="s">
        <v>768</v>
      </c>
      <c r="P151" s="391" t="s">
        <v>768</v>
      </c>
      <c r="Q151" s="391" t="s">
        <v>768</v>
      </c>
      <c r="R151" s="106">
        <v>1</v>
      </c>
      <c r="S151" s="106">
        <v>10</v>
      </c>
      <c r="T151" s="106">
        <v>11</v>
      </c>
      <c r="U151" s="106">
        <v>16</v>
      </c>
      <c r="V151" s="106">
        <v>13</v>
      </c>
      <c r="W151" s="106">
        <v>49</v>
      </c>
      <c r="X151" s="107">
        <v>107</v>
      </c>
      <c r="Y151" s="282"/>
    </row>
    <row r="152" spans="1:26">
      <c r="A152" s="453" t="s">
        <v>22</v>
      </c>
      <c r="B152" s="453"/>
      <c r="C152" s="106">
        <v>59</v>
      </c>
      <c r="D152" s="106">
        <v>34</v>
      </c>
      <c r="E152" s="106">
        <v>3</v>
      </c>
      <c r="F152" s="106">
        <v>56</v>
      </c>
      <c r="G152" s="391" t="s">
        <v>768</v>
      </c>
      <c r="H152" s="391" t="s">
        <v>768</v>
      </c>
      <c r="I152" s="391" t="s">
        <v>768</v>
      </c>
      <c r="J152" s="391">
        <v>5</v>
      </c>
      <c r="K152" s="413">
        <v>26</v>
      </c>
      <c r="L152" s="391">
        <v>22</v>
      </c>
      <c r="M152" s="413">
        <v>6</v>
      </c>
      <c r="N152" s="391" t="s">
        <v>768</v>
      </c>
      <c r="O152" s="391" t="s">
        <v>768</v>
      </c>
      <c r="P152" s="391" t="s">
        <v>768</v>
      </c>
      <c r="Q152" s="391" t="s">
        <v>768</v>
      </c>
      <c r="R152" s="106">
        <v>2</v>
      </c>
      <c r="S152" s="106">
        <v>5</v>
      </c>
      <c r="T152" s="106">
        <v>6</v>
      </c>
      <c r="U152" s="106">
        <v>5</v>
      </c>
      <c r="V152" s="106">
        <v>11</v>
      </c>
      <c r="W152" s="106">
        <v>30</v>
      </c>
      <c r="X152" s="107">
        <v>64</v>
      </c>
    </row>
    <row r="153" spans="1:26">
      <c r="A153" s="453" t="s">
        <v>23</v>
      </c>
      <c r="B153" s="453"/>
      <c r="C153" s="106">
        <v>33</v>
      </c>
      <c r="D153" s="106">
        <v>24</v>
      </c>
      <c r="E153" s="106">
        <v>4</v>
      </c>
      <c r="F153" s="106">
        <v>29</v>
      </c>
      <c r="G153" s="391" t="s">
        <v>768</v>
      </c>
      <c r="H153" s="391" t="s">
        <v>768</v>
      </c>
      <c r="I153" s="391" t="s">
        <v>768</v>
      </c>
      <c r="J153" s="391">
        <v>4</v>
      </c>
      <c r="K153" s="413">
        <v>6</v>
      </c>
      <c r="L153" s="391">
        <v>17</v>
      </c>
      <c r="M153" s="391">
        <v>6</v>
      </c>
      <c r="N153" s="391" t="s">
        <v>768</v>
      </c>
      <c r="O153" s="391" t="s">
        <v>768</v>
      </c>
      <c r="P153" s="391" t="s">
        <v>768</v>
      </c>
      <c r="Q153" s="391" t="s">
        <v>768</v>
      </c>
      <c r="R153" s="391" t="s">
        <v>768</v>
      </c>
      <c r="S153" s="391" t="s">
        <v>768</v>
      </c>
      <c r="T153" s="106">
        <v>1</v>
      </c>
      <c r="U153" s="106">
        <v>7</v>
      </c>
      <c r="V153" s="106">
        <v>11</v>
      </c>
      <c r="W153" s="106">
        <v>14</v>
      </c>
      <c r="X153" s="107">
        <v>35</v>
      </c>
      <c r="Y153" s="284"/>
    </row>
    <row r="154" spans="1:26">
      <c r="A154" s="453" t="s">
        <v>24</v>
      </c>
      <c r="B154" s="453"/>
      <c r="C154" s="106">
        <v>23</v>
      </c>
      <c r="D154" s="106">
        <v>13</v>
      </c>
      <c r="E154" s="106">
        <v>5</v>
      </c>
      <c r="F154" s="106">
        <v>18</v>
      </c>
      <c r="G154" s="106">
        <v>1</v>
      </c>
      <c r="H154" s="391" t="s">
        <v>768</v>
      </c>
      <c r="I154" s="391" t="s">
        <v>768</v>
      </c>
      <c r="J154" s="412">
        <v>3</v>
      </c>
      <c r="K154" s="407">
        <v>10</v>
      </c>
      <c r="L154" s="412">
        <v>9</v>
      </c>
      <c r="M154" s="412">
        <v>1</v>
      </c>
      <c r="N154" s="391" t="s">
        <v>768</v>
      </c>
      <c r="O154" s="391" t="s">
        <v>768</v>
      </c>
      <c r="P154" s="391" t="s">
        <v>768</v>
      </c>
      <c r="Q154" s="391" t="s">
        <v>768</v>
      </c>
      <c r="R154" s="391" t="s">
        <v>768</v>
      </c>
      <c r="S154" s="391">
        <v>2</v>
      </c>
      <c r="T154" s="106">
        <v>1</v>
      </c>
      <c r="U154" s="391" t="s">
        <v>768</v>
      </c>
      <c r="V154" s="106">
        <v>3</v>
      </c>
      <c r="W154" s="106">
        <v>17</v>
      </c>
      <c r="X154" s="107">
        <v>25</v>
      </c>
    </row>
    <row r="155" spans="1:26">
      <c r="A155" s="453" t="s">
        <v>25</v>
      </c>
      <c r="B155" s="453"/>
      <c r="C155" s="106">
        <v>51</v>
      </c>
      <c r="D155" s="106">
        <v>19</v>
      </c>
      <c r="E155" s="106">
        <v>8</v>
      </c>
      <c r="F155" s="106">
        <v>43</v>
      </c>
      <c r="G155" s="106">
        <v>2</v>
      </c>
      <c r="H155" s="391" t="s">
        <v>768</v>
      </c>
      <c r="I155" s="391" t="s">
        <v>768</v>
      </c>
      <c r="J155" s="416">
        <v>2</v>
      </c>
      <c r="K155" s="426">
        <v>14</v>
      </c>
      <c r="L155" s="416">
        <v>24</v>
      </c>
      <c r="M155" s="416">
        <v>10</v>
      </c>
      <c r="N155" s="118">
        <v>1</v>
      </c>
      <c r="O155" s="391" t="s">
        <v>768</v>
      </c>
      <c r="P155" s="391" t="s">
        <v>768</v>
      </c>
      <c r="Q155" s="391" t="s">
        <v>768</v>
      </c>
      <c r="R155" s="391" t="s">
        <v>768</v>
      </c>
      <c r="S155" s="106">
        <v>5</v>
      </c>
      <c r="T155" s="106">
        <v>8</v>
      </c>
      <c r="U155" s="106">
        <v>9</v>
      </c>
      <c r="V155" s="106">
        <v>8</v>
      </c>
      <c r="W155" s="106">
        <v>21</v>
      </c>
      <c r="X155" s="107">
        <v>58</v>
      </c>
    </row>
    <row r="156" spans="1:26">
      <c r="A156" s="453" t="s">
        <v>26</v>
      </c>
      <c r="B156" s="453"/>
      <c r="C156" s="106">
        <v>32</v>
      </c>
      <c r="D156" s="106">
        <v>21</v>
      </c>
      <c r="E156" s="106">
        <v>12</v>
      </c>
      <c r="F156" s="106">
        <v>20</v>
      </c>
      <c r="G156" s="391" t="s">
        <v>768</v>
      </c>
      <c r="H156" s="391" t="s">
        <v>768</v>
      </c>
      <c r="I156" s="391" t="s">
        <v>768</v>
      </c>
      <c r="J156" s="391">
        <v>4</v>
      </c>
      <c r="K156" s="413">
        <v>10</v>
      </c>
      <c r="L156" s="391">
        <v>10</v>
      </c>
      <c r="M156" s="391">
        <v>6</v>
      </c>
      <c r="N156" s="413">
        <v>2</v>
      </c>
      <c r="O156" s="391">
        <v>1</v>
      </c>
      <c r="P156" s="391" t="s">
        <v>768</v>
      </c>
      <c r="Q156" s="391" t="s">
        <v>768</v>
      </c>
      <c r="R156" s="106">
        <v>1</v>
      </c>
      <c r="S156" s="106">
        <v>5</v>
      </c>
      <c r="T156" s="106">
        <v>1</v>
      </c>
      <c r="U156" s="106">
        <v>6</v>
      </c>
      <c r="V156" s="106">
        <v>2</v>
      </c>
      <c r="W156" s="106">
        <v>16</v>
      </c>
      <c r="X156" s="107">
        <v>33</v>
      </c>
    </row>
    <row r="157" spans="1:26">
      <c r="A157" s="453" t="s">
        <v>27</v>
      </c>
      <c r="B157" s="453"/>
      <c r="C157" s="106">
        <v>87</v>
      </c>
      <c r="D157" s="106">
        <v>38</v>
      </c>
      <c r="E157" s="106">
        <v>22</v>
      </c>
      <c r="F157" s="106">
        <v>65</v>
      </c>
      <c r="G157" s="391" t="s">
        <v>768</v>
      </c>
      <c r="H157" s="391" t="s">
        <v>768</v>
      </c>
      <c r="I157" s="391" t="s">
        <v>768</v>
      </c>
      <c r="J157" s="391">
        <v>4</v>
      </c>
      <c r="K157" s="413">
        <v>29</v>
      </c>
      <c r="L157" s="391">
        <v>40</v>
      </c>
      <c r="M157" s="391">
        <v>14</v>
      </c>
      <c r="N157" s="391" t="s">
        <v>768</v>
      </c>
      <c r="O157" s="391">
        <v>1</v>
      </c>
      <c r="P157" s="391">
        <v>1</v>
      </c>
      <c r="Q157" s="391" t="s">
        <v>768</v>
      </c>
      <c r="R157" s="106">
        <v>2</v>
      </c>
      <c r="S157" s="106">
        <v>5</v>
      </c>
      <c r="T157" s="106">
        <v>8</v>
      </c>
      <c r="U157" s="106">
        <v>10</v>
      </c>
      <c r="V157" s="106">
        <v>14</v>
      </c>
      <c r="W157" s="106">
        <v>46</v>
      </c>
      <c r="X157" s="107">
        <v>92</v>
      </c>
    </row>
    <row r="158" spans="1:26">
      <c r="A158" s="453" t="s">
        <v>28</v>
      </c>
      <c r="B158" s="453"/>
      <c r="C158" s="106">
        <v>30</v>
      </c>
      <c r="D158" s="106">
        <v>18</v>
      </c>
      <c r="E158" s="106">
        <v>3</v>
      </c>
      <c r="F158" s="106">
        <v>27</v>
      </c>
      <c r="G158" s="391" t="s">
        <v>768</v>
      </c>
      <c r="H158" s="391" t="s">
        <v>768</v>
      </c>
      <c r="I158" s="391" t="s">
        <v>768</v>
      </c>
      <c r="J158" s="391">
        <v>3</v>
      </c>
      <c r="K158" s="413">
        <v>12</v>
      </c>
      <c r="L158" s="391">
        <v>9</v>
      </c>
      <c r="M158" s="391">
        <v>6</v>
      </c>
      <c r="N158" s="391" t="s">
        <v>768</v>
      </c>
      <c r="O158" s="391" t="s">
        <v>768</v>
      </c>
      <c r="P158" s="391" t="s">
        <v>768</v>
      </c>
      <c r="Q158" s="391">
        <v>1</v>
      </c>
      <c r="R158" s="391">
        <v>1</v>
      </c>
      <c r="S158" s="106">
        <v>4</v>
      </c>
      <c r="T158" s="106">
        <v>1</v>
      </c>
      <c r="U158" s="106">
        <v>3</v>
      </c>
      <c r="V158" s="106">
        <v>7</v>
      </c>
      <c r="W158" s="106">
        <v>13</v>
      </c>
      <c r="X158" s="107">
        <v>32</v>
      </c>
    </row>
    <row r="159" spans="1:26">
      <c r="A159" s="453" t="s">
        <v>29</v>
      </c>
      <c r="B159" s="453"/>
      <c r="C159" s="106">
        <v>21</v>
      </c>
      <c r="D159" s="106">
        <v>16</v>
      </c>
      <c r="E159" s="106">
        <v>2</v>
      </c>
      <c r="F159" s="106">
        <v>19</v>
      </c>
      <c r="G159" s="391" t="s">
        <v>768</v>
      </c>
      <c r="H159" s="391" t="s">
        <v>768</v>
      </c>
      <c r="I159" s="391" t="s">
        <v>768</v>
      </c>
      <c r="J159" s="391">
        <v>3</v>
      </c>
      <c r="K159" s="413">
        <v>4</v>
      </c>
      <c r="L159" s="391">
        <v>12</v>
      </c>
      <c r="M159" s="391">
        <v>2</v>
      </c>
      <c r="N159" s="391" t="s">
        <v>768</v>
      </c>
      <c r="O159" s="391" t="s">
        <v>768</v>
      </c>
      <c r="P159" s="391" t="s">
        <v>768</v>
      </c>
      <c r="Q159" s="391" t="s">
        <v>768</v>
      </c>
      <c r="R159" s="106">
        <v>3</v>
      </c>
      <c r="S159" s="106">
        <v>2</v>
      </c>
      <c r="T159" s="106">
        <v>7</v>
      </c>
      <c r="U159" s="106">
        <v>2</v>
      </c>
      <c r="V159" s="106">
        <v>3</v>
      </c>
      <c r="W159" s="106">
        <v>4</v>
      </c>
      <c r="X159" s="107">
        <v>21</v>
      </c>
    </row>
    <row r="160" spans="1:26">
      <c r="A160" s="453" t="s">
        <v>30</v>
      </c>
      <c r="B160" s="453"/>
      <c r="C160" s="106">
        <v>15</v>
      </c>
      <c r="D160" s="106">
        <v>5</v>
      </c>
      <c r="E160" s="106">
        <v>5</v>
      </c>
      <c r="F160" s="106">
        <v>10</v>
      </c>
      <c r="G160" s="391" t="s">
        <v>768</v>
      </c>
      <c r="H160" s="391" t="s">
        <v>768</v>
      </c>
      <c r="I160" s="391" t="s">
        <v>768</v>
      </c>
      <c r="J160" s="391">
        <v>2</v>
      </c>
      <c r="K160" s="413">
        <v>3</v>
      </c>
      <c r="L160" s="391">
        <v>8</v>
      </c>
      <c r="M160" s="391">
        <v>2</v>
      </c>
      <c r="N160" s="391" t="s">
        <v>768</v>
      </c>
      <c r="O160" s="391" t="s">
        <v>768</v>
      </c>
      <c r="P160" s="391" t="s">
        <v>768</v>
      </c>
      <c r="Q160" s="391" t="s">
        <v>768</v>
      </c>
      <c r="R160" s="391" t="s">
        <v>768</v>
      </c>
      <c r="S160" s="391" t="s">
        <v>768</v>
      </c>
      <c r="T160" s="106">
        <v>3</v>
      </c>
      <c r="U160" s="106">
        <v>1</v>
      </c>
      <c r="V160" s="106">
        <v>4</v>
      </c>
      <c r="W160" s="106">
        <v>7</v>
      </c>
      <c r="X160" s="107">
        <v>15</v>
      </c>
    </row>
    <row r="161" spans="1:24">
      <c r="A161" s="453" t="s">
        <v>31</v>
      </c>
      <c r="B161" s="453"/>
      <c r="C161" s="106">
        <v>154</v>
      </c>
      <c r="D161" s="106">
        <v>102</v>
      </c>
      <c r="E161" s="106">
        <v>15</v>
      </c>
      <c r="F161" s="106">
        <v>139</v>
      </c>
      <c r="G161" s="391" t="s">
        <v>768</v>
      </c>
      <c r="H161" s="391" t="s">
        <v>768</v>
      </c>
      <c r="I161" s="391">
        <v>1</v>
      </c>
      <c r="J161" s="391">
        <v>21</v>
      </c>
      <c r="K161" s="413">
        <v>55</v>
      </c>
      <c r="L161" s="391">
        <v>64</v>
      </c>
      <c r="M161" s="391">
        <v>12</v>
      </c>
      <c r="N161" s="413">
        <v>1</v>
      </c>
      <c r="O161" s="391" t="s">
        <v>768</v>
      </c>
      <c r="P161" s="391" t="s">
        <v>768</v>
      </c>
      <c r="Q161" s="391" t="s">
        <v>768</v>
      </c>
      <c r="R161" s="106">
        <v>2</v>
      </c>
      <c r="S161" s="106">
        <v>10</v>
      </c>
      <c r="T161" s="106">
        <v>16</v>
      </c>
      <c r="U161" s="106">
        <v>20</v>
      </c>
      <c r="V161" s="106">
        <v>24</v>
      </c>
      <c r="W161" s="106">
        <v>82</v>
      </c>
      <c r="X161" s="107">
        <v>159</v>
      </c>
    </row>
    <row r="162" spans="1:24">
      <c r="A162" s="453" t="s">
        <v>32</v>
      </c>
      <c r="B162" s="453"/>
      <c r="C162" s="106">
        <v>142</v>
      </c>
      <c r="D162" s="106">
        <v>31</v>
      </c>
      <c r="E162" s="106">
        <v>24</v>
      </c>
      <c r="F162" s="106">
        <v>118</v>
      </c>
      <c r="G162" s="106">
        <v>2</v>
      </c>
      <c r="H162" s="391" t="s">
        <v>768</v>
      </c>
      <c r="I162" s="412">
        <v>2</v>
      </c>
      <c r="J162" s="412">
        <v>19</v>
      </c>
      <c r="K162" s="407">
        <v>55</v>
      </c>
      <c r="L162" s="412">
        <v>49</v>
      </c>
      <c r="M162" s="412">
        <v>14</v>
      </c>
      <c r="N162" s="408">
        <v>3</v>
      </c>
      <c r="O162" s="391" t="s">
        <v>768</v>
      </c>
      <c r="P162" s="391" t="s">
        <v>768</v>
      </c>
      <c r="Q162" s="391" t="s">
        <v>768</v>
      </c>
      <c r="R162" s="106">
        <v>2</v>
      </c>
      <c r="S162" s="106">
        <v>10</v>
      </c>
      <c r="T162" s="106">
        <v>15</v>
      </c>
      <c r="U162" s="106">
        <v>23</v>
      </c>
      <c r="V162" s="106">
        <v>18</v>
      </c>
      <c r="W162" s="106">
        <v>74</v>
      </c>
      <c r="X162" s="107">
        <v>150</v>
      </c>
    </row>
    <row r="163" spans="1:24">
      <c r="A163" s="453" t="s">
        <v>33</v>
      </c>
      <c r="B163" s="453"/>
      <c r="C163" s="106">
        <v>13</v>
      </c>
      <c r="D163" s="106">
        <v>7</v>
      </c>
      <c r="E163" s="106">
        <v>1</v>
      </c>
      <c r="F163" s="106">
        <v>12</v>
      </c>
      <c r="G163" s="391" t="s">
        <v>768</v>
      </c>
      <c r="H163" s="391" t="s">
        <v>768</v>
      </c>
      <c r="I163" s="391" t="s">
        <v>768</v>
      </c>
      <c r="J163" s="391" t="s">
        <v>768</v>
      </c>
      <c r="K163" s="413">
        <v>5</v>
      </c>
      <c r="L163" s="391">
        <v>4</v>
      </c>
      <c r="M163" s="391">
        <v>3</v>
      </c>
      <c r="N163" s="413">
        <v>1</v>
      </c>
      <c r="O163" s="391" t="s">
        <v>768</v>
      </c>
      <c r="P163" s="391" t="s">
        <v>768</v>
      </c>
      <c r="Q163" s="391" t="s">
        <v>768</v>
      </c>
      <c r="R163" s="391">
        <v>2</v>
      </c>
      <c r="S163" s="106">
        <v>2</v>
      </c>
      <c r="T163" s="106">
        <v>1</v>
      </c>
      <c r="U163" s="106">
        <v>2</v>
      </c>
      <c r="V163" s="106">
        <v>1</v>
      </c>
      <c r="W163" s="106">
        <v>5</v>
      </c>
      <c r="X163" s="107">
        <v>15</v>
      </c>
    </row>
    <row r="164" spans="1:24">
      <c r="A164" s="453" t="s">
        <v>34</v>
      </c>
      <c r="B164" s="453"/>
      <c r="C164" s="106">
        <v>41</v>
      </c>
      <c r="D164" s="106">
        <v>35</v>
      </c>
      <c r="E164" s="106">
        <v>6</v>
      </c>
      <c r="F164" s="106">
        <v>35</v>
      </c>
      <c r="G164" s="391" t="s">
        <v>768</v>
      </c>
      <c r="H164" s="391" t="s">
        <v>768</v>
      </c>
      <c r="I164" s="391" t="s">
        <v>768</v>
      </c>
      <c r="J164" s="391">
        <v>6</v>
      </c>
      <c r="K164" s="413">
        <v>14</v>
      </c>
      <c r="L164" s="391">
        <v>14</v>
      </c>
      <c r="M164" s="391">
        <v>7</v>
      </c>
      <c r="N164" s="391" t="s">
        <v>768</v>
      </c>
      <c r="O164" s="391" t="s">
        <v>768</v>
      </c>
      <c r="P164" s="391" t="s">
        <v>768</v>
      </c>
      <c r="Q164" s="391" t="s">
        <v>768</v>
      </c>
      <c r="R164" s="106">
        <v>1</v>
      </c>
      <c r="S164" s="391" t="s">
        <v>768</v>
      </c>
      <c r="T164" s="106">
        <v>5</v>
      </c>
      <c r="U164" s="106">
        <v>6</v>
      </c>
      <c r="V164" s="106">
        <v>7</v>
      </c>
      <c r="W164" s="106">
        <v>22</v>
      </c>
      <c r="X164" s="107">
        <v>45</v>
      </c>
    </row>
    <row r="165" spans="1:24">
      <c r="A165" s="453" t="s">
        <v>35</v>
      </c>
      <c r="B165" s="453"/>
      <c r="C165" s="106">
        <v>57</v>
      </c>
      <c r="D165" s="106">
        <v>40</v>
      </c>
      <c r="E165" s="106">
        <v>11</v>
      </c>
      <c r="F165" s="106">
        <v>46</v>
      </c>
      <c r="G165" s="391" t="s">
        <v>768</v>
      </c>
      <c r="H165" s="391" t="s">
        <v>768</v>
      </c>
      <c r="I165" s="391" t="s">
        <v>768</v>
      </c>
      <c r="J165" s="413">
        <v>2</v>
      </c>
      <c r="K165" s="391">
        <v>23</v>
      </c>
      <c r="L165" s="391">
        <v>25</v>
      </c>
      <c r="M165" s="391">
        <v>6</v>
      </c>
      <c r="N165" s="413">
        <v>1</v>
      </c>
      <c r="O165" s="391" t="s">
        <v>768</v>
      </c>
      <c r="P165" s="391" t="s">
        <v>768</v>
      </c>
      <c r="Q165" s="391">
        <v>1</v>
      </c>
      <c r="R165" s="106">
        <v>2</v>
      </c>
      <c r="S165" s="106">
        <v>5</v>
      </c>
      <c r="T165" s="106">
        <v>9</v>
      </c>
      <c r="U165" s="106">
        <v>7</v>
      </c>
      <c r="V165" s="106">
        <v>16</v>
      </c>
      <c r="W165" s="106">
        <v>17</v>
      </c>
      <c r="X165" s="107">
        <v>63</v>
      </c>
    </row>
    <row r="166" spans="1:24">
      <c r="A166" s="453" t="s">
        <v>36</v>
      </c>
      <c r="B166" s="453"/>
      <c r="C166" s="106">
        <v>101</v>
      </c>
      <c r="D166" s="106">
        <v>49</v>
      </c>
      <c r="E166" s="106">
        <v>23</v>
      </c>
      <c r="F166" s="106">
        <v>78</v>
      </c>
      <c r="G166" s="391">
        <v>2</v>
      </c>
      <c r="H166" s="391" t="s">
        <v>768</v>
      </c>
      <c r="I166" s="391">
        <v>1</v>
      </c>
      <c r="J166" s="391">
        <v>7</v>
      </c>
      <c r="K166" s="391">
        <v>34</v>
      </c>
      <c r="L166" s="391">
        <v>36</v>
      </c>
      <c r="M166" s="391">
        <v>21</v>
      </c>
      <c r="N166" s="391">
        <v>2</v>
      </c>
      <c r="O166" s="391">
        <v>1</v>
      </c>
      <c r="P166" s="391" t="s">
        <v>768</v>
      </c>
      <c r="Q166" s="106">
        <v>1</v>
      </c>
      <c r="R166" s="106">
        <v>1</v>
      </c>
      <c r="S166" s="106">
        <v>11</v>
      </c>
      <c r="T166" s="106">
        <v>16</v>
      </c>
      <c r="U166" s="106">
        <v>14</v>
      </c>
      <c r="V166" s="106">
        <v>9</v>
      </c>
      <c r="W166" s="106">
        <v>48</v>
      </c>
      <c r="X166" s="107">
        <v>107</v>
      </c>
    </row>
  </sheetData>
  <mergeCells count="151">
    <mergeCell ref="A162:B162"/>
    <mergeCell ref="A163:B163"/>
    <mergeCell ref="A164:B164"/>
    <mergeCell ref="A165:B165"/>
    <mergeCell ref="A166:B166"/>
    <mergeCell ref="A156:B156"/>
    <mergeCell ref="A157:B157"/>
    <mergeCell ref="A158:B158"/>
    <mergeCell ref="A159:B159"/>
    <mergeCell ref="A160:B160"/>
    <mergeCell ref="A161:B161"/>
    <mergeCell ref="A148:W148"/>
    <mergeCell ref="A151:B151"/>
    <mergeCell ref="A152:B152"/>
    <mergeCell ref="A153:B153"/>
    <mergeCell ref="A154:B154"/>
    <mergeCell ref="A155:B155"/>
    <mergeCell ref="A142:B142"/>
    <mergeCell ref="A143:B143"/>
    <mergeCell ref="A144:B144"/>
    <mergeCell ref="A145:B145"/>
    <mergeCell ref="A146:B146"/>
    <mergeCell ref="A147:W147"/>
    <mergeCell ref="A136:B136"/>
    <mergeCell ref="A137:B137"/>
    <mergeCell ref="A138:B138"/>
    <mergeCell ref="A139:B139"/>
    <mergeCell ref="A140:B140"/>
    <mergeCell ref="A141:B141"/>
    <mergeCell ref="A128:W128"/>
    <mergeCell ref="A131:B131"/>
    <mergeCell ref="A132:B132"/>
    <mergeCell ref="A133:B133"/>
    <mergeCell ref="A134:B134"/>
    <mergeCell ref="A135:B135"/>
    <mergeCell ref="A122:B122"/>
    <mergeCell ref="A123:B123"/>
    <mergeCell ref="A124:B124"/>
    <mergeCell ref="A125:B125"/>
    <mergeCell ref="A126:B126"/>
    <mergeCell ref="A127:W127"/>
    <mergeCell ref="A116:B116"/>
    <mergeCell ref="A117:B117"/>
    <mergeCell ref="A118:B118"/>
    <mergeCell ref="A119:B119"/>
    <mergeCell ref="A120:B120"/>
    <mergeCell ref="A121:B121"/>
    <mergeCell ref="A108:W108"/>
    <mergeCell ref="A111:B111"/>
    <mergeCell ref="A112:B112"/>
    <mergeCell ref="A113:B113"/>
    <mergeCell ref="A114:B114"/>
    <mergeCell ref="A115:B115"/>
    <mergeCell ref="A102:B102"/>
    <mergeCell ref="A103:B103"/>
    <mergeCell ref="A104:B104"/>
    <mergeCell ref="A105:B105"/>
    <mergeCell ref="A106:B106"/>
    <mergeCell ref="A107:W107"/>
    <mergeCell ref="A96:B96"/>
    <mergeCell ref="A97:B97"/>
    <mergeCell ref="A98:B98"/>
    <mergeCell ref="A99:B99"/>
    <mergeCell ref="A100:B100"/>
    <mergeCell ref="A101:B101"/>
    <mergeCell ref="A88:W88"/>
    <mergeCell ref="A91:B91"/>
    <mergeCell ref="A92:B92"/>
    <mergeCell ref="A93:B93"/>
    <mergeCell ref="A94:B94"/>
    <mergeCell ref="A95:B95"/>
    <mergeCell ref="A82:B82"/>
    <mergeCell ref="A83:B83"/>
    <mergeCell ref="A84:B84"/>
    <mergeCell ref="A85:B85"/>
    <mergeCell ref="A86:B86"/>
    <mergeCell ref="A87:W87"/>
    <mergeCell ref="A76:B76"/>
    <mergeCell ref="A77:B77"/>
    <mergeCell ref="A78:B78"/>
    <mergeCell ref="A79:B79"/>
    <mergeCell ref="A80:B80"/>
    <mergeCell ref="A81:B81"/>
    <mergeCell ref="A68:W68"/>
    <mergeCell ref="A71:B71"/>
    <mergeCell ref="A72:B72"/>
    <mergeCell ref="A73:B73"/>
    <mergeCell ref="A74:B74"/>
    <mergeCell ref="A75:B75"/>
    <mergeCell ref="A62:B62"/>
    <mergeCell ref="A63:B63"/>
    <mergeCell ref="A64:B64"/>
    <mergeCell ref="A65:B65"/>
    <mergeCell ref="A66:B66"/>
    <mergeCell ref="A67:W67"/>
    <mergeCell ref="A56:B56"/>
    <mergeCell ref="A57:B57"/>
    <mergeCell ref="A58:B58"/>
    <mergeCell ref="A59:B59"/>
    <mergeCell ref="A60:B60"/>
    <mergeCell ref="A61:B61"/>
    <mergeCell ref="A48:W48"/>
    <mergeCell ref="A51:B51"/>
    <mergeCell ref="A52:B52"/>
    <mergeCell ref="A53:B53"/>
    <mergeCell ref="A54:B54"/>
    <mergeCell ref="A55:B55"/>
    <mergeCell ref="A42:B42"/>
    <mergeCell ref="A43:B43"/>
    <mergeCell ref="A44:B44"/>
    <mergeCell ref="A45:B45"/>
    <mergeCell ref="A46:B46"/>
    <mergeCell ref="A47:W47"/>
    <mergeCell ref="A36:B36"/>
    <mergeCell ref="A37:B37"/>
    <mergeCell ref="A38:B38"/>
    <mergeCell ref="A39:B39"/>
    <mergeCell ref="A40:B40"/>
    <mergeCell ref="A41:B41"/>
    <mergeCell ref="A28:W28"/>
    <mergeCell ref="A31:B31"/>
    <mergeCell ref="A32:B32"/>
    <mergeCell ref="A33:B33"/>
    <mergeCell ref="A34:B34"/>
    <mergeCell ref="A35:B35"/>
    <mergeCell ref="A22:B22"/>
    <mergeCell ref="A23:B23"/>
    <mergeCell ref="A24:B24"/>
    <mergeCell ref="A25:B25"/>
    <mergeCell ref="A26:B26"/>
    <mergeCell ref="A27:W27"/>
    <mergeCell ref="Z5:Z6"/>
    <mergeCell ref="A16:B16"/>
    <mergeCell ref="A17:B17"/>
    <mergeCell ref="A18:B18"/>
    <mergeCell ref="A19:B19"/>
    <mergeCell ref="A20:B20"/>
    <mergeCell ref="A21:B21"/>
    <mergeCell ref="X5:X6"/>
    <mergeCell ref="A11:B11"/>
    <mergeCell ref="A12:B12"/>
    <mergeCell ref="A13:B13"/>
    <mergeCell ref="A14:B14"/>
    <mergeCell ref="A15:B15"/>
    <mergeCell ref="A5:B6"/>
    <mergeCell ref="C5:C6"/>
    <mergeCell ref="D5:D6"/>
    <mergeCell ref="E5:G5"/>
    <mergeCell ref="O5:O6"/>
    <mergeCell ref="P5:W5"/>
    <mergeCell ref="H5:N5"/>
  </mergeCells>
  <hyperlinks>
    <hyperlink ref="Z5:Z6" location="'Spis tablic'!A1" display="'Spis tablic'!A1"/>
  </hyperlinks>
  <pageMargins left="0.47244094488188981" right="0.43307086614173229" top="0.74803149606299213" bottom="0.74803149606299213" header="0.31496062992125984" footer="0.31496062992125984"/>
  <pageSetup paperSize="9" scale="75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8"/>
  <sheetViews>
    <sheetView zoomScale="90" zoomScaleNormal="90" zoomScaleSheetLayoutView="100" workbookViewId="0">
      <selection activeCell="K20" sqref="K20"/>
    </sheetView>
  </sheetViews>
  <sheetFormatPr defaultColWidth="9.109375" defaultRowHeight="14.4"/>
  <cols>
    <col min="1" max="1" width="32.5546875" style="51" customWidth="1"/>
    <col min="2" max="2" width="11.21875" style="45" customWidth="1"/>
    <col min="3" max="3" width="10.88671875" style="45" customWidth="1"/>
    <col min="4" max="5" width="9.6640625" style="45" customWidth="1"/>
    <col min="6" max="7" width="10.33203125" style="45" customWidth="1"/>
    <col min="8" max="8" width="12.109375" style="64" customWidth="1"/>
    <col min="9" max="24" width="9.109375" style="82"/>
    <col min="34" max="16384" width="9.109375" style="21"/>
  </cols>
  <sheetData>
    <row r="1" spans="1:33" ht="15" customHeight="1">
      <c r="A1" s="18" t="s">
        <v>793</v>
      </c>
    </row>
    <row r="2" spans="1:33" ht="15" customHeight="1">
      <c r="A2" s="317" t="s">
        <v>614</v>
      </c>
    </row>
    <row r="3" spans="1:33" ht="15" customHeight="1">
      <c r="A3" s="318" t="s">
        <v>794</v>
      </c>
      <c r="I3" s="436" t="s">
        <v>759</v>
      </c>
    </row>
    <row r="4" spans="1:33" ht="15" customHeight="1">
      <c r="A4" s="317" t="s">
        <v>615</v>
      </c>
      <c r="I4" s="436"/>
    </row>
    <row r="5" spans="1:33" ht="24.9" customHeight="1">
      <c r="A5" s="531" t="s">
        <v>665</v>
      </c>
      <c r="B5" s="533" t="s">
        <v>668</v>
      </c>
      <c r="C5" s="533" t="s">
        <v>689</v>
      </c>
      <c r="D5" s="535" t="s">
        <v>690</v>
      </c>
      <c r="E5" s="535"/>
      <c r="F5" s="536"/>
      <c r="G5" s="536"/>
      <c r="H5" s="312"/>
    </row>
    <row r="6" spans="1:33" ht="93.75" customHeight="1">
      <c r="A6" s="532"/>
      <c r="B6" s="534"/>
      <c r="C6" s="534"/>
      <c r="D6" s="386" t="s">
        <v>645</v>
      </c>
      <c r="E6" s="386" t="s">
        <v>649</v>
      </c>
      <c r="F6" s="418" t="s">
        <v>652</v>
      </c>
      <c r="G6" s="387" t="s">
        <v>691</v>
      </c>
      <c r="H6" s="312"/>
    </row>
    <row r="7" spans="1:33" s="28" customFormat="1">
      <c r="A7" s="335"/>
      <c r="B7" s="312"/>
      <c r="C7" s="312"/>
      <c r="D7" s="312"/>
      <c r="E7" s="312"/>
      <c r="F7" s="312"/>
      <c r="G7" s="312"/>
      <c r="H7" s="312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C7" s="311"/>
      <c r="AD7" s="311"/>
      <c r="AE7" s="311"/>
      <c r="AF7" s="311"/>
      <c r="AG7" s="311"/>
    </row>
    <row r="8" spans="1:33" ht="24.6" customHeight="1">
      <c r="A8" s="48" t="s">
        <v>788</v>
      </c>
      <c r="B8" s="384">
        <v>37441</v>
      </c>
      <c r="C8" s="385">
        <v>13021</v>
      </c>
      <c r="D8" s="388">
        <v>29798</v>
      </c>
      <c r="E8" s="358">
        <v>2644</v>
      </c>
      <c r="F8" s="359">
        <v>486</v>
      </c>
      <c r="G8" s="359">
        <v>7580</v>
      </c>
      <c r="H8" s="330"/>
    </row>
    <row r="9" spans="1:33" ht="27.6" customHeight="1">
      <c r="A9" s="47" t="s">
        <v>792</v>
      </c>
      <c r="B9" s="389">
        <v>37747</v>
      </c>
      <c r="C9" s="389">
        <v>60748</v>
      </c>
      <c r="D9" s="389">
        <v>30240</v>
      </c>
      <c r="E9" s="389">
        <v>2535</v>
      </c>
      <c r="F9" s="419">
        <v>556</v>
      </c>
      <c r="G9" s="390">
        <v>8419</v>
      </c>
      <c r="H9" s="330"/>
      <c r="I9" s="330"/>
      <c r="J9" s="330"/>
      <c r="K9" s="330"/>
      <c r="L9" s="330"/>
      <c r="M9" s="330"/>
    </row>
    <row r="10" spans="1:33" ht="12.9" customHeight="1">
      <c r="A10" s="48" t="s">
        <v>116</v>
      </c>
      <c r="B10" s="319">
        <v>4027</v>
      </c>
      <c r="C10" s="320">
        <v>6360</v>
      </c>
      <c r="D10" s="320">
        <v>3167</v>
      </c>
      <c r="E10" s="320">
        <v>210</v>
      </c>
      <c r="F10" s="321">
        <v>49</v>
      </c>
      <c r="G10" s="321">
        <v>698</v>
      </c>
      <c r="H10" s="331"/>
      <c r="I10" s="331"/>
      <c r="J10" s="331"/>
      <c r="K10" s="331"/>
      <c r="L10" s="331"/>
      <c r="M10" s="331"/>
      <c r="N10" s="331"/>
    </row>
    <row r="11" spans="1:33" ht="12.9" customHeight="1">
      <c r="A11" s="48" t="s">
        <v>117</v>
      </c>
      <c r="B11" s="320">
        <v>956</v>
      </c>
      <c r="C11" s="320">
        <v>1465</v>
      </c>
      <c r="D11" s="320">
        <v>681</v>
      </c>
      <c r="E11" s="320">
        <v>53</v>
      </c>
      <c r="F11" s="321">
        <v>8</v>
      </c>
      <c r="G11" s="321">
        <v>130</v>
      </c>
      <c r="H11" s="331"/>
    </row>
    <row r="12" spans="1:33" ht="12.9" customHeight="1">
      <c r="A12" s="47" t="s">
        <v>118</v>
      </c>
      <c r="B12" s="322">
        <v>166</v>
      </c>
      <c r="C12" s="322">
        <v>244</v>
      </c>
      <c r="D12" s="322">
        <v>111</v>
      </c>
      <c r="E12" s="322">
        <v>11</v>
      </c>
      <c r="F12" s="323">
        <v>1</v>
      </c>
      <c r="G12" s="323">
        <v>24</v>
      </c>
      <c r="H12" s="332"/>
    </row>
    <row r="13" spans="1:33" ht="12.9" customHeight="1">
      <c r="A13" s="47" t="s">
        <v>119</v>
      </c>
      <c r="B13" s="322">
        <v>84</v>
      </c>
      <c r="C13" s="322">
        <v>117</v>
      </c>
      <c r="D13" s="322">
        <v>54</v>
      </c>
      <c r="E13" s="322">
        <v>7</v>
      </c>
      <c r="F13" s="323" t="s">
        <v>768</v>
      </c>
      <c r="G13" s="323">
        <v>7</v>
      </c>
      <c r="H13" s="332"/>
    </row>
    <row r="14" spans="1:33" ht="12.9" customHeight="1">
      <c r="A14" s="47" t="s">
        <v>755</v>
      </c>
      <c r="B14" s="322">
        <v>134</v>
      </c>
      <c r="C14" s="322">
        <v>183</v>
      </c>
      <c r="D14" s="322">
        <v>96</v>
      </c>
      <c r="E14" s="322">
        <v>9</v>
      </c>
      <c r="F14" s="323">
        <v>2</v>
      </c>
      <c r="G14" s="323">
        <v>14</v>
      </c>
      <c r="H14" s="332"/>
    </row>
    <row r="15" spans="1:33" ht="12.9" customHeight="1">
      <c r="A15" s="47" t="s">
        <v>120</v>
      </c>
      <c r="B15" s="322">
        <v>58</v>
      </c>
      <c r="C15" s="322">
        <v>102</v>
      </c>
      <c r="D15" s="322">
        <v>54</v>
      </c>
      <c r="E15" s="322">
        <v>1</v>
      </c>
      <c r="F15" s="323" t="s">
        <v>768</v>
      </c>
      <c r="G15" s="323">
        <v>8</v>
      </c>
      <c r="H15" s="332"/>
    </row>
    <row r="16" spans="1:33" ht="12.9" customHeight="1">
      <c r="A16" s="47" t="s">
        <v>121</v>
      </c>
      <c r="B16" s="322">
        <v>83</v>
      </c>
      <c r="C16" s="322">
        <v>145</v>
      </c>
      <c r="D16" s="322">
        <v>64</v>
      </c>
      <c r="E16" s="322">
        <v>2</v>
      </c>
      <c r="F16" s="323" t="s">
        <v>768</v>
      </c>
      <c r="G16" s="323">
        <v>26</v>
      </c>
      <c r="H16" s="332"/>
    </row>
    <row r="17" spans="1:8" ht="12.9" customHeight="1">
      <c r="A17" s="47" t="s">
        <v>122</v>
      </c>
      <c r="B17" s="322">
        <v>72</v>
      </c>
      <c r="C17" s="322">
        <v>129</v>
      </c>
      <c r="D17" s="322">
        <v>46</v>
      </c>
      <c r="E17" s="322">
        <v>6</v>
      </c>
      <c r="F17" s="323">
        <v>1</v>
      </c>
      <c r="G17" s="323">
        <v>3</v>
      </c>
      <c r="H17" s="332"/>
    </row>
    <row r="18" spans="1:8" ht="12.9" customHeight="1">
      <c r="A18" s="47" t="s">
        <v>123</v>
      </c>
      <c r="B18" s="322">
        <v>170</v>
      </c>
      <c r="C18" s="322">
        <v>288</v>
      </c>
      <c r="D18" s="322">
        <v>119</v>
      </c>
      <c r="E18" s="322">
        <v>2</v>
      </c>
      <c r="F18" s="323" t="s">
        <v>768</v>
      </c>
      <c r="G18" s="323">
        <v>14</v>
      </c>
      <c r="H18" s="332"/>
    </row>
    <row r="19" spans="1:8" ht="12.9" customHeight="1">
      <c r="A19" s="47" t="s">
        <v>124</v>
      </c>
      <c r="B19" s="322">
        <v>66</v>
      </c>
      <c r="C19" s="322">
        <v>80</v>
      </c>
      <c r="D19" s="322">
        <v>42</v>
      </c>
      <c r="E19" s="322">
        <v>5</v>
      </c>
      <c r="F19" s="323" t="s">
        <v>768</v>
      </c>
      <c r="G19" s="323">
        <v>10</v>
      </c>
      <c r="H19" s="332"/>
    </row>
    <row r="20" spans="1:8" ht="12.9" customHeight="1">
      <c r="A20" s="47" t="s">
        <v>125</v>
      </c>
      <c r="B20" s="322">
        <v>123</v>
      </c>
      <c r="C20" s="391">
        <v>177</v>
      </c>
      <c r="D20" s="322">
        <v>95</v>
      </c>
      <c r="E20" s="322">
        <v>10</v>
      </c>
      <c r="F20" s="323">
        <v>4</v>
      </c>
      <c r="G20" s="323">
        <v>24</v>
      </c>
      <c r="H20" s="332"/>
    </row>
    <row r="21" spans="1:8" ht="12.9" customHeight="1">
      <c r="A21" s="48" t="s">
        <v>126</v>
      </c>
      <c r="B21" s="320">
        <v>721</v>
      </c>
      <c r="C21" s="320">
        <v>1206</v>
      </c>
      <c r="D21" s="320">
        <v>602</v>
      </c>
      <c r="E21" s="320">
        <v>23</v>
      </c>
      <c r="F21" s="321">
        <v>10</v>
      </c>
      <c r="G21" s="321">
        <v>145</v>
      </c>
      <c r="H21" s="331"/>
    </row>
    <row r="22" spans="1:8" ht="12.9" customHeight="1">
      <c r="A22" s="47" t="s">
        <v>127</v>
      </c>
      <c r="B22" s="322">
        <v>151</v>
      </c>
      <c r="C22" s="322">
        <v>250</v>
      </c>
      <c r="D22" s="322">
        <v>114</v>
      </c>
      <c r="E22" s="322">
        <v>8</v>
      </c>
      <c r="F22" s="323" t="s">
        <v>768</v>
      </c>
      <c r="G22" s="323">
        <v>30</v>
      </c>
      <c r="H22" s="332"/>
    </row>
    <row r="23" spans="1:8" ht="12.9" customHeight="1">
      <c r="A23" s="47" t="s">
        <v>128</v>
      </c>
      <c r="B23" s="322">
        <v>64</v>
      </c>
      <c r="C23" s="322">
        <v>143</v>
      </c>
      <c r="D23" s="322">
        <v>81</v>
      </c>
      <c r="E23" s="323" t="s">
        <v>768</v>
      </c>
      <c r="F23" s="323" t="s">
        <v>768</v>
      </c>
      <c r="G23" s="323">
        <v>58</v>
      </c>
      <c r="H23" s="332"/>
    </row>
    <row r="24" spans="1:8" ht="12.9" customHeight="1">
      <c r="A24" s="47" t="s">
        <v>129</v>
      </c>
      <c r="B24" s="322">
        <v>109</v>
      </c>
      <c r="C24" s="322">
        <v>164</v>
      </c>
      <c r="D24" s="322">
        <v>95</v>
      </c>
      <c r="E24" s="322">
        <v>1</v>
      </c>
      <c r="F24" s="323">
        <v>3</v>
      </c>
      <c r="G24" s="323">
        <v>14</v>
      </c>
      <c r="H24" s="332"/>
    </row>
    <row r="25" spans="1:8" ht="12.9" customHeight="1">
      <c r="A25" s="47" t="s">
        <v>130</v>
      </c>
      <c r="B25" s="322">
        <v>135</v>
      </c>
      <c r="C25" s="322">
        <v>226</v>
      </c>
      <c r="D25" s="322">
        <v>99</v>
      </c>
      <c r="E25" s="322">
        <v>8</v>
      </c>
      <c r="F25" s="323">
        <v>2</v>
      </c>
      <c r="G25" s="323">
        <v>17</v>
      </c>
      <c r="H25" s="332"/>
    </row>
    <row r="26" spans="1:8" ht="12.9" customHeight="1">
      <c r="A26" s="47" t="s">
        <v>131</v>
      </c>
      <c r="B26" s="322">
        <v>106</v>
      </c>
      <c r="C26" s="322">
        <v>209</v>
      </c>
      <c r="D26" s="322">
        <v>101</v>
      </c>
      <c r="E26" s="391">
        <v>3</v>
      </c>
      <c r="F26" s="401">
        <v>2</v>
      </c>
      <c r="G26" s="323">
        <v>18</v>
      </c>
      <c r="H26" s="332"/>
    </row>
    <row r="27" spans="1:8" ht="12.9" customHeight="1">
      <c r="A27" s="47" t="s">
        <v>132</v>
      </c>
      <c r="B27" s="322">
        <v>156</v>
      </c>
      <c r="C27" s="391">
        <v>214</v>
      </c>
      <c r="D27" s="322">
        <v>112</v>
      </c>
      <c r="E27" s="322">
        <v>3</v>
      </c>
      <c r="F27" s="323">
        <v>3</v>
      </c>
      <c r="G27" s="323">
        <v>8</v>
      </c>
      <c r="H27" s="332"/>
    </row>
    <row r="28" spans="1:8" ht="12.9" customHeight="1">
      <c r="A28" s="48" t="s">
        <v>133</v>
      </c>
      <c r="B28" s="320">
        <v>1127</v>
      </c>
      <c r="C28" s="320">
        <v>1899</v>
      </c>
      <c r="D28" s="320">
        <v>960</v>
      </c>
      <c r="E28" s="320">
        <v>50</v>
      </c>
      <c r="F28" s="321">
        <v>1</v>
      </c>
      <c r="G28" s="321">
        <v>242</v>
      </c>
      <c r="H28" s="331"/>
    </row>
    <row r="29" spans="1:8" ht="12.9" customHeight="1">
      <c r="A29" s="47" t="s">
        <v>134</v>
      </c>
      <c r="B29" s="322">
        <v>145</v>
      </c>
      <c r="C29" s="322">
        <v>252</v>
      </c>
      <c r="D29" s="322">
        <v>136</v>
      </c>
      <c r="E29" s="322">
        <v>3</v>
      </c>
      <c r="F29" s="323" t="s">
        <v>768</v>
      </c>
      <c r="G29" s="323">
        <v>25</v>
      </c>
      <c r="H29" s="332"/>
    </row>
    <row r="30" spans="1:8" ht="12.9" customHeight="1">
      <c r="A30" s="47" t="s">
        <v>135</v>
      </c>
      <c r="B30" s="322">
        <v>261</v>
      </c>
      <c r="C30" s="322">
        <v>408</v>
      </c>
      <c r="D30" s="322">
        <v>214</v>
      </c>
      <c r="E30" s="322">
        <v>19</v>
      </c>
      <c r="F30" s="323" t="s">
        <v>768</v>
      </c>
      <c r="G30" s="323">
        <v>54</v>
      </c>
      <c r="H30" s="332"/>
    </row>
    <row r="31" spans="1:8" ht="12.9" customHeight="1">
      <c r="A31" s="47" t="s">
        <v>136</v>
      </c>
      <c r="B31" s="322">
        <v>196</v>
      </c>
      <c r="C31" s="322">
        <v>300</v>
      </c>
      <c r="D31" s="322">
        <v>144</v>
      </c>
      <c r="E31" s="322">
        <v>13</v>
      </c>
      <c r="F31" s="323">
        <v>1</v>
      </c>
      <c r="G31" s="323">
        <v>35</v>
      </c>
      <c r="H31" s="332"/>
    </row>
    <row r="32" spans="1:8" ht="12.9" customHeight="1">
      <c r="A32" s="47" t="s">
        <v>137</v>
      </c>
      <c r="B32" s="322">
        <v>107</v>
      </c>
      <c r="C32" s="322">
        <v>174</v>
      </c>
      <c r="D32" s="322">
        <v>96</v>
      </c>
      <c r="E32" s="322">
        <v>5</v>
      </c>
      <c r="F32" s="323" t="s">
        <v>768</v>
      </c>
      <c r="G32" s="323">
        <v>25</v>
      </c>
      <c r="H32" s="332"/>
    </row>
    <row r="33" spans="1:8" ht="12.9" customHeight="1">
      <c r="A33" s="47" t="s">
        <v>138</v>
      </c>
      <c r="B33" s="322">
        <v>88</v>
      </c>
      <c r="C33" s="322">
        <v>184</v>
      </c>
      <c r="D33" s="322">
        <v>89</v>
      </c>
      <c r="E33" s="322">
        <v>2</v>
      </c>
      <c r="F33" s="323" t="s">
        <v>768</v>
      </c>
      <c r="G33" s="323">
        <v>26</v>
      </c>
      <c r="H33" s="332"/>
    </row>
    <row r="34" spans="1:8" ht="12.9" customHeight="1">
      <c r="A34" s="47" t="s">
        <v>139</v>
      </c>
      <c r="B34" s="322">
        <v>330</v>
      </c>
      <c r="C34" s="391">
        <v>581</v>
      </c>
      <c r="D34" s="322">
        <v>281</v>
      </c>
      <c r="E34" s="322">
        <v>8</v>
      </c>
      <c r="F34" s="323" t="s">
        <v>768</v>
      </c>
      <c r="G34" s="323">
        <v>77</v>
      </c>
      <c r="H34" s="332"/>
    </row>
    <row r="35" spans="1:8" ht="12.9" customHeight="1">
      <c r="A35" s="48" t="s">
        <v>140</v>
      </c>
      <c r="B35" s="320">
        <v>695</v>
      </c>
      <c r="C35" s="320">
        <v>1096</v>
      </c>
      <c r="D35" s="320">
        <v>570</v>
      </c>
      <c r="E35" s="320">
        <v>53</v>
      </c>
      <c r="F35" s="321">
        <v>16</v>
      </c>
      <c r="G35" s="321">
        <v>143</v>
      </c>
      <c r="H35" s="331"/>
    </row>
    <row r="36" spans="1:8" ht="12.9" customHeight="1">
      <c r="A36" s="47" t="s">
        <v>141</v>
      </c>
      <c r="B36" s="322">
        <v>44</v>
      </c>
      <c r="C36" s="322">
        <v>73</v>
      </c>
      <c r="D36" s="322">
        <v>43</v>
      </c>
      <c r="E36" s="322">
        <v>2</v>
      </c>
      <c r="F36" s="323" t="s">
        <v>768</v>
      </c>
      <c r="G36" s="323">
        <v>19</v>
      </c>
      <c r="H36" s="332"/>
    </row>
    <row r="37" spans="1:8" ht="12.9" customHeight="1">
      <c r="A37" s="47" t="s">
        <v>142</v>
      </c>
      <c r="B37" s="322">
        <v>108</v>
      </c>
      <c r="C37" s="322">
        <v>163</v>
      </c>
      <c r="D37" s="322">
        <v>93</v>
      </c>
      <c r="E37" s="322">
        <v>12</v>
      </c>
      <c r="F37" s="323">
        <v>1</v>
      </c>
      <c r="G37" s="323">
        <v>23</v>
      </c>
      <c r="H37" s="332"/>
    </row>
    <row r="38" spans="1:8" ht="12.9" customHeight="1">
      <c r="A38" s="47" t="s">
        <v>143</v>
      </c>
      <c r="B38" s="322">
        <v>110</v>
      </c>
      <c r="C38" s="322">
        <v>198</v>
      </c>
      <c r="D38" s="322">
        <v>111</v>
      </c>
      <c r="E38" s="322">
        <v>11</v>
      </c>
      <c r="F38" s="323">
        <v>9</v>
      </c>
      <c r="G38" s="323">
        <v>38</v>
      </c>
      <c r="H38" s="332"/>
    </row>
    <row r="39" spans="1:8" ht="12.9" customHeight="1">
      <c r="A39" s="47" t="s">
        <v>144</v>
      </c>
      <c r="B39" s="322">
        <v>32</v>
      </c>
      <c r="C39" s="322">
        <v>45</v>
      </c>
      <c r="D39" s="322">
        <v>24</v>
      </c>
      <c r="E39" s="322">
        <v>2</v>
      </c>
      <c r="F39" s="323" t="s">
        <v>768</v>
      </c>
      <c r="G39" s="323">
        <v>2</v>
      </c>
      <c r="H39" s="332"/>
    </row>
    <row r="40" spans="1:8" ht="12.9" customHeight="1">
      <c r="A40" s="47" t="s">
        <v>145</v>
      </c>
      <c r="B40" s="322">
        <v>82</v>
      </c>
      <c r="C40" s="322">
        <v>129</v>
      </c>
      <c r="D40" s="322">
        <v>55</v>
      </c>
      <c r="E40" s="322">
        <v>5</v>
      </c>
      <c r="F40" s="323" t="s">
        <v>768</v>
      </c>
      <c r="G40" s="323">
        <v>18</v>
      </c>
      <c r="H40" s="332"/>
    </row>
    <row r="41" spans="1:8" ht="12.9" customHeight="1">
      <c r="A41" s="47" t="s">
        <v>146</v>
      </c>
      <c r="B41" s="322">
        <v>102</v>
      </c>
      <c r="C41" s="322">
        <v>151</v>
      </c>
      <c r="D41" s="322">
        <v>81</v>
      </c>
      <c r="E41" s="322">
        <v>8</v>
      </c>
      <c r="F41" s="323" t="s">
        <v>768</v>
      </c>
      <c r="G41" s="323">
        <v>21</v>
      </c>
      <c r="H41" s="332"/>
    </row>
    <row r="42" spans="1:8" ht="12.9" customHeight="1">
      <c r="A42" s="47" t="s">
        <v>147</v>
      </c>
      <c r="B42" s="322">
        <v>44</v>
      </c>
      <c r="C42" s="322">
        <v>60</v>
      </c>
      <c r="D42" s="322">
        <v>28</v>
      </c>
      <c r="E42" s="322">
        <v>2</v>
      </c>
      <c r="F42" s="323" t="s">
        <v>768</v>
      </c>
      <c r="G42" s="323">
        <v>5</v>
      </c>
      <c r="H42" s="332"/>
    </row>
    <row r="43" spans="1:8" ht="12.9" customHeight="1">
      <c r="A43" s="47" t="s">
        <v>148</v>
      </c>
      <c r="B43" s="322">
        <v>173</v>
      </c>
      <c r="C43" s="322">
        <v>277</v>
      </c>
      <c r="D43" s="322">
        <v>135</v>
      </c>
      <c r="E43" s="322">
        <v>11</v>
      </c>
      <c r="F43" s="323">
        <v>6</v>
      </c>
      <c r="G43" s="323">
        <v>17</v>
      </c>
      <c r="H43" s="332"/>
    </row>
    <row r="44" spans="1:8" ht="12.9" customHeight="1">
      <c r="A44" s="48" t="s">
        <v>149</v>
      </c>
      <c r="B44" s="320">
        <v>528</v>
      </c>
      <c r="C44" s="320">
        <v>694</v>
      </c>
      <c r="D44" s="320">
        <v>354</v>
      </c>
      <c r="E44" s="320">
        <v>31</v>
      </c>
      <c r="F44" s="321">
        <v>14</v>
      </c>
      <c r="G44" s="321">
        <v>38</v>
      </c>
      <c r="H44" s="331"/>
    </row>
    <row r="45" spans="1:8" ht="12.9" customHeight="1">
      <c r="A45" s="47" t="s">
        <v>150</v>
      </c>
      <c r="B45" s="322">
        <v>528</v>
      </c>
      <c r="C45" s="322">
        <v>694</v>
      </c>
      <c r="D45" s="322">
        <v>354</v>
      </c>
      <c r="E45" s="322">
        <v>31</v>
      </c>
      <c r="F45" s="323">
        <v>14</v>
      </c>
      <c r="G45" s="323">
        <v>38</v>
      </c>
      <c r="H45" s="332"/>
    </row>
    <row r="46" spans="1:8" ht="12.9" customHeight="1">
      <c r="A46" s="48" t="s">
        <v>151</v>
      </c>
      <c r="B46" s="320">
        <v>2325</v>
      </c>
      <c r="C46" s="320">
        <v>3775</v>
      </c>
      <c r="D46" s="320">
        <v>1955</v>
      </c>
      <c r="E46" s="320">
        <v>136</v>
      </c>
      <c r="F46" s="321">
        <v>25</v>
      </c>
      <c r="G46" s="321">
        <v>545</v>
      </c>
      <c r="H46" s="331"/>
    </row>
    <row r="47" spans="1:8" ht="12.9" customHeight="1">
      <c r="A47" s="48" t="s">
        <v>152</v>
      </c>
      <c r="B47" s="320">
        <v>934</v>
      </c>
      <c r="C47" s="320">
        <v>1540</v>
      </c>
      <c r="D47" s="320">
        <v>789</v>
      </c>
      <c r="E47" s="320">
        <v>42</v>
      </c>
      <c r="F47" s="321">
        <v>23</v>
      </c>
      <c r="G47" s="321">
        <v>197</v>
      </c>
      <c r="H47" s="331"/>
    </row>
    <row r="48" spans="1:8" ht="12.9" customHeight="1">
      <c r="A48" s="47" t="s">
        <v>153</v>
      </c>
      <c r="B48" s="322">
        <v>131</v>
      </c>
      <c r="C48" s="322">
        <v>219</v>
      </c>
      <c r="D48" s="322">
        <v>106</v>
      </c>
      <c r="E48" s="322">
        <v>7</v>
      </c>
      <c r="F48" s="323" t="s">
        <v>768</v>
      </c>
      <c r="G48" s="323">
        <v>33</v>
      </c>
      <c r="H48" s="332"/>
    </row>
    <row r="49" spans="1:8" ht="12.9" customHeight="1">
      <c r="A49" s="47" t="s">
        <v>154</v>
      </c>
      <c r="B49" s="322">
        <v>145</v>
      </c>
      <c r="C49" s="322">
        <v>278</v>
      </c>
      <c r="D49" s="322">
        <v>159</v>
      </c>
      <c r="E49" s="322">
        <v>13</v>
      </c>
      <c r="F49" s="323">
        <v>3</v>
      </c>
      <c r="G49" s="323">
        <v>29</v>
      </c>
      <c r="H49" s="332"/>
    </row>
    <row r="50" spans="1:8" ht="12.9" customHeight="1">
      <c r="A50" s="47" t="s">
        <v>155</v>
      </c>
      <c r="B50" s="322">
        <v>344</v>
      </c>
      <c r="C50" s="322">
        <v>530</v>
      </c>
      <c r="D50" s="322">
        <v>274</v>
      </c>
      <c r="E50" s="322">
        <v>15</v>
      </c>
      <c r="F50" s="323">
        <v>17</v>
      </c>
      <c r="G50" s="323">
        <v>92</v>
      </c>
      <c r="H50" s="332"/>
    </row>
    <row r="51" spans="1:8" ht="12.9" customHeight="1">
      <c r="A51" s="47" t="s">
        <v>156</v>
      </c>
      <c r="B51" s="322">
        <v>314</v>
      </c>
      <c r="C51" s="391">
        <v>513</v>
      </c>
      <c r="D51" s="322">
        <v>250</v>
      </c>
      <c r="E51" s="322">
        <v>7</v>
      </c>
      <c r="F51" s="323">
        <v>3</v>
      </c>
      <c r="G51" s="323">
        <v>43</v>
      </c>
      <c r="H51" s="332"/>
    </row>
    <row r="52" spans="1:8" ht="12.9" customHeight="1">
      <c r="A52" s="48" t="s">
        <v>157</v>
      </c>
      <c r="B52" s="320">
        <v>438</v>
      </c>
      <c r="C52" s="320">
        <v>693</v>
      </c>
      <c r="D52" s="320">
        <v>370</v>
      </c>
      <c r="E52" s="320">
        <v>33</v>
      </c>
      <c r="F52" s="321">
        <v>2</v>
      </c>
      <c r="G52" s="321">
        <v>101</v>
      </c>
      <c r="H52" s="331"/>
    </row>
    <row r="53" spans="1:8" ht="12.9" customHeight="1">
      <c r="A53" s="47" t="s">
        <v>158</v>
      </c>
      <c r="B53" s="322">
        <v>117</v>
      </c>
      <c r="C53" s="391">
        <v>186</v>
      </c>
      <c r="D53" s="322">
        <v>108</v>
      </c>
      <c r="E53" s="322">
        <v>10</v>
      </c>
      <c r="F53" s="323">
        <v>1</v>
      </c>
      <c r="G53" s="323">
        <v>18</v>
      </c>
      <c r="H53" s="332"/>
    </row>
    <row r="54" spans="1:8" ht="12.9" customHeight="1">
      <c r="A54" s="47" t="s">
        <v>159</v>
      </c>
      <c r="B54" s="322">
        <v>59</v>
      </c>
      <c r="C54" s="322">
        <v>117</v>
      </c>
      <c r="D54" s="322">
        <v>54</v>
      </c>
      <c r="E54" s="322">
        <v>4</v>
      </c>
      <c r="F54" s="323" t="s">
        <v>768</v>
      </c>
      <c r="G54" s="323">
        <v>27</v>
      </c>
      <c r="H54" s="332"/>
    </row>
    <row r="55" spans="1:8" ht="12.9" customHeight="1">
      <c r="A55" s="47" t="s">
        <v>160</v>
      </c>
      <c r="B55" s="322">
        <v>41</v>
      </c>
      <c r="C55" s="322">
        <v>52</v>
      </c>
      <c r="D55" s="322">
        <v>26</v>
      </c>
      <c r="E55" s="322">
        <v>4</v>
      </c>
      <c r="F55" s="323" t="s">
        <v>768</v>
      </c>
      <c r="G55" s="323">
        <v>7</v>
      </c>
      <c r="H55" s="332"/>
    </row>
    <row r="56" spans="1:8" ht="12.9" customHeight="1">
      <c r="A56" s="47" t="s">
        <v>161</v>
      </c>
      <c r="B56" s="322">
        <v>36</v>
      </c>
      <c r="C56" s="322">
        <v>56</v>
      </c>
      <c r="D56" s="322">
        <v>29</v>
      </c>
      <c r="E56" s="322">
        <v>6</v>
      </c>
      <c r="F56" s="323">
        <v>1</v>
      </c>
      <c r="G56" s="323">
        <v>5</v>
      </c>
      <c r="H56" s="332"/>
    </row>
    <row r="57" spans="1:8" ht="12.9" customHeight="1">
      <c r="A57" s="47" t="s">
        <v>162</v>
      </c>
      <c r="B57" s="322">
        <v>27</v>
      </c>
      <c r="C57" s="322">
        <v>61</v>
      </c>
      <c r="D57" s="322">
        <v>35</v>
      </c>
      <c r="E57" s="322">
        <v>1</v>
      </c>
      <c r="F57" s="323" t="s">
        <v>768</v>
      </c>
      <c r="G57" s="323">
        <v>14</v>
      </c>
      <c r="H57" s="332"/>
    </row>
    <row r="58" spans="1:8" ht="12.9" customHeight="1">
      <c r="A58" s="47" t="s">
        <v>163</v>
      </c>
      <c r="B58" s="322">
        <v>38</v>
      </c>
      <c r="C58" s="322">
        <v>56</v>
      </c>
      <c r="D58" s="322">
        <v>33</v>
      </c>
      <c r="E58" s="323" t="s">
        <v>768</v>
      </c>
      <c r="F58" s="323" t="s">
        <v>768</v>
      </c>
      <c r="G58" s="323">
        <v>8</v>
      </c>
      <c r="H58" s="332"/>
    </row>
    <row r="59" spans="1:8" ht="12.9" customHeight="1">
      <c r="A59" s="47" t="s">
        <v>164</v>
      </c>
      <c r="B59" s="322">
        <v>120</v>
      </c>
      <c r="C59" s="391">
        <v>165</v>
      </c>
      <c r="D59" s="322">
        <v>85</v>
      </c>
      <c r="E59" s="322">
        <v>8</v>
      </c>
      <c r="F59" s="323" t="s">
        <v>768</v>
      </c>
      <c r="G59" s="323">
        <v>22</v>
      </c>
      <c r="H59" s="332"/>
    </row>
    <row r="60" spans="1:8" ht="12.9" customHeight="1">
      <c r="A60" s="48" t="s">
        <v>165</v>
      </c>
      <c r="B60" s="320">
        <v>325</v>
      </c>
      <c r="C60" s="320">
        <v>485</v>
      </c>
      <c r="D60" s="320">
        <v>241</v>
      </c>
      <c r="E60" s="320">
        <v>32</v>
      </c>
      <c r="F60" s="323" t="s">
        <v>768</v>
      </c>
      <c r="G60" s="321">
        <v>81</v>
      </c>
      <c r="H60" s="331"/>
    </row>
    <row r="61" spans="1:8" ht="12.9" customHeight="1">
      <c r="A61" s="47" t="s">
        <v>166</v>
      </c>
      <c r="B61" s="322">
        <v>71</v>
      </c>
      <c r="C61" s="322">
        <v>122</v>
      </c>
      <c r="D61" s="322">
        <v>63</v>
      </c>
      <c r="E61" s="322">
        <v>1</v>
      </c>
      <c r="F61" s="323" t="s">
        <v>768</v>
      </c>
      <c r="G61" s="323">
        <v>8</v>
      </c>
      <c r="H61" s="332"/>
    </row>
    <row r="62" spans="1:8" ht="12.9" customHeight="1">
      <c r="A62" s="47" t="s">
        <v>167</v>
      </c>
      <c r="B62" s="322">
        <v>64</v>
      </c>
      <c r="C62" s="322">
        <v>109</v>
      </c>
      <c r="D62" s="322">
        <v>53</v>
      </c>
      <c r="E62" s="322">
        <v>9</v>
      </c>
      <c r="F62" s="323" t="s">
        <v>768</v>
      </c>
      <c r="G62" s="323">
        <v>36</v>
      </c>
      <c r="H62" s="332"/>
    </row>
    <row r="63" spans="1:8" ht="12.9" customHeight="1">
      <c r="A63" s="47" t="s">
        <v>168</v>
      </c>
      <c r="B63" s="322">
        <v>31</v>
      </c>
      <c r="C63" s="322">
        <v>43</v>
      </c>
      <c r="D63" s="322">
        <v>19</v>
      </c>
      <c r="E63" s="322">
        <v>4</v>
      </c>
      <c r="F63" s="323" t="s">
        <v>768</v>
      </c>
      <c r="G63" s="323">
        <v>3</v>
      </c>
      <c r="H63" s="332"/>
    </row>
    <row r="64" spans="1:8" ht="12.9" customHeight="1">
      <c r="A64" s="47" t="s">
        <v>169</v>
      </c>
      <c r="B64" s="322">
        <v>58</v>
      </c>
      <c r="C64" s="322">
        <v>79</v>
      </c>
      <c r="D64" s="322">
        <v>45</v>
      </c>
      <c r="E64" s="322">
        <v>6</v>
      </c>
      <c r="F64" s="323" t="s">
        <v>768</v>
      </c>
      <c r="G64" s="323">
        <v>18</v>
      </c>
      <c r="H64" s="332"/>
    </row>
    <row r="65" spans="1:8" ht="12.9" customHeight="1">
      <c r="A65" s="47" t="s">
        <v>170</v>
      </c>
      <c r="B65" s="322">
        <v>101</v>
      </c>
      <c r="C65" s="391">
        <v>132</v>
      </c>
      <c r="D65" s="322">
        <v>61</v>
      </c>
      <c r="E65" s="322">
        <v>12</v>
      </c>
      <c r="F65" s="323" t="s">
        <v>768</v>
      </c>
      <c r="G65" s="323">
        <v>16</v>
      </c>
      <c r="H65" s="332"/>
    </row>
    <row r="66" spans="1:8" ht="12.9" customHeight="1">
      <c r="A66" s="48" t="s">
        <v>171</v>
      </c>
      <c r="B66" s="320">
        <v>406</v>
      </c>
      <c r="C66" s="320">
        <v>677</v>
      </c>
      <c r="D66" s="320">
        <v>357</v>
      </c>
      <c r="E66" s="320">
        <v>19</v>
      </c>
      <c r="F66" s="323" t="s">
        <v>768</v>
      </c>
      <c r="G66" s="321">
        <v>99</v>
      </c>
      <c r="H66" s="331"/>
    </row>
    <row r="67" spans="1:8" ht="12.9" customHeight="1">
      <c r="A67" s="47" t="s">
        <v>172</v>
      </c>
      <c r="B67" s="322">
        <v>188</v>
      </c>
      <c r="C67" s="322">
        <v>267</v>
      </c>
      <c r="D67" s="322">
        <v>144</v>
      </c>
      <c r="E67" s="322">
        <v>6</v>
      </c>
      <c r="F67" s="323" t="s">
        <v>768</v>
      </c>
      <c r="G67" s="323">
        <v>32</v>
      </c>
      <c r="H67" s="332"/>
    </row>
    <row r="68" spans="1:8" ht="12.9" customHeight="1">
      <c r="A68" s="47" t="s">
        <v>173</v>
      </c>
      <c r="B68" s="322">
        <v>40</v>
      </c>
      <c r="C68" s="322">
        <v>88</v>
      </c>
      <c r="D68" s="322">
        <v>53</v>
      </c>
      <c r="E68" s="322">
        <v>3</v>
      </c>
      <c r="F68" s="323" t="s">
        <v>768</v>
      </c>
      <c r="G68" s="323">
        <v>7</v>
      </c>
      <c r="H68" s="332"/>
    </row>
    <row r="69" spans="1:8" ht="12.9" customHeight="1">
      <c r="A69" s="47" t="s">
        <v>174</v>
      </c>
      <c r="B69" s="322">
        <v>100</v>
      </c>
      <c r="C69" s="322">
        <v>182</v>
      </c>
      <c r="D69" s="322">
        <v>92</v>
      </c>
      <c r="E69" s="322">
        <v>5</v>
      </c>
      <c r="F69" s="323" t="s">
        <v>768</v>
      </c>
      <c r="G69" s="323">
        <v>40</v>
      </c>
      <c r="H69" s="332"/>
    </row>
    <row r="70" spans="1:8" ht="12.9" customHeight="1">
      <c r="A70" s="47" t="s">
        <v>175</v>
      </c>
      <c r="B70" s="322">
        <v>78</v>
      </c>
      <c r="C70" s="322">
        <v>140</v>
      </c>
      <c r="D70" s="322">
        <v>68</v>
      </c>
      <c r="E70" s="322">
        <v>5</v>
      </c>
      <c r="F70" s="323" t="s">
        <v>768</v>
      </c>
      <c r="G70" s="323">
        <v>20</v>
      </c>
      <c r="H70" s="332"/>
    </row>
    <row r="71" spans="1:8" ht="12.9" customHeight="1">
      <c r="A71" s="48" t="s">
        <v>176</v>
      </c>
      <c r="B71" s="320">
        <v>222</v>
      </c>
      <c r="C71" s="320">
        <v>380</v>
      </c>
      <c r="D71" s="320">
        <v>198</v>
      </c>
      <c r="E71" s="320">
        <v>10</v>
      </c>
      <c r="F71" s="323" t="s">
        <v>768</v>
      </c>
      <c r="G71" s="321">
        <v>67</v>
      </c>
      <c r="H71" s="331"/>
    </row>
    <row r="72" spans="1:8" ht="12.9" customHeight="1">
      <c r="A72" s="47" t="s">
        <v>177</v>
      </c>
      <c r="B72" s="322">
        <v>49</v>
      </c>
      <c r="C72" s="322">
        <v>68</v>
      </c>
      <c r="D72" s="322">
        <v>33</v>
      </c>
      <c r="E72" s="391" t="s">
        <v>768</v>
      </c>
      <c r="F72" s="323" t="s">
        <v>768</v>
      </c>
      <c r="G72" s="323">
        <v>14</v>
      </c>
      <c r="H72" s="332"/>
    </row>
    <row r="73" spans="1:8" ht="12.9" customHeight="1">
      <c r="A73" s="47" t="s">
        <v>178</v>
      </c>
      <c r="B73" s="322">
        <v>91</v>
      </c>
      <c r="C73" s="322">
        <v>140</v>
      </c>
      <c r="D73" s="322">
        <v>72</v>
      </c>
      <c r="E73" s="322">
        <v>10</v>
      </c>
      <c r="F73" s="323" t="s">
        <v>768</v>
      </c>
      <c r="G73" s="323">
        <v>18</v>
      </c>
      <c r="H73" s="332"/>
    </row>
    <row r="74" spans="1:8" ht="12.9" customHeight="1">
      <c r="A74" s="47" t="s">
        <v>179</v>
      </c>
      <c r="B74" s="322">
        <v>82</v>
      </c>
      <c r="C74" s="322">
        <v>172</v>
      </c>
      <c r="D74" s="322">
        <v>93</v>
      </c>
      <c r="E74" s="323" t="s">
        <v>768</v>
      </c>
      <c r="F74" s="323" t="s">
        <v>768</v>
      </c>
      <c r="G74" s="323">
        <v>35</v>
      </c>
      <c r="H74" s="332"/>
    </row>
    <row r="75" spans="1:8" ht="12.9" customHeight="1">
      <c r="A75" s="48" t="s">
        <v>180</v>
      </c>
      <c r="B75" s="320">
        <v>1801</v>
      </c>
      <c r="C75" s="320">
        <v>2840</v>
      </c>
      <c r="D75" s="320">
        <v>1401</v>
      </c>
      <c r="E75" s="320">
        <v>143</v>
      </c>
      <c r="F75" s="321">
        <v>27</v>
      </c>
      <c r="G75" s="321">
        <v>381</v>
      </c>
      <c r="H75" s="331"/>
    </row>
    <row r="76" spans="1:8" ht="12.9" customHeight="1">
      <c r="A76" s="48" t="s">
        <v>181</v>
      </c>
      <c r="B76" s="320">
        <v>302</v>
      </c>
      <c r="C76" s="320">
        <v>529</v>
      </c>
      <c r="D76" s="320">
        <v>269</v>
      </c>
      <c r="E76" s="320">
        <v>31</v>
      </c>
      <c r="F76" s="321">
        <v>7</v>
      </c>
      <c r="G76" s="321">
        <v>69</v>
      </c>
      <c r="H76" s="331"/>
    </row>
    <row r="77" spans="1:8" ht="12.9" customHeight="1">
      <c r="A77" s="47" t="s">
        <v>182</v>
      </c>
      <c r="B77" s="322">
        <v>105</v>
      </c>
      <c r="C77" s="322">
        <v>192</v>
      </c>
      <c r="D77" s="322">
        <v>91</v>
      </c>
      <c r="E77" s="322">
        <v>10</v>
      </c>
      <c r="F77" s="323">
        <v>2</v>
      </c>
      <c r="G77" s="323">
        <v>16</v>
      </c>
      <c r="H77" s="332"/>
    </row>
    <row r="78" spans="1:8" ht="12.9" customHeight="1">
      <c r="A78" s="47" t="s">
        <v>183</v>
      </c>
      <c r="B78" s="322">
        <v>34</v>
      </c>
      <c r="C78" s="322">
        <v>57</v>
      </c>
      <c r="D78" s="322">
        <v>34</v>
      </c>
      <c r="E78" s="322">
        <v>3</v>
      </c>
      <c r="F78" s="323" t="s">
        <v>768</v>
      </c>
      <c r="G78" s="323">
        <v>10</v>
      </c>
      <c r="H78" s="332"/>
    </row>
    <row r="79" spans="1:8" ht="12.9" customHeight="1">
      <c r="A79" s="47" t="s">
        <v>184</v>
      </c>
      <c r="B79" s="322">
        <v>55</v>
      </c>
      <c r="C79" s="322">
        <v>74</v>
      </c>
      <c r="D79" s="322">
        <v>37</v>
      </c>
      <c r="E79" s="322">
        <v>6</v>
      </c>
      <c r="F79" s="323" t="s">
        <v>768</v>
      </c>
      <c r="G79" s="323">
        <v>8</v>
      </c>
      <c r="H79" s="332"/>
    </row>
    <row r="80" spans="1:8" ht="12.9" customHeight="1">
      <c r="A80" s="47" t="s">
        <v>185</v>
      </c>
      <c r="B80" s="322">
        <v>43</v>
      </c>
      <c r="C80" s="322">
        <v>64</v>
      </c>
      <c r="D80" s="322">
        <v>31</v>
      </c>
      <c r="E80" s="322">
        <v>3</v>
      </c>
      <c r="F80" s="323" t="s">
        <v>768</v>
      </c>
      <c r="G80" s="323">
        <v>8</v>
      </c>
      <c r="H80" s="332"/>
    </row>
    <row r="81" spans="1:8" ht="12.9" customHeight="1">
      <c r="A81" s="47" t="s">
        <v>186</v>
      </c>
      <c r="B81" s="322">
        <v>65</v>
      </c>
      <c r="C81" s="322">
        <v>142</v>
      </c>
      <c r="D81" s="322">
        <v>76</v>
      </c>
      <c r="E81" s="322">
        <v>9</v>
      </c>
      <c r="F81" s="323">
        <v>5</v>
      </c>
      <c r="G81" s="323">
        <v>27</v>
      </c>
      <c r="H81" s="332"/>
    </row>
    <row r="82" spans="1:8" ht="12.9" customHeight="1">
      <c r="A82" s="48" t="s">
        <v>187</v>
      </c>
      <c r="B82" s="320">
        <v>447</v>
      </c>
      <c r="C82" s="320">
        <v>701</v>
      </c>
      <c r="D82" s="320">
        <v>346</v>
      </c>
      <c r="E82" s="320">
        <v>39</v>
      </c>
      <c r="F82" s="323" t="s">
        <v>768</v>
      </c>
      <c r="G82" s="321">
        <v>75</v>
      </c>
      <c r="H82" s="331"/>
    </row>
    <row r="83" spans="1:8" ht="12.9" customHeight="1">
      <c r="A83" s="47" t="s">
        <v>188</v>
      </c>
      <c r="B83" s="322">
        <v>56</v>
      </c>
      <c r="C83" s="322">
        <v>89</v>
      </c>
      <c r="D83" s="322">
        <v>45</v>
      </c>
      <c r="E83" s="322">
        <v>6</v>
      </c>
      <c r="F83" s="323" t="s">
        <v>768</v>
      </c>
      <c r="G83" s="323">
        <v>21</v>
      </c>
      <c r="H83" s="332"/>
    </row>
    <row r="84" spans="1:8" ht="12.9" customHeight="1">
      <c r="A84" s="47" t="s">
        <v>189</v>
      </c>
      <c r="B84" s="322">
        <v>89</v>
      </c>
      <c r="C84" s="322">
        <v>146</v>
      </c>
      <c r="D84" s="322">
        <v>62</v>
      </c>
      <c r="E84" s="322">
        <v>5</v>
      </c>
      <c r="F84" s="323" t="s">
        <v>768</v>
      </c>
      <c r="G84" s="323">
        <v>11</v>
      </c>
      <c r="H84" s="332"/>
    </row>
    <row r="85" spans="1:8" ht="12.9" customHeight="1">
      <c r="A85" s="47" t="s">
        <v>190</v>
      </c>
      <c r="B85" s="322">
        <v>34</v>
      </c>
      <c r="C85" s="322">
        <v>50</v>
      </c>
      <c r="D85" s="322">
        <v>27</v>
      </c>
      <c r="E85" s="322">
        <v>7</v>
      </c>
      <c r="F85" s="323" t="s">
        <v>768</v>
      </c>
      <c r="G85" s="323">
        <v>5</v>
      </c>
      <c r="H85" s="332"/>
    </row>
    <row r="86" spans="1:8" ht="12.9" customHeight="1">
      <c r="A86" s="47" t="s">
        <v>191</v>
      </c>
      <c r="B86" s="322">
        <v>50</v>
      </c>
      <c r="C86" s="322">
        <v>84</v>
      </c>
      <c r="D86" s="322">
        <v>46</v>
      </c>
      <c r="E86" s="322">
        <v>4</v>
      </c>
      <c r="F86" s="323" t="s">
        <v>768</v>
      </c>
      <c r="G86" s="323">
        <v>6</v>
      </c>
      <c r="H86" s="332"/>
    </row>
    <row r="87" spans="1:8" ht="12.9" customHeight="1">
      <c r="A87" s="47" t="s">
        <v>192</v>
      </c>
      <c r="B87" s="322">
        <v>54</v>
      </c>
      <c r="C87" s="322">
        <v>84</v>
      </c>
      <c r="D87" s="322">
        <v>50</v>
      </c>
      <c r="E87" s="322">
        <v>4</v>
      </c>
      <c r="F87" s="323" t="s">
        <v>768</v>
      </c>
      <c r="G87" s="323">
        <v>8</v>
      </c>
      <c r="H87" s="332"/>
    </row>
    <row r="88" spans="1:8" ht="12.9" customHeight="1">
      <c r="A88" s="47" t="s">
        <v>193</v>
      </c>
      <c r="B88" s="322">
        <v>52</v>
      </c>
      <c r="C88" s="322">
        <v>75</v>
      </c>
      <c r="D88" s="322">
        <v>35</v>
      </c>
      <c r="E88" s="322">
        <v>7</v>
      </c>
      <c r="F88" s="323" t="s">
        <v>768</v>
      </c>
      <c r="G88" s="323">
        <v>7</v>
      </c>
      <c r="H88" s="332"/>
    </row>
    <row r="89" spans="1:8" ht="12.9" customHeight="1">
      <c r="A89" s="47" t="s">
        <v>194</v>
      </c>
      <c r="B89" s="322">
        <v>73</v>
      </c>
      <c r="C89" s="391">
        <v>117</v>
      </c>
      <c r="D89" s="322">
        <v>54</v>
      </c>
      <c r="E89" s="322">
        <v>3</v>
      </c>
      <c r="F89" s="323" t="s">
        <v>768</v>
      </c>
      <c r="G89" s="323">
        <v>12</v>
      </c>
      <c r="H89" s="332"/>
    </row>
    <row r="90" spans="1:8" ht="12.9" customHeight="1">
      <c r="A90" s="47" t="s">
        <v>195</v>
      </c>
      <c r="B90" s="322">
        <v>39</v>
      </c>
      <c r="C90" s="391">
        <v>56</v>
      </c>
      <c r="D90" s="322">
        <v>27</v>
      </c>
      <c r="E90" s="322">
        <v>3</v>
      </c>
      <c r="F90" s="323" t="s">
        <v>768</v>
      </c>
      <c r="G90" s="323">
        <v>5</v>
      </c>
      <c r="H90" s="332"/>
    </row>
    <row r="91" spans="1:8" ht="12.9" customHeight="1">
      <c r="A91" s="48" t="s">
        <v>196</v>
      </c>
      <c r="B91" s="320">
        <v>667</v>
      </c>
      <c r="C91" s="320">
        <v>974</v>
      </c>
      <c r="D91" s="320">
        <v>460</v>
      </c>
      <c r="E91" s="320">
        <v>44</v>
      </c>
      <c r="F91" s="321">
        <v>19</v>
      </c>
      <c r="G91" s="321">
        <v>128</v>
      </c>
      <c r="H91" s="331"/>
    </row>
    <row r="92" spans="1:8" ht="12.9" customHeight="1">
      <c r="A92" s="47" t="s">
        <v>197</v>
      </c>
      <c r="B92" s="322">
        <v>81</v>
      </c>
      <c r="C92" s="322">
        <v>112</v>
      </c>
      <c r="D92" s="322">
        <v>48</v>
      </c>
      <c r="E92" s="322">
        <v>8</v>
      </c>
      <c r="F92" s="323">
        <v>1</v>
      </c>
      <c r="G92" s="323">
        <v>7</v>
      </c>
      <c r="H92" s="332"/>
    </row>
    <row r="93" spans="1:8" ht="12.9" customHeight="1">
      <c r="A93" s="47" t="s">
        <v>198</v>
      </c>
      <c r="B93" s="322">
        <v>137</v>
      </c>
      <c r="C93" s="322">
        <v>185</v>
      </c>
      <c r="D93" s="322">
        <v>79</v>
      </c>
      <c r="E93" s="322">
        <v>5</v>
      </c>
      <c r="F93" s="323">
        <v>1</v>
      </c>
      <c r="G93" s="323">
        <v>10</v>
      </c>
      <c r="H93" s="332"/>
    </row>
    <row r="94" spans="1:8" ht="12.9" customHeight="1">
      <c r="A94" s="47" t="s">
        <v>199</v>
      </c>
      <c r="B94" s="322">
        <v>73</v>
      </c>
      <c r="C94" s="322">
        <v>120</v>
      </c>
      <c r="D94" s="322">
        <v>58</v>
      </c>
      <c r="E94" s="322">
        <v>5</v>
      </c>
      <c r="F94" s="323">
        <v>1</v>
      </c>
      <c r="G94" s="323">
        <v>15</v>
      </c>
      <c r="H94" s="332"/>
    </row>
    <row r="95" spans="1:8" ht="12.9" customHeight="1">
      <c r="A95" s="47" t="s">
        <v>136</v>
      </c>
      <c r="B95" s="322">
        <v>58</v>
      </c>
      <c r="C95" s="322">
        <v>88</v>
      </c>
      <c r="D95" s="322">
        <v>45</v>
      </c>
      <c r="E95" s="322">
        <v>14</v>
      </c>
      <c r="F95" s="323" t="s">
        <v>768</v>
      </c>
      <c r="G95" s="323">
        <v>15</v>
      </c>
      <c r="H95" s="332"/>
    </row>
    <row r="96" spans="1:8" ht="12.9" customHeight="1">
      <c r="A96" s="47" t="s">
        <v>200</v>
      </c>
      <c r="B96" s="322">
        <v>318</v>
      </c>
      <c r="C96" s="322">
        <v>469</v>
      </c>
      <c r="D96" s="322">
        <v>230</v>
      </c>
      <c r="E96" s="322">
        <v>12</v>
      </c>
      <c r="F96" s="323">
        <v>16</v>
      </c>
      <c r="G96" s="323">
        <v>81</v>
      </c>
      <c r="H96" s="332"/>
    </row>
    <row r="97" spans="1:8" ht="12.9" customHeight="1">
      <c r="A97" s="48" t="s">
        <v>201</v>
      </c>
      <c r="B97" s="320">
        <v>385</v>
      </c>
      <c r="C97" s="320">
        <v>636</v>
      </c>
      <c r="D97" s="320">
        <v>326</v>
      </c>
      <c r="E97" s="320">
        <v>29</v>
      </c>
      <c r="F97" s="321">
        <v>1</v>
      </c>
      <c r="G97" s="321">
        <v>109</v>
      </c>
      <c r="H97" s="331"/>
    </row>
    <row r="98" spans="1:8" ht="12.9" customHeight="1">
      <c r="A98" s="47" t="s">
        <v>202</v>
      </c>
      <c r="B98" s="322">
        <v>21</v>
      </c>
      <c r="C98" s="322">
        <v>37</v>
      </c>
      <c r="D98" s="322">
        <v>22</v>
      </c>
      <c r="E98" s="322">
        <v>2</v>
      </c>
      <c r="F98" s="323" t="s">
        <v>768</v>
      </c>
      <c r="G98" s="323">
        <v>7</v>
      </c>
      <c r="H98" s="332"/>
    </row>
    <row r="99" spans="1:8" ht="12.9" customHeight="1">
      <c r="A99" s="47" t="s">
        <v>203</v>
      </c>
      <c r="B99" s="322">
        <v>84</v>
      </c>
      <c r="C99" s="322">
        <v>146</v>
      </c>
      <c r="D99" s="322">
        <v>70</v>
      </c>
      <c r="E99" s="322">
        <v>5</v>
      </c>
      <c r="F99" s="323" t="s">
        <v>768</v>
      </c>
      <c r="G99" s="323">
        <v>10</v>
      </c>
      <c r="H99" s="332"/>
    </row>
    <row r="100" spans="1:8" ht="12.9" customHeight="1">
      <c r="A100" s="47" t="s">
        <v>204</v>
      </c>
      <c r="B100" s="322">
        <v>75</v>
      </c>
      <c r="C100" s="322">
        <v>102</v>
      </c>
      <c r="D100" s="322">
        <v>58</v>
      </c>
      <c r="E100" s="322">
        <v>6</v>
      </c>
      <c r="F100" s="323" t="s">
        <v>768</v>
      </c>
      <c r="G100" s="323">
        <v>12</v>
      </c>
      <c r="H100" s="332"/>
    </row>
    <row r="101" spans="1:8" ht="12.9" customHeight="1">
      <c r="A101" s="47" t="s">
        <v>205</v>
      </c>
      <c r="B101" s="322">
        <v>58</v>
      </c>
      <c r="C101" s="322">
        <v>113</v>
      </c>
      <c r="D101" s="322">
        <v>51</v>
      </c>
      <c r="E101" s="322">
        <v>7</v>
      </c>
      <c r="F101" s="323" t="s">
        <v>768</v>
      </c>
      <c r="G101" s="323">
        <v>12</v>
      </c>
      <c r="H101" s="332"/>
    </row>
    <row r="102" spans="1:8" ht="12.9" customHeight="1">
      <c r="A102" s="47" t="s">
        <v>206</v>
      </c>
      <c r="B102" s="322">
        <v>116</v>
      </c>
      <c r="C102" s="322">
        <v>194</v>
      </c>
      <c r="D102" s="322">
        <v>105</v>
      </c>
      <c r="E102" s="322">
        <v>7</v>
      </c>
      <c r="F102" s="323">
        <v>1</v>
      </c>
      <c r="G102" s="323">
        <v>58</v>
      </c>
      <c r="H102" s="332"/>
    </row>
    <row r="103" spans="1:8" ht="12.9" customHeight="1">
      <c r="A103" s="47" t="s">
        <v>207</v>
      </c>
      <c r="B103" s="322">
        <v>31</v>
      </c>
      <c r="C103" s="322">
        <v>44</v>
      </c>
      <c r="D103" s="322">
        <v>20</v>
      </c>
      <c r="E103" s="322">
        <v>2</v>
      </c>
      <c r="F103" s="323" t="s">
        <v>768</v>
      </c>
      <c r="G103" s="323">
        <v>10</v>
      </c>
      <c r="H103" s="332"/>
    </row>
    <row r="104" spans="1:8" ht="12.9" customHeight="1">
      <c r="A104" s="48" t="s">
        <v>208</v>
      </c>
      <c r="B104" s="320">
        <v>1381</v>
      </c>
      <c r="C104" s="320">
        <v>2196</v>
      </c>
      <c r="D104" s="320">
        <v>1062</v>
      </c>
      <c r="E104" s="320">
        <v>84</v>
      </c>
      <c r="F104" s="321">
        <v>16</v>
      </c>
      <c r="G104" s="321">
        <v>276</v>
      </c>
      <c r="H104" s="331"/>
    </row>
    <row r="105" spans="1:8" ht="12.9" customHeight="1">
      <c r="A105" s="48" t="s">
        <v>209</v>
      </c>
      <c r="B105" s="320">
        <v>484</v>
      </c>
      <c r="C105" s="320">
        <v>726</v>
      </c>
      <c r="D105" s="320">
        <v>340</v>
      </c>
      <c r="E105" s="320">
        <v>30</v>
      </c>
      <c r="F105" s="321">
        <v>2</v>
      </c>
      <c r="G105" s="321">
        <v>96</v>
      </c>
      <c r="H105" s="331"/>
    </row>
    <row r="106" spans="1:8" ht="12.9" customHeight="1">
      <c r="A106" s="47" t="s">
        <v>210</v>
      </c>
      <c r="B106" s="322">
        <v>122</v>
      </c>
      <c r="C106" s="322">
        <v>186</v>
      </c>
      <c r="D106" s="322">
        <v>92</v>
      </c>
      <c r="E106" s="322">
        <v>5</v>
      </c>
      <c r="F106" s="323">
        <v>1</v>
      </c>
      <c r="G106" s="323">
        <v>22</v>
      </c>
      <c r="H106" s="332"/>
    </row>
    <row r="107" spans="1:8" ht="12.9" customHeight="1">
      <c r="A107" s="47" t="s">
        <v>211</v>
      </c>
      <c r="B107" s="322">
        <v>48</v>
      </c>
      <c r="C107" s="322">
        <v>85</v>
      </c>
      <c r="D107" s="322">
        <v>35</v>
      </c>
      <c r="E107" s="323" t="s">
        <v>768</v>
      </c>
      <c r="F107" s="323" t="s">
        <v>768</v>
      </c>
      <c r="G107" s="323">
        <v>9</v>
      </c>
      <c r="H107" s="332"/>
    </row>
    <row r="108" spans="1:8" ht="12.9" customHeight="1">
      <c r="A108" s="47" t="s">
        <v>212</v>
      </c>
      <c r="B108" s="322">
        <v>39</v>
      </c>
      <c r="C108" s="322">
        <v>62</v>
      </c>
      <c r="D108" s="322">
        <v>35</v>
      </c>
      <c r="E108" s="322">
        <v>4</v>
      </c>
      <c r="F108" s="323" t="s">
        <v>768</v>
      </c>
      <c r="G108" s="323">
        <v>4</v>
      </c>
      <c r="H108" s="332"/>
    </row>
    <row r="109" spans="1:8" ht="12.9" customHeight="1">
      <c r="A109" s="47" t="s">
        <v>213</v>
      </c>
      <c r="B109" s="322">
        <v>51</v>
      </c>
      <c r="C109" s="322">
        <v>85</v>
      </c>
      <c r="D109" s="322">
        <v>19</v>
      </c>
      <c r="E109" s="322">
        <v>2</v>
      </c>
      <c r="F109" s="323" t="s">
        <v>768</v>
      </c>
      <c r="G109" s="323">
        <v>15</v>
      </c>
      <c r="H109" s="332"/>
    </row>
    <row r="110" spans="1:8" ht="12.9" customHeight="1">
      <c r="A110" s="47" t="s">
        <v>214</v>
      </c>
      <c r="B110" s="322">
        <v>50</v>
      </c>
      <c r="C110" s="322">
        <v>75</v>
      </c>
      <c r="D110" s="322">
        <v>46</v>
      </c>
      <c r="E110" s="322">
        <v>4</v>
      </c>
      <c r="F110" s="323" t="s">
        <v>768</v>
      </c>
      <c r="G110" s="323">
        <v>8</v>
      </c>
      <c r="H110" s="332"/>
    </row>
    <row r="111" spans="1:8" ht="12.9" customHeight="1">
      <c r="A111" s="47" t="s">
        <v>215</v>
      </c>
      <c r="B111" s="322">
        <v>174</v>
      </c>
      <c r="C111" s="322">
        <v>233</v>
      </c>
      <c r="D111" s="322">
        <v>113</v>
      </c>
      <c r="E111" s="322">
        <v>15</v>
      </c>
      <c r="F111" s="323">
        <v>1</v>
      </c>
      <c r="G111" s="323">
        <v>38</v>
      </c>
      <c r="H111" s="332"/>
    </row>
    <row r="112" spans="1:8" ht="12.9" customHeight="1">
      <c r="A112" s="48" t="s">
        <v>216</v>
      </c>
      <c r="B112" s="320">
        <v>897</v>
      </c>
      <c r="C112" s="320">
        <v>1470</v>
      </c>
      <c r="D112" s="320">
        <v>722</v>
      </c>
      <c r="E112" s="320">
        <v>54</v>
      </c>
      <c r="F112" s="321">
        <v>14</v>
      </c>
      <c r="G112" s="321">
        <v>180</v>
      </c>
      <c r="H112" s="331"/>
    </row>
    <row r="113" spans="1:33" ht="12.9" customHeight="1">
      <c r="A113" s="47" t="s">
        <v>217</v>
      </c>
      <c r="B113" s="322">
        <v>69</v>
      </c>
      <c r="C113" s="322">
        <v>119</v>
      </c>
      <c r="D113" s="322">
        <v>50</v>
      </c>
      <c r="E113" s="322">
        <v>7</v>
      </c>
      <c r="F113" s="323" t="s">
        <v>768</v>
      </c>
      <c r="G113" s="323">
        <v>12</v>
      </c>
      <c r="H113" s="332"/>
    </row>
    <row r="114" spans="1:33" ht="12.9" customHeight="1">
      <c r="A114" s="47" t="s">
        <v>218</v>
      </c>
      <c r="B114" s="322">
        <v>137</v>
      </c>
      <c r="C114" s="322">
        <v>221</v>
      </c>
      <c r="D114" s="322">
        <v>113</v>
      </c>
      <c r="E114" s="322">
        <v>11</v>
      </c>
      <c r="F114" s="323">
        <v>2</v>
      </c>
      <c r="G114" s="323">
        <v>30</v>
      </c>
      <c r="H114" s="332"/>
      <c r="I114" s="311"/>
      <c r="J114" s="311"/>
      <c r="K114" s="311"/>
      <c r="L114" s="311"/>
      <c r="M114" s="311"/>
      <c r="N114" s="311"/>
      <c r="O114" s="311"/>
      <c r="P114" s="311"/>
      <c r="Q114" s="311"/>
      <c r="R114" s="311"/>
      <c r="S114" s="311"/>
      <c r="T114" s="311"/>
      <c r="U114" s="311"/>
      <c r="V114" s="311"/>
      <c r="W114" s="311"/>
      <c r="X114" s="311"/>
      <c r="Y114" s="275"/>
      <c r="Z114" s="275"/>
      <c r="AA114" s="275"/>
      <c r="AB114" s="275"/>
      <c r="AC114" s="275"/>
      <c r="AD114" s="275"/>
      <c r="AE114" s="275"/>
      <c r="AF114" s="275"/>
      <c r="AG114" s="275"/>
    </row>
    <row r="115" spans="1:33" ht="12.9" customHeight="1">
      <c r="A115" s="47" t="s">
        <v>219</v>
      </c>
      <c r="B115" s="322">
        <v>74</v>
      </c>
      <c r="C115" s="322">
        <v>107</v>
      </c>
      <c r="D115" s="322">
        <v>43</v>
      </c>
      <c r="E115" s="322">
        <v>9</v>
      </c>
      <c r="F115" s="323" t="s">
        <v>768</v>
      </c>
      <c r="G115" s="323">
        <v>16</v>
      </c>
      <c r="H115" s="332"/>
      <c r="I115" s="311"/>
      <c r="J115" s="311"/>
      <c r="K115" s="311"/>
      <c r="L115" s="311"/>
      <c r="M115" s="311"/>
      <c r="N115" s="311"/>
      <c r="O115" s="311"/>
      <c r="P115" s="311"/>
      <c r="Q115" s="311"/>
      <c r="R115" s="311"/>
      <c r="S115" s="311"/>
      <c r="T115" s="311"/>
      <c r="U115" s="311"/>
      <c r="V115" s="311"/>
      <c r="W115" s="311"/>
      <c r="X115" s="311"/>
      <c r="Y115" s="275"/>
      <c r="Z115" s="275"/>
      <c r="AA115" s="275"/>
      <c r="AB115" s="275"/>
      <c r="AC115" s="275"/>
      <c r="AD115" s="275"/>
      <c r="AE115" s="275"/>
      <c r="AF115" s="275"/>
      <c r="AG115" s="275"/>
    </row>
    <row r="116" spans="1:33" ht="12.9" customHeight="1">
      <c r="A116" s="47" t="s">
        <v>220</v>
      </c>
      <c r="B116" s="313">
        <v>47</v>
      </c>
      <c r="C116" s="314">
        <v>71</v>
      </c>
      <c r="D116" s="314">
        <v>43</v>
      </c>
      <c r="E116" s="323" t="s">
        <v>768</v>
      </c>
      <c r="F116" s="401">
        <v>2</v>
      </c>
      <c r="G116" s="324">
        <v>7</v>
      </c>
      <c r="H116" s="333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11"/>
      <c r="V116" s="311"/>
      <c r="W116" s="311"/>
      <c r="X116" s="311"/>
      <c r="Y116" s="275"/>
      <c r="Z116" s="275"/>
      <c r="AA116" s="275"/>
      <c r="AB116" s="275"/>
      <c r="AC116" s="275"/>
      <c r="AD116" s="275"/>
      <c r="AE116" s="275"/>
      <c r="AF116" s="275"/>
      <c r="AG116" s="275"/>
    </row>
    <row r="117" spans="1:33" ht="12.9" customHeight="1">
      <c r="A117" s="47" t="s">
        <v>221</v>
      </c>
      <c r="B117" s="322">
        <v>103</v>
      </c>
      <c r="C117" s="322">
        <v>198</v>
      </c>
      <c r="D117" s="322">
        <v>91</v>
      </c>
      <c r="E117" s="322">
        <v>3</v>
      </c>
      <c r="F117" s="323">
        <v>3</v>
      </c>
      <c r="G117" s="323">
        <v>25</v>
      </c>
      <c r="H117" s="332"/>
      <c r="I117" s="311"/>
      <c r="J117" s="311"/>
      <c r="K117" s="311"/>
      <c r="L117" s="311"/>
      <c r="M117" s="311"/>
      <c r="N117" s="311"/>
      <c r="O117" s="311"/>
      <c r="P117" s="311"/>
      <c r="Q117" s="311"/>
      <c r="R117" s="311"/>
      <c r="S117" s="311"/>
      <c r="T117" s="311"/>
      <c r="U117" s="311"/>
      <c r="V117" s="311"/>
      <c r="W117" s="311"/>
      <c r="X117" s="311"/>
      <c r="Y117" s="275"/>
      <c r="Z117" s="275"/>
      <c r="AA117" s="275"/>
      <c r="AB117" s="275"/>
      <c r="AC117" s="275"/>
      <c r="AD117" s="275"/>
      <c r="AE117" s="275"/>
      <c r="AF117" s="275"/>
      <c r="AG117" s="275"/>
    </row>
    <row r="118" spans="1:33" ht="12.9" customHeight="1">
      <c r="A118" s="47" t="s">
        <v>222</v>
      </c>
      <c r="B118" s="322">
        <v>125</v>
      </c>
      <c r="C118" s="322">
        <v>199</v>
      </c>
      <c r="D118" s="322">
        <v>90</v>
      </c>
      <c r="E118" s="322">
        <v>8</v>
      </c>
      <c r="F118" s="323" t="s">
        <v>768</v>
      </c>
      <c r="G118" s="323">
        <v>20</v>
      </c>
      <c r="H118" s="332"/>
      <c r="I118" s="311"/>
      <c r="J118" s="311"/>
      <c r="K118" s="311"/>
      <c r="L118" s="311"/>
      <c r="M118" s="311"/>
      <c r="N118" s="311"/>
      <c r="O118" s="311"/>
      <c r="P118" s="311"/>
      <c r="Q118" s="311"/>
      <c r="R118" s="311"/>
      <c r="S118" s="311"/>
      <c r="T118" s="311"/>
      <c r="U118" s="311"/>
      <c r="V118" s="311"/>
      <c r="W118" s="311"/>
      <c r="X118" s="311"/>
      <c r="Y118" s="275"/>
      <c r="Z118" s="275"/>
      <c r="AA118" s="275"/>
      <c r="AB118" s="275"/>
      <c r="AC118" s="275"/>
      <c r="AD118" s="275"/>
      <c r="AE118" s="275"/>
      <c r="AF118" s="275"/>
      <c r="AG118" s="275"/>
    </row>
    <row r="119" spans="1:33" ht="12.9" customHeight="1">
      <c r="A119" s="47" t="s">
        <v>223</v>
      </c>
      <c r="B119" s="322">
        <v>165</v>
      </c>
      <c r="C119" s="322">
        <v>264</v>
      </c>
      <c r="D119" s="322">
        <v>146</v>
      </c>
      <c r="E119" s="322">
        <v>5</v>
      </c>
      <c r="F119" s="323">
        <v>1</v>
      </c>
      <c r="G119" s="323">
        <v>32</v>
      </c>
      <c r="H119" s="332"/>
      <c r="I119" s="311"/>
      <c r="J119" s="311"/>
      <c r="K119" s="311"/>
      <c r="L119" s="311"/>
      <c r="M119" s="311"/>
      <c r="N119" s="311"/>
      <c r="O119" s="311"/>
      <c r="P119" s="311"/>
      <c r="Q119" s="311"/>
      <c r="R119" s="311"/>
      <c r="S119" s="311"/>
      <c r="T119" s="311"/>
      <c r="U119" s="311"/>
      <c r="V119" s="311"/>
      <c r="W119" s="311"/>
      <c r="X119" s="311"/>
      <c r="Y119" s="275"/>
      <c r="Z119" s="275"/>
      <c r="AA119" s="275"/>
      <c r="AB119" s="275"/>
      <c r="AC119" s="275"/>
      <c r="AD119" s="275"/>
      <c r="AE119" s="275"/>
      <c r="AF119" s="275"/>
      <c r="AG119" s="275"/>
    </row>
    <row r="120" spans="1:33" ht="12.9" customHeight="1">
      <c r="A120" s="47" t="s">
        <v>224</v>
      </c>
      <c r="B120" s="322">
        <v>177</v>
      </c>
      <c r="C120" s="322">
        <v>291</v>
      </c>
      <c r="D120" s="322">
        <v>146</v>
      </c>
      <c r="E120" s="322">
        <v>11</v>
      </c>
      <c r="F120" s="323">
        <v>6</v>
      </c>
      <c r="G120" s="323">
        <v>38</v>
      </c>
      <c r="H120" s="332"/>
      <c r="I120" s="311"/>
      <c r="J120" s="311"/>
      <c r="K120" s="311"/>
      <c r="L120" s="311"/>
      <c r="M120" s="311"/>
      <c r="N120" s="311"/>
      <c r="O120" s="311"/>
      <c r="P120" s="311"/>
      <c r="Q120" s="311"/>
      <c r="R120" s="311"/>
      <c r="S120" s="311"/>
      <c r="T120" s="311"/>
      <c r="U120" s="311"/>
      <c r="V120" s="311"/>
      <c r="W120" s="311"/>
      <c r="X120" s="311"/>
      <c r="Y120" s="275"/>
      <c r="Z120" s="275"/>
      <c r="AA120" s="275"/>
      <c r="AB120" s="275"/>
      <c r="AC120" s="275"/>
      <c r="AD120" s="275"/>
      <c r="AE120" s="275"/>
      <c r="AF120" s="275"/>
      <c r="AG120" s="275"/>
    </row>
    <row r="121" spans="1:33" ht="12.9" customHeight="1">
      <c r="A121" s="48" t="s">
        <v>225</v>
      </c>
      <c r="B121" s="320">
        <v>2737</v>
      </c>
      <c r="C121" s="320">
        <v>4067</v>
      </c>
      <c r="D121" s="320">
        <v>2016</v>
      </c>
      <c r="E121" s="320">
        <v>202</v>
      </c>
      <c r="F121" s="321">
        <v>46</v>
      </c>
      <c r="G121" s="321">
        <v>612</v>
      </c>
      <c r="H121" s="331"/>
      <c r="I121" s="311"/>
      <c r="J121" s="311"/>
      <c r="K121" s="311"/>
      <c r="L121" s="311"/>
      <c r="M121" s="311"/>
      <c r="N121" s="311"/>
      <c r="O121" s="311"/>
      <c r="P121" s="311"/>
      <c r="Q121" s="311"/>
      <c r="R121" s="311"/>
      <c r="S121" s="311"/>
      <c r="T121" s="311"/>
      <c r="U121" s="311"/>
      <c r="V121" s="311"/>
      <c r="W121" s="311"/>
      <c r="X121" s="311"/>
      <c r="Y121" s="275"/>
      <c r="Z121" s="275"/>
      <c r="AA121" s="275"/>
      <c r="AB121" s="275"/>
      <c r="AC121" s="275"/>
      <c r="AD121" s="275"/>
      <c r="AE121" s="275"/>
      <c r="AF121" s="275"/>
      <c r="AG121" s="275"/>
    </row>
    <row r="122" spans="1:33" ht="12.9" customHeight="1">
      <c r="A122" s="48" t="s">
        <v>226</v>
      </c>
      <c r="B122" s="320">
        <v>468</v>
      </c>
      <c r="C122" s="320">
        <v>701</v>
      </c>
      <c r="D122" s="320">
        <v>356</v>
      </c>
      <c r="E122" s="320">
        <v>29</v>
      </c>
      <c r="F122" s="321">
        <v>6</v>
      </c>
      <c r="G122" s="321">
        <v>96</v>
      </c>
      <c r="H122" s="331"/>
      <c r="I122" s="311"/>
      <c r="J122" s="311"/>
      <c r="K122" s="311"/>
      <c r="L122" s="311"/>
      <c r="M122" s="311"/>
      <c r="N122" s="311"/>
      <c r="O122" s="311"/>
      <c r="P122" s="311"/>
      <c r="Q122" s="311"/>
      <c r="R122" s="311"/>
      <c r="S122" s="311"/>
      <c r="T122" s="311"/>
      <c r="U122" s="311"/>
      <c r="V122" s="311"/>
      <c r="W122" s="311"/>
      <c r="X122" s="311"/>
      <c r="Y122" s="275"/>
      <c r="Z122" s="275"/>
      <c r="AA122" s="275"/>
      <c r="AB122" s="275"/>
      <c r="AC122" s="275"/>
      <c r="AD122" s="275"/>
      <c r="AE122" s="275"/>
      <c r="AF122" s="275"/>
      <c r="AG122" s="275"/>
    </row>
    <row r="123" spans="1:33" ht="12.9" customHeight="1">
      <c r="A123" s="47" t="s">
        <v>227</v>
      </c>
      <c r="B123" s="322">
        <v>31</v>
      </c>
      <c r="C123" s="322">
        <v>56</v>
      </c>
      <c r="D123" s="322">
        <v>34</v>
      </c>
      <c r="E123" s="322">
        <v>5</v>
      </c>
      <c r="F123" s="323" t="s">
        <v>768</v>
      </c>
      <c r="G123" s="323">
        <v>5</v>
      </c>
      <c r="H123" s="332"/>
      <c r="I123" s="311"/>
      <c r="J123" s="311"/>
      <c r="K123" s="311"/>
      <c r="L123" s="311"/>
      <c r="M123" s="311"/>
      <c r="N123" s="311"/>
      <c r="O123" s="311"/>
      <c r="P123" s="311"/>
      <c r="Q123" s="311"/>
      <c r="R123" s="311"/>
      <c r="S123" s="311"/>
      <c r="T123" s="311"/>
      <c r="U123" s="311"/>
      <c r="V123" s="311"/>
      <c r="W123" s="311"/>
      <c r="X123" s="311"/>
      <c r="Y123" s="275"/>
      <c r="Z123" s="275"/>
      <c r="AA123" s="275"/>
      <c r="AB123" s="275"/>
      <c r="AC123" s="275"/>
      <c r="AD123" s="275"/>
      <c r="AE123" s="275"/>
      <c r="AF123" s="275"/>
      <c r="AG123" s="275"/>
    </row>
    <row r="124" spans="1:33" ht="12.9" customHeight="1">
      <c r="A124" s="47" t="s">
        <v>228</v>
      </c>
      <c r="B124" s="322">
        <v>99</v>
      </c>
      <c r="C124" s="322">
        <v>175</v>
      </c>
      <c r="D124" s="322">
        <v>82</v>
      </c>
      <c r="E124" s="322">
        <v>5</v>
      </c>
      <c r="F124" s="323">
        <v>4</v>
      </c>
      <c r="G124" s="323">
        <v>36</v>
      </c>
      <c r="H124" s="332"/>
      <c r="I124" s="311"/>
      <c r="J124" s="311"/>
      <c r="K124" s="311"/>
      <c r="L124" s="311"/>
      <c r="M124" s="311"/>
      <c r="N124" s="311"/>
      <c r="O124" s="311"/>
      <c r="P124" s="311"/>
      <c r="Q124" s="311"/>
      <c r="R124" s="311"/>
      <c r="S124" s="311"/>
      <c r="T124" s="311"/>
      <c r="U124" s="311"/>
      <c r="V124" s="311"/>
      <c r="W124" s="311"/>
      <c r="X124" s="311"/>
      <c r="Y124" s="275"/>
      <c r="Z124" s="275"/>
      <c r="AA124" s="275"/>
      <c r="AB124" s="275"/>
      <c r="AC124" s="275"/>
      <c r="AD124" s="275"/>
      <c r="AE124" s="275"/>
      <c r="AF124" s="275"/>
      <c r="AG124" s="275"/>
    </row>
    <row r="125" spans="1:33" ht="12.9" customHeight="1">
      <c r="A125" s="47" t="s">
        <v>229</v>
      </c>
      <c r="B125" s="322">
        <v>138</v>
      </c>
      <c r="C125" s="322">
        <v>186</v>
      </c>
      <c r="D125" s="322">
        <v>90</v>
      </c>
      <c r="E125" s="322">
        <v>11</v>
      </c>
      <c r="F125" s="323" t="s">
        <v>768</v>
      </c>
      <c r="G125" s="323">
        <v>26</v>
      </c>
      <c r="H125" s="332"/>
      <c r="I125" s="311"/>
      <c r="J125" s="311"/>
      <c r="K125" s="311"/>
      <c r="L125" s="311"/>
      <c r="M125" s="311"/>
      <c r="N125" s="311"/>
      <c r="O125" s="311"/>
      <c r="P125" s="311"/>
      <c r="Q125" s="311"/>
      <c r="R125" s="311"/>
      <c r="S125" s="311"/>
      <c r="T125" s="311"/>
      <c r="U125" s="311"/>
      <c r="V125" s="311"/>
      <c r="W125" s="311"/>
      <c r="X125" s="311"/>
      <c r="Y125" s="275"/>
      <c r="Z125" s="275"/>
      <c r="AA125" s="275"/>
      <c r="AB125" s="275"/>
      <c r="AC125" s="275"/>
      <c r="AD125" s="275"/>
      <c r="AE125" s="275"/>
      <c r="AF125" s="275"/>
      <c r="AG125" s="275"/>
    </row>
    <row r="126" spans="1:33" ht="12.9" customHeight="1">
      <c r="A126" s="47" t="s">
        <v>230</v>
      </c>
      <c r="B126" s="322">
        <v>200</v>
      </c>
      <c r="C126" s="322">
        <v>284</v>
      </c>
      <c r="D126" s="322">
        <v>150</v>
      </c>
      <c r="E126" s="322">
        <v>8</v>
      </c>
      <c r="F126" s="323">
        <v>2</v>
      </c>
      <c r="G126" s="323">
        <v>29</v>
      </c>
      <c r="H126" s="332"/>
      <c r="I126" s="311"/>
      <c r="J126" s="311"/>
      <c r="K126" s="311"/>
      <c r="L126" s="311"/>
      <c r="M126" s="311"/>
      <c r="N126" s="311"/>
      <c r="O126" s="311"/>
      <c r="P126" s="311"/>
      <c r="Q126" s="311"/>
      <c r="R126" s="311"/>
      <c r="S126" s="311"/>
      <c r="T126" s="311"/>
      <c r="U126" s="311"/>
      <c r="V126" s="311"/>
      <c r="W126" s="311"/>
      <c r="X126" s="311"/>
      <c r="Y126" s="275"/>
      <c r="Z126" s="275"/>
      <c r="AA126" s="275"/>
      <c r="AB126" s="275"/>
      <c r="AC126" s="275"/>
      <c r="AD126" s="275"/>
      <c r="AE126" s="275"/>
      <c r="AF126" s="275"/>
      <c r="AG126" s="275"/>
    </row>
    <row r="127" spans="1:33" ht="12.9" customHeight="1">
      <c r="A127" s="48" t="s">
        <v>231</v>
      </c>
      <c r="B127" s="315">
        <v>868</v>
      </c>
      <c r="C127" s="422">
        <v>1224</v>
      </c>
      <c r="D127" s="316">
        <v>597</v>
      </c>
      <c r="E127" s="316">
        <v>39</v>
      </c>
      <c r="F127" s="315">
        <v>36</v>
      </c>
      <c r="G127" s="328">
        <v>183</v>
      </c>
      <c r="H127" s="334"/>
      <c r="I127" s="311"/>
      <c r="J127" s="311"/>
      <c r="K127" s="311"/>
      <c r="L127" s="311"/>
      <c r="M127" s="311"/>
      <c r="N127" s="311"/>
      <c r="O127" s="311"/>
      <c r="P127" s="311"/>
      <c r="Q127" s="311"/>
      <c r="R127" s="311"/>
      <c r="S127" s="311"/>
      <c r="T127" s="311"/>
      <c r="U127" s="311"/>
      <c r="V127" s="311"/>
      <c r="W127" s="311"/>
      <c r="X127" s="311"/>
      <c r="Y127" s="275"/>
      <c r="Z127" s="275"/>
      <c r="AA127" s="275"/>
      <c r="AB127" s="275"/>
      <c r="AC127" s="275"/>
      <c r="AD127" s="275"/>
      <c r="AE127" s="275"/>
      <c r="AF127" s="275"/>
      <c r="AG127" s="275"/>
    </row>
    <row r="128" spans="1:33" ht="12.9" customHeight="1">
      <c r="A128" s="47" t="s">
        <v>232</v>
      </c>
      <c r="B128" s="313">
        <v>868</v>
      </c>
      <c r="C128" s="391">
        <v>1224</v>
      </c>
      <c r="D128" s="314">
        <v>597</v>
      </c>
      <c r="E128" s="314">
        <v>39</v>
      </c>
      <c r="F128" s="313">
        <v>36</v>
      </c>
      <c r="G128" s="324">
        <v>183</v>
      </c>
      <c r="H128" s="333"/>
      <c r="I128" s="311"/>
      <c r="J128" s="311"/>
      <c r="K128" s="311"/>
      <c r="L128" s="311"/>
      <c r="M128" s="311"/>
      <c r="N128" s="311"/>
      <c r="O128" s="311"/>
      <c r="P128" s="311"/>
      <c r="Q128" s="311"/>
      <c r="R128" s="311"/>
      <c r="S128" s="311"/>
      <c r="T128" s="311"/>
      <c r="U128" s="311"/>
      <c r="V128" s="311"/>
      <c r="W128" s="311"/>
      <c r="X128" s="311"/>
      <c r="Y128" s="275"/>
      <c r="Z128" s="275"/>
      <c r="AA128" s="275"/>
      <c r="AB128" s="275"/>
      <c r="AC128" s="275"/>
      <c r="AD128" s="275"/>
      <c r="AE128" s="275"/>
      <c r="AF128" s="275"/>
      <c r="AG128" s="275"/>
    </row>
    <row r="129" spans="1:33" ht="12.9" customHeight="1">
      <c r="A129" s="48" t="s">
        <v>233</v>
      </c>
      <c r="B129" s="315">
        <v>547</v>
      </c>
      <c r="C129" s="316">
        <v>835</v>
      </c>
      <c r="D129" s="316">
        <v>424</v>
      </c>
      <c r="E129" s="316">
        <v>60</v>
      </c>
      <c r="F129" s="315">
        <v>2</v>
      </c>
      <c r="G129" s="328">
        <v>162</v>
      </c>
      <c r="H129" s="334"/>
      <c r="I129" s="311"/>
      <c r="J129" s="311"/>
      <c r="K129" s="311"/>
      <c r="L129" s="311"/>
      <c r="M129" s="311"/>
      <c r="N129" s="311"/>
      <c r="O129" s="311"/>
      <c r="P129" s="311"/>
      <c r="Q129" s="311"/>
      <c r="R129" s="311"/>
      <c r="S129" s="311"/>
      <c r="T129" s="311"/>
      <c r="U129" s="311"/>
      <c r="V129" s="311"/>
      <c r="W129" s="311"/>
      <c r="X129" s="311"/>
      <c r="Y129" s="275"/>
      <c r="Z129" s="275"/>
      <c r="AA129" s="275"/>
      <c r="AB129" s="275"/>
      <c r="AC129" s="275"/>
      <c r="AD129" s="275"/>
      <c r="AE129" s="275"/>
      <c r="AF129" s="275"/>
      <c r="AG129" s="275"/>
    </row>
    <row r="130" spans="1:33" ht="12.9" customHeight="1">
      <c r="A130" s="47" t="s">
        <v>234</v>
      </c>
      <c r="B130" s="313">
        <v>105</v>
      </c>
      <c r="C130" s="314">
        <v>153</v>
      </c>
      <c r="D130" s="314">
        <v>77</v>
      </c>
      <c r="E130" s="314">
        <v>9</v>
      </c>
      <c r="F130" s="323" t="s">
        <v>768</v>
      </c>
      <c r="G130" s="324">
        <v>21</v>
      </c>
      <c r="H130" s="333"/>
      <c r="I130" s="311"/>
      <c r="J130" s="311"/>
      <c r="K130" s="311"/>
      <c r="L130" s="311"/>
      <c r="M130" s="311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275"/>
      <c r="Z130" s="275"/>
      <c r="AA130" s="275"/>
      <c r="AB130" s="275"/>
      <c r="AC130" s="275"/>
      <c r="AD130" s="275"/>
      <c r="AE130" s="275"/>
      <c r="AF130" s="275"/>
      <c r="AG130" s="275"/>
    </row>
    <row r="131" spans="1:33" ht="12.9" customHeight="1">
      <c r="A131" s="47" t="s">
        <v>235</v>
      </c>
      <c r="B131" s="313">
        <v>50</v>
      </c>
      <c r="C131" s="314">
        <v>81</v>
      </c>
      <c r="D131" s="314">
        <v>42</v>
      </c>
      <c r="E131" s="314">
        <v>9</v>
      </c>
      <c r="F131" s="313">
        <v>0</v>
      </c>
      <c r="G131" s="324">
        <v>15</v>
      </c>
      <c r="H131" s="333"/>
      <c r="I131" s="311"/>
      <c r="J131" s="311"/>
      <c r="K131" s="311"/>
      <c r="L131" s="311"/>
      <c r="M131" s="311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275"/>
      <c r="Z131" s="275"/>
      <c r="AA131" s="275"/>
      <c r="AB131" s="275"/>
      <c r="AC131" s="275"/>
      <c r="AD131" s="275"/>
      <c r="AE131" s="275"/>
      <c r="AF131" s="275"/>
      <c r="AG131" s="275"/>
    </row>
    <row r="132" spans="1:33" ht="12.9" customHeight="1">
      <c r="A132" s="47" t="s">
        <v>236</v>
      </c>
      <c r="B132" s="313">
        <v>84</v>
      </c>
      <c r="C132" s="314">
        <v>131</v>
      </c>
      <c r="D132" s="314">
        <v>66</v>
      </c>
      <c r="E132" s="314">
        <v>16</v>
      </c>
      <c r="F132" s="313">
        <v>0</v>
      </c>
      <c r="G132" s="324">
        <v>25</v>
      </c>
      <c r="H132" s="333"/>
      <c r="I132" s="311"/>
      <c r="J132" s="311"/>
      <c r="K132" s="311"/>
      <c r="L132" s="311"/>
      <c r="M132" s="311"/>
      <c r="N132" s="311"/>
      <c r="O132" s="311"/>
      <c r="P132" s="311"/>
      <c r="Q132" s="311"/>
      <c r="R132" s="311"/>
      <c r="S132" s="311"/>
      <c r="T132" s="311"/>
      <c r="U132" s="311"/>
      <c r="V132" s="311"/>
      <c r="W132" s="311"/>
      <c r="X132" s="311"/>
      <c r="Y132" s="275"/>
      <c r="Z132" s="275"/>
      <c r="AA132" s="275"/>
      <c r="AB132" s="275"/>
      <c r="AC132" s="275"/>
      <c r="AD132" s="275"/>
      <c r="AE132" s="275"/>
      <c r="AF132" s="275"/>
      <c r="AG132" s="275"/>
    </row>
    <row r="133" spans="1:33" ht="12.9" customHeight="1">
      <c r="A133" s="47" t="s">
        <v>237</v>
      </c>
      <c r="B133" s="313">
        <v>114</v>
      </c>
      <c r="C133" s="314">
        <v>186</v>
      </c>
      <c r="D133" s="314">
        <v>100</v>
      </c>
      <c r="E133" s="314">
        <v>21</v>
      </c>
      <c r="F133" s="313">
        <v>0</v>
      </c>
      <c r="G133" s="324">
        <v>30</v>
      </c>
      <c r="H133" s="333"/>
      <c r="I133" s="311"/>
      <c r="J133" s="311"/>
      <c r="K133" s="311"/>
      <c r="L133" s="311"/>
      <c r="M133" s="311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275"/>
      <c r="Z133" s="275"/>
      <c r="AA133" s="275"/>
      <c r="AB133" s="275"/>
      <c r="AC133" s="275"/>
      <c r="AD133" s="275"/>
      <c r="AE133" s="275"/>
      <c r="AF133" s="275"/>
      <c r="AG133" s="275"/>
    </row>
    <row r="134" spans="1:33" ht="12.9" customHeight="1">
      <c r="A134" s="47" t="s">
        <v>192</v>
      </c>
      <c r="B134" s="313">
        <v>109</v>
      </c>
      <c r="C134" s="314">
        <v>171</v>
      </c>
      <c r="D134" s="314">
        <v>85</v>
      </c>
      <c r="E134" s="314">
        <v>5</v>
      </c>
      <c r="F134" s="313">
        <v>2</v>
      </c>
      <c r="G134" s="324">
        <v>48</v>
      </c>
      <c r="H134" s="333"/>
      <c r="I134" s="311"/>
      <c r="J134" s="311"/>
      <c r="K134" s="311"/>
      <c r="L134" s="311"/>
      <c r="M134" s="311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275"/>
      <c r="Z134" s="275"/>
      <c r="AA134" s="275"/>
      <c r="AB134" s="275"/>
      <c r="AC134" s="275"/>
      <c r="AD134" s="275"/>
      <c r="AE134" s="275"/>
      <c r="AF134" s="275"/>
      <c r="AG134" s="275"/>
    </row>
    <row r="135" spans="1:33" ht="12.9" customHeight="1">
      <c r="A135" s="47" t="s">
        <v>238</v>
      </c>
      <c r="B135" s="313">
        <v>85</v>
      </c>
      <c r="C135" s="391">
        <v>113</v>
      </c>
      <c r="D135" s="314">
        <v>54</v>
      </c>
      <c r="E135" s="323" t="s">
        <v>768</v>
      </c>
      <c r="F135" s="323" t="s">
        <v>768</v>
      </c>
      <c r="G135" s="324">
        <v>23</v>
      </c>
      <c r="H135" s="333"/>
      <c r="I135" s="311"/>
      <c r="J135" s="311"/>
      <c r="K135" s="311"/>
      <c r="L135" s="311"/>
      <c r="M135" s="311"/>
      <c r="N135" s="311"/>
      <c r="O135" s="311"/>
      <c r="P135" s="311"/>
      <c r="Q135" s="311"/>
      <c r="R135" s="311"/>
      <c r="S135" s="311"/>
      <c r="T135" s="311"/>
      <c r="U135" s="311"/>
      <c r="V135" s="311"/>
      <c r="W135" s="311"/>
      <c r="X135" s="311"/>
      <c r="Y135" s="275"/>
      <c r="Z135" s="275"/>
      <c r="AA135" s="275"/>
      <c r="AB135" s="275"/>
      <c r="AC135" s="275"/>
      <c r="AD135" s="275"/>
      <c r="AE135" s="275"/>
      <c r="AF135" s="275"/>
      <c r="AG135" s="275"/>
    </row>
    <row r="136" spans="1:33" ht="12.9" customHeight="1">
      <c r="A136" s="48" t="s">
        <v>239</v>
      </c>
      <c r="B136" s="315">
        <v>419</v>
      </c>
      <c r="C136" s="316">
        <v>626</v>
      </c>
      <c r="D136" s="316">
        <v>305</v>
      </c>
      <c r="E136" s="316">
        <v>48</v>
      </c>
      <c r="F136" s="315">
        <v>0</v>
      </c>
      <c r="G136" s="328">
        <v>81</v>
      </c>
      <c r="H136" s="334"/>
      <c r="I136" s="311"/>
      <c r="J136" s="311"/>
      <c r="K136" s="311"/>
      <c r="L136" s="311"/>
      <c r="M136" s="311"/>
      <c r="N136" s="311"/>
      <c r="O136" s="311"/>
      <c r="P136" s="311"/>
      <c r="Q136" s="311"/>
      <c r="R136" s="311"/>
      <c r="S136" s="311"/>
      <c r="T136" s="311"/>
      <c r="U136" s="311"/>
      <c r="V136" s="311"/>
      <c r="W136" s="311"/>
      <c r="X136" s="311"/>
      <c r="Y136" s="275"/>
      <c r="Z136" s="275"/>
      <c r="AA136" s="275"/>
      <c r="AB136" s="275"/>
      <c r="AC136" s="275"/>
      <c r="AD136" s="275"/>
      <c r="AE136" s="275"/>
      <c r="AF136" s="275"/>
      <c r="AG136" s="275"/>
    </row>
    <row r="137" spans="1:33" ht="12.9" customHeight="1">
      <c r="A137" s="47" t="s">
        <v>240</v>
      </c>
      <c r="B137" s="313">
        <v>44</v>
      </c>
      <c r="C137" s="314">
        <v>53</v>
      </c>
      <c r="D137" s="314">
        <v>22</v>
      </c>
      <c r="E137" s="314">
        <v>6</v>
      </c>
      <c r="F137" s="313">
        <v>0</v>
      </c>
      <c r="G137" s="324">
        <v>9</v>
      </c>
      <c r="H137" s="333"/>
      <c r="I137" s="311"/>
      <c r="J137" s="311"/>
      <c r="K137" s="311"/>
      <c r="L137" s="311"/>
      <c r="M137" s="311"/>
      <c r="N137" s="311"/>
      <c r="O137" s="311"/>
      <c r="P137" s="311"/>
      <c r="Q137" s="311"/>
      <c r="R137" s="311"/>
      <c r="S137" s="311"/>
      <c r="T137" s="311"/>
      <c r="U137" s="311"/>
      <c r="V137" s="311"/>
      <c r="W137" s="311"/>
      <c r="X137" s="311"/>
      <c r="Y137" s="275"/>
      <c r="Z137" s="275"/>
      <c r="AA137" s="275"/>
      <c r="AB137" s="275"/>
      <c r="AC137" s="275"/>
      <c r="AD137" s="275"/>
      <c r="AE137" s="275"/>
      <c r="AF137" s="275"/>
      <c r="AG137" s="275"/>
    </row>
    <row r="138" spans="1:33" ht="12.9" customHeight="1">
      <c r="A138" s="47" t="s">
        <v>241</v>
      </c>
      <c r="B138" s="313">
        <v>33</v>
      </c>
      <c r="C138" s="314">
        <v>48</v>
      </c>
      <c r="D138" s="314">
        <v>23</v>
      </c>
      <c r="E138" s="314">
        <v>5</v>
      </c>
      <c r="F138" s="313">
        <v>0</v>
      </c>
      <c r="G138" s="324">
        <v>3</v>
      </c>
      <c r="H138" s="333"/>
      <c r="I138" s="311"/>
      <c r="J138" s="311"/>
      <c r="K138" s="311"/>
      <c r="L138" s="311"/>
      <c r="M138" s="311"/>
      <c r="N138" s="311"/>
      <c r="O138" s="311"/>
      <c r="P138" s="311"/>
      <c r="Q138" s="311"/>
      <c r="R138" s="311"/>
      <c r="S138" s="311"/>
      <c r="T138" s="311"/>
      <c r="U138" s="311"/>
      <c r="V138" s="311"/>
      <c r="W138" s="311"/>
      <c r="X138" s="311"/>
      <c r="Y138" s="275"/>
      <c r="Z138" s="275"/>
      <c r="AA138" s="275"/>
      <c r="AB138" s="275"/>
      <c r="AC138" s="275"/>
      <c r="AD138" s="275"/>
      <c r="AE138" s="275"/>
      <c r="AF138" s="275"/>
      <c r="AG138" s="275"/>
    </row>
    <row r="139" spans="1:33" ht="12.9" customHeight="1">
      <c r="A139" s="47" t="s">
        <v>242</v>
      </c>
      <c r="B139" s="313">
        <v>45</v>
      </c>
      <c r="C139" s="314">
        <v>79</v>
      </c>
      <c r="D139" s="314">
        <v>32</v>
      </c>
      <c r="E139" s="314">
        <v>1</v>
      </c>
      <c r="F139" s="313">
        <v>0</v>
      </c>
      <c r="G139" s="324">
        <v>15</v>
      </c>
      <c r="H139" s="333"/>
      <c r="I139" s="311"/>
      <c r="J139" s="311"/>
      <c r="K139" s="311"/>
      <c r="L139" s="311"/>
      <c r="M139" s="311"/>
      <c r="N139" s="311"/>
      <c r="O139" s="311"/>
      <c r="P139" s="311"/>
      <c r="Q139" s="311"/>
      <c r="R139" s="311"/>
      <c r="S139" s="311"/>
      <c r="T139" s="311"/>
      <c r="U139" s="311"/>
      <c r="V139" s="311"/>
      <c r="W139" s="311"/>
      <c r="X139" s="311"/>
      <c r="Y139" s="275"/>
      <c r="Z139" s="275"/>
      <c r="AA139" s="275"/>
      <c r="AB139" s="275"/>
      <c r="AC139" s="275"/>
      <c r="AD139" s="275"/>
      <c r="AE139" s="275"/>
      <c r="AF139" s="275"/>
      <c r="AG139" s="275"/>
    </row>
    <row r="140" spans="1:33" ht="12.9" customHeight="1">
      <c r="A140" s="47" t="s">
        <v>243</v>
      </c>
      <c r="B140" s="313">
        <v>103</v>
      </c>
      <c r="C140" s="314">
        <v>155</v>
      </c>
      <c r="D140" s="314">
        <v>78</v>
      </c>
      <c r="E140" s="314">
        <v>15</v>
      </c>
      <c r="F140" s="313">
        <v>0</v>
      </c>
      <c r="G140" s="324">
        <v>16</v>
      </c>
      <c r="H140" s="333"/>
      <c r="I140" s="311"/>
      <c r="J140" s="311"/>
      <c r="K140" s="311"/>
      <c r="L140" s="311"/>
      <c r="M140" s="311"/>
      <c r="N140" s="311"/>
      <c r="O140" s="311"/>
      <c r="P140" s="311"/>
      <c r="Q140" s="311"/>
      <c r="R140" s="311"/>
      <c r="S140" s="311"/>
      <c r="T140" s="311"/>
      <c r="U140" s="311"/>
      <c r="V140" s="311"/>
      <c r="W140" s="311"/>
      <c r="X140" s="311"/>
      <c r="Y140" s="275"/>
      <c r="Z140" s="275"/>
      <c r="AA140" s="275"/>
      <c r="AB140" s="275"/>
      <c r="AC140" s="275"/>
      <c r="AD140" s="275"/>
      <c r="AE140" s="275"/>
      <c r="AF140" s="275"/>
      <c r="AG140" s="275"/>
    </row>
    <row r="141" spans="1:33" ht="12.9" customHeight="1">
      <c r="A141" s="47" t="s">
        <v>244</v>
      </c>
      <c r="B141" s="313">
        <v>64</v>
      </c>
      <c r="C141" s="314">
        <v>97</v>
      </c>
      <c r="D141" s="314">
        <v>55</v>
      </c>
      <c r="E141" s="314">
        <v>6</v>
      </c>
      <c r="F141" s="313">
        <v>0</v>
      </c>
      <c r="G141" s="324">
        <v>7</v>
      </c>
      <c r="H141" s="333"/>
      <c r="I141" s="311"/>
      <c r="J141" s="311"/>
      <c r="K141" s="311"/>
      <c r="L141" s="311"/>
      <c r="M141" s="311"/>
      <c r="N141" s="311"/>
      <c r="O141" s="311"/>
      <c r="P141" s="311"/>
      <c r="Q141" s="311"/>
      <c r="R141" s="311"/>
      <c r="S141" s="311"/>
      <c r="T141" s="311"/>
      <c r="U141" s="311"/>
      <c r="V141" s="311"/>
      <c r="W141" s="311"/>
      <c r="X141" s="311"/>
      <c r="Y141" s="275"/>
      <c r="Z141" s="275"/>
      <c r="AA141" s="275"/>
      <c r="AB141" s="275"/>
      <c r="AC141" s="275"/>
      <c r="AD141" s="275"/>
      <c r="AE141" s="275"/>
      <c r="AF141" s="275"/>
      <c r="AG141" s="275"/>
    </row>
    <row r="142" spans="1:33" ht="12.9" customHeight="1">
      <c r="A142" s="47" t="s">
        <v>245</v>
      </c>
      <c r="B142" s="313">
        <v>46</v>
      </c>
      <c r="C142" s="314">
        <v>74</v>
      </c>
      <c r="D142" s="314">
        <v>36</v>
      </c>
      <c r="E142" s="314">
        <v>3</v>
      </c>
      <c r="F142" s="313">
        <v>0</v>
      </c>
      <c r="G142" s="324">
        <v>8</v>
      </c>
      <c r="H142" s="333"/>
      <c r="I142" s="311"/>
      <c r="J142" s="311"/>
      <c r="K142" s="311"/>
      <c r="L142" s="311"/>
      <c r="M142" s="311"/>
      <c r="N142" s="311"/>
      <c r="O142" s="311"/>
      <c r="P142" s="311"/>
      <c r="Q142" s="311"/>
      <c r="R142" s="311"/>
      <c r="S142" s="311"/>
      <c r="T142" s="311"/>
      <c r="U142" s="311"/>
      <c r="V142" s="311"/>
      <c r="W142" s="311"/>
      <c r="X142" s="311"/>
      <c r="Y142" s="275"/>
      <c r="Z142" s="275"/>
      <c r="AA142" s="275"/>
      <c r="AB142" s="275"/>
      <c r="AC142" s="275"/>
      <c r="AD142" s="275"/>
      <c r="AE142" s="275"/>
      <c r="AF142" s="275"/>
      <c r="AG142" s="275"/>
    </row>
    <row r="143" spans="1:33" ht="12.9" customHeight="1">
      <c r="A143" s="47" t="s">
        <v>246</v>
      </c>
      <c r="B143" s="313">
        <v>84</v>
      </c>
      <c r="C143" s="314">
        <v>120</v>
      </c>
      <c r="D143" s="314">
        <v>59</v>
      </c>
      <c r="E143" s="314">
        <v>12</v>
      </c>
      <c r="F143" s="313">
        <v>0</v>
      </c>
      <c r="G143" s="324">
        <v>23</v>
      </c>
      <c r="H143" s="333"/>
      <c r="I143" s="311"/>
      <c r="J143" s="311"/>
      <c r="K143" s="311"/>
      <c r="L143" s="311"/>
      <c r="M143" s="311"/>
      <c r="N143" s="311"/>
      <c r="O143" s="311"/>
      <c r="P143" s="311"/>
      <c r="Q143" s="311"/>
      <c r="R143" s="311"/>
      <c r="S143" s="311"/>
      <c r="T143" s="311"/>
      <c r="U143" s="311"/>
      <c r="V143" s="311"/>
      <c r="W143" s="311"/>
      <c r="X143" s="311"/>
      <c r="Y143" s="275"/>
      <c r="Z143" s="275"/>
      <c r="AA143" s="275"/>
      <c r="AB143" s="275"/>
      <c r="AC143" s="275"/>
      <c r="AD143" s="275"/>
      <c r="AE143" s="275"/>
      <c r="AF143" s="275"/>
      <c r="AG143" s="275"/>
    </row>
    <row r="144" spans="1:33" ht="12.9" customHeight="1">
      <c r="A144" s="48" t="s">
        <v>247</v>
      </c>
      <c r="B144" s="315">
        <v>435</v>
      </c>
      <c r="C144" s="316">
        <v>681</v>
      </c>
      <c r="D144" s="316">
        <v>334</v>
      </c>
      <c r="E144" s="316">
        <v>26</v>
      </c>
      <c r="F144" s="315">
        <v>2</v>
      </c>
      <c r="G144" s="328">
        <v>90</v>
      </c>
      <c r="H144" s="334"/>
      <c r="I144" s="311"/>
      <c r="J144" s="311"/>
      <c r="K144" s="311"/>
      <c r="L144" s="311"/>
      <c r="M144" s="311"/>
      <c r="N144" s="311"/>
      <c r="O144" s="311"/>
      <c r="P144" s="311"/>
      <c r="Q144" s="311"/>
      <c r="R144" s="311"/>
      <c r="S144" s="311"/>
      <c r="T144" s="311"/>
      <c r="U144" s="311"/>
      <c r="V144" s="311"/>
      <c r="W144" s="311"/>
      <c r="X144" s="311"/>
      <c r="Y144" s="275"/>
      <c r="Z144" s="275"/>
      <c r="AA144" s="275"/>
      <c r="AB144" s="275"/>
      <c r="AC144" s="275"/>
      <c r="AD144" s="275"/>
      <c r="AE144" s="275"/>
      <c r="AF144" s="275"/>
      <c r="AG144" s="275"/>
    </row>
    <row r="145" spans="1:33" ht="12.9" customHeight="1">
      <c r="A145" s="47" t="s">
        <v>248</v>
      </c>
      <c r="B145" s="313">
        <v>151</v>
      </c>
      <c r="C145" s="314">
        <v>226</v>
      </c>
      <c r="D145" s="314">
        <v>109</v>
      </c>
      <c r="E145" s="314">
        <v>12</v>
      </c>
      <c r="F145" s="313">
        <v>2</v>
      </c>
      <c r="G145" s="324">
        <v>23</v>
      </c>
      <c r="H145" s="333"/>
      <c r="I145" s="311"/>
      <c r="J145" s="311"/>
      <c r="K145" s="311"/>
      <c r="L145" s="311"/>
      <c r="M145" s="311"/>
      <c r="N145" s="311"/>
      <c r="O145" s="311"/>
      <c r="P145" s="311"/>
      <c r="Q145" s="311"/>
      <c r="R145" s="311"/>
      <c r="S145" s="311"/>
      <c r="T145" s="311"/>
      <c r="U145" s="311"/>
      <c r="V145" s="311"/>
      <c r="W145" s="311"/>
      <c r="X145" s="311"/>
      <c r="Y145" s="275"/>
      <c r="Z145" s="275"/>
      <c r="AA145" s="275"/>
      <c r="AB145" s="275"/>
      <c r="AC145" s="275"/>
      <c r="AD145" s="275"/>
      <c r="AE145" s="275"/>
      <c r="AF145" s="275"/>
      <c r="AG145" s="275"/>
    </row>
    <row r="146" spans="1:33" ht="12.9" customHeight="1">
      <c r="A146" s="47" t="s">
        <v>249</v>
      </c>
      <c r="B146" s="313">
        <v>53</v>
      </c>
      <c r="C146" s="314">
        <v>91</v>
      </c>
      <c r="D146" s="314">
        <v>46</v>
      </c>
      <c r="E146" s="314">
        <v>2</v>
      </c>
      <c r="F146" s="313">
        <v>0</v>
      </c>
      <c r="G146" s="324">
        <v>9</v>
      </c>
      <c r="H146" s="333"/>
      <c r="I146" s="311"/>
      <c r="J146" s="311"/>
      <c r="K146" s="311"/>
      <c r="L146" s="311"/>
      <c r="M146" s="311"/>
      <c r="N146" s="311"/>
      <c r="O146" s="311"/>
      <c r="P146" s="311"/>
      <c r="Q146" s="311"/>
      <c r="R146" s="311"/>
      <c r="S146" s="311"/>
      <c r="T146" s="311"/>
      <c r="U146" s="311"/>
      <c r="V146" s="311"/>
      <c r="W146" s="311"/>
      <c r="X146" s="311"/>
      <c r="Y146" s="275"/>
      <c r="Z146" s="275"/>
      <c r="AA146" s="275"/>
      <c r="AB146" s="275"/>
      <c r="AC146" s="275"/>
      <c r="AD146" s="275"/>
      <c r="AE146" s="275"/>
      <c r="AF146" s="275"/>
      <c r="AG146" s="275"/>
    </row>
    <row r="147" spans="1:33" ht="12.9" customHeight="1">
      <c r="A147" s="47" t="s">
        <v>250</v>
      </c>
      <c r="B147" s="313">
        <v>82</v>
      </c>
      <c r="C147" s="314">
        <v>133</v>
      </c>
      <c r="D147" s="314">
        <v>62</v>
      </c>
      <c r="E147" s="314">
        <v>7</v>
      </c>
      <c r="F147" s="313">
        <v>0</v>
      </c>
      <c r="G147" s="324">
        <v>17</v>
      </c>
      <c r="H147" s="333"/>
      <c r="I147" s="311"/>
      <c r="J147" s="311"/>
      <c r="K147" s="311"/>
      <c r="L147" s="311"/>
      <c r="M147" s="311"/>
      <c r="N147" s="311"/>
      <c r="O147" s="311"/>
      <c r="P147" s="311"/>
      <c r="Q147" s="311"/>
      <c r="R147" s="311"/>
      <c r="S147" s="311"/>
      <c r="T147" s="311"/>
      <c r="U147" s="311"/>
      <c r="V147" s="311"/>
      <c r="W147" s="311"/>
      <c r="X147" s="311"/>
      <c r="Y147" s="275"/>
      <c r="Z147" s="275"/>
      <c r="AA147" s="275"/>
      <c r="AB147" s="275"/>
      <c r="AC147" s="275"/>
      <c r="AD147" s="275"/>
      <c r="AE147" s="275"/>
      <c r="AF147" s="275"/>
      <c r="AG147" s="275"/>
    </row>
    <row r="148" spans="1:33" ht="12.9" customHeight="1">
      <c r="A148" s="47" t="s">
        <v>251</v>
      </c>
      <c r="B148" s="313">
        <v>51</v>
      </c>
      <c r="C148" s="314">
        <v>71</v>
      </c>
      <c r="D148" s="314">
        <v>38</v>
      </c>
      <c r="E148" s="323" t="s">
        <v>768</v>
      </c>
      <c r="F148" s="323" t="s">
        <v>768</v>
      </c>
      <c r="G148" s="324">
        <v>9</v>
      </c>
      <c r="H148" s="333"/>
      <c r="I148" s="311"/>
      <c r="J148" s="311"/>
      <c r="K148" s="311"/>
      <c r="L148" s="311"/>
      <c r="M148" s="311"/>
      <c r="N148" s="311"/>
      <c r="O148" s="311"/>
      <c r="P148" s="311"/>
      <c r="Q148" s="311"/>
      <c r="R148" s="311"/>
      <c r="S148" s="311"/>
      <c r="T148" s="311"/>
      <c r="U148" s="311"/>
      <c r="V148" s="311"/>
      <c r="W148" s="311"/>
      <c r="X148" s="311"/>
      <c r="Y148" s="275"/>
      <c r="Z148" s="275"/>
      <c r="AA148" s="275"/>
      <c r="AB148" s="275"/>
      <c r="AC148" s="275"/>
      <c r="AD148" s="275"/>
      <c r="AE148" s="275"/>
      <c r="AF148" s="275"/>
      <c r="AG148" s="275"/>
    </row>
    <row r="149" spans="1:33" ht="12.9" customHeight="1">
      <c r="A149" s="47" t="s">
        <v>252</v>
      </c>
      <c r="B149" s="313">
        <v>44</v>
      </c>
      <c r="C149" s="314">
        <v>75</v>
      </c>
      <c r="D149" s="314">
        <v>38</v>
      </c>
      <c r="E149" s="314">
        <v>4</v>
      </c>
      <c r="F149" s="313">
        <v>0</v>
      </c>
      <c r="G149" s="324">
        <v>15</v>
      </c>
      <c r="H149" s="333"/>
      <c r="I149" s="311"/>
      <c r="J149" s="311"/>
      <c r="K149" s="311"/>
      <c r="L149" s="311"/>
      <c r="M149" s="311"/>
      <c r="N149" s="311"/>
      <c r="O149" s="311"/>
      <c r="P149" s="311"/>
      <c r="Q149" s="311"/>
      <c r="R149" s="311"/>
      <c r="S149" s="311"/>
      <c r="T149" s="311"/>
      <c r="U149" s="311"/>
      <c r="V149" s="311"/>
      <c r="W149" s="311"/>
      <c r="X149" s="311"/>
      <c r="Y149" s="275"/>
      <c r="Z149" s="275"/>
      <c r="AA149" s="275"/>
      <c r="AB149" s="275"/>
      <c r="AC149" s="275"/>
      <c r="AD149" s="275"/>
      <c r="AE149" s="275"/>
      <c r="AF149" s="275"/>
      <c r="AG149" s="275"/>
    </row>
    <row r="150" spans="1:33" ht="12.9" customHeight="1">
      <c r="A150" s="47" t="s">
        <v>253</v>
      </c>
      <c r="B150" s="313">
        <v>54</v>
      </c>
      <c r="C150" s="391">
        <v>85</v>
      </c>
      <c r="D150" s="314">
        <v>41</v>
      </c>
      <c r="E150" s="314">
        <v>1</v>
      </c>
      <c r="F150" s="313">
        <v>0</v>
      </c>
      <c r="G150" s="324">
        <v>17</v>
      </c>
      <c r="H150" s="333"/>
      <c r="I150" s="311"/>
      <c r="J150" s="311"/>
      <c r="K150" s="311"/>
      <c r="L150" s="311"/>
      <c r="M150" s="311"/>
      <c r="N150" s="311"/>
      <c r="O150" s="311"/>
      <c r="P150" s="311"/>
      <c r="Q150" s="311"/>
      <c r="R150" s="311"/>
      <c r="S150" s="311"/>
      <c r="T150" s="311"/>
      <c r="U150" s="311"/>
      <c r="V150" s="311"/>
      <c r="W150" s="311"/>
      <c r="X150" s="311"/>
      <c r="Y150" s="275"/>
      <c r="Z150" s="275"/>
      <c r="AA150" s="275"/>
      <c r="AB150" s="275"/>
      <c r="AC150" s="275"/>
      <c r="AD150" s="275"/>
      <c r="AE150" s="275"/>
      <c r="AF150" s="275"/>
      <c r="AG150" s="275"/>
    </row>
    <row r="151" spans="1:33" ht="12.9" customHeight="1">
      <c r="A151" s="48" t="s">
        <v>254</v>
      </c>
      <c r="B151" s="315">
        <v>2071</v>
      </c>
      <c r="C151" s="316">
        <v>3201</v>
      </c>
      <c r="D151" s="316">
        <v>1631</v>
      </c>
      <c r="E151" s="316">
        <v>187</v>
      </c>
      <c r="F151" s="315">
        <v>29</v>
      </c>
      <c r="G151" s="328">
        <v>365</v>
      </c>
      <c r="H151" s="334"/>
      <c r="I151" s="311"/>
      <c r="J151" s="311"/>
      <c r="K151" s="311"/>
      <c r="L151" s="311"/>
      <c r="M151" s="311"/>
      <c r="N151" s="311"/>
      <c r="O151" s="311"/>
      <c r="P151" s="311"/>
      <c r="Q151" s="311"/>
      <c r="R151" s="311"/>
      <c r="S151" s="311"/>
      <c r="T151" s="311"/>
      <c r="U151" s="311"/>
      <c r="V151" s="311"/>
      <c r="W151" s="311"/>
      <c r="X151" s="311"/>
      <c r="Y151" s="275"/>
      <c r="Z151" s="275"/>
      <c r="AA151" s="275"/>
      <c r="AB151" s="275"/>
      <c r="AC151" s="275"/>
      <c r="AD151" s="275"/>
      <c r="AE151" s="275"/>
      <c r="AF151" s="275"/>
      <c r="AG151" s="275"/>
    </row>
    <row r="152" spans="1:33" ht="12.9" customHeight="1">
      <c r="A152" s="48" t="s">
        <v>255</v>
      </c>
      <c r="B152" s="315">
        <v>419</v>
      </c>
      <c r="C152" s="316">
        <v>666</v>
      </c>
      <c r="D152" s="316">
        <v>314</v>
      </c>
      <c r="E152" s="316">
        <v>33</v>
      </c>
      <c r="F152" s="315">
        <v>7</v>
      </c>
      <c r="G152" s="328">
        <v>83</v>
      </c>
      <c r="H152" s="334"/>
      <c r="I152" s="311"/>
      <c r="J152" s="311"/>
      <c r="K152" s="311"/>
      <c r="L152" s="311"/>
      <c r="M152" s="311"/>
      <c r="N152" s="311"/>
      <c r="O152" s="311"/>
      <c r="P152" s="311"/>
      <c r="Q152" s="311"/>
      <c r="R152" s="311"/>
      <c r="S152" s="311"/>
      <c r="T152" s="311"/>
      <c r="U152" s="311"/>
      <c r="V152" s="311"/>
      <c r="W152" s="311"/>
      <c r="X152" s="311"/>
      <c r="Y152" s="275"/>
      <c r="Z152" s="275"/>
      <c r="AA152" s="275"/>
      <c r="AB152" s="275"/>
      <c r="AC152" s="275"/>
      <c r="AD152" s="275"/>
      <c r="AE152" s="275"/>
      <c r="AF152" s="275"/>
      <c r="AG152" s="275"/>
    </row>
    <row r="153" spans="1:33" ht="12.9" customHeight="1">
      <c r="A153" s="47" t="s">
        <v>256</v>
      </c>
      <c r="B153" s="313">
        <v>82</v>
      </c>
      <c r="C153" s="314">
        <v>130</v>
      </c>
      <c r="D153" s="314">
        <v>61</v>
      </c>
      <c r="E153" s="314">
        <v>8</v>
      </c>
      <c r="F153" s="313">
        <v>3</v>
      </c>
      <c r="G153" s="324">
        <v>11</v>
      </c>
      <c r="H153" s="333"/>
      <c r="I153" s="311"/>
      <c r="J153" s="311"/>
      <c r="K153" s="311"/>
      <c r="L153" s="311"/>
      <c r="M153" s="311"/>
      <c r="N153" s="311"/>
      <c r="O153" s="311"/>
      <c r="P153" s="311"/>
      <c r="Q153" s="311"/>
      <c r="R153" s="311"/>
      <c r="S153" s="311"/>
      <c r="T153" s="311"/>
      <c r="U153" s="311"/>
      <c r="V153" s="311"/>
      <c r="W153" s="311"/>
      <c r="X153" s="311"/>
      <c r="Y153" s="275"/>
      <c r="Z153" s="275"/>
      <c r="AA153" s="275"/>
      <c r="AB153" s="275"/>
      <c r="AC153" s="275"/>
      <c r="AD153" s="275"/>
      <c r="AE153" s="275"/>
      <c r="AF153" s="275"/>
      <c r="AG153" s="275"/>
    </row>
    <row r="154" spans="1:33" ht="12.9" customHeight="1">
      <c r="A154" s="47" t="s">
        <v>257</v>
      </c>
      <c r="B154" s="313">
        <v>166</v>
      </c>
      <c r="C154" s="314">
        <v>259</v>
      </c>
      <c r="D154" s="314">
        <v>118</v>
      </c>
      <c r="E154" s="314">
        <v>6</v>
      </c>
      <c r="F154" s="313">
        <v>3</v>
      </c>
      <c r="G154" s="324">
        <v>35</v>
      </c>
      <c r="H154" s="333"/>
      <c r="I154" s="311"/>
      <c r="J154" s="311"/>
      <c r="K154" s="311"/>
      <c r="L154" s="311"/>
      <c r="M154" s="311"/>
      <c r="N154" s="311"/>
      <c r="O154" s="311"/>
      <c r="P154" s="311"/>
      <c r="Q154" s="311"/>
      <c r="R154" s="311"/>
      <c r="S154" s="311"/>
      <c r="T154" s="311"/>
      <c r="U154" s="311"/>
      <c r="V154" s="311"/>
      <c r="W154" s="311"/>
      <c r="X154" s="311"/>
      <c r="Y154" s="275"/>
      <c r="Z154" s="275"/>
      <c r="AA154" s="275"/>
      <c r="AB154" s="275"/>
      <c r="AC154" s="275"/>
      <c r="AD154" s="275"/>
      <c r="AE154" s="275"/>
      <c r="AF154" s="275"/>
      <c r="AG154" s="275"/>
    </row>
    <row r="155" spans="1:33" ht="12.9" customHeight="1">
      <c r="A155" s="47" t="s">
        <v>258</v>
      </c>
      <c r="B155" s="313">
        <v>37</v>
      </c>
      <c r="C155" s="391">
        <v>55</v>
      </c>
      <c r="D155" s="314">
        <v>29</v>
      </c>
      <c r="E155" s="314">
        <v>3</v>
      </c>
      <c r="F155" s="313">
        <v>0</v>
      </c>
      <c r="G155" s="324">
        <v>7</v>
      </c>
      <c r="H155" s="333"/>
      <c r="I155" s="311"/>
      <c r="J155" s="311"/>
      <c r="K155" s="311"/>
      <c r="L155" s="311"/>
      <c r="M155" s="311"/>
      <c r="N155" s="311"/>
      <c r="O155" s="311"/>
      <c r="P155" s="311"/>
      <c r="Q155" s="311"/>
      <c r="R155" s="311"/>
      <c r="S155" s="311"/>
      <c r="T155" s="311"/>
      <c r="U155" s="311"/>
      <c r="V155" s="311"/>
      <c r="W155" s="311"/>
      <c r="X155" s="311"/>
      <c r="Y155" s="275"/>
      <c r="Z155" s="275"/>
      <c r="AA155" s="275"/>
      <c r="AB155" s="275"/>
      <c r="AC155" s="275"/>
      <c r="AD155" s="275"/>
      <c r="AE155" s="275"/>
      <c r="AF155" s="275"/>
      <c r="AG155" s="275"/>
    </row>
    <row r="156" spans="1:33" ht="12.9" customHeight="1">
      <c r="A156" s="47" t="s">
        <v>259</v>
      </c>
      <c r="B156" s="313">
        <v>17</v>
      </c>
      <c r="C156" s="314">
        <v>33</v>
      </c>
      <c r="D156" s="314">
        <v>19</v>
      </c>
      <c r="E156" s="314">
        <v>1</v>
      </c>
      <c r="F156" s="313">
        <v>0</v>
      </c>
      <c r="G156" s="324">
        <v>5</v>
      </c>
      <c r="H156" s="333"/>
      <c r="I156" s="311"/>
      <c r="J156" s="311"/>
      <c r="K156" s="311"/>
      <c r="L156" s="311"/>
      <c r="M156" s="311"/>
      <c r="N156" s="311"/>
      <c r="O156" s="311"/>
      <c r="P156" s="311"/>
      <c r="Q156" s="311"/>
      <c r="R156" s="311"/>
      <c r="S156" s="311"/>
      <c r="T156" s="311"/>
      <c r="U156" s="311"/>
      <c r="V156" s="311"/>
      <c r="W156" s="311"/>
      <c r="X156" s="311"/>
      <c r="Y156" s="275"/>
      <c r="Z156" s="275"/>
      <c r="AA156" s="275"/>
      <c r="AB156" s="275"/>
      <c r="AC156" s="275"/>
      <c r="AD156" s="275"/>
      <c r="AE156" s="275"/>
      <c r="AF156" s="275"/>
      <c r="AG156" s="275"/>
    </row>
    <row r="157" spans="1:33" ht="12.9" customHeight="1">
      <c r="A157" s="47" t="s">
        <v>260</v>
      </c>
      <c r="B157" s="313">
        <v>31</v>
      </c>
      <c r="C157" s="314">
        <v>56</v>
      </c>
      <c r="D157" s="314">
        <v>22</v>
      </c>
      <c r="E157" s="314">
        <v>8</v>
      </c>
      <c r="F157" s="313">
        <v>0</v>
      </c>
      <c r="G157" s="324">
        <v>11</v>
      </c>
      <c r="H157" s="333"/>
      <c r="I157" s="311"/>
      <c r="J157" s="311"/>
      <c r="K157" s="311"/>
      <c r="L157" s="311"/>
      <c r="M157" s="311"/>
      <c r="N157" s="311"/>
      <c r="O157" s="311"/>
      <c r="P157" s="311"/>
      <c r="Q157" s="311"/>
      <c r="R157" s="311"/>
      <c r="S157" s="311"/>
      <c r="T157" s="311"/>
      <c r="U157" s="311"/>
      <c r="V157" s="311"/>
      <c r="W157" s="311"/>
      <c r="X157" s="311"/>
      <c r="Y157" s="275"/>
      <c r="Z157" s="275"/>
      <c r="AA157" s="275"/>
      <c r="AB157" s="275"/>
      <c r="AC157" s="275"/>
      <c r="AD157" s="275"/>
      <c r="AE157" s="275"/>
      <c r="AF157" s="275"/>
      <c r="AG157" s="275"/>
    </row>
    <row r="158" spans="1:33" ht="12.9" customHeight="1">
      <c r="A158" s="47" t="s">
        <v>261</v>
      </c>
      <c r="B158" s="313">
        <v>86</v>
      </c>
      <c r="C158" s="314">
        <v>133</v>
      </c>
      <c r="D158" s="314">
        <v>65</v>
      </c>
      <c r="E158" s="314">
        <v>7</v>
      </c>
      <c r="F158" s="313">
        <v>1</v>
      </c>
      <c r="G158" s="324">
        <v>14</v>
      </c>
      <c r="H158" s="333"/>
      <c r="I158" s="311"/>
      <c r="J158" s="311"/>
      <c r="K158" s="311"/>
      <c r="L158" s="311"/>
      <c r="M158" s="311"/>
      <c r="N158" s="311"/>
      <c r="O158" s="311"/>
      <c r="P158" s="311"/>
      <c r="Q158" s="311"/>
      <c r="R158" s="311"/>
      <c r="S158" s="311"/>
      <c r="T158" s="311"/>
      <c r="U158" s="311"/>
      <c r="V158" s="311"/>
      <c r="W158" s="311"/>
      <c r="X158" s="311"/>
      <c r="Y158" s="275"/>
      <c r="Z158" s="275"/>
      <c r="AA158" s="275"/>
      <c r="AB158" s="275"/>
      <c r="AC158" s="275"/>
      <c r="AD158" s="275"/>
      <c r="AE158" s="275"/>
      <c r="AF158" s="275"/>
      <c r="AG158" s="275"/>
    </row>
    <row r="159" spans="1:33" ht="12.9" customHeight="1">
      <c r="A159" s="48" t="s">
        <v>262</v>
      </c>
      <c r="B159" s="315">
        <v>404</v>
      </c>
      <c r="C159" s="316">
        <v>543</v>
      </c>
      <c r="D159" s="316">
        <v>261</v>
      </c>
      <c r="E159" s="316">
        <v>24</v>
      </c>
      <c r="F159" s="315">
        <v>2</v>
      </c>
      <c r="G159" s="328">
        <v>63</v>
      </c>
      <c r="H159" s="334"/>
      <c r="I159" s="311"/>
      <c r="J159" s="311"/>
      <c r="K159" s="311"/>
      <c r="L159" s="311"/>
      <c r="M159" s="311"/>
      <c r="N159" s="311"/>
      <c r="O159" s="311"/>
      <c r="P159" s="311"/>
      <c r="Q159" s="311"/>
      <c r="R159" s="311"/>
      <c r="S159" s="311"/>
      <c r="T159" s="311"/>
      <c r="U159" s="311"/>
      <c r="V159" s="311"/>
      <c r="W159" s="311"/>
      <c r="X159" s="311"/>
      <c r="Y159" s="275"/>
      <c r="Z159" s="275"/>
      <c r="AA159" s="275"/>
      <c r="AB159" s="275"/>
      <c r="AC159" s="275"/>
      <c r="AD159" s="275"/>
      <c r="AE159" s="275"/>
      <c r="AF159" s="275"/>
      <c r="AG159" s="275"/>
    </row>
    <row r="160" spans="1:33" ht="12.9" customHeight="1">
      <c r="A160" s="47" t="s">
        <v>263</v>
      </c>
      <c r="B160" s="313">
        <v>404</v>
      </c>
      <c r="C160" s="314">
        <v>543</v>
      </c>
      <c r="D160" s="314">
        <v>261</v>
      </c>
      <c r="E160" s="314">
        <v>24</v>
      </c>
      <c r="F160" s="313">
        <v>2</v>
      </c>
      <c r="G160" s="324">
        <v>63</v>
      </c>
      <c r="H160" s="333"/>
      <c r="I160" s="311"/>
      <c r="J160" s="311"/>
      <c r="K160" s="311"/>
      <c r="L160" s="311"/>
      <c r="M160" s="311"/>
      <c r="N160" s="311"/>
      <c r="O160" s="311"/>
      <c r="P160" s="311"/>
      <c r="Q160" s="311"/>
      <c r="R160" s="311"/>
      <c r="S160" s="311"/>
      <c r="T160" s="311"/>
      <c r="U160" s="311"/>
      <c r="V160" s="311"/>
      <c r="W160" s="311"/>
      <c r="X160" s="311"/>
      <c r="Y160" s="275"/>
      <c r="Z160" s="275"/>
      <c r="AA160" s="275"/>
      <c r="AB160" s="275"/>
      <c r="AC160" s="275"/>
      <c r="AD160" s="275"/>
      <c r="AE160" s="275"/>
      <c r="AF160" s="275"/>
      <c r="AG160" s="275"/>
    </row>
    <row r="161" spans="1:33" ht="12.9" customHeight="1">
      <c r="A161" s="48" t="s">
        <v>264</v>
      </c>
      <c r="B161" s="315">
        <v>301</v>
      </c>
      <c r="C161" s="316">
        <v>527</v>
      </c>
      <c r="D161" s="316">
        <v>281</v>
      </c>
      <c r="E161" s="316">
        <v>34</v>
      </c>
      <c r="F161" s="315">
        <v>5</v>
      </c>
      <c r="G161" s="328">
        <v>57</v>
      </c>
      <c r="H161" s="334"/>
      <c r="I161" s="311"/>
      <c r="J161" s="311"/>
      <c r="K161" s="311"/>
      <c r="L161" s="311"/>
      <c r="M161" s="311"/>
      <c r="N161" s="311"/>
      <c r="O161" s="311"/>
      <c r="P161" s="311"/>
      <c r="Q161" s="311"/>
      <c r="R161" s="311"/>
      <c r="S161" s="311"/>
      <c r="T161" s="311"/>
      <c r="U161" s="311"/>
      <c r="V161" s="311"/>
      <c r="W161" s="311"/>
      <c r="X161" s="311"/>
      <c r="Y161" s="275"/>
      <c r="Z161" s="275"/>
      <c r="AA161" s="275"/>
      <c r="AB161" s="275"/>
      <c r="AC161" s="275"/>
      <c r="AD161" s="275"/>
      <c r="AE161" s="275"/>
      <c r="AF161" s="275"/>
      <c r="AG161" s="275"/>
    </row>
    <row r="162" spans="1:33" ht="12.9" customHeight="1">
      <c r="A162" s="47" t="s">
        <v>265</v>
      </c>
      <c r="B162" s="313">
        <v>78</v>
      </c>
      <c r="C162" s="314">
        <v>131</v>
      </c>
      <c r="D162" s="314">
        <v>71</v>
      </c>
      <c r="E162" s="314">
        <v>0</v>
      </c>
      <c r="F162" s="313">
        <v>0</v>
      </c>
      <c r="G162" s="324">
        <v>23</v>
      </c>
      <c r="H162" s="333"/>
      <c r="I162" s="311"/>
      <c r="J162" s="311"/>
      <c r="K162" s="311"/>
      <c r="L162" s="311"/>
      <c r="M162" s="311"/>
      <c r="N162" s="311"/>
      <c r="O162" s="311"/>
      <c r="P162" s="311"/>
      <c r="Q162" s="311"/>
      <c r="R162" s="311"/>
      <c r="S162" s="311"/>
      <c r="T162" s="311"/>
      <c r="U162" s="311"/>
      <c r="V162" s="311"/>
      <c r="W162" s="311"/>
      <c r="X162" s="311"/>
      <c r="Y162" s="275"/>
      <c r="Z162" s="275"/>
      <c r="AA162" s="275"/>
      <c r="AB162" s="275"/>
      <c r="AC162" s="275"/>
      <c r="AD162" s="275"/>
      <c r="AE162" s="275"/>
      <c r="AF162" s="275"/>
      <c r="AG162" s="275"/>
    </row>
    <row r="163" spans="1:33" ht="12.9" customHeight="1">
      <c r="A163" s="47" t="s">
        <v>266</v>
      </c>
      <c r="B163" s="313">
        <v>61</v>
      </c>
      <c r="C163" s="314">
        <v>110</v>
      </c>
      <c r="D163" s="314">
        <v>55</v>
      </c>
      <c r="E163" s="314">
        <v>15</v>
      </c>
      <c r="F163" s="313">
        <v>2</v>
      </c>
      <c r="G163" s="324">
        <v>9</v>
      </c>
      <c r="H163" s="333"/>
      <c r="I163" s="311"/>
      <c r="J163" s="311"/>
      <c r="K163" s="311"/>
      <c r="L163" s="311"/>
      <c r="M163" s="311"/>
      <c r="N163" s="311"/>
      <c r="O163" s="311"/>
      <c r="P163" s="311"/>
      <c r="Q163" s="311"/>
      <c r="R163" s="311"/>
      <c r="S163" s="311"/>
      <c r="T163" s="311"/>
      <c r="U163" s="311"/>
      <c r="V163" s="311"/>
      <c r="W163" s="311"/>
      <c r="X163" s="311"/>
      <c r="Y163" s="275"/>
      <c r="Z163" s="275"/>
      <c r="AA163" s="275"/>
      <c r="AB163" s="275"/>
      <c r="AC163" s="275"/>
      <c r="AD163" s="275"/>
      <c r="AE163" s="275"/>
      <c r="AF163" s="275"/>
      <c r="AG163" s="275"/>
    </row>
    <row r="164" spans="1:33" ht="12.9" customHeight="1">
      <c r="A164" s="47" t="s">
        <v>267</v>
      </c>
      <c r="B164" s="313">
        <v>98</v>
      </c>
      <c r="C164" s="314">
        <v>149</v>
      </c>
      <c r="D164" s="314">
        <v>78</v>
      </c>
      <c r="E164" s="314">
        <v>17</v>
      </c>
      <c r="F164" s="313">
        <v>0</v>
      </c>
      <c r="G164" s="324">
        <v>13</v>
      </c>
      <c r="H164" s="333"/>
      <c r="I164" s="311"/>
      <c r="J164" s="311"/>
      <c r="K164" s="311"/>
      <c r="L164" s="311"/>
      <c r="M164" s="311"/>
      <c r="N164" s="311"/>
      <c r="O164" s="311"/>
      <c r="P164" s="311"/>
      <c r="Q164" s="311"/>
      <c r="R164" s="311"/>
      <c r="S164" s="311"/>
      <c r="T164" s="311"/>
      <c r="U164" s="311"/>
      <c r="V164" s="311"/>
      <c r="W164" s="311"/>
      <c r="X164" s="311"/>
      <c r="Y164" s="275"/>
      <c r="Z164" s="275"/>
      <c r="AA164" s="275"/>
      <c r="AB164" s="275"/>
      <c r="AC164" s="275"/>
      <c r="AD164" s="275"/>
      <c r="AE164" s="275"/>
      <c r="AF164" s="275"/>
      <c r="AG164" s="275"/>
    </row>
    <row r="165" spans="1:33" ht="12.9" customHeight="1">
      <c r="A165" s="47" t="s">
        <v>268</v>
      </c>
      <c r="B165" s="313">
        <v>64</v>
      </c>
      <c r="C165" s="314">
        <v>137</v>
      </c>
      <c r="D165" s="314">
        <v>77</v>
      </c>
      <c r="E165" s="314">
        <v>2</v>
      </c>
      <c r="F165" s="313">
        <v>3</v>
      </c>
      <c r="G165" s="324">
        <v>12</v>
      </c>
      <c r="H165" s="333"/>
      <c r="I165" s="311"/>
      <c r="J165" s="311"/>
      <c r="K165" s="311"/>
      <c r="L165" s="311"/>
      <c r="M165" s="311"/>
      <c r="N165" s="311"/>
      <c r="O165" s="311"/>
      <c r="P165" s="311"/>
      <c r="Q165" s="311"/>
      <c r="R165" s="311"/>
      <c r="S165" s="311"/>
      <c r="T165" s="311"/>
      <c r="U165" s="311"/>
      <c r="V165" s="311"/>
      <c r="W165" s="311"/>
      <c r="X165" s="311"/>
      <c r="Y165" s="275"/>
      <c r="Z165" s="275"/>
      <c r="AA165" s="275"/>
      <c r="AB165" s="275"/>
      <c r="AC165" s="275"/>
      <c r="AD165" s="275"/>
      <c r="AE165" s="275"/>
      <c r="AF165" s="275"/>
      <c r="AG165" s="275"/>
    </row>
    <row r="166" spans="1:33" ht="12.9" customHeight="1">
      <c r="A166" s="48" t="s">
        <v>269</v>
      </c>
      <c r="B166" s="315">
        <v>455</v>
      </c>
      <c r="C166" s="316">
        <v>702</v>
      </c>
      <c r="D166" s="316">
        <v>369</v>
      </c>
      <c r="E166" s="316">
        <v>50</v>
      </c>
      <c r="F166" s="315">
        <v>14</v>
      </c>
      <c r="G166" s="328">
        <v>73</v>
      </c>
      <c r="H166" s="334"/>
      <c r="I166" s="311"/>
      <c r="J166" s="311"/>
      <c r="K166" s="311"/>
      <c r="L166" s="311"/>
      <c r="M166" s="311"/>
      <c r="N166" s="311"/>
      <c r="O166" s="311"/>
      <c r="P166" s="311"/>
      <c r="Q166" s="311"/>
      <c r="R166" s="311"/>
      <c r="S166" s="311"/>
      <c r="T166" s="311"/>
      <c r="U166" s="311"/>
      <c r="V166" s="311"/>
      <c r="W166" s="311"/>
      <c r="X166" s="311"/>
      <c r="Y166" s="275"/>
      <c r="Z166" s="275"/>
      <c r="AA166" s="275"/>
      <c r="AB166" s="275"/>
      <c r="AC166" s="275"/>
      <c r="AD166" s="275"/>
      <c r="AE166" s="275"/>
      <c r="AF166" s="275"/>
      <c r="AG166" s="275"/>
    </row>
    <row r="167" spans="1:33" ht="12.9" customHeight="1">
      <c r="A167" s="47" t="s">
        <v>270</v>
      </c>
      <c r="B167" s="313">
        <v>139</v>
      </c>
      <c r="C167" s="314">
        <v>226</v>
      </c>
      <c r="D167" s="314">
        <v>124</v>
      </c>
      <c r="E167" s="314">
        <v>12</v>
      </c>
      <c r="F167" s="313">
        <v>2</v>
      </c>
      <c r="G167" s="324">
        <v>13</v>
      </c>
      <c r="H167" s="333"/>
      <c r="I167" s="311"/>
      <c r="J167" s="311"/>
      <c r="K167" s="311"/>
      <c r="L167" s="311"/>
      <c r="M167" s="311"/>
      <c r="N167" s="311"/>
      <c r="O167" s="311"/>
      <c r="P167" s="311"/>
      <c r="Q167" s="311"/>
      <c r="R167" s="311"/>
      <c r="S167" s="311"/>
      <c r="T167" s="311"/>
      <c r="U167" s="311"/>
      <c r="V167" s="311"/>
      <c r="W167" s="311"/>
      <c r="X167" s="311"/>
      <c r="Y167" s="275"/>
      <c r="Z167" s="275"/>
      <c r="AA167" s="275"/>
      <c r="AB167" s="275"/>
      <c r="AC167" s="275"/>
      <c r="AD167" s="275"/>
      <c r="AE167" s="275"/>
      <c r="AF167" s="275"/>
      <c r="AG167" s="275"/>
    </row>
    <row r="168" spans="1:33" ht="12.9" customHeight="1">
      <c r="A168" s="47" t="s">
        <v>271</v>
      </c>
      <c r="B168" s="313">
        <v>87</v>
      </c>
      <c r="C168" s="314">
        <v>122</v>
      </c>
      <c r="D168" s="314">
        <v>70</v>
      </c>
      <c r="E168" s="314">
        <v>11</v>
      </c>
      <c r="F168" s="313">
        <v>2</v>
      </c>
      <c r="G168" s="324">
        <v>13</v>
      </c>
      <c r="H168" s="333"/>
      <c r="I168" s="311"/>
      <c r="J168" s="311"/>
      <c r="K168" s="311"/>
      <c r="L168" s="311"/>
      <c r="M168" s="311"/>
      <c r="N168" s="311"/>
      <c r="O168" s="311"/>
      <c r="P168" s="311"/>
      <c r="Q168" s="311"/>
      <c r="R168" s="311"/>
      <c r="S168" s="311"/>
      <c r="T168" s="311"/>
      <c r="U168" s="311"/>
      <c r="V168" s="311"/>
      <c r="W168" s="311"/>
      <c r="X168" s="311"/>
      <c r="Y168" s="275"/>
      <c r="Z168" s="275"/>
      <c r="AA168" s="275"/>
      <c r="AB168" s="275"/>
      <c r="AC168" s="275"/>
      <c r="AD168" s="275"/>
      <c r="AE168" s="275"/>
      <c r="AF168" s="275"/>
      <c r="AG168" s="275"/>
    </row>
    <row r="169" spans="1:33" ht="12.9" customHeight="1">
      <c r="A169" s="47" t="s">
        <v>272</v>
      </c>
      <c r="B169" s="313">
        <v>120</v>
      </c>
      <c r="C169" s="314">
        <v>175</v>
      </c>
      <c r="D169" s="314">
        <v>92</v>
      </c>
      <c r="E169" s="314">
        <v>13</v>
      </c>
      <c r="F169" s="313">
        <v>8</v>
      </c>
      <c r="G169" s="324">
        <v>23</v>
      </c>
      <c r="H169" s="333"/>
      <c r="I169" s="311"/>
      <c r="J169" s="311"/>
      <c r="K169" s="311"/>
      <c r="L169" s="311"/>
      <c r="M169" s="311"/>
      <c r="N169" s="311"/>
      <c r="O169" s="311"/>
      <c r="P169" s="311"/>
      <c r="Q169" s="311"/>
      <c r="R169" s="311"/>
      <c r="S169" s="311"/>
      <c r="T169" s="311"/>
      <c r="U169" s="311"/>
      <c r="V169" s="311"/>
      <c r="W169" s="311"/>
      <c r="X169" s="311"/>
      <c r="Y169" s="275"/>
      <c r="Z169" s="275"/>
      <c r="AA169" s="275"/>
      <c r="AB169" s="275"/>
      <c r="AC169" s="275"/>
      <c r="AD169" s="275"/>
      <c r="AE169" s="275"/>
      <c r="AF169" s="275"/>
      <c r="AG169" s="275"/>
    </row>
    <row r="170" spans="1:33" ht="12.9" customHeight="1">
      <c r="A170" s="47" t="s">
        <v>273</v>
      </c>
      <c r="B170" s="313">
        <v>109</v>
      </c>
      <c r="C170" s="314">
        <v>179</v>
      </c>
      <c r="D170" s="314">
        <v>83</v>
      </c>
      <c r="E170" s="314">
        <v>14</v>
      </c>
      <c r="F170" s="313">
        <v>2</v>
      </c>
      <c r="G170" s="324">
        <v>24</v>
      </c>
      <c r="H170" s="333"/>
      <c r="I170" s="311"/>
      <c r="J170" s="311"/>
      <c r="K170" s="311"/>
      <c r="L170" s="311"/>
      <c r="M170" s="311"/>
      <c r="N170" s="311"/>
      <c r="O170" s="311"/>
      <c r="P170" s="311"/>
      <c r="Q170" s="311"/>
      <c r="R170" s="311"/>
      <c r="S170" s="311"/>
      <c r="T170" s="311"/>
      <c r="U170" s="311"/>
      <c r="V170" s="311"/>
      <c r="W170" s="311"/>
      <c r="X170" s="311"/>
      <c r="Y170" s="275"/>
      <c r="Z170" s="275"/>
      <c r="AA170" s="275"/>
      <c r="AB170" s="275"/>
      <c r="AC170" s="275"/>
      <c r="AD170" s="275"/>
      <c r="AE170" s="275"/>
      <c r="AF170" s="275"/>
      <c r="AG170" s="275"/>
    </row>
    <row r="171" spans="1:33" ht="12.9" customHeight="1">
      <c r="A171" s="48" t="s">
        <v>274</v>
      </c>
      <c r="B171" s="315">
        <v>257</v>
      </c>
      <c r="C171" s="316">
        <v>372</v>
      </c>
      <c r="D171" s="316">
        <v>203</v>
      </c>
      <c r="E171" s="316">
        <v>25</v>
      </c>
      <c r="F171" s="315">
        <v>0</v>
      </c>
      <c r="G171" s="328">
        <v>49</v>
      </c>
      <c r="H171" s="334"/>
      <c r="I171" s="311"/>
      <c r="J171" s="311"/>
      <c r="K171" s="311"/>
      <c r="L171" s="311"/>
      <c r="M171" s="311"/>
      <c r="N171" s="311"/>
      <c r="O171" s="311"/>
      <c r="P171" s="311"/>
      <c r="Q171" s="311"/>
      <c r="R171" s="311"/>
      <c r="S171" s="311"/>
      <c r="T171" s="311"/>
      <c r="U171" s="311"/>
      <c r="V171" s="311"/>
      <c r="W171" s="311"/>
      <c r="X171" s="311"/>
      <c r="Y171" s="275"/>
      <c r="Z171" s="275"/>
      <c r="AA171" s="275"/>
      <c r="AB171" s="275"/>
      <c r="AC171" s="275"/>
      <c r="AD171" s="275"/>
      <c r="AE171" s="275"/>
      <c r="AF171" s="275"/>
      <c r="AG171" s="275"/>
    </row>
    <row r="172" spans="1:33" ht="12.9" customHeight="1">
      <c r="A172" s="47" t="s">
        <v>275</v>
      </c>
      <c r="B172" s="313">
        <v>48</v>
      </c>
      <c r="C172" s="314">
        <v>71</v>
      </c>
      <c r="D172" s="314">
        <v>34</v>
      </c>
      <c r="E172" s="314">
        <v>6</v>
      </c>
      <c r="F172" s="313" t="s">
        <v>768</v>
      </c>
      <c r="G172" s="324">
        <v>7</v>
      </c>
      <c r="H172" s="333"/>
      <c r="I172" s="311"/>
      <c r="J172" s="311"/>
      <c r="K172" s="311"/>
      <c r="L172" s="311"/>
      <c r="M172" s="311"/>
      <c r="N172" s="311"/>
      <c r="O172" s="311"/>
      <c r="P172" s="311"/>
      <c r="Q172" s="311"/>
      <c r="R172" s="311"/>
      <c r="S172" s="311"/>
      <c r="T172" s="311"/>
      <c r="U172" s="311"/>
      <c r="V172" s="311"/>
      <c r="W172" s="311"/>
      <c r="X172" s="311"/>
      <c r="Y172" s="275"/>
      <c r="Z172" s="275"/>
      <c r="AA172" s="275"/>
      <c r="AB172" s="275"/>
      <c r="AC172" s="275"/>
      <c r="AD172" s="275"/>
      <c r="AE172" s="275"/>
      <c r="AF172" s="275"/>
      <c r="AG172" s="275"/>
    </row>
    <row r="173" spans="1:33" ht="12.9" customHeight="1">
      <c r="A173" s="47" t="s">
        <v>276</v>
      </c>
      <c r="B173" s="313">
        <v>26</v>
      </c>
      <c r="C173" s="314">
        <v>36</v>
      </c>
      <c r="D173" s="314">
        <v>18</v>
      </c>
      <c r="E173" s="314">
        <v>7</v>
      </c>
      <c r="F173" s="313">
        <v>0</v>
      </c>
      <c r="G173" s="324">
        <v>6</v>
      </c>
      <c r="H173" s="333"/>
      <c r="I173" s="311"/>
      <c r="J173" s="311"/>
      <c r="K173" s="311"/>
      <c r="L173" s="311"/>
      <c r="M173" s="311"/>
      <c r="N173" s="311"/>
      <c r="O173" s="311"/>
      <c r="P173" s="311"/>
      <c r="Q173" s="311"/>
      <c r="R173" s="311"/>
      <c r="S173" s="311"/>
      <c r="T173" s="311"/>
      <c r="U173" s="311"/>
      <c r="V173" s="311"/>
      <c r="W173" s="311"/>
      <c r="X173" s="311"/>
      <c r="Y173" s="275"/>
      <c r="Z173" s="275"/>
      <c r="AA173" s="275"/>
      <c r="AB173" s="275"/>
      <c r="AC173" s="275"/>
      <c r="AD173" s="275"/>
      <c r="AE173" s="275"/>
      <c r="AF173" s="275"/>
      <c r="AG173" s="275"/>
    </row>
    <row r="174" spans="1:33" ht="12.9" customHeight="1">
      <c r="A174" s="47" t="s">
        <v>277</v>
      </c>
      <c r="B174" s="313">
        <v>101</v>
      </c>
      <c r="C174" s="314">
        <v>144</v>
      </c>
      <c r="D174" s="314">
        <v>85</v>
      </c>
      <c r="E174" s="314">
        <v>10</v>
      </c>
      <c r="F174" s="313">
        <v>0</v>
      </c>
      <c r="G174" s="324">
        <v>25</v>
      </c>
      <c r="H174" s="333"/>
      <c r="I174" s="311"/>
      <c r="J174" s="311"/>
      <c r="K174" s="311"/>
      <c r="L174" s="311"/>
      <c r="M174" s="311"/>
      <c r="N174" s="311"/>
      <c r="O174" s="311"/>
      <c r="P174" s="311"/>
      <c r="Q174" s="311"/>
      <c r="R174" s="311"/>
      <c r="S174" s="311"/>
      <c r="T174" s="311"/>
      <c r="U174" s="311"/>
      <c r="V174" s="311"/>
      <c r="W174" s="311"/>
      <c r="X174" s="311"/>
      <c r="Y174" s="275"/>
      <c r="Z174" s="275"/>
      <c r="AA174" s="275"/>
      <c r="AB174" s="275"/>
      <c r="AC174" s="275"/>
      <c r="AD174" s="275"/>
      <c r="AE174" s="275"/>
      <c r="AF174" s="275"/>
      <c r="AG174" s="275"/>
    </row>
    <row r="175" spans="1:33" ht="12.9" customHeight="1">
      <c r="A175" s="47" t="s">
        <v>278</v>
      </c>
      <c r="B175" s="313">
        <v>82</v>
      </c>
      <c r="C175" s="391">
        <v>121</v>
      </c>
      <c r="D175" s="314">
        <v>66</v>
      </c>
      <c r="E175" s="314">
        <v>2</v>
      </c>
      <c r="F175" s="313">
        <v>0</v>
      </c>
      <c r="G175" s="324">
        <v>11</v>
      </c>
      <c r="H175" s="333"/>
      <c r="I175" s="311"/>
      <c r="J175" s="311"/>
      <c r="K175" s="311"/>
      <c r="L175" s="311"/>
      <c r="M175" s="311"/>
      <c r="N175" s="311"/>
      <c r="O175" s="311"/>
      <c r="P175" s="311"/>
      <c r="Q175" s="311"/>
      <c r="R175" s="311"/>
      <c r="S175" s="311"/>
      <c r="T175" s="311"/>
      <c r="U175" s="311"/>
      <c r="V175" s="311"/>
      <c r="W175" s="311"/>
      <c r="X175" s="311"/>
      <c r="Y175" s="275"/>
      <c r="Z175" s="275"/>
      <c r="AA175" s="275"/>
      <c r="AB175" s="275"/>
      <c r="AC175" s="275"/>
      <c r="AD175" s="275"/>
      <c r="AE175" s="275"/>
      <c r="AF175" s="275"/>
      <c r="AG175" s="275"/>
    </row>
    <row r="176" spans="1:33" s="50" customFormat="1" ht="12.9" customHeight="1">
      <c r="A176" s="48" t="s">
        <v>279</v>
      </c>
      <c r="B176" s="315">
        <v>235</v>
      </c>
      <c r="C176" s="316">
        <v>391</v>
      </c>
      <c r="D176" s="316">
        <v>203</v>
      </c>
      <c r="E176" s="316">
        <v>21</v>
      </c>
      <c r="F176" s="315">
        <v>1</v>
      </c>
      <c r="G176" s="328">
        <v>40</v>
      </c>
      <c r="H176" s="334"/>
      <c r="I176" s="329"/>
      <c r="J176" s="329"/>
      <c r="K176" s="329"/>
      <c r="L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7"/>
      <c r="Z176" s="327"/>
      <c r="AA176" s="327"/>
      <c r="AB176" s="327"/>
      <c r="AC176" s="327"/>
      <c r="AD176" s="327"/>
      <c r="AE176" s="327"/>
      <c r="AF176" s="327"/>
      <c r="AG176" s="327"/>
    </row>
    <row r="177" spans="1:33" ht="12.9" customHeight="1">
      <c r="A177" s="47" t="s">
        <v>280</v>
      </c>
      <c r="B177" s="313">
        <v>126</v>
      </c>
      <c r="C177" s="314">
        <v>202</v>
      </c>
      <c r="D177" s="314">
        <v>101</v>
      </c>
      <c r="E177" s="314">
        <v>14</v>
      </c>
      <c r="F177" s="313">
        <v>1</v>
      </c>
      <c r="G177" s="324">
        <v>15</v>
      </c>
      <c r="H177" s="333"/>
      <c r="I177" s="311"/>
      <c r="J177" s="311"/>
      <c r="K177" s="311"/>
      <c r="L177" s="311"/>
      <c r="M177" s="311"/>
      <c r="N177" s="311"/>
      <c r="O177" s="311"/>
      <c r="P177" s="311"/>
      <c r="Q177" s="311"/>
      <c r="R177" s="311"/>
      <c r="S177" s="311"/>
      <c r="T177" s="311"/>
      <c r="U177" s="311"/>
      <c r="V177" s="311"/>
      <c r="W177" s="311"/>
      <c r="X177" s="311"/>
      <c r="Y177" s="275"/>
      <c r="Z177" s="275"/>
      <c r="AA177" s="275"/>
      <c r="AB177" s="275"/>
      <c r="AC177" s="275"/>
      <c r="AD177" s="275"/>
      <c r="AE177" s="275"/>
      <c r="AF177" s="275"/>
      <c r="AG177" s="275"/>
    </row>
    <row r="178" spans="1:33" ht="12.9" customHeight="1">
      <c r="A178" s="47" t="s">
        <v>281</v>
      </c>
      <c r="B178" s="313">
        <v>57</v>
      </c>
      <c r="C178" s="314">
        <v>109</v>
      </c>
      <c r="D178" s="314">
        <v>64</v>
      </c>
      <c r="E178" s="314">
        <v>2</v>
      </c>
      <c r="F178" s="313">
        <v>0</v>
      </c>
      <c r="G178" s="324">
        <v>19</v>
      </c>
      <c r="H178" s="333"/>
      <c r="I178" s="311"/>
      <c r="J178" s="311"/>
      <c r="K178" s="311"/>
      <c r="L178" s="311"/>
      <c r="M178" s="311"/>
      <c r="N178" s="311"/>
      <c r="O178" s="311"/>
      <c r="P178" s="311"/>
      <c r="Q178" s="311"/>
      <c r="R178" s="311"/>
      <c r="S178" s="311"/>
      <c r="T178" s="311"/>
      <c r="U178" s="311"/>
      <c r="V178" s="311"/>
      <c r="W178" s="311"/>
      <c r="X178" s="311"/>
      <c r="Y178" s="275"/>
      <c r="Z178" s="275"/>
      <c r="AA178" s="275"/>
      <c r="AB178" s="275"/>
      <c r="AC178" s="275"/>
      <c r="AD178" s="275"/>
      <c r="AE178" s="275"/>
      <c r="AF178" s="275"/>
      <c r="AG178" s="275"/>
    </row>
    <row r="179" spans="1:33" ht="12.9" customHeight="1">
      <c r="A179" s="47" t="s">
        <v>282</v>
      </c>
      <c r="B179" s="313">
        <v>52</v>
      </c>
      <c r="C179" s="314">
        <v>80</v>
      </c>
      <c r="D179" s="314">
        <v>38</v>
      </c>
      <c r="E179" s="314">
        <v>5</v>
      </c>
      <c r="F179" s="313">
        <v>0</v>
      </c>
      <c r="G179" s="324">
        <v>6</v>
      </c>
      <c r="H179" s="333"/>
      <c r="I179" s="311"/>
      <c r="J179" s="311"/>
      <c r="K179" s="311"/>
      <c r="L179" s="311"/>
      <c r="M179" s="311"/>
      <c r="N179" s="311"/>
      <c r="O179" s="311"/>
      <c r="P179" s="311"/>
      <c r="Q179" s="311"/>
      <c r="R179" s="311"/>
      <c r="S179" s="311"/>
      <c r="T179" s="311"/>
      <c r="U179" s="311"/>
      <c r="V179" s="311"/>
      <c r="W179" s="311"/>
      <c r="X179" s="311"/>
      <c r="Y179" s="275"/>
      <c r="Z179" s="275"/>
      <c r="AA179" s="275"/>
      <c r="AB179" s="275"/>
      <c r="AC179" s="275"/>
      <c r="AD179" s="275"/>
      <c r="AE179" s="275"/>
      <c r="AF179" s="275"/>
      <c r="AG179" s="275"/>
    </row>
    <row r="180" spans="1:33" s="50" customFormat="1" ht="12.9" customHeight="1">
      <c r="A180" s="48" t="s">
        <v>88</v>
      </c>
      <c r="B180" s="315">
        <v>4130</v>
      </c>
      <c r="C180" s="316">
        <v>6429</v>
      </c>
      <c r="D180" s="316">
        <v>3163</v>
      </c>
      <c r="E180" s="316">
        <v>309</v>
      </c>
      <c r="F180" s="315">
        <v>132</v>
      </c>
      <c r="G180" s="328">
        <v>721</v>
      </c>
      <c r="H180" s="334"/>
      <c r="I180" s="329"/>
      <c r="J180" s="329"/>
      <c r="K180" s="329"/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7"/>
      <c r="Z180" s="327"/>
      <c r="AA180" s="327"/>
      <c r="AB180" s="327"/>
      <c r="AC180" s="327"/>
      <c r="AD180" s="327"/>
      <c r="AE180" s="327"/>
      <c r="AF180" s="327"/>
      <c r="AG180" s="327"/>
    </row>
    <row r="181" spans="1:33" s="50" customFormat="1" ht="12.9" customHeight="1">
      <c r="A181" s="48" t="s">
        <v>283</v>
      </c>
      <c r="B181" s="315">
        <v>324</v>
      </c>
      <c r="C181" s="316">
        <v>529</v>
      </c>
      <c r="D181" s="316">
        <v>274</v>
      </c>
      <c r="E181" s="316">
        <v>33</v>
      </c>
      <c r="F181" s="315">
        <v>3</v>
      </c>
      <c r="G181" s="328">
        <v>42</v>
      </c>
      <c r="H181" s="334"/>
      <c r="I181" s="329"/>
      <c r="J181" s="329"/>
      <c r="K181" s="329"/>
      <c r="L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7"/>
      <c r="Z181" s="327"/>
      <c r="AA181" s="327"/>
      <c r="AB181" s="327"/>
      <c r="AC181" s="327"/>
      <c r="AD181" s="327"/>
      <c r="AE181" s="327"/>
      <c r="AF181" s="327"/>
      <c r="AG181" s="327"/>
    </row>
    <row r="182" spans="1:33" ht="12.9" customHeight="1">
      <c r="A182" s="47" t="s">
        <v>284</v>
      </c>
      <c r="B182" s="313">
        <v>94</v>
      </c>
      <c r="C182" s="314">
        <v>138</v>
      </c>
      <c r="D182" s="314">
        <v>73</v>
      </c>
      <c r="E182" s="314">
        <v>9</v>
      </c>
      <c r="F182" s="313">
        <v>0</v>
      </c>
      <c r="G182" s="324">
        <v>5</v>
      </c>
      <c r="H182" s="333"/>
      <c r="I182" s="311"/>
      <c r="J182" s="311"/>
      <c r="K182" s="311"/>
      <c r="L182" s="311"/>
      <c r="M182" s="311"/>
      <c r="N182" s="311"/>
      <c r="O182" s="311"/>
      <c r="P182" s="311"/>
      <c r="Q182" s="311"/>
      <c r="R182" s="311"/>
      <c r="S182" s="311"/>
      <c r="T182" s="311"/>
      <c r="U182" s="311"/>
      <c r="V182" s="311"/>
      <c r="W182" s="311"/>
      <c r="X182" s="311"/>
      <c r="Y182" s="275"/>
      <c r="Z182" s="275"/>
      <c r="AA182" s="275"/>
      <c r="AB182" s="275"/>
      <c r="AC182" s="275"/>
      <c r="AD182" s="275"/>
      <c r="AE182" s="275"/>
      <c r="AF182" s="275"/>
      <c r="AG182" s="275"/>
    </row>
    <row r="183" spans="1:33" ht="12.9" customHeight="1">
      <c r="A183" s="47" t="s">
        <v>285</v>
      </c>
      <c r="B183" s="313">
        <v>67</v>
      </c>
      <c r="C183" s="314">
        <v>108</v>
      </c>
      <c r="D183" s="314">
        <v>55</v>
      </c>
      <c r="E183" s="314">
        <v>6</v>
      </c>
      <c r="F183" s="313">
        <v>1</v>
      </c>
      <c r="G183" s="324">
        <v>13</v>
      </c>
      <c r="H183" s="333"/>
      <c r="I183" s="311"/>
      <c r="J183" s="311"/>
      <c r="K183" s="311"/>
      <c r="L183" s="311"/>
      <c r="M183" s="311"/>
      <c r="N183" s="311"/>
      <c r="O183" s="311"/>
      <c r="P183" s="311"/>
      <c r="Q183" s="311"/>
      <c r="R183" s="311"/>
      <c r="S183" s="311"/>
      <c r="T183" s="311"/>
      <c r="U183" s="311"/>
      <c r="V183" s="311"/>
      <c r="W183" s="311"/>
      <c r="X183" s="311"/>
      <c r="Y183" s="275"/>
      <c r="Z183" s="275"/>
      <c r="AA183" s="275"/>
      <c r="AB183" s="275"/>
      <c r="AC183" s="275"/>
      <c r="AD183" s="275"/>
      <c r="AE183" s="275"/>
      <c r="AF183" s="275"/>
      <c r="AG183" s="275"/>
    </row>
    <row r="184" spans="1:33" ht="12.9" customHeight="1">
      <c r="A184" s="47" t="s">
        <v>286</v>
      </c>
      <c r="B184" s="313">
        <v>89</v>
      </c>
      <c r="C184" s="314">
        <v>158</v>
      </c>
      <c r="D184" s="314">
        <v>79</v>
      </c>
      <c r="E184" s="314">
        <v>4</v>
      </c>
      <c r="F184" s="313">
        <v>2</v>
      </c>
      <c r="G184" s="324">
        <v>15</v>
      </c>
      <c r="H184" s="333"/>
      <c r="I184" s="311"/>
      <c r="J184" s="311"/>
      <c r="K184" s="311"/>
      <c r="L184" s="311"/>
      <c r="M184" s="311"/>
      <c r="N184" s="311"/>
      <c r="O184" s="311"/>
      <c r="P184" s="311"/>
      <c r="Q184" s="311"/>
      <c r="R184" s="311"/>
      <c r="S184" s="311"/>
      <c r="T184" s="311"/>
      <c r="U184" s="311"/>
      <c r="V184" s="311"/>
      <c r="W184" s="311"/>
      <c r="X184" s="311"/>
      <c r="Y184" s="275"/>
      <c r="Z184" s="275"/>
      <c r="AA184" s="275"/>
      <c r="AB184" s="275"/>
      <c r="AC184" s="275"/>
      <c r="AD184" s="275"/>
      <c r="AE184" s="275"/>
      <c r="AF184" s="275"/>
      <c r="AG184" s="275"/>
    </row>
    <row r="185" spans="1:33" ht="12.9" customHeight="1">
      <c r="A185" s="47" t="s">
        <v>287</v>
      </c>
      <c r="B185" s="313">
        <v>45</v>
      </c>
      <c r="C185" s="314">
        <v>77</v>
      </c>
      <c r="D185" s="314">
        <v>39</v>
      </c>
      <c r="E185" s="314">
        <v>7</v>
      </c>
      <c r="F185" s="313">
        <v>0</v>
      </c>
      <c r="G185" s="324">
        <v>6</v>
      </c>
      <c r="H185" s="333"/>
      <c r="I185" s="311"/>
      <c r="J185" s="311"/>
      <c r="K185" s="311"/>
      <c r="L185" s="311"/>
      <c r="M185" s="311"/>
      <c r="N185" s="311"/>
      <c r="O185" s="311"/>
      <c r="P185" s="311"/>
      <c r="Q185" s="311"/>
      <c r="R185" s="311"/>
      <c r="S185" s="311"/>
      <c r="T185" s="311"/>
      <c r="U185" s="311"/>
      <c r="V185" s="311"/>
      <c r="W185" s="311"/>
      <c r="X185" s="311"/>
      <c r="Y185" s="275"/>
      <c r="Z185" s="275"/>
      <c r="AA185" s="275"/>
      <c r="AB185" s="275"/>
      <c r="AC185" s="275"/>
      <c r="AD185" s="275"/>
      <c r="AE185" s="275"/>
      <c r="AF185" s="275"/>
      <c r="AG185" s="275"/>
    </row>
    <row r="186" spans="1:33" ht="12.9" customHeight="1">
      <c r="A186" s="47" t="s">
        <v>288</v>
      </c>
      <c r="B186" s="313">
        <v>29</v>
      </c>
      <c r="C186" s="314">
        <v>48</v>
      </c>
      <c r="D186" s="314">
        <v>28</v>
      </c>
      <c r="E186" s="314">
        <v>7</v>
      </c>
      <c r="F186" s="313" t="s">
        <v>768</v>
      </c>
      <c r="G186" s="324">
        <v>3</v>
      </c>
      <c r="H186" s="333"/>
      <c r="I186" s="311"/>
      <c r="J186" s="311"/>
      <c r="K186" s="311"/>
      <c r="L186" s="311"/>
      <c r="M186" s="311"/>
      <c r="N186" s="311"/>
      <c r="O186" s="311"/>
      <c r="P186" s="311"/>
      <c r="Q186" s="311"/>
      <c r="R186" s="311"/>
      <c r="S186" s="311"/>
      <c r="T186" s="311"/>
      <c r="U186" s="311"/>
      <c r="V186" s="311"/>
      <c r="W186" s="311"/>
      <c r="X186" s="311"/>
      <c r="Y186" s="275"/>
      <c r="Z186" s="275"/>
      <c r="AA186" s="275"/>
      <c r="AB186" s="275"/>
      <c r="AC186" s="275"/>
      <c r="AD186" s="275"/>
      <c r="AE186" s="275"/>
      <c r="AF186" s="275"/>
      <c r="AG186" s="275"/>
    </row>
    <row r="187" spans="1:33" s="50" customFormat="1" ht="12.9" customHeight="1">
      <c r="A187" s="48" t="s">
        <v>289</v>
      </c>
      <c r="B187" s="315">
        <v>295</v>
      </c>
      <c r="C187" s="316">
        <v>493</v>
      </c>
      <c r="D187" s="316">
        <v>238</v>
      </c>
      <c r="E187" s="316">
        <v>29</v>
      </c>
      <c r="F187" s="315">
        <v>0</v>
      </c>
      <c r="G187" s="328">
        <v>57</v>
      </c>
      <c r="H187" s="334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7"/>
      <c r="Z187" s="327"/>
      <c r="AA187" s="327"/>
      <c r="AB187" s="327"/>
      <c r="AC187" s="327"/>
      <c r="AD187" s="327"/>
      <c r="AE187" s="327"/>
      <c r="AF187" s="327"/>
      <c r="AG187" s="327"/>
    </row>
    <row r="188" spans="1:33" ht="12.9" customHeight="1">
      <c r="A188" s="47" t="s">
        <v>290</v>
      </c>
      <c r="B188" s="313">
        <v>32</v>
      </c>
      <c r="C188" s="314">
        <v>60</v>
      </c>
      <c r="D188" s="314">
        <v>29</v>
      </c>
      <c r="E188" s="314">
        <v>3</v>
      </c>
      <c r="F188" s="313">
        <v>0</v>
      </c>
      <c r="G188" s="324">
        <v>8</v>
      </c>
      <c r="H188" s="333"/>
      <c r="I188" s="311"/>
      <c r="J188" s="311"/>
      <c r="K188" s="311"/>
      <c r="L188" s="311"/>
      <c r="M188" s="311"/>
      <c r="N188" s="311"/>
      <c r="O188" s="311"/>
      <c r="P188" s="311"/>
      <c r="Q188" s="311"/>
      <c r="R188" s="311"/>
      <c r="S188" s="311"/>
      <c r="T188" s="311"/>
      <c r="U188" s="311"/>
      <c r="V188" s="311"/>
      <c r="W188" s="311"/>
      <c r="X188" s="311"/>
      <c r="Y188" s="275"/>
      <c r="Z188" s="275"/>
      <c r="AA188" s="275"/>
      <c r="AB188" s="275"/>
      <c r="AC188" s="275"/>
      <c r="AD188" s="275"/>
      <c r="AE188" s="275"/>
      <c r="AF188" s="275"/>
      <c r="AG188" s="275"/>
    </row>
    <row r="189" spans="1:33" ht="12.9" customHeight="1">
      <c r="A189" s="47" t="s">
        <v>291</v>
      </c>
      <c r="B189" s="313">
        <v>48</v>
      </c>
      <c r="C189" s="314">
        <v>77</v>
      </c>
      <c r="D189" s="314">
        <v>25</v>
      </c>
      <c r="E189" s="314">
        <v>6</v>
      </c>
      <c r="F189" s="313">
        <v>0</v>
      </c>
      <c r="G189" s="324">
        <v>15</v>
      </c>
      <c r="H189" s="333"/>
      <c r="I189" s="311"/>
      <c r="J189" s="311"/>
      <c r="K189" s="311"/>
      <c r="L189" s="311"/>
      <c r="M189" s="311"/>
      <c r="N189" s="311"/>
      <c r="O189" s="311"/>
      <c r="P189" s="311"/>
      <c r="Q189" s="311"/>
      <c r="R189" s="311"/>
      <c r="S189" s="311"/>
      <c r="T189" s="311"/>
      <c r="U189" s="311"/>
      <c r="V189" s="311"/>
      <c r="W189" s="311"/>
      <c r="X189" s="311"/>
      <c r="Y189" s="275"/>
      <c r="Z189" s="275"/>
      <c r="AA189" s="275"/>
      <c r="AB189" s="275"/>
      <c r="AC189" s="275"/>
      <c r="AD189" s="275"/>
      <c r="AE189" s="275"/>
      <c r="AF189" s="275"/>
      <c r="AG189" s="275"/>
    </row>
    <row r="190" spans="1:33" ht="12.9" customHeight="1">
      <c r="A190" s="47" t="s">
        <v>292</v>
      </c>
      <c r="B190" s="313">
        <v>53</v>
      </c>
      <c r="C190" s="314">
        <v>108</v>
      </c>
      <c r="D190" s="314">
        <v>53</v>
      </c>
      <c r="E190" s="314">
        <v>3</v>
      </c>
      <c r="F190" s="313" t="s">
        <v>768</v>
      </c>
      <c r="G190" s="324">
        <v>9</v>
      </c>
      <c r="H190" s="333"/>
      <c r="I190" s="311"/>
      <c r="J190" s="311"/>
      <c r="K190" s="311"/>
      <c r="L190" s="311"/>
      <c r="M190" s="311"/>
      <c r="N190" s="311"/>
      <c r="O190" s="311"/>
      <c r="P190" s="311"/>
      <c r="Q190" s="311"/>
      <c r="R190" s="311"/>
      <c r="S190" s="311"/>
      <c r="T190" s="311"/>
      <c r="U190" s="311"/>
      <c r="V190" s="311"/>
      <c r="W190" s="311"/>
      <c r="X190" s="311"/>
      <c r="Y190" s="275"/>
      <c r="Z190" s="275"/>
      <c r="AA190" s="275"/>
      <c r="AB190" s="275"/>
      <c r="AC190" s="275"/>
      <c r="AD190" s="275"/>
      <c r="AE190" s="275"/>
      <c r="AF190" s="275"/>
      <c r="AG190" s="275"/>
    </row>
    <row r="191" spans="1:33" ht="12.9" customHeight="1">
      <c r="A191" s="47" t="s">
        <v>293</v>
      </c>
      <c r="B191" s="313">
        <v>42</v>
      </c>
      <c r="C191" s="314">
        <v>84</v>
      </c>
      <c r="D191" s="314">
        <v>43</v>
      </c>
      <c r="E191" s="314">
        <v>7</v>
      </c>
      <c r="F191" s="313">
        <v>0</v>
      </c>
      <c r="G191" s="324">
        <v>12</v>
      </c>
      <c r="H191" s="333"/>
      <c r="I191" s="311"/>
      <c r="J191" s="311"/>
      <c r="K191" s="311"/>
      <c r="L191" s="311"/>
      <c r="M191" s="311"/>
      <c r="N191" s="311"/>
      <c r="O191" s="311"/>
      <c r="P191" s="311"/>
      <c r="Q191" s="311"/>
      <c r="R191" s="311"/>
      <c r="S191" s="311"/>
      <c r="T191" s="311"/>
      <c r="U191" s="311"/>
      <c r="V191" s="311"/>
      <c r="W191" s="311"/>
      <c r="X191" s="311"/>
      <c r="Y191" s="275"/>
      <c r="Z191" s="275"/>
      <c r="AA191" s="275"/>
      <c r="AB191" s="275"/>
      <c r="AC191" s="275"/>
      <c r="AD191" s="275"/>
      <c r="AE191" s="275"/>
      <c r="AF191" s="275"/>
      <c r="AG191" s="275"/>
    </row>
    <row r="192" spans="1:33" ht="12.9" customHeight="1">
      <c r="A192" s="47" t="s">
        <v>724</v>
      </c>
      <c r="B192" s="313">
        <v>73</v>
      </c>
      <c r="C192" s="314">
        <v>98</v>
      </c>
      <c r="D192" s="314">
        <v>50</v>
      </c>
      <c r="E192" s="314">
        <v>6</v>
      </c>
      <c r="F192" s="313">
        <v>0</v>
      </c>
      <c r="G192" s="324">
        <v>6</v>
      </c>
      <c r="H192" s="333"/>
      <c r="I192" s="311"/>
      <c r="J192" s="311"/>
      <c r="K192" s="311"/>
      <c r="L192" s="311"/>
      <c r="M192" s="311"/>
      <c r="N192" s="311"/>
      <c r="O192" s="311"/>
      <c r="P192" s="311"/>
      <c r="Q192" s="311"/>
      <c r="R192" s="311"/>
      <c r="S192" s="311"/>
      <c r="T192" s="311"/>
      <c r="U192" s="311"/>
      <c r="V192" s="311"/>
      <c r="W192" s="311"/>
      <c r="X192" s="311"/>
      <c r="Y192" s="275"/>
      <c r="Z192" s="275"/>
      <c r="AA192" s="275"/>
      <c r="AB192" s="275"/>
      <c r="AC192" s="275"/>
      <c r="AD192" s="275"/>
      <c r="AE192" s="275"/>
      <c r="AF192" s="275"/>
      <c r="AG192" s="275"/>
    </row>
    <row r="193" spans="1:33" ht="12.9" customHeight="1">
      <c r="A193" s="47" t="s">
        <v>294</v>
      </c>
      <c r="B193" s="313">
        <v>47</v>
      </c>
      <c r="C193" s="391">
        <v>66</v>
      </c>
      <c r="D193" s="314">
        <v>38</v>
      </c>
      <c r="E193" s="314">
        <v>4</v>
      </c>
      <c r="F193" s="313">
        <v>0</v>
      </c>
      <c r="G193" s="324">
        <v>7</v>
      </c>
      <c r="H193" s="333"/>
      <c r="I193" s="311"/>
      <c r="J193" s="311"/>
      <c r="K193" s="311"/>
      <c r="L193" s="311"/>
      <c r="M193" s="311"/>
      <c r="N193" s="311"/>
      <c r="O193" s="311"/>
      <c r="P193" s="311"/>
      <c r="Q193" s="311"/>
      <c r="R193" s="311"/>
      <c r="S193" s="311"/>
      <c r="T193" s="311"/>
      <c r="U193" s="311"/>
      <c r="V193" s="311"/>
      <c r="W193" s="311"/>
      <c r="X193" s="311"/>
      <c r="Y193" s="275"/>
      <c r="Z193" s="275"/>
      <c r="AA193" s="275"/>
      <c r="AB193" s="275"/>
      <c r="AC193" s="275"/>
      <c r="AD193" s="275"/>
      <c r="AE193" s="275"/>
      <c r="AF193" s="275"/>
      <c r="AG193" s="275"/>
    </row>
    <row r="194" spans="1:33" s="50" customFormat="1" ht="12.9" customHeight="1">
      <c r="A194" s="48" t="s">
        <v>295</v>
      </c>
      <c r="B194" s="315">
        <v>451</v>
      </c>
      <c r="C194" s="316">
        <v>746</v>
      </c>
      <c r="D194" s="316">
        <v>388</v>
      </c>
      <c r="E194" s="316">
        <v>33</v>
      </c>
      <c r="F194" s="315">
        <v>6</v>
      </c>
      <c r="G194" s="328">
        <v>117</v>
      </c>
      <c r="H194" s="334"/>
      <c r="I194" s="329"/>
      <c r="J194" s="329"/>
      <c r="K194" s="329"/>
      <c r="L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7"/>
      <c r="Z194" s="327"/>
      <c r="AA194" s="327"/>
      <c r="AB194" s="327"/>
      <c r="AC194" s="327"/>
      <c r="AD194" s="327"/>
      <c r="AE194" s="327"/>
      <c r="AF194" s="327"/>
      <c r="AG194" s="327"/>
    </row>
    <row r="195" spans="1:33" ht="12.9" customHeight="1">
      <c r="A195" s="47" t="s">
        <v>296</v>
      </c>
      <c r="B195" s="313">
        <v>26</v>
      </c>
      <c r="C195" s="314">
        <v>40</v>
      </c>
      <c r="D195" s="314">
        <v>18</v>
      </c>
      <c r="E195" s="314">
        <v>1</v>
      </c>
      <c r="F195" s="313" t="s">
        <v>768</v>
      </c>
      <c r="G195" s="324">
        <v>1</v>
      </c>
      <c r="H195" s="333"/>
      <c r="I195" s="311"/>
      <c r="J195" s="311"/>
      <c r="K195" s="311"/>
      <c r="L195" s="311"/>
      <c r="M195" s="311"/>
      <c r="N195" s="311"/>
      <c r="O195" s="311"/>
      <c r="P195" s="311"/>
      <c r="Q195" s="311"/>
      <c r="R195" s="311"/>
      <c r="S195" s="311"/>
      <c r="T195" s="311"/>
      <c r="U195" s="311"/>
      <c r="V195" s="311"/>
      <c r="W195" s="311"/>
      <c r="X195" s="311"/>
      <c r="Y195" s="275"/>
      <c r="Z195" s="275"/>
      <c r="AA195" s="275"/>
      <c r="AB195" s="275"/>
      <c r="AC195" s="275"/>
      <c r="AD195" s="275"/>
      <c r="AE195" s="275"/>
      <c r="AF195" s="275"/>
      <c r="AG195" s="275"/>
    </row>
    <row r="196" spans="1:33" ht="12.9" customHeight="1">
      <c r="A196" s="47" t="s">
        <v>297</v>
      </c>
      <c r="B196" s="313">
        <v>38</v>
      </c>
      <c r="C196" s="314">
        <v>55</v>
      </c>
      <c r="D196" s="314">
        <v>31</v>
      </c>
      <c r="E196" s="314">
        <v>1</v>
      </c>
      <c r="F196" s="313">
        <v>0</v>
      </c>
      <c r="G196" s="324">
        <v>7</v>
      </c>
      <c r="H196" s="333"/>
      <c r="I196" s="311"/>
      <c r="J196" s="311"/>
      <c r="K196" s="311"/>
      <c r="L196" s="311"/>
      <c r="M196" s="311"/>
      <c r="N196" s="311"/>
      <c r="O196" s="311"/>
      <c r="P196" s="311"/>
      <c r="Q196" s="311"/>
      <c r="R196" s="311"/>
      <c r="S196" s="311"/>
      <c r="T196" s="311"/>
      <c r="U196" s="311"/>
      <c r="V196" s="311"/>
      <c r="W196" s="311"/>
      <c r="X196" s="311"/>
      <c r="Y196" s="275"/>
      <c r="Z196" s="275"/>
      <c r="AA196" s="275"/>
      <c r="AB196" s="275"/>
      <c r="AC196" s="275"/>
      <c r="AD196" s="275"/>
      <c r="AE196" s="275"/>
      <c r="AF196" s="275"/>
      <c r="AG196" s="275"/>
    </row>
    <row r="197" spans="1:33" ht="12.9" customHeight="1">
      <c r="A197" s="47" t="s">
        <v>298</v>
      </c>
      <c r="B197" s="313">
        <v>23</v>
      </c>
      <c r="C197" s="314">
        <v>34</v>
      </c>
      <c r="D197" s="314">
        <v>19</v>
      </c>
      <c r="E197" s="314">
        <v>3</v>
      </c>
      <c r="F197" s="313">
        <v>1</v>
      </c>
      <c r="G197" s="324">
        <v>7</v>
      </c>
      <c r="H197" s="333"/>
      <c r="I197" s="311"/>
      <c r="J197" s="311"/>
      <c r="K197" s="311"/>
      <c r="L197" s="311"/>
      <c r="M197" s="311"/>
      <c r="N197" s="311"/>
      <c r="O197" s="311"/>
      <c r="P197" s="311"/>
      <c r="Q197" s="311"/>
      <c r="R197" s="311"/>
      <c r="S197" s="311"/>
      <c r="T197" s="311"/>
      <c r="U197" s="311"/>
      <c r="V197" s="311"/>
      <c r="W197" s="311"/>
      <c r="X197" s="311"/>
      <c r="Y197" s="275"/>
      <c r="Z197" s="275"/>
      <c r="AA197" s="275"/>
      <c r="AB197" s="275"/>
      <c r="AC197" s="275"/>
      <c r="AD197" s="275"/>
      <c r="AE197" s="275"/>
      <c r="AF197" s="275"/>
      <c r="AG197" s="275"/>
    </row>
    <row r="198" spans="1:33" ht="12.9" customHeight="1">
      <c r="A198" s="47" t="s">
        <v>299</v>
      </c>
      <c r="B198" s="313">
        <v>28</v>
      </c>
      <c r="C198" s="314">
        <v>49</v>
      </c>
      <c r="D198" s="314">
        <v>22</v>
      </c>
      <c r="E198" s="314">
        <v>3</v>
      </c>
      <c r="F198" s="313">
        <v>0</v>
      </c>
      <c r="G198" s="324">
        <v>2</v>
      </c>
      <c r="H198" s="333"/>
      <c r="I198" s="311"/>
      <c r="J198" s="311"/>
      <c r="K198" s="311"/>
      <c r="L198" s="311"/>
      <c r="M198" s="311"/>
      <c r="N198" s="311"/>
      <c r="O198" s="311"/>
      <c r="P198" s="311"/>
      <c r="Q198" s="311"/>
      <c r="R198" s="311"/>
      <c r="S198" s="311"/>
      <c r="T198" s="311"/>
      <c r="U198" s="311"/>
      <c r="V198" s="311"/>
      <c r="W198" s="311"/>
      <c r="X198" s="311"/>
      <c r="Y198" s="275"/>
      <c r="Z198" s="275"/>
      <c r="AA198" s="275"/>
      <c r="AB198" s="275"/>
      <c r="AC198" s="275"/>
      <c r="AD198" s="275"/>
      <c r="AE198" s="275"/>
      <c r="AF198" s="275"/>
      <c r="AG198" s="275"/>
    </row>
    <row r="199" spans="1:33" ht="12.9" customHeight="1">
      <c r="A199" s="47" t="s">
        <v>300</v>
      </c>
      <c r="B199" s="313">
        <v>100</v>
      </c>
      <c r="C199" s="314">
        <v>146</v>
      </c>
      <c r="D199" s="314">
        <v>85</v>
      </c>
      <c r="E199" s="314">
        <v>6</v>
      </c>
      <c r="F199" s="313">
        <v>1</v>
      </c>
      <c r="G199" s="324">
        <v>15</v>
      </c>
      <c r="H199" s="333"/>
      <c r="I199" s="311"/>
      <c r="J199" s="311"/>
      <c r="K199" s="311"/>
      <c r="L199" s="311"/>
      <c r="M199" s="311"/>
      <c r="N199" s="311"/>
      <c r="O199" s="311"/>
      <c r="P199" s="311"/>
      <c r="Q199" s="311"/>
      <c r="R199" s="311"/>
      <c r="S199" s="311"/>
      <c r="T199" s="311"/>
      <c r="U199" s="311"/>
      <c r="V199" s="311"/>
      <c r="W199" s="311"/>
      <c r="X199" s="311"/>
      <c r="Y199" s="275"/>
      <c r="Z199" s="275"/>
      <c r="AA199" s="275"/>
      <c r="AB199" s="275"/>
      <c r="AC199" s="275"/>
      <c r="AD199" s="275"/>
      <c r="AE199" s="275"/>
      <c r="AF199" s="275"/>
      <c r="AG199" s="275"/>
    </row>
    <row r="200" spans="1:33" ht="12.9" customHeight="1">
      <c r="A200" s="47" t="s">
        <v>301</v>
      </c>
      <c r="B200" s="313">
        <v>12</v>
      </c>
      <c r="C200" s="314">
        <v>17</v>
      </c>
      <c r="D200" s="314">
        <v>10</v>
      </c>
      <c r="E200" s="314">
        <v>2</v>
      </c>
      <c r="F200" s="313">
        <v>0</v>
      </c>
      <c r="G200" s="324">
        <v>3</v>
      </c>
      <c r="H200" s="333"/>
      <c r="I200" s="311"/>
      <c r="J200" s="311"/>
      <c r="K200" s="311"/>
      <c r="L200" s="311"/>
      <c r="M200" s="311"/>
      <c r="N200" s="311"/>
      <c r="O200" s="311"/>
      <c r="P200" s="311"/>
      <c r="Q200" s="311"/>
      <c r="R200" s="311"/>
      <c r="S200" s="311"/>
      <c r="T200" s="311"/>
      <c r="U200" s="311"/>
      <c r="V200" s="311"/>
      <c r="W200" s="311"/>
      <c r="X200" s="311"/>
      <c r="Y200" s="275"/>
      <c r="Z200" s="275"/>
      <c r="AA200" s="275"/>
      <c r="AB200" s="275"/>
      <c r="AC200" s="275"/>
      <c r="AD200" s="275"/>
      <c r="AE200" s="275"/>
      <c r="AF200" s="275"/>
      <c r="AG200" s="275"/>
    </row>
    <row r="201" spans="1:33" ht="12.9" customHeight="1">
      <c r="A201" s="47" t="s">
        <v>302</v>
      </c>
      <c r="B201" s="313">
        <v>35</v>
      </c>
      <c r="C201" s="314">
        <v>51</v>
      </c>
      <c r="D201" s="314">
        <v>29</v>
      </c>
      <c r="E201" s="391" t="s">
        <v>768</v>
      </c>
      <c r="F201" s="401" t="s">
        <v>768</v>
      </c>
      <c r="G201" s="324">
        <v>11</v>
      </c>
      <c r="H201" s="333"/>
      <c r="I201" s="311"/>
      <c r="J201" s="311"/>
      <c r="K201" s="311"/>
      <c r="L201" s="311"/>
      <c r="M201" s="311"/>
      <c r="N201" s="311"/>
      <c r="O201" s="311"/>
      <c r="P201" s="311"/>
      <c r="Q201" s="311"/>
      <c r="R201" s="311"/>
      <c r="S201" s="311"/>
      <c r="T201" s="311"/>
      <c r="U201" s="311"/>
      <c r="V201" s="311"/>
      <c r="W201" s="311"/>
      <c r="X201" s="311"/>
      <c r="Y201" s="275"/>
      <c r="Z201" s="275"/>
      <c r="AA201" s="275"/>
      <c r="AB201" s="275"/>
      <c r="AC201" s="275"/>
      <c r="AD201" s="275"/>
      <c r="AE201" s="275"/>
      <c r="AF201" s="275"/>
      <c r="AG201" s="275"/>
    </row>
    <row r="202" spans="1:33" ht="12.9" customHeight="1">
      <c r="A202" s="47" t="s">
        <v>303</v>
      </c>
      <c r="B202" s="313">
        <v>189</v>
      </c>
      <c r="C202" s="314">
        <v>354</v>
      </c>
      <c r="D202" s="314">
        <v>174</v>
      </c>
      <c r="E202" s="314">
        <v>17</v>
      </c>
      <c r="F202" s="313">
        <v>4</v>
      </c>
      <c r="G202" s="324">
        <v>71</v>
      </c>
      <c r="H202" s="333"/>
      <c r="I202" s="311"/>
      <c r="J202" s="311"/>
      <c r="K202" s="311"/>
      <c r="L202" s="311"/>
      <c r="M202" s="311"/>
      <c r="N202" s="311"/>
      <c r="O202" s="311"/>
      <c r="P202" s="311"/>
      <c r="Q202" s="311"/>
      <c r="R202" s="311"/>
      <c r="S202" s="311"/>
      <c r="T202" s="311"/>
      <c r="U202" s="311"/>
      <c r="V202" s="311"/>
      <c r="W202" s="311"/>
      <c r="X202" s="311"/>
      <c r="Y202" s="275"/>
      <c r="Z202" s="275"/>
      <c r="AA202" s="275"/>
      <c r="AB202" s="275"/>
      <c r="AC202" s="275"/>
      <c r="AD202" s="275"/>
      <c r="AE202" s="275"/>
      <c r="AF202" s="275"/>
      <c r="AG202" s="275"/>
    </row>
    <row r="203" spans="1:33" s="50" customFormat="1" ht="12.9" customHeight="1">
      <c r="A203" s="48" t="s">
        <v>304</v>
      </c>
      <c r="B203" s="315">
        <v>1023</v>
      </c>
      <c r="C203" s="316">
        <v>1420</v>
      </c>
      <c r="D203" s="316">
        <v>715</v>
      </c>
      <c r="E203" s="316">
        <v>75</v>
      </c>
      <c r="F203" s="315">
        <v>53</v>
      </c>
      <c r="G203" s="328">
        <v>119</v>
      </c>
      <c r="H203" s="334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7"/>
      <c r="Z203" s="327"/>
      <c r="AA203" s="327"/>
      <c r="AB203" s="327"/>
      <c r="AC203" s="327"/>
      <c r="AD203" s="327"/>
      <c r="AE203" s="327"/>
      <c r="AF203" s="327"/>
      <c r="AG203" s="327"/>
    </row>
    <row r="204" spans="1:33" ht="12.9" customHeight="1">
      <c r="A204" s="47" t="s">
        <v>305</v>
      </c>
      <c r="B204" s="313">
        <v>1023</v>
      </c>
      <c r="C204" s="314">
        <v>1420</v>
      </c>
      <c r="D204" s="314">
        <v>715</v>
      </c>
      <c r="E204" s="314">
        <v>75</v>
      </c>
      <c r="F204" s="313">
        <v>53</v>
      </c>
      <c r="G204" s="324">
        <v>119</v>
      </c>
      <c r="H204" s="333"/>
      <c r="I204" s="311"/>
      <c r="J204" s="311"/>
      <c r="K204" s="311"/>
      <c r="L204" s="311"/>
      <c r="M204" s="311"/>
      <c r="N204" s="311"/>
      <c r="O204" s="311"/>
      <c r="P204" s="311"/>
      <c r="Q204" s="311"/>
      <c r="R204" s="311"/>
      <c r="S204" s="311"/>
      <c r="T204" s="311"/>
      <c r="U204" s="311"/>
      <c r="V204" s="311"/>
      <c r="W204" s="311"/>
      <c r="X204" s="311"/>
      <c r="Y204" s="275"/>
      <c r="Z204" s="275"/>
      <c r="AA204" s="275"/>
      <c r="AB204" s="275"/>
      <c r="AC204" s="275"/>
      <c r="AD204" s="275"/>
      <c r="AE204" s="275"/>
      <c r="AF204" s="275"/>
      <c r="AG204" s="275"/>
    </row>
    <row r="205" spans="1:33" s="50" customFormat="1" ht="12.9" customHeight="1">
      <c r="A205" s="48" t="s">
        <v>306</v>
      </c>
      <c r="B205" s="315">
        <v>596</v>
      </c>
      <c r="C205" s="316">
        <v>977</v>
      </c>
      <c r="D205" s="316">
        <v>481</v>
      </c>
      <c r="E205" s="316">
        <v>44</v>
      </c>
      <c r="F205" s="315">
        <v>17</v>
      </c>
      <c r="G205" s="328">
        <v>125</v>
      </c>
      <c r="H205" s="334"/>
      <c r="I205" s="329"/>
      <c r="J205" s="329"/>
      <c r="K205" s="329"/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7"/>
      <c r="Z205" s="327"/>
      <c r="AA205" s="327"/>
      <c r="AB205" s="327"/>
      <c r="AC205" s="327"/>
      <c r="AD205" s="327"/>
      <c r="AE205" s="327"/>
      <c r="AF205" s="327"/>
      <c r="AG205" s="327"/>
    </row>
    <row r="206" spans="1:33" ht="12.9" customHeight="1">
      <c r="A206" s="47" t="s">
        <v>308</v>
      </c>
      <c r="B206" s="313">
        <v>149</v>
      </c>
      <c r="C206" s="314">
        <v>253</v>
      </c>
      <c r="D206" s="314">
        <v>87</v>
      </c>
      <c r="E206" s="314">
        <v>20</v>
      </c>
      <c r="F206" s="313">
        <v>8</v>
      </c>
      <c r="G206" s="324">
        <v>41</v>
      </c>
      <c r="H206" s="333"/>
      <c r="I206" s="311"/>
      <c r="J206" s="311"/>
      <c r="K206" s="311"/>
      <c r="L206" s="311"/>
      <c r="M206" s="311"/>
      <c r="N206" s="311"/>
      <c r="O206" s="311"/>
      <c r="P206" s="311"/>
      <c r="Q206" s="311"/>
      <c r="R206" s="311"/>
      <c r="S206" s="311"/>
      <c r="T206" s="311"/>
      <c r="U206" s="311"/>
      <c r="V206" s="311"/>
      <c r="W206" s="311"/>
      <c r="X206" s="311"/>
      <c r="Y206" s="275"/>
      <c r="Z206" s="275"/>
      <c r="AA206" s="275"/>
      <c r="AB206" s="275"/>
      <c r="AC206" s="275"/>
      <c r="AD206" s="275"/>
      <c r="AE206" s="275"/>
      <c r="AF206" s="275"/>
      <c r="AG206" s="275"/>
    </row>
    <row r="207" spans="1:33" ht="12.9" customHeight="1">
      <c r="A207" s="47" t="s">
        <v>309</v>
      </c>
      <c r="B207" s="313">
        <v>150</v>
      </c>
      <c r="C207" s="314">
        <v>227</v>
      </c>
      <c r="D207" s="314">
        <v>123</v>
      </c>
      <c r="E207" s="314">
        <v>4</v>
      </c>
      <c r="F207" s="313">
        <v>1</v>
      </c>
      <c r="G207" s="324">
        <v>21</v>
      </c>
      <c r="H207" s="333"/>
      <c r="I207" s="311"/>
      <c r="J207" s="311"/>
      <c r="K207" s="311"/>
      <c r="L207" s="311"/>
      <c r="M207" s="311"/>
      <c r="N207" s="311"/>
      <c r="O207" s="311"/>
      <c r="P207" s="311"/>
      <c r="Q207" s="311"/>
      <c r="R207" s="311"/>
      <c r="S207" s="311"/>
      <c r="T207" s="311"/>
      <c r="U207" s="311"/>
      <c r="V207" s="311"/>
      <c r="W207" s="311"/>
      <c r="X207" s="311"/>
      <c r="Y207" s="275"/>
      <c r="Z207" s="275"/>
      <c r="AA207" s="275"/>
      <c r="AB207" s="275"/>
      <c r="AC207" s="275"/>
      <c r="AD207" s="275"/>
      <c r="AE207" s="275"/>
      <c r="AF207" s="275"/>
      <c r="AG207" s="275"/>
    </row>
    <row r="208" spans="1:33" ht="12.9" customHeight="1">
      <c r="A208" s="47" t="s">
        <v>311</v>
      </c>
      <c r="B208" s="313">
        <v>72</v>
      </c>
      <c r="C208" s="314">
        <v>96</v>
      </c>
      <c r="D208" s="314">
        <v>52</v>
      </c>
      <c r="E208" s="314">
        <v>2</v>
      </c>
      <c r="F208" s="313">
        <v>2</v>
      </c>
      <c r="G208" s="324">
        <v>10</v>
      </c>
      <c r="H208" s="333"/>
      <c r="I208" s="311"/>
      <c r="J208" s="311"/>
      <c r="K208" s="311"/>
      <c r="L208" s="311"/>
      <c r="M208" s="311"/>
      <c r="N208" s="311"/>
      <c r="O208" s="311"/>
      <c r="P208" s="311"/>
      <c r="Q208" s="311"/>
      <c r="R208" s="311"/>
      <c r="S208" s="311"/>
      <c r="T208" s="311"/>
      <c r="U208" s="311"/>
      <c r="V208" s="311"/>
      <c r="W208" s="311"/>
      <c r="X208" s="311"/>
      <c r="Y208" s="275"/>
      <c r="Z208" s="275"/>
      <c r="AA208" s="275"/>
      <c r="AB208" s="275"/>
      <c r="AC208" s="275"/>
      <c r="AD208" s="275"/>
      <c r="AE208" s="275"/>
      <c r="AF208" s="275"/>
      <c r="AG208" s="275"/>
    </row>
    <row r="209" spans="1:33" ht="12.9" customHeight="1">
      <c r="A209" s="47" t="s">
        <v>312</v>
      </c>
      <c r="B209" s="313">
        <v>225</v>
      </c>
      <c r="C209" s="314">
        <v>401</v>
      </c>
      <c r="D209" s="314">
        <v>219</v>
      </c>
      <c r="E209" s="314">
        <v>18</v>
      </c>
      <c r="F209" s="313">
        <v>6</v>
      </c>
      <c r="G209" s="324">
        <v>53</v>
      </c>
      <c r="H209" s="333"/>
      <c r="I209" s="311"/>
      <c r="J209" s="311"/>
      <c r="K209" s="311"/>
      <c r="L209" s="311"/>
      <c r="M209" s="311"/>
      <c r="N209" s="311"/>
      <c r="O209" s="311"/>
      <c r="P209" s="311"/>
      <c r="Q209" s="311"/>
      <c r="R209" s="311"/>
      <c r="S209" s="311"/>
      <c r="T209" s="311"/>
      <c r="U209" s="311"/>
      <c r="V209" s="311"/>
      <c r="W209" s="311"/>
      <c r="X209" s="311"/>
      <c r="Y209" s="275"/>
      <c r="Z209" s="275"/>
      <c r="AA209" s="275"/>
      <c r="AB209" s="275"/>
      <c r="AC209" s="275"/>
      <c r="AD209" s="275"/>
      <c r="AE209" s="275"/>
      <c r="AF209" s="275"/>
      <c r="AG209" s="275"/>
    </row>
    <row r="210" spans="1:33" s="50" customFormat="1" ht="12.9" customHeight="1">
      <c r="A210" s="49" t="s">
        <v>313</v>
      </c>
      <c r="B210" s="315">
        <v>613</v>
      </c>
      <c r="C210" s="316">
        <v>938</v>
      </c>
      <c r="D210" s="316">
        <v>429</v>
      </c>
      <c r="E210" s="316">
        <v>34</v>
      </c>
      <c r="F210" s="315">
        <v>37</v>
      </c>
      <c r="G210" s="328">
        <v>88</v>
      </c>
      <c r="H210" s="334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7"/>
      <c r="Z210" s="327"/>
      <c r="AA210" s="327"/>
      <c r="AB210" s="327"/>
      <c r="AC210" s="327"/>
      <c r="AD210" s="327"/>
      <c r="AE210" s="327"/>
      <c r="AF210" s="327"/>
      <c r="AG210" s="327"/>
    </row>
    <row r="211" spans="1:33" ht="12.9" customHeight="1">
      <c r="A211" s="47" t="s">
        <v>314</v>
      </c>
      <c r="B211" s="313">
        <v>101</v>
      </c>
      <c r="C211" s="314">
        <v>145</v>
      </c>
      <c r="D211" s="314">
        <v>61</v>
      </c>
      <c r="E211" s="314">
        <v>7</v>
      </c>
      <c r="F211" s="313">
        <v>8</v>
      </c>
      <c r="G211" s="324">
        <v>10</v>
      </c>
      <c r="H211" s="333"/>
      <c r="I211" s="311"/>
      <c r="J211" s="311"/>
      <c r="K211" s="311"/>
      <c r="L211" s="311"/>
      <c r="M211" s="311"/>
      <c r="N211" s="311"/>
      <c r="O211" s="311"/>
      <c r="P211" s="311"/>
      <c r="Q211" s="311"/>
      <c r="R211" s="311"/>
      <c r="S211" s="311"/>
      <c r="T211" s="311"/>
      <c r="U211" s="311"/>
      <c r="V211" s="311"/>
      <c r="W211" s="311"/>
      <c r="X211" s="311"/>
      <c r="Y211" s="275"/>
      <c r="Z211" s="275"/>
      <c r="AA211" s="275"/>
      <c r="AB211" s="275"/>
      <c r="AC211" s="275"/>
      <c r="AD211" s="275"/>
      <c r="AE211" s="275"/>
      <c r="AF211" s="275"/>
      <c r="AG211" s="275"/>
    </row>
    <row r="212" spans="1:33" ht="12.9" customHeight="1">
      <c r="A212" s="47" t="s">
        <v>764</v>
      </c>
      <c r="B212" s="313">
        <v>99</v>
      </c>
      <c r="C212" s="314">
        <v>156</v>
      </c>
      <c r="D212" s="314">
        <v>76</v>
      </c>
      <c r="E212" s="314">
        <v>7</v>
      </c>
      <c r="F212" s="313">
        <v>2</v>
      </c>
      <c r="G212" s="324">
        <v>21</v>
      </c>
      <c r="H212" s="333"/>
      <c r="I212" s="311"/>
      <c r="J212" s="311"/>
      <c r="K212" s="311"/>
      <c r="L212" s="311"/>
      <c r="M212" s="311"/>
      <c r="N212" s="311"/>
      <c r="O212" s="311"/>
      <c r="P212" s="311"/>
      <c r="Q212" s="311"/>
      <c r="R212" s="311"/>
      <c r="S212" s="311"/>
      <c r="T212" s="311"/>
      <c r="U212" s="311"/>
      <c r="V212" s="311"/>
      <c r="W212" s="311"/>
      <c r="X212" s="311"/>
      <c r="Y212" s="275"/>
      <c r="Z212" s="275"/>
      <c r="AA212" s="275"/>
      <c r="AB212" s="275"/>
      <c r="AC212" s="275"/>
      <c r="AD212" s="275"/>
      <c r="AE212" s="275"/>
      <c r="AF212" s="275"/>
      <c r="AG212" s="275"/>
    </row>
    <row r="213" spans="1:33" ht="12.9" customHeight="1">
      <c r="A213" s="47" t="s">
        <v>315</v>
      </c>
      <c r="B213" s="313">
        <v>175</v>
      </c>
      <c r="C213" s="314">
        <v>252</v>
      </c>
      <c r="D213" s="314">
        <v>116</v>
      </c>
      <c r="E213" s="314">
        <v>10</v>
      </c>
      <c r="F213" s="313">
        <v>7</v>
      </c>
      <c r="G213" s="324">
        <v>22</v>
      </c>
      <c r="H213" s="333"/>
      <c r="I213" s="311"/>
      <c r="J213" s="311"/>
      <c r="K213" s="311"/>
      <c r="L213" s="311"/>
      <c r="M213" s="311"/>
      <c r="N213" s="311"/>
      <c r="O213" s="311"/>
      <c r="P213" s="311"/>
      <c r="Q213" s="311"/>
      <c r="R213" s="311"/>
      <c r="S213" s="311"/>
      <c r="T213" s="311"/>
      <c r="U213" s="311"/>
      <c r="V213" s="311"/>
      <c r="W213" s="311"/>
      <c r="X213" s="311"/>
      <c r="Y213" s="275"/>
      <c r="Z213" s="275"/>
      <c r="AA213" s="275"/>
      <c r="AB213" s="275"/>
      <c r="AC213" s="275"/>
      <c r="AD213" s="275"/>
      <c r="AE213" s="275"/>
      <c r="AF213" s="275"/>
      <c r="AG213" s="275"/>
    </row>
    <row r="214" spans="1:33" ht="12.9" customHeight="1">
      <c r="A214" s="47" t="s">
        <v>316</v>
      </c>
      <c r="B214" s="313">
        <v>135</v>
      </c>
      <c r="C214" s="314">
        <v>217</v>
      </c>
      <c r="D214" s="314">
        <v>91</v>
      </c>
      <c r="E214" s="314">
        <v>5</v>
      </c>
      <c r="F214" s="313">
        <v>15</v>
      </c>
      <c r="G214" s="324">
        <v>5</v>
      </c>
      <c r="H214" s="333"/>
      <c r="I214" s="311"/>
      <c r="J214" s="311"/>
      <c r="K214" s="311"/>
      <c r="L214" s="311"/>
      <c r="M214" s="311"/>
      <c r="N214" s="311"/>
      <c r="O214" s="311"/>
      <c r="P214" s="311"/>
      <c r="Q214" s="311"/>
      <c r="R214" s="311"/>
      <c r="S214" s="311"/>
      <c r="T214" s="311"/>
      <c r="U214" s="311"/>
      <c r="V214" s="311"/>
      <c r="W214" s="311"/>
      <c r="X214" s="311"/>
      <c r="Y214" s="275"/>
      <c r="Z214" s="275"/>
      <c r="AA214" s="275"/>
      <c r="AB214" s="275"/>
      <c r="AC214" s="275"/>
      <c r="AD214" s="275"/>
      <c r="AE214" s="275"/>
      <c r="AF214" s="275"/>
      <c r="AG214" s="275"/>
    </row>
    <row r="215" spans="1:33" ht="12.9" customHeight="1">
      <c r="A215" s="47" t="s">
        <v>317</v>
      </c>
      <c r="B215" s="313">
        <v>103</v>
      </c>
      <c r="C215" s="314">
        <v>168</v>
      </c>
      <c r="D215" s="314">
        <v>85</v>
      </c>
      <c r="E215" s="314">
        <v>5</v>
      </c>
      <c r="F215" s="313">
        <v>5</v>
      </c>
      <c r="G215" s="324">
        <v>30</v>
      </c>
      <c r="H215" s="333"/>
      <c r="I215" s="311"/>
      <c r="J215" s="311"/>
      <c r="K215" s="311"/>
      <c r="L215" s="311"/>
      <c r="M215" s="311"/>
      <c r="N215" s="311"/>
      <c r="O215" s="311"/>
      <c r="P215" s="311"/>
      <c r="Q215" s="311"/>
      <c r="R215" s="311"/>
      <c r="S215" s="311"/>
      <c r="T215" s="311"/>
      <c r="U215" s="311"/>
      <c r="V215" s="311"/>
      <c r="W215" s="311"/>
      <c r="X215" s="311"/>
      <c r="Y215" s="275"/>
      <c r="Z215" s="275"/>
      <c r="AA215" s="275"/>
      <c r="AB215" s="275"/>
      <c r="AC215" s="275"/>
      <c r="AD215" s="275"/>
      <c r="AE215" s="275"/>
      <c r="AF215" s="275"/>
      <c r="AG215" s="275"/>
    </row>
    <row r="216" spans="1:33" s="50" customFormat="1" ht="12.9" customHeight="1">
      <c r="A216" s="48" t="s">
        <v>318</v>
      </c>
      <c r="B216" s="315">
        <v>270</v>
      </c>
      <c r="C216" s="316">
        <v>462</v>
      </c>
      <c r="D216" s="316">
        <v>214</v>
      </c>
      <c r="E216" s="316">
        <v>11</v>
      </c>
      <c r="F216" s="315">
        <v>0</v>
      </c>
      <c r="G216" s="328">
        <v>63</v>
      </c>
      <c r="H216" s="334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7"/>
      <c r="Z216" s="327"/>
      <c r="AA216" s="327"/>
      <c r="AB216" s="327"/>
      <c r="AC216" s="327"/>
      <c r="AD216" s="327"/>
      <c r="AE216" s="327"/>
      <c r="AF216" s="327"/>
      <c r="AG216" s="327"/>
    </row>
    <row r="217" spans="1:33" ht="12.9" customHeight="1">
      <c r="A217" s="47" t="s">
        <v>319</v>
      </c>
      <c r="B217" s="313">
        <v>19</v>
      </c>
      <c r="C217" s="314">
        <v>24</v>
      </c>
      <c r="D217" s="314">
        <v>12</v>
      </c>
      <c r="E217" s="314">
        <v>2</v>
      </c>
      <c r="F217" s="313">
        <v>0</v>
      </c>
      <c r="G217" s="324">
        <v>2</v>
      </c>
      <c r="H217" s="333"/>
      <c r="I217" s="311"/>
      <c r="J217" s="311"/>
      <c r="K217" s="311"/>
      <c r="L217" s="311"/>
      <c r="M217" s="311"/>
      <c r="N217" s="311"/>
      <c r="O217" s="311"/>
      <c r="P217" s="311"/>
      <c r="Q217" s="311"/>
      <c r="R217" s="311"/>
      <c r="S217" s="311"/>
      <c r="T217" s="311"/>
      <c r="U217" s="311"/>
      <c r="V217" s="311"/>
      <c r="W217" s="311"/>
      <c r="X217" s="311"/>
      <c r="Y217" s="275"/>
      <c r="Z217" s="275"/>
      <c r="AA217" s="275"/>
      <c r="AB217" s="275"/>
      <c r="AC217" s="275"/>
      <c r="AD217" s="275"/>
      <c r="AE217" s="275"/>
      <c r="AF217" s="275"/>
      <c r="AG217" s="275"/>
    </row>
    <row r="218" spans="1:33" ht="12.9" customHeight="1">
      <c r="A218" s="47" t="s">
        <v>320</v>
      </c>
      <c r="B218" s="313">
        <v>91</v>
      </c>
      <c r="C218" s="314">
        <v>163</v>
      </c>
      <c r="D218" s="314">
        <v>76</v>
      </c>
      <c r="E218" s="314">
        <v>3</v>
      </c>
      <c r="F218" s="313">
        <v>0</v>
      </c>
      <c r="G218" s="324">
        <v>22</v>
      </c>
      <c r="H218" s="333"/>
      <c r="I218" s="311"/>
      <c r="J218" s="311"/>
      <c r="K218" s="311"/>
      <c r="L218" s="311"/>
      <c r="M218" s="311"/>
      <c r="N218" s="311"/>
      <c r="O218" s="311"/>
      <c r="P218" s="311"/>
      <c r="Q218" s="311"/>
      <c r="R218" s="311"/>
      <c r="S218" s="311"/>
      <c r="T218" s="311"/>
      <c r="U218" s="311"/>
      <c r="V218" s="311"/>
      <c r="W218" s="311"/>
      <c r="X218" s="311"/>
      <c r="Y218" s="275"/>
      <c r="Z218" s="275"/>
      <c r="AA218" s="275"/>
      <c r="AB218" s="275"/>
      <c r="AC218" s="275"/>
      <c r="AD218" s="275"/>
      <c r="AE218" s="275"/>
      <c r="AF218" s="275"/>
      <c r="AG218" s="275"/>
    </row>
    <row r="219" spans="1:33" ht="12.9" customHeight="1">
      <c r="A219" s="47" t="s">
        <v>321</v>
      </c>
      <c r="B219" s="313">
        <v>39</v>
      </c>
      <c r="C219" s="314">
        <v>49</v>
      </c>
      <c r="D219" s="314">
        <v>22</v>
      </c>
      <c r="E219" s="314">
        <v>5</v>
      </c>
      <c r="F219" s="313">
        <v>0</v>
      </c>
      <c r="G219" s="324">
        <v>6</v>
      </c>
      <c r="H219" s="333"/>
      <c r="I219" s="311"/>
      <c r="J219" s="311"/>
      <c r="K219" s="311"/>
      <c r="L219" s="311"/>
      <c r="M219" s="311"/>
      <c r="N219" s="311"/>
      <c r="O219" s="311"/>
      <c r="P219" s="311"/>
      <c r="Q219" s="311"/>
      <c r="R219" s="311"/>
      <c r="S219" s="311"/>
      <c r="T219" s="311"/>
      <c r="U219" s="311"/>
      <c r="V219" s="311"/>
      <c r="W219" s="311"/>
      <c r="X219" s="311"/>
      <c r="Y219" s="275"/>
      <c r="Z219" s="275"/>
      <c r="AA219" s="275"/>
      <c r="AB219" s="275"/>
      <c r="AC219" s="275"/>
      <c r="AD219" s="275"/>
      <c r="AE219" s="275"/>
      <c r="AF219" s="275"/>
      <c r="AG219" s="275"/>
    </row>
    <row r="220" spans="1:33" ht="12.9" customHeight="1">
      <c r="A220" s="47" t="s">
        <v>322</v>
      </c>
      <c r="B220" s="313">
        <v>121</v>
      </c>
      <c r="C220" s="391">
        <v>226</v>
      </c>
      <c r="D220" s="314">
        <v>104</v>
      </c>
      <c r="E220" s="314">
        <v>1</v>
      </c>
      <c r="F220" s="313">
        <v>0</v>
      </c>
      <c r="G220" s="324">
        <v>33</v>
      </c>
      <c r="H220" s="333"/>
      <c r="I220" s="311"/>
      <c r="J220" s="311"/>
      <c r="K220" s="311"/>
      <c r="L220" s="311"/>
      <c r="M220" s="311"/>
      <c r="N220" s="311"/>
      <c r="O220" s="311"/>
      <c r="P220" s="311"/>
      <c r="Q220" s="311"/>
      <c r="R220" s="311"/>
      <c r="S220" s="311"/>
      <c r="T220" s="311"/>
      <c r="U220" s="311"/>
      <c r="V220" s="311"/>
      <c r="W220" s="311"/>
      <c r="X220" s="311"/>
      <c r="Y220" s="275"/>
      <c r="Z220" s="275"/>
      <c r="AA220" s="275"/>
      <c r="AB220" s="275"/>
      <c r="AC220" s="275"/>
      <c r="AD220" s="275"/>
      <c r="AE220" s="275"/>
      <c r="AF220" s="275"/>
      <c r="AG220" s="275"/>
    </row>
    <row r="221" spans="1:33" s="50" customFormat="1" ht="12.9" customHeight="1">
      <c r="A221" s="48" t="s">
        <v>323</v>
      </c>
      <c r="B221" s="315">
        <v>313</v>
      </c>
      <c r="C221" s="316">
        <v>452</v>
      </c>
      <c r="D221" s="316">
        <v>229</v>
      </c>
      <c r="E221" s="316">
        <v>32</v>
      </c>
      <c r="F221" s="315">
        <v>13</v>
      </c>
      <c r="G221" s="328">
        <v>48</v>
      </c>
      <c r="H221" s="334"/>
      <c r="I221" s="329"/>
      <c r="J221" s="329"/>
      <c r="K221" s="329"/>
      <c r="L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7"/>
      <c r="Z221" s="327"/>
      <c r="AA221" s="327"/>
      <c r="AB221" s="327"/>
      <c r="AC221" s="327"/>
      <c r="AD221" s="327"/>
      <c r="AE221" s="327"/>
      <c r="AF221" s="327"/>
      <c r="AG221" s="327"/>
    </row>
    <row r="222" spans="1:33" ht="12.9" customHeight="1">
      <c r="A222" s="47" t="s">
        <v>307</v>
      </c>
      <c r="B222" s="313">
        <v>75</v>
      </c>
      <c r="C222" s="314">
        <v>108</v>
      </c>
      <c r="D222" s="314">
        <v>56</v>
      </c>
      <c r="E222" s="314">
        <v>9</v>
      </c>
      <c r="F222" s="313">
        <v>1</v>
      </c>
      <c r="G222" s="324">
        <v>12</v>
      </c>
      <c r="H222" s="333"/>
      <c r="I222" s="311"/>
      <c r="J222" s="311"/>
      <c r="K222" s="311"/>
      <c r="L222" s="311"/>
      <c r="M222" s="311"/>
      <c r="N222" s="311"/>
      <c r="O222" s="311"/>
      <c r="P222" s="311"/>
      <c r="Q222" s="311"/>
      <c r="R222" s="311"/>
      <c r="S222" s="311"/>
      <c r="T222" s="311"/>
      <c r="U222" s="311"/>
      <c r="V222" s="311"/>
      <c r="W222" s="311"/>
      <c r="X222" s="311"/>
      <c r="Y222" s="275"/>
      <c r="Z222" s="275"/>
      <c r="AA222" s="275"/>
      <c r="AB222" s="275"/>
      <c r="AC222" s="275"/>
      <c r="AD222" s="275"/>
      <c r="AE222" s="275"/>
      <c r="AF222" s="275"/>
      <c r="AG222" s="275"/>
    </row>
    <row r="223" spans="1:33" ht="12.9" customHeight="1">
      <c r="A223" s="47" t="s">
        <v>324</v>
      </c>
      <c r="B223" s="313">
        <v>27</v>
      </c>
      <c r="C223" s="314">
        <v>44</v>
      </c>
      <c r="D223" s="314">
        <v>24</v>
      </c>
      <c r="E223" s="314">
        <v>2</v>
      </c>
      <c r="F223" s="313">
        <v>2</v>
      </c>
      <c r="G223" s="324">
        <v>4</v>
      </c>
      <c r="H223" s="333"/>
      <c r="I223" s="311"/>
      <c r="J223" s="311"/>
      <c r="K223" s="311"/>
      <c r="L223" s="311"/>
      <c r="M223" s="311"/>
      <c r="N223" s="311"/>
      <c r="O223" s="311"/>
      <c r="P223" s="311"/>
      <c r="Q223" s="311"/>
      <c r="R223" s="311"/>
      <c r="S223" s="311"/>
      <c r="T223" s="311"/>
      <c r="U223" s="311"/>
      <c r="V223" s="311"/>
      <c r="W223" s="311"/>
      <c r="X223" s="311"/>
      <c r="Y223" s="275"/>
      <c r="Z223" s="275"/>
      <c r="AA223" s="275"/>
      <c r="AB223" s="275"/>
      <c r="AC223" s="275"/>
      <c r="AD223" s="275"/>
      <c r="AE223" s="275"/>
      <c r="AF223" s="275"/>
      <c r="AG223" s="275"/>
    </row>
    <row r="224" spans="1:33" ht="12.9" customHeight="1">
      <c r="A224" s="47" t="s">
        <v>325</v>
      </c>
      <c r="B224" s="313">
        <v>62</v>
      </c>
      <c r="C224" s="314">
        <v>95</v>
      </c>
      <c r="D224" s="314">
        <v>45</v>
      </c>
      <c r="E224" s="314">
        <v>9</v>
      </c>
      <c r="F224" s="313">
        <v>2</v>
      </c>
      <c r="G224" s="324">
        <v>11</v>
      </c>
      <c r="H224" s="333"/>
      <c r="I224" s="311"/>
      <c r="J224" s="311"/>
      <c r="K224" s="311"/>
      <c r="L224" s="311"/>
      <c r="M224" s="311"/>
      <c r="N224" s="311"/>
      <c r="O224" s="311"/>
      <c r="P224" s="311"/>
      <c r="Q224" s="311"/>
      <c r="R224" s="311"/>
      <c r="S224" s="311"/>
      <c r="T224" s="311"/>
      <c r="U224" s="311"/>
      <c r="V224" s="311"/>
      <c r="W224" s="311"/>
      <c r="X224" s="311"/>
      <c r="Y224" s="275"/>
      <c r="Z224" s="275"/>
      <c r="AA224" s="275"/>
      <c r="AB224" s="275"/>
      <c r="AC224" s="275"/>
      <c r="AD224" s="275"/>
      <c r="AE224" s="275"/>
      <c r="AF224" s="275"/>
      <c r="AG224" s="275"/>
    </row>
    <row r="225" spans="1:33" ht="12.9" customHeight="1">
      <c r="A225" s="47" t="s">
        <v>326</v>
      </c>
      <c r="B225" s="313">
        <v>34</v>
      </c>
      <c r="C225" s="314">
        <v>44</v>
      </c>
      <c r="D225" s="314">
        <v>22</v>
      </c>
      <c r="E225" s="314">
        <v>2</v>
      </c>
      <c r="F225" s="313">
        <v>1</v>
      </c>
      <c r="G225" s="324">
        <v>4</v>
      </c>
      <c r="H225" s="333"/>
      <c r="I225" s="311"/>
      <c r="J225" s="311"/>
      <c r="K225" s="311"/>
      <c r="L225" s="311"/>
      <c r="M225" s="311"/>
      <c r="N225" s="311"/>
      <c r="O225" s="311"/>
      <c r="P225" s="311"/>
      <c r="Q225" s="311"/>
      <c r="R225" s="311"/>
      <c r="S225" s="311"/>
      <c r="T225" s="311"/>
      <c r="U225" s="311"/>
      <c r="V225" s="311"/>
      <c r="W225" s="311"/>
      <c r="X225" s="311"/>
      <c r="Y225" s="275"/>
      <c r="Z225" s="275"/>
      <c r="AA225" s="275"/>
      <c r="AB225" s="275"/>
      <c r="AC225" s="275"/>
      <c r="AD225" s="275"/>
      <c r="AE225" s="275"/>
      <c r="AF225" s="275"/>
      <c r="AG225" s="275"/>
    </row>
    <row r="226" spans="1:33" ht="12.9" customHeight="1">
      <c r="A226" s="47" t="s">
        <v>327</v>
      </c>
      <c r="B226" s="313">
        <v>37</v>
      </c>
      <c r="C226" s="314">
        <v>46</v>
      </c>
      <c r="D226" s="314">
        <v>23</v>
      </c>
      <c r="E226" s="314">
        <v>3</v>
      </c>
      <c r="F226" s="313">
        <v>0</v>
      </c>
      <c r="G226" s="324">
        <v>2</v>
      </c>
      <c r="H226" s="333"/>
      <c r="I226" s="311"/>
      <c r="J226" s="311"/>
      <c r="K226" s="311"/>
      <c r="L226" s="311"/>
      <c r="M226" s="311"/>
      <c r="N226" s="311"/>
      <c r="O226" s="311"/>
      <c r="P226" s="311"/>
      <c r="Q226" s="311"/>
      <c r="R226" s="311"/>
      <c r="S226" s="311"/>
      <c r="T226" s="311"/>
      <c r="U226" s="311"/>
      <c r="V226" s="311"/>
      <c r="W226" s="311"/>
      <c r="X226" s="311"/>
      <c r="Y226" s="275"/>
      <c r="Z226" s="275"/>
      <c r="AA226" s="275"/>
      <c r="AB226" s="275"/>
      <c r="AC226" s="275"/>
      <c r="AD226" s="275"/>
      <c r="AE226" s="275"/>
      <c r="AF226" s="275"/>
      <c r="AG226" s="275"/>
    </row>
    <row r="227" spans="1:33" ht="12.9" customHeight="1">
      <c r="A227" s="47" t="s">
        <v>328</v>
      </c>
      <c r="B227" s="313">
        <v>78</v>
      </c>
      <c r="C227" s="391">
        <v>115</v>
      </c>
      <c r="D227" s="314">
        <v>59</v>
      </c>
      <c r="E227" s="314">
        <v>7</v>
      </c>
      <c r="F227" s="313">
        <v>7</v>
      </c>
      <c r="G227" s="324">
        <v>15</v>
      </c>
      <c r="H227" s="333"/>
      <c r="I227" s="311"/>
      <c r="J227" s="311"/>
      <c r="K227" s="311"/>
      <c r="L227" s="311"/>
      <c r="M227" s="311"/>
      <c r="N227" s="311"/>
      <c r="O227" s="311"/>
      <c r="P227" s="311"/>
      <c r="Q227" s="311"/>
      <c r="R227" s="311"/>
      <c r="S227" s="311"/>
      <c r="T227" s="311"/>
      <c r="U227" s="311"/>
      <c r="V227" s="311"/>
      <c r="W227" s="311"/>
      <c r="X227" s="311"/>
      <c r="Y227" s="275"/>
      <c r="Z227" s="275"/>
      <c r="AA227" s="275"/>
      <c r="AB227" s="275"/>
      <c r="AC227" s="275"/>
      <c r="AD227" s="275"/>
      <c r="AE227" s="275"/>
      <c r="AF227" s="275"/>
      <c r="AG227" s="275"/>
    </row>
    <row r="228" spans="1:33" s="50" customFormat="1" ht="12.9" customHeight="1">
      <c r="A228" s="326" t="s">
        <v>589</v>
      </c>
      <c r="B228" s="315">
        <v>245</v>
      </c>
      <c r="C228" s="316">
        <v>412</v>
      </c>
      <c r="D228" s="316">
        <v>195</v>
      </c>
      <c r="E228" s="316">
        <v>18</v>
      </c>
      <c r="F228" s="315">
        <v>3</v>
      </c>
      <c r="G228" s="328">
        <v>62</v>
      </c>
      <c r="H228" s="334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7"/>
      <c r="Z228" s="327"/>
      <c r="AA228" s="327"/>
      <c r="AB228" s="327"/>
      <c r="AC228" s="327"/>
      <c r="AD228" s="327"/>
      <c r="AE228" s="327"/>
      <c r="AF228" s="327"/>
      <c r="AG228" s="327"/>
    </row>
    <row r="229" spans="1:33" ht="12.9" customHeight="1">
      <c r="A229" s="47" t="s">
        <v>765</v>
      </c>
      <c r="B229" s="313">
        <v>75</v>
      </c>
      <c r="C229" s="314">
        <v>101</v>
      </c>
      <c r="D229" s="314">
        <v>47</v>
      </c>
      <c r="E229" s="314">
        <v>6</v>
      </c>
      <c r="F229" s="313">
        <v>0</v>
      </c>
      <c r="G229" s="324">
        <v>16</v>
      </c>
      <c r="H229" s="333"/>
      <c r="I229" s="311"/>
      <c r="J229" s="311"/>
      <c r="K229" s="311"/>
      <c r="L229" s="311"/>
      <c r="M229" s="311"/>
      <c r="N229" s="311"/>
      <c r="O229" s="311"/>
      <c r="P229" s="311"/>
      <c r="Q229" s="311"/>
      <c r="R229" s="311"/>
      <c r="S229" s="311"/>
      <c r="T229" s="311"/>
      <c r="U229" s="311"/>
      <c r="V229" s="311"/>
      <c r="W229" s="311"/>
      <c r="X229" s="311"/>
      <c r="Y229" s="275"/>
      <c r="Z229" s="275"/>
      <c r="AA229" s="275"/>
      <c r="AB229" s="275"/>
      <c r="AC229" s="275"/>
      <c r="AD229" s="275"/>
      <c r="AE229" s="275"/>
      <c r="AF229" s="275"/>
      <c r="AG229" s="275"/>
    </row>
    <row r="230" spans="1:33" ht="12.9" customHeight="1">
      <c r="A230" s="47" t="s">
        <v>766</v>
      </c>
      <c r="B230" s="313">
        <v>60</v>
      </c>
      <c r="C230" s="314">
        <v>92</v>
      </c>
      <c r="D230" s="314">
        <v>45</v>
      </c>
      <c r="E230" s="314">
        <v>8</v>
      </c>
      <c r="F230" s="313">
        <v>2</v>
      </c>
      <c r="G230" s="324">
        <v>11</v>
      </c>
      <c r="H230" s="333"/>
      <c r="I230" s="311"/>
      <c r="J230" s="311"/>
      <c r="K230" s="311"/>
      <c r="L230" s="311"/>
      <c r="M230" s="311"/>
      <c r="N230" s="311"/>
      <c r="O230" s="311"/>
      <c r="P230" s="311"/>
      <c r="Q230" s="311"/>
      <c r="R230" s="311"/>
      <c r="S230" s="311"/>
      <c r="T230" s="311"/>
      <c r="U230" s="311"/>
      <c r="V230" s="311"/>
      <c r="W230" s="311"/>
      <c r="X230" s="311"/>
      <c r="Y230" s="275"/>
      <c r="Z230" s="275"/>
      <c r="AA230" s="275"/>
      <c r="AB230" s="275"/>
      <c r="AC230" s="275"/>
      <c r="AD230" s="275"/>
      <c r="AE230" s="275"/>
      <c r="AF230" s="275"/>
      <c r="AG230" s="275"/>
    </row>
    <row r="231" spans="1:33" ht="12.9" customHeight="1">
      <c r="A231" s="47" t="s">
        <v>767</v>
      </c>
      <c r="B231" s="313">
        <v>110</v>
      </c>
      <c r="C231" s="314">
        <v>219</v>
      </c>
      <c r="D231" s="314">
        <v>103</v>
      </c>
      <c r="E231" s="314">
        <v>4</v>
      </c>
      <c r="F231" s="313">
        <v>1</v>
      </c>
      <c r="G231" s="324">
        <v>35</v>
      </c>
      <c r="H231" s="333"/>
      <c r="I231" s="311"/>
      <c r="J231" s="311"/>
      <c r="K231" s="311"/>
      <c r="L231" s="311"/>
      <c r="M231" s="311"/>
      <c r="N231" s="311"/>
      <c r="O231" s="311"/>
      <c r="P231" s="311"/>
      <c r="Q231" s="311"/>
      <c r="R231" s="311"/>
      <c r="S231" s="311"/>
      <c r="T231" s="311"/>
      <c r="U231" s="311"/>
      <c r="V231" s="311"/>
      <c r="W231" s="311"/>
      <c r="X231" s="311"/>
      <c r="Y231" s="275"/>
      <c r="Z231" s="275"/>
      <c r="AA231" s="275"/>
      <c r="AB231" s="275"/>
      <c r="AC231" s="275"/>
      <c r="AD231" s="275"/>
      <c r="AE231" s="275"/>
      <c r="AF231" s="275"/>
      <c r="AG231" s="275"/>
    </row>
    <row r="232" spans="1:33" s="50" customFormat="1" ht="12.6" customHeight="1">
      <c r="A232" s="48" t="s">
        <v>329</v>
      </c>
      <c r="B232" s="315">
        <v>1032</v>
      </c>
      <c r="C232" s="316">
        <v>1652</v>
      </c>
      <c r="D232" s="316">
        <v>850</v>
      </c>
      <c r="E232" s="316">
        <v>52</v>
      </c>
      <c r="F232" s="315">
        <v>10</v>
      </c>
      <c r="G232" s="328">
        <v>191</v>
      </c>
      <c r="H232" s="334"/>
      <c r="I232" s="329"/>
      <c r="J232" s="329"/>
      <c r="K232" s="329"/>
      <c r="L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27"/>
      <c r="Z232" s="327"/>
      <c r="AA232" s="327"/>
      <c r="AB232" s="327"/>
      <c r="AC232" s="327"/>
      <c r="AD232" s="327"/>
      <c r="AE232" s="327"/>
      <c r="AF232" s="327"/>
      <c r="AG232" s="327"/>
    </row>
    <row r="233" spans="1:33" s="50" customFormat="1" ht="12.9" customHeight="1">
      <c r="A233" s="48" t="s">
        <v>330</v>
      </c>
      <c r="B233" s="315">
        <v>440</v>
      </c>
      <c r="C233" s="316">
        <v>696</v>
      </c>
      <c r="D233" s="316">
        <v>375</v>
      </c>
      <c r="E233" s="316">
        <v>11</v>
      </c>
      <c r="F233" s="315">
        <v>0</v>
      </c>
      <c r="G233" s="328">
        <v>61</v>
      </c>
      <c r="H233" s="334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7"/>
      <c r="Z233" s="327"/>
      <c r="AA233" s="327"/>
      <c r="AB233" s="327"/>
      <c r="AC233" s="327"/>
      <c r="AD233" s="327"/>
      <c r="AE233" s="327"/>
      <c r="AF233" s="327"/>
      <c r="AG233" s="327"/>
    </row>
    <row r="234" spans="1:33" ht="12.9" customHeight="1">
      <c r="A234" s="47" t="s">
        <v>275</v>
      </c>
      <c r="B234" s="313">
        <v>123</v>
      </c>
      <c r="C234" s="314">
        <v>202</v>
      </c>
      <c r="D234" s="314">
        <v>90</v>
      </c>
      <c r="E234" s="314">
        <v>3</v>
      </c>
      <c r="F234" s="313">
        <v>0</v>
      </c>
      <c r="G234" s="324">
        <v>13</v>
      </c>
      <c r="H234" s="333"/>
      <c r="I234" s="311"/>
      <c r="J234" s="311"/>
      <c r="K234" s="311"/>
      <c r="L234" s="311"/>
      <c r="M234" s="311"/>
      <c r="N234" s="311"/>
      <c r="O234" s="311"/>
      <c r="P234" s="311"/>
      <c r="Q234" s="311"/>
      <c r="R234" s="311"/>
      <c r="S234" s="311"/>
      <c r="T234" s="311"/>
      <c r="U234" s="311"/>
      <c r="V234" s="311"/>
      <c r="W234" s="311"/>
      <c r="X234" s="311"/>
      <c r="Y234" s="275"/>
      <c r="Z234" s="275"/>
      <c r="AA234" s="275"/>
      <c r="AB234" s="275"/>
      <c r="AC234" s="275"/>
      <c r="AD234" s="275"/>
      <c r="AE234" s="275"/>
      <c r="AF234" s="275"/>
      <c r="AG234" s="275"/>
    </row>
    <row r="235" spans="1:33" ht="12.9" customHeight="1">
      <c r="A235" s="47" t="s">
        <v>331</v>
      </c>
      <c r="B235" s="313">
        <v>44</v>
      </c>
      <c r="C235" s="314">
        <v>60</v>
      </c>
      <c r="D235" s="314">
        <v>30</v>
      </c>
      <c r="E235" s="314">
        <v>1</v>
      </c>
      <c r="F235" s="313">
        <v>0</v>
      </c>
      <c r="G235" s="324">
        <v>8</v>
      </c>
      <c r="H235" s="333"/>
      <c r="I235" s="311"/>
      <c r="J235" s="311"/>
      <c r="K235" s="311"/>
      <c r="L235" s="311"/>
      <c r="M235" s="311"/>
      <c r="N235" s="311"/>
      <c r="O235" s="311"/>
      <c r="P235" s="311"/>
      <c r="Q235" s="311"/>
      <c r="R235" s="311"/>
      <c r="S235" s="311"/>
      <c r="T235" s="311"/>
      <c r="U235" s="311"/>
      <c r="V235" s="311"/>
      <c r="W235" s="311"/>
      <c r="X235" s="311"/>
      <c r="Y235" s="275"/>
      <c r="Z235" s="275"/>
      <c r="AA235" s="275"/>
      <c r="AB235" s="275"/>
      <c r="AC235" s="275"/>
      <c r="AD235" s="275"/>
      <c r="AE235" s="275"/>
      <c r="AF235" s="275"/>
      <c r="AG235" s="275"/>
    </row>
    <row r="236" spans="1:33" ht="12.9" customHeight="1">
      <c r="A236" s="47" t="s">
        <v>332</v>
      </c>
      <c r="B236" s="313">
        <v>45</v>
      </c>
      <c r="C236" s="314">
        <v>72</v>
      </c>
      <c r="D236" s="314">
        <v>45</v>
      </c>
      <c r="E236" s="314">
        <v>2</v>
      </c>
      <c r="F236" s="313">
        <v>0</v>
      </c>
      <c r="G236" s="324">
        <v>6</v>
      </c>
      <c r="H236" s="333"/>
      <c r="I236" s="311"/>
      <c r="J236" s="311"/>
      <c r="K236" s="311"/>
      <c r="L236" s="311"/>
      <c r="M236" s="311"/>
      <c r="N236" s="311"/>
      <c r="O236" s="311"/>
      <c r="P236" s="311"/>
      <c r="Q236" s="311"/>
      <c r="R236" s="311"/>
      <c r="S236" s="311"/>
      <c r="T236" s="311"/>
      <c r="U236" s="311"/>
      <c r="V236" s="311"/>
      <c r="W236" s="311"/>
      <c r="X236" s="311"/>
      <c r="Y236" s="275"/>
      <c r="Z236" s="275"/>
      <c r="AA236" s="275"/>
      <c r="AB236" s="275"/>
      <c r="AC236" s="275"/>
      <c r="AD236" s="275"/>
      <c r="AE236" s="275"/>
      <c r="AF236" s="275"/>
      <c r="AG236" s="275"/>
    </row>
    <row r="237" spans="1:33" ht="12.9" customHeight="1">
      <c r="A237" s="47" t="s">
        <v>333</v>
      </c>
      <c r="B237" s="313">
        <v>149</v>
      </c>
      <c r="C237" s="314">
        <v>240</v>
      </c>
      <c r="D237" s="314">
        <v>122</v>
      </c>
      <c r="E237" s="314">
        <v>5</v>
      </c>
      <c r="F237" s="313" t="s">
        <v>768</v>
      </c>
      <c r="G237" s="324">
        <v>26</v>
      </c>
      <c r="H237" s="333"/>
      <c r="I237" s="311"/>
      <c r="J237" s="311"/>
      <c r="K237" s="311"/>
      <c r="L237" s="311"/>
      <c r="M237" s="311"/>
      <c r="N237" s="311"/>
      <c r="O237" s="311"/>
      <c r="P237" s="311"/>
      <c r="Q237" s="311"/>
      <c r="R237" s="311"/>
      <c r="S237" s="311"/>
      <c r="T237" s="311"/>
      <c r="U237" s="311"/>
      <c r="V237" s="311"/>
      <c r="W237" s="311"/>
      <c r="X237" s="311"/>
      <c r="Y237" s="275"/>
      <c r="Z237" s="275"/>
      <c r="AA237" s="275"/>
      <c r="AB237" s="275"/>
      <c r="AC237" s="275"/>
      <c r="AD237" s="275"/>
      <c r="AE237" s="275"/>
      <c r="AF237" s="275"/>
      <c r="AG237" s="275"/>
    </row>
    <row r="238" spans="1:33" ht="12.9" customHeight="1">
      <c r="A238" s="47" t="s">
        <v>334</v>
      </c>
      <c r="B238" s="313">
        <v>79</v>
      </c>
      <c r="C238" s="314">
        <v>122</v>
      </c>
      <c r="D238" s="314">
        <v>88</v>
      </c>
      <c r="E238" s="314">
        <v>0</v>
      </c>
      <c r="F238" s="313">
        <v>0</v>
      </c>
      <c r="G238" s="324">
        <v>8</v>
      </c>
      <c r="H238" s="333"/>
      <c r="I238" s="311"/>
      <c r="J238" s="311"/>
      <c r="K238" s="311"/>
      <c r="L238" s="311"/>
      <c r="M238" s="311"/>
      <c r="N238" s="311"/>
      <c r="O238" s="311"/>
      <c r="P238" s="311"/>
      <c r="Q238" s="311"/>
      <c r="R238" s="311"/>
      <c r="S238" s="311"/>
      <c r="T238" s="311"/>
      <c r="U238" s="311"/>
      <c r="V238" s="311"/>
      <c r="W238" s="311"/>
      <c r="X238" s="311"/>
      <c r="Y238" s="275"/>
      <c r="Z238" s="275"/>
      <c r="AA238" s="275"/>
      <c r="AB238" s="275"/>
      <c r="AC238" s="275"/>
      <c r="AD238" s="275"/>
      <c r="AE238" s="275"/>
      <c r="AF238" s="275"/>
      <c r="AG238" s="275"/>
    </row>
    <row r="239" spans="1:33" s="50" customFormat="1" ht="12.9" customHeight="1">
      <c r="A239" s="48" t="s">
        <v>335</v>
      </c>
      <c r="B239" s="315">
        <v>592</v>
      </c>
      <c r="C239" s="316">
        <v>956</v>
      </c>
      <c r="D239" s="316">
        <v>475</v>
      </c>
      <c r="E239" s="316">
        <v>41</v>
      </c>
      <c r="F239" s="315">
        <v>10</v>
      </c>
      <c r="G239" s="328">
        <v>130</v>
      </c>
      <c r="H239" s="334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7"/>
      <c r="Z239" s="327"/>
      <c r="AA239" s="327"/>
      <c r="AB239" s="327"/>
      <c r="AC239" s="327"/>
      <c r="AD239" s="327"/>
      <c r="AE239" s="327"/>
      <c r="AF239" s="327"/>
      <c r="AG239" s="327"/>
    </row>
    <row r="240" spans="1:33" ht="12.9" customHeight="1">
      <c r="A240" s="47" t="s">
        <v>336</v>
      </c>
      <c r="B240" s="313">
        <v>114</v>
      </c>
      <c r="C240" s="314">
        <v>212</v>
      </c>
      <c r="D240" s="314">
        <v>99</v>
      </c>
      <c r="E240" s="314">
        <v>8</v>
      </c>
      <c r="F240" s="313" t="s">
        <v>768</v>
      </c>
      <c r="G240" s="324">
        <v>26</v>
      </c>
      <c r="H240" s="333"/>
      <c r="I240" s="311"/>
      <c r="J240" s="311"/>
      <c r="K240" s="311"/>
      <c r="L240" s="311"/>
      <c r="M240" s="311"/>
      <c r="N240" s="311"/>
      <c r="O240" s="311"/>
      <c r="P240" s="311"/>
      <c r="Q240" s="311"/>
      <c r="R240" s="311"/>
      <c r="S240" s="311"/>
      <c r="T240" s="311"/>
      <c r="U240" s="311"/>
      <c r="V240" s="311"/>
      <c r="W240" s="311"/>
      <c r="X240" s="311"/>
      <c r="Y240" s="275"/>
      <c r="Z240" s="275"/>
      <c r="AA240" s="275"/>
      <c r="AB240" s="275"/>
      <c r="AC240" s="275"/>
      <c r="AD240" s="275"/>
      <c r="AE240" s="275"/>
      <c r="AF240" s="275"/>
      <c r="AG240" s="275"/>
    </row>
    <row r="241" spans="1:33" ht="12.9" customHeight="1">
      <c r="A241" s="47" t="s">
        <v>337</v>
      </c>
      <c r="B241" s="313">
        <v>85</v>
      </c>
      <c r="C241" s="314">
        <v>114</v>
      </c>
      <c r="D241" s="314">
        <v>54</v>
      </c>
      <c r="E241" s="314">
        <v>3</v>
      </c>
      <c r="F241" s="313">
        <v>1</v>
      </c>
      <c r="G241" s="324">
        <v>21</v>
      </c>
      <c r="H241" s="333"/>
      <c r="I241" s="311"/>
      <c r="J241" s="311"/>
      <c r="K241" s="311"/>
      <c r="L241" s="311"/>
      <c r="M241" s="311"/>
      <c r="N241" s="311"/>
      <c r="O241" s="311"/>
      <c r="P241" s="311"/>
      <c r="Q241" s="311"/>
      <c r="R241" s="311"/>
      <c r="S241" s="311"/>
      <c r="T241" s="311"/>
      <c r="U241" s="311"/>
      <c r="V241" s="311"/>
      <c r="W241" s="311"/>
      <c r="X241" s="311"/>
      <c r="Y241" s="275"/>
      <c r="Z241" s="275"/>
      <c r="AA241" s="275"/>
      <c r="AB241" s="275"/>
      <c r="AC241" s="275"/>
      <c r="AD241" s="275"/>
      <c r="AE241" s="275"/>
      <c r="AF241" s="275"/>
      <c r="AG241" s="275"/>
    </row>
    <row r="242" spans="1:33" ht="12.9" customHeight="1">
      <c r="A242" s="47" t="s">
        <v>338</v>
      </c>
      <c r="B242" s="313">
        <v>76</v>
      </c>
      <c r="C242" s="314">
        <v>140</v>
      </c>
      <c r="D242" s="314">
        <v>68</v>
      </c>
      <c r="E242" s="314">
        <v>3</v>
      </c>
      <c r="F242" s="313">
        <v>0</v>
      </c>
      <c r="G242" s="324">
        <v>18</v>
      </c>
      <c r="H242" s="333"/>
      <c r="I242" s="311"/>
      <c r="J242" s="311"/>
      <c r="K242" s="311"/>
      <c r="L242" s="311"/>
      <c r="M242" s="311"/>
      <c r="N242" s="311"/>
      <c r="O242" s="311"/>
      <c r="P242" s="311"/>
      <c r="Q242" s="311"/>
      <c r="R242" s="311"/>
      <c r="S242" s="311"/>
      <c r="T242" s="311"/>
      <c r="U242" s="311"/>
      <c r="V242" s="311"/>
      <c r="W242" s="311"/>
      <c r="X242" s="311"/>
      <c r="Y242" s="275"/>
      <c r="Z242" s="275"/>
      <c r="AA242" s="275"/>
      <c r="AB242" s="275"/>
      <c r="AC242" s="275"/>
      <c r="AD242" s="275"/>
      <c r="AE242" s="275"/>
      <c r="AF242" s="275"/>
      <c r="AG242" s="275"/>
    </row>
    <row r="243" spans="1:33" ht="12.9" customHeight="1">
      <c r="A243" s="47" t="s">
        <v>339</v>
      </c>
      <c r="B243" s="313">
        <v>39</v>
      </c>
      <c r="C243" s="314">
        <v>71</v>
      </c>
      <c r="D243" s="314">
        <v>34</v>
      </c>
      <c r="E243" s="314">
        <v>6</v>
      </c>
      <c r="F243" s="313">
        <v>0</v>
      </c>
      <c r="G243" s="324">
        <v>5</v>
      </c>
      <c r="H243" s="333"/>
      <c r="I243" s="311"/>
      <c r="J243" s="311"/>
      <c r="K243" s="311"/>
      <c r="L243" s="311"/>
      <c r="M243" s="311"/>
      <c r="N243" s="311"/>
      <c r="O243" s="311"/>
      <c r="P243" s="311"/>
      <c r="Q243" s="311"/>
      <c r="R243" s="311"/>
      <c r="S243" s="311"/>
      <c r="T243" s="311"/>
      <c r="U243" s="311"/>
      <c r="V243" s="311"/>
      <c r="W243" s="311"/>
      <c r="X243" s="311"/>
      <c r="Y243" s="275"/>
      <c r="Z243" s="275"/>
      <c r="AA243" s="275"/>
      <c r="AB243" s="275"/>
      <c r="AC243" s="275"/>
      <c r="AD243" s="275"/>
      <c r="AE243" s="275"/>
      <c r="AF243" s="275"/>
      <c r="AG243" s="275"/>
    </row>
    <row r="244" spans="1:33" ht="12.9" customHeight="1">
      <c r="A244" s="47" t="s">
        <v>205</v>
      </c>
      <c r="B244" s="313">
        <v>104</v>
      </c>
      <c r="C244" s="314">
        <v>147</v>
      </c>
      <c r="D244" s="314">
        <v>77</v>
      </c>
      <c r="E244" s="314">
        <v>15</v>
      </c>
      <c r="F244" s="313">
        <v>1</v>
      </c>
      <c r="G244" s="324">
        <v>17</v>
      </c>
      <c r="H244" s="333"/>
      <c r="I244" s="311"/>
      <c r="J244" s="311"/>
      <c r="K244" s="311"/>
      <c r="L244" s="311"/>
      <c r="M244" s="311"/>
      <c r="N244" s="311"/>
      <c r="O244" s="311"/>
      <c r="P244" s="311"/>
      <c r="Q244" s="311"/>
      <c r="R244" s="311"/>
      <c r="S244" s="311"/>
      <c r="T244" s="311"/>
      <c r="U244" s="311"/>
      <c r="V244" s="311"/>
      <c r="W244" s="311"/>
      <c r="X244" s="311"/>
      <c r="Y244" s="275"/>
      <c r="Z244" s="275"/>
      <c r="AA244" s="275"/>
      <c r="AB244" s="275"/>
      <c r="AC244" s="275"/>
      <c r="AD244" s="275"/>
      <c r="AE244" s="275"/>
      <c r="AF244" s="275"/>
      <c r="AG244" s="275"/>
    </row>
    <row r="245" spans="1:33" ht="12.9" customHeight="1">
      <c r="A245" s="47" t="s">
        <v>340</v>
      </c>
      <c r="B245" s="313">
        <v>61</v>
      </c>
      <c r="C245" s="314">
        <v>103</v>
      </c>
      <c r="D245" s="314">
        <v>56</v>
      </c>
      <c r="E245" s="314">
        <v>3</v>
      </c>
      <c r="F245" s="313">
        <v>1</v>
      </c>
      <c r="G245" s="324">
        <v>15</v>
      </c>
      <c r="H245" s="333"/>
      <c r="I245" s="311"/>
      <c r="J245" s="311"/>
      <c r="K245" s="311"/>
      <c r="L245" s="311"/>
      <c r="M245" s="311"/>
      <c r="N245" s="311"/>
      <c r="O245" s="311"/>
      <c r="P245" s="311"/>
      <c r="Q245" s="311"/>
      <c r="R245" s="311"/>
      <c r="S245" s="311"/>
      <c r="T245" s="311"/>
      <c r="U245" s="311"/>
      <c r="V245" s="311"/>
      <c r="W245" s="311"/>
      <c r="X245" s="311"/>
      <c r="Y245" s="275"/>
      <c r="Z245" s="275"/>
      <c r="AA245" s="275"/>
      <c r="AB245" s="275"/>
      <c r="AC245" s="275"/>
      <c r="AD245" s="275"/>
      <c r="AE245" s="275"/>
      <c r="AF245" s="275"/>
      <c r="AG245" s="275"/>
    </row>
    <row r="246" spans="1:33" ht="12.9" customHeight="1">
      <c r="A246" s="47" t="s">
        <v>341</v>
      </c>
      <c r="B246" s="313">
        <v>113</v>
      </c>
      <c r="C246" s="314">
        <v>169</v>
      </c>
      <c r="D246" s="314">
        <v>87</v>
      </c>
      <c r="E246" s="314">
        <v>3</v>
      </c>
      <c r="F246" s="313">
        <v>7</v>
      </c>
      <c r="G246" s="324">
        <v>28</v>
      </c>
      <c r="H246" s="333"/>
      <c r="I246" s="311"/>
      <c r="J246" s="311"/>
      <c r="K246" s="311"/>
      <c r="L246" s="311"/>
      <c r="M246" s="311"/>
      <c r="N246" s="311"/>
      <c r="O246" s="311"/>
      <c r="P246" s="311"/>
      <c r="Q246" s="311"/>
      <c r="R246" s="311"/>
      <c r="S246" s="311"/>
      <c r="T246" s="311"/>
      <c r="U246" s="311"/>
      <c r="V246" s="311"/>
      <c r="W246" s="311"/>
      <c r="X246" s="311"/>
      <c r="Y246" s="275"/>
      <c r="Z246" s="275"/>
      <c r="AA246" s="275"/>
      <c r="AB246" s="275"/>
      <c r="AC246" s="275"/>
      <c r="AD246" s="275"/>
      <c r="AE246" s="275"/>
      <c r="AF246" s="275"/>
      <c r="AG246" s="275"/>
    </row>
    <row r="247" spans="1:33" s="50" customFormat="1" ht="12.9" customHeight="1">
      <c r="A247" s="48" t="s">
        <v>342</v>
      </c>
      <c r="B247" s="315">
        <v>1173</v>
      </c>
      <c r="C247" s="316">
        <v>1829</v>
      </c>
      <c r="D247" s="316">
        <v>925</v>
      </c>
      <c r="E247" s="316">
        <v>116</v>
      </c>
      <c r="F247" s="315">
        <v>1</v>
      </c>
      <c r="G247" s="328">
        <v>366</v>
      </c>
      <c r="H247" s="334"/>
      <c r="I247" s="329"/>
      <c r="J247" s="329"/>
      <c r="K247" s="329"/>
      <c r="L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27"/>
      <c r="Z247" s="327"/>
      <c r="AA247" s="327"/>
      <c r="AB247" s="327"/>
      <c r="AC247" s="327"/>
      <c r="AD247" s="327"/>
      <c r="AE247" s="327"/>
      <c r="AF247" s="327"/>
      <c r="AG247" s="327"/>
    </row>
    <row r="248" spans="1:33" s="50" customFormat="1" ht="12.9" customHeight="1">
      <c r="A248" s="48" t="s">
        <v>343</v>
      </c>
      <c r="B248" s="315">
        <v>306</v>
      </c>
      <c r="C248" s="316">
        <v>510</v>
      </c>
      <c r="D248" s="316">
        <v>262</v>
      </c>
      <c r="E248" s="316">
        <v>38</v>
      </c>
      <c r="F248" s="315">
        <v>0</v>
      </c>
      <c r="G248" s="328">
        <v>98</v>
      </c>
      <c r="H248" s="334"/>
      <c r="I248" s="329"/>
      <c r="J248" s="329"/>
      <c r="K248" s="329"/>
      <c r="L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27"/>
      <c r="Z248" s="327"/>
      <c r="AA248" s="327"/>
      <c r="AB248" s="327"/>
      <c r="AC248" s="327"/>
      <c r="AD248" s="327"/>
      <c r="AE248" s="327"/>
      <c r="AF248" s="327"/>
      <c r="AG248" s="327"/>
    </row>
    <row r="249" spans="1:33" ht="12.9" customHeight="1">
      <c r="A249" s="47" t="s">
        <v>344</v>
      </c>
      <c r="B249" s="313">
        <v>24</v>
      </c>
      <c r="C249" s="314">
        <v>46</v>
      </c>
      <c r="D249" s="314">
        <v>21</v>
      </c>
      <c r="E249" s="314">
        <v>1</v>
      </c>
      <c r="F249" s="313">
        <v>0</v>
      </c>
      <c r="G249" s="324">
        <v>14</v>
      </c>
      <c r="H249" s="333"/>
      <c r="I249" s="311"/>
      <c r="J249" s="311"/>
      <c r="K249" s="311"/>
      <c r="L249" s="311"/>
      <c r="M249" s="311"/>
      <c r="N249" s="311"/>
      <c r="O249" s="311"/>
      <c r="P249" s="311"/>
      <c r="Q249" s="311"/>
      <c r="R249" s="311"/>
      <c r="S249" s="311"/>
      <c r="T249" s="311"/>
      <c r="U249" s="311"/>
      <c r="V249" s="311"/>
      <c r="W249" s="311"/>
      <c r="X249" s="311"/>
      <c r="Y249" s="275"/>
      <c r="Z249" s="275"/>
      <c r="AA249" s="275"/>
      <c r="AB249" s="275"/>
      <c r="AC249" s="275"/>
      <c r="AD249" s="275"/>
      <c r="AE249" s="275"/>
      <c r="AF249" s="275"/>
      <c r="AG249" s="275"/>
    </row>
    <row r="250" spans="1:33" ht="12.9" customHeight="1">
      <c r="A250" s="47" t="s">
        <v>345</v>
      </c>
      <c r="B250" s="313">
        <v>26</v>
      </c>
      <c r="C250" s="314">
        <v>39</v>
      </c>
      <c r="D250" s="314">
        <v>26</v>
      </c>
      <c r="E250" s="314">
        <v>6</v>
      </c>
      <c r="F250" s="313">
        <v>0</v>
      </c>
      <c r="G250" s="324">
        <v>8</v>
      </c>
      <c r="H250" s="333"/>
      <c r="I250" s="311"/>
      <c r="J250" s="311"/>
      <c r="K250" s="311"/>
      <c r="L250" s="311"/>
      <c r="M250" s="311"/>
      <c r="N250" s="311"/>
      <c r="O250" s="311"/>
      <c r="P250" s="311"/>
      <c r="Q250" s="311"/>
      <c r="R250" s="311"/>
      <c r="S250" s="311"/>
      <c r="T250" s="311"/>
      <c r="U250" s="311"/>
      <c r="V250" s="311"/>
      <c r="W250" s="311"/>
      <c r="X250" s="311"/>
      <c r="Y250" s="275"/>
      <c r="Z250" s="275"/>
      <c r="AA250" s="275"/>
      <c r="AB250" s="275"/>
      <c r="AC250" s="275"/>
      <c r="AD250" s="275"/>
      <c r="AE250" s="275"/>
      <c r="AF250" s="275"/>
      <c r="AG250" s="275"/>
    </row>
    <row r="251" spans="1:33" ht="12.9" customHeight="1">
      <c r="A251" s="47" t="s">
        <v>346</v>
      </c>
      <c r="B251" s="313">
        <v>67</v>
      </c>
      <c r="C251" s="314">
        <v>125</v>
      </c>
      <c r="D251" s="314">
        <v>62</v>
      </c>
      <c r="E251" s="314">
        <v>6</v>
      </c>
      <c r="F251" s="313">
        <v>0</v>
      </c>
      <c r="G251" s="324">
        <v>32</v>
      </c>
      <c r="H251" s="333"/>
      <c r="I251" s="311"/>
      <c r="J251" s="311"/>
      <c r="K251" s="311"/>
      <c r="L251" s="311"/>
      <c r="M251" s="311"/>
      <c r="N251" s="311"/>
      <c r="O251" s="311"/>
      <c r="P251" s="311"/>
      <c r="Q251" s="311"/>
      <c r="R251" s="311"/>
      <c r="S251" s="311"/>
      <c r="T251" s="311"/>
      <c r="U251" s="311"/>
      <c r="V251" s="311"/>
      <c r="W251" s="311"/>
      <c r="X251" s="311"/>
      <c r="Y251" s="275"/>
      <c r="Z251" s="275"/>
      <c r="AA251" s="275"/>
      <c r="AB251" s="275"/>
      <c r="AC251" s="275"/>
      <c r="AD251" s="275"/>
      <c r="AE251" s="275"/>
      <c r="AF251" s="275"/>
      <c r="AG251" s="275"/>
    </row>
    <row r="252" spans="1:33" ht="12.9" customHeight="1">
      <c r="A252" s="47" t="s">
        <v>217</v>
      </c>
      <c r="B252" s="313">
        <v>72</v>
      </c>
      <c r="C252" s="314">
        <v>118</v>
      </c>
      <c r="D252" s="314">
        <v>62</v>
      </c>
      <c r="E252" s="314">
        <v>12</v>
      </c>
      <c r="F252" s="313">
        <v>0</v>
      </c>
      <c r="G252" s="324">
        <v>24</v>
      </c>
      <c r="H252" s="333"/>
      <c r="I252" s="311"/>
      <c r="J252" s="311"/>
      <c r="K252" s="311"/>
      <c r="L252" s="311"/>
      <c r="M252" s="311"/>
      <c r="N252" s="311"/>
      <c r="O252" s="311"/>
      <c r="P252" s="311"/>
      <c r="Q252" s="311"/>
      <c r="R252" s="311"/>
      <c r="S252" s="311"/>
      <c r="T252" s="311"/>
      <c r="U252" s="311"/>
      <c r="V252" s="311"/>
      <c r="W252" s="311"/>
      <c r="X252" s="311"/>
      <c r="Y252" s="275"/>
      <c r="Z252" s="275"/>
      <c r="AA252" s="275"/>
      <c r="AB252" s="275"/>
      <c r="AC252" s="275"/>
      <c r="AD252" s="275"/>
      <c r="AE252" s="275"/>
      <c r="AF252" s="275"/>
      <c r="AG252" s="275"/>
    </row>
    <row r="253" spans="1:33" ht="12.9" customHeight="1">
      <c r="A253" s="47" t="s">
        <v>347</v>
      </c>
      <c r="B253" s="313">
        <v>17</v>
      </c>
      <c r="C253" s="391">
        <v>35</v>
      </c>
      <c r="D253" s="314">
        <v>16</v>
      </c>
      <c r="E253" s="314">
        <v>1</v>
      </c>
      <c r="F253" s="420">
        <v>0</v>
      </c>
      <c r="G253" s="392">
        <v>1</v>
      </c>
      <c r="H253" s="333"/>
      <c r="I253" s="311"/>
      <c r="J253" s="311"/>
      <c r="K253" s="311"/>
      <c r="L253" s="311"/>
      <c r="M253" s="311"/>
      <c r="N253" s="311"/>
      <c r="O253" s="311"/>
      <c r="P253" s="311"/>
      <c r="Q253" s="311"/>
      <c r="R253" s="311"/>
      <c r="S253" s="311"/>
      <c r="T253" s="311"/>
      <c r="U253" s="311"/>
      <c r="V253" s="311"/>
      <c r="W253" s="311"/>
      <c r="X253" s="311"/>
      <c r="Y253" s="275"/>
      <c r="Z253" s="275"/>
      <c r="AA253" s="275"/>
      <c r="AB253" s="275"/>
      <c r="AC253" s="275"/>
      <c r="AD253" s="275"/>
      <c r="AE253" s="275"/>
      <c r="AF253" s="275"/>
      <c r="AG253" s="275"/>
    </row>
    <row r="254" spans="1:33" ht="12.9" customHeight="1">
      <c r="A254" s="47" t="s">
        <v>348</v>
      </c>
      <c r="B254" s="313">
        <v>65</v>
      </c>
      <c r="C254" s="314">
        <v>100</v>
      </c>
      <c r="D254" s="314">
        <v>51</v>
      </c>
      <c r="E254" s="314">
        <v>5</v>
      </c>
      <c r="F254" s="313">
        <v>0</v>
      </c>
      <c r="G254" s="324">
        <v>10</v>
      </c>
      <c r="H254" s="333"/>
      <c r="I254" s="311"/>
      <c r="J254" s="311"/>
      <c r="K254" s="311"/>
      <c r="L254" s="311"/>
      <c r="M254" s="311"/>
      <c r="N254" s="311"/>
      <c r="O254" s="311"/>
      <c r="P254" s="311"/>
      <c r="Q254" s="311"/>
      <c r="R254" s="311"/>
      <c r="S254" s="311"/>
      <c r="T254" s="311"/>
      <c r="U254" s="311"/>
      <c r="V254" s="311"/>
      <c r="W254" s="311"/>
      <c r="X254" s="311"/>
      <c r="Y254" s="275"/>
      <c r="Z254" s="275"/>
      <c r="AA254" s="275"/>
      <c r="AB254" s="275"/>
      <c r="AC254" s="275"/>
      <c r="AD254" s="275"/>
      <c r="AE254" s="275"/>
      <c r="AF254" s="275"/>
      <c r="AG254" s="275"/>
    </row>
    <row r="255" spans="1:33" ht="12.9" customHeight="1">
      <c r="A255" s="47" t="s">
        <v>349</v>
      </c>
      <c r="B255" s="313">
        <v>35</v>
      </c>
      <c r="C255" s="391">
        <v>47</v>
      </c>
      <c r="D255" s="314">
        <v>24</v>
      </c>
      <c r="E255" s="314">
        <v>7</v>
      </c>
      <c r="F255" s="313">
        <v>0</v>
      </c>
      <c r="G255" s="324">
        <v>9</v>
      </c>
      <c r="H255" s="333"/>
      <c r="I255" s="311"/>
      <c r="J255" s="311"/>
      <c r="K255" s="311"/>
      <c r="L255" s="311"/>
      <c r="M255" s="311"/>
      <c r="N255" s="311"/>
      <c r="O255" s="311"/>
      <c r="P255" s="311"/>
      <c r="Q255" s="311"/>
      <c r="R255" s="311"/>
      <c r="S255" s="311"/>
      <c r="T255" s="311"/>
      <c r="U255" s="311"/>
      <c r="V255" s="311"/>
      <c r="W255" s="311"/>
      <c r="X255" s="311"/>
      <c r="Y255" s="275"/>
      <c r="Z255" s="275"/>
      <c r="AA255" s="275"/>
      <c r="AB255" s="275"/>
      <c r="AC255" s="275"/>
      <c r="AD255" s="275"/>
      <c r="AE255" s="275"/>
      <c r="AF255" s="275"/>
      <c r="AG255" s="275"/>
    </row>
    <row r="256" spans="1:33" s="50" customFormat="1" ht="12.9" customHeight="1">
      <c r="A256" s="48" t="s">
        <v>350</v>
      </c>
      <c r="B256" s="315">
        <v>283</v>
      </c>
      <c r="C256" s="316">
        <v>401</v>
      </c>
      <c r="D256" s="316">
        <v>200</v>
      </c>
      <c r="E256" s="316">
        <v>20</v>
      </c>
      <c r="F256" s="315">
        <v>0</v>
      </c>
      <c r="G256" s="328">
        <v>90</v>
      </c>
      <c r="H256" s="334"/>
      <c r="I256" s="329"/>
      <c r="J256" s="329"/>
      <c r="K256" s="329"/>
      <c r="L256" s="329"/>
      <c r="M256" s="329"/>
      <c r="N256" s="329"/>
      <c r="O256" s="329"/>
      <c r="P256" s="329"/>
      <c r="Q256" s="329"/>
      <c r="R256" s="329"/>
      <c r="S256" s="329"/>
      <c r="T256" s="329"/>
      <c r="U256" s="329"/>
      <c r="V256" s="329"/>
      <c r="W256" s="329"/>
      <c r="X256" s="329"/>
      <c r="Y256" s="327"/>
      <c r="Z256" s="327"/>
      <c r="AA256" s="327"/>
      <c r="AB256" s="327"/>
      <c r="AC256" s="327"/>
      <c r="AD256" s="327"/>
      <c r="AE256" s="327"/>
      <c r="AF256" s="327"/>
      <c r="AG256" s="327"/>
    </row>
    <row r="257" spans="1:33" ht="12.9" customHeight="1">
      <c r="A257" s="47" t="s">
        <v>351</v>
      </c>
      <c r="B257" s="313">
        <v>82</v>
      </c>
      <c r="C257" s="314">
        <v>130</v>
      </c>
      <c r="D257" s="314">
        <v>66</v>
      </c>
      <c r="E257" s="314">
        <v>8</v>
      </c>
      <c r="F257" s="313">
        <v>0</v>
      </c>
      <c r="G257" s="324">
        <v>33</v>
      </c>
      <c r="H257" s="333"/>
      <c r="I257" s="311"/>
      <c r="J257" s="311"/>
      <c r="K257" s="311"/>
      <c r="L257" s="311"/>
      <c r="M257" s="311"/>
      <c r="N257" s="311"/>
      <c r="O257" s="311"/>
      <c r="P257" s="311"/>
      <c r="Q257" s="311"/>
      <c r="R257" s="311"/>
      <c r="S257" s="311"/>
      <c r="T257" s="311"/>
      <c r="U257" s="311"/>
      <c r="V257" s="311"/>
      <c r="W257" s="311"/>
      <c r="X257" s="311"/>
      <c r="Y257" s="275"/>
      <c r="Z257" s="275"/>
      <c r="AA257" s="275"/>
      <c r="AB257" s="275"/>
      <c r="AC257" s="275"/>
      <c r="AD257" s="275"/>
      <c r="AE257" s="275"/>
      <c r="AF257" s="275"/>
      <c r="AG257" s="275"/>
    </row>
    <row r="258" spans="1:33" ht="12.9" customHeight="1">
      <c r="A258" s="47" t="s">
        <v>352</v>
      </c>
      <c r="B258" s="313">
        <v>29</v>
      </c>
      <c r="C258" s="314">
        <v>37</v>
      </c>
      <c r="D258" s="314">
        <v>19</v>
      </c>
      <c r="E258" s="314">
        <v>4</v>
      </c>
      <c r="F258" s="313">
        <v>0</v>
      </c>
      <c r="G258" s="324">
        <v>4</v>
      </c>
      <c r="H258" s="333"/>
      <c r="I258" s="311"/>
      <c r="J258" s="311"/>
      <c r="K258" s="311"/>
      <c r="L258" s="311"/>
      <c r="M258" s="311"/>
      <c r="N258" s="311"/>
      <c r="O258" s="311"/>
      <c r="P258" s="311"/>
      <c r="Q258" s="311"/>
      <c r="R258" s="311"/>
      <c r="S258" s="311"/>
      <c r="T258" s="311"/>
      <c r="U258" s="311"/>
      <c r="V258" s="311"/>
      <c r="W258" s="311"/>
      <c r="X258" s="311"/>
      <c r="Y258" s="275"/>
      <c r="Z258" s="275"/>
      <c r="AA258" s="275"/>
      <c r="AB258" s="275"/>
      <c r="AC258" s="275"/>
      <c r="AD258" s="275"/>
      <c r="AE258" s="275"/>
      <c r="AF258" s="275"/>
      <c r="AG258" s="275"/>
    </row>
    <row r="259" spans="1:33" ht="12.9" customHeight="1">
      <c r="A259" s="47" t="s">
        <v>353</v>
      </c>
      <c r="B259" s="313">
        <v>59</v>
      </c>
      <c r="C259" s="314">
        <v>84</v>
      </c>
      <c r="D259" s="314">
        <v>43</v>
      </c>
      <c r="E259" s="314">
        <v>3</v>
      </c>
      <c r="F259" s="313">
        <v>0</v>
      </c>
      <c r="G259" s="324">
        <v>19</v>
      </c>
      <c r="H259" s="333"/>
      <c r="I259" s="311"/>
      <c r="J259" s="311"/>
      <c r="K259" s="311"/>
      <c r="L259" s="311"/>
      <c r="M259" s="311"/>
      <c r="N259" s="311"/>
      <c r="O259" s="311"/>
      <c r="P259" s="311"/>
      <c r="Q259" s="311"/>
      <c r="R259" s="311"/>
      <c r="S259" s="311"/>
      <c r="T259" s="311"/>
      <c r="U259" s="311"/>
      <c r="V259" s="311"/>
      <c r="W259" s="311"/>
      <c r="X259" s="311"/>
      <c r="Y259" s="275"/>
      <c r="Z259" s="275"/>
      <c r="AA259" s="275"/>
      <c r="AB259" s="275"/>
      <c r="AC259" s="275"/>
      <c r="AD259" s="275"/>
      <c r="AE259" s="275"/>
      <c r="AF259" s="275"/>
      <c r="AG259" s="275"/>
    </row>
    <row r="260" spans="1:33" ht="12.9" customHeight="1">
      <c r="A260" s="47" t="s">
        <v>354</v>
      </c>
      <c r="B260" s="313">
        <v>30</v>
      </c>
      <c r="C260" s="314">
        <v>45</v>
      </c>
      <c r="D260" s="314">
        <v>21</v>
      </c>
      <c r="E260" s="314">
        <v>2</v>
      </c>
      <c r="F260" s="313">
        <v>0</v>
      </c>
      <c r="G260" s="324">
        <v>14</v>
      </c>
      <c r="H260" s="333"/>
      <c r="I260" s="311"/>
      <c r="J260" s="311"/>
      <c r="K260" s="311"/>
      <c r="L260" s="311"/>
      <c r="M260" s="311"/>
      <c r="N260" s="311"/>
      <c r="O260" s="311"/>
      <c r="P260" s="311"/>
      <c r="Q260" s="311"/>
      <c r="R260" s="311"/>
      <c r="S260" s="311"/>
      <c r="T260" s="311"/>
      <c r="U260" s="311"/>
      <c r="V260" s="311"/>
      <c r="W260" s="311"/>
      <c r="X260" s="311"/>
      <c r="Y260" s="275"/>
      <c r="Z260" s="275"/>
      <c r="AA260" s="275"/>
      <c r="AB260" s="275"/>
      <c r="AC260" s="275"/>
      <c r="AD260" s="275"/>
      <c r="AE260" s="275"/>
      <c r="AF260" s="275"/>
      <c r="AG260" s="275"/>
    </row>
    <row r="261" spans="1:33" ht="12.9" customHeight="1">
      <c r="A261" s="47" t="s">
        <v>355</v>
      </c>
      <c r="B261" s="313">
        <v>83</v>
      </c>
      <c r="C261" s="391">
        <v>105</v>
      </c>
      <c r="D261" s="314">
        <v>51</v>
      </c>
      <c r="E261" s="314">
        <v>3</v>
      </c>
      <c r="F261" s="313">
        <v>0</v>
      </c>
      <c r="G261" s="324">
        <v>20</v>
      </c>
      <c r="H261" s="333"/>
      <c r="I261" s="311"/>
      <c r="J261" s="311"/>
      <c r="K261" s="311"/>
      <c r="L261" s="311"/>
      <c r="M261" s="311"/>
      <c r="N261" s="311"/>
      <c r="O261" s="311"/>
      <c r="P261" s="311"/>
      <c r="Q261" s="311"/>
      <c r="R261" s="311"/>
      <c r="S261" s="311"/>
      <c r="T261" s="311"/>
      <c r="U261" s="311"/>
      <c r="V261" s="311"/>
      <c r="W261" s="311"/>
      <c r="X261" s="311"/>
      <c r="Y261" s="275"/>
      <c r="Z261" s="275"/>
      <c r="AA261" s="275"/>
      <c r="AB261" s="275"/>
      <c r="AC261" s="275"/>
      <c r="AD261" s="275"/>
      <c r="AE261" s="275"/>
      <c r="AF261" s="275"/>
      <c r="AG261" s="275"/>
    </row>
    <row r="262" spans="1:33" s="50" customFormat="1" ht="12.9" customHeight="1">
      <c r="A262" s="48" t="s">
        <v>356</v>
      </c>
      <c r="B262" s="315">
        <v>310</v>
      </c>
      <c r="C262" s="316">
        <v>483</v>
      </c>
      <c r="D262" s="316">
        <v>266</v>
      </c>
      <c r="E262" s="316">
        <v>32</v>
      </c>
      <c r="F262" s="315">
        <v>0</v>
      </c>
      <c r="G262" s="328">
        <v>99</v>
      </c>
      <c r="H262" s="334"/>
      <c r="I262" s="329"/>
      <c r="J262" s="329"/>
      <c r="K262" s="329"/>
      <c r="L262" s="329"/>
      <c r="M262" s="329"/>
      <c r="N262" s="329"/>
      <c r="O262" s="329"/>
      <c r="P262" s="329"/>
      <c r="Q262" s="329"/>
      <c r="R262" s="329"/>
      <c r="S262" s="329"/>
      <c r="T262" s="329"/>
      <c r="U262" s="329"/>
      <c r="V262" s="329"/>
      <c r="W262" s="329"/>
      <c r="X262" s="329"/>
      <c r="Y262" s="327"/>
      <c r="Z262" s="327"/>
      <c r="AA262" s="327"/>
      <c r="AB262" s="327"/>
      <c r="AC262" s="327"/>
      <c r="AD262" s="327"/>
      <c r="AE262" s="327"/>
      <c r="AF262" s="327"/>
      <c r="AG262" s="327"/>
    </row>
    <row r="263" spans="1:33" ht="12.9" customHeight="1">
      <c r="A263" s="47" t="s">
        <v>357</v>
      </c>
      <c r="B263" s="313">
        <v>13</v>
      </c>
      <c r="C263" s="314">
        <v>21</v>
      </c>
      <c r="D263" s="314">
        <v>8</v>
      </c>
      <c r="E263" s="314">
        <v>1</v>
      </c>
      <c r="F263" s="313" t="s">
        <v>768</v>
      </c>
      <c r="G263" s="324">
        <v>4</v>
      </c>
      <c r="H263" s="333"/>
      <c r="I263" s="311"/>
      <c r="J263" s="311"/>
      <c r="K263" s="311"/>
      <c r="L263" s="311"/>
      <c r="M263" s="311"/>
      <c r="N263" s="311"/>
      <c r="O263" s="311"/>
      <c r="P263" s="311"/>
      <c r="Q263" s="311"/>
      <c r="R263" s="311"/>
      <c r="S263" s="311"/>
      <c r="T263" s="311"/>
      <c r="U263" s="311"/>
      <c r="V263" s="311"/>
      <c r="W263" s="311"/>
      <c r="X263" s="311"/>
      <c r="Y263" s="275"/>
      <c r="Z263" s="275"/>
      <c r="AA263" s="275"/>
      <c r="AB263" s="275"/>
      <c r="AC263" s="275"/>
      <c r="AD263" s="275"/>
      <c r="AE263" s="275"/>
      <c r="AF263" s="275"/>
      <c r="AG263" s="275"/>
    </row>
    <row r="264" spans="1:33" ht="12.9" customHeight="1">
      <c r="A264" s="47" t="s">
        <v>358</v>
      </c>
      <c r="B264" s="313">
        <v>70</v>
      </c>
      <c r="C264" s="314">
        <v>102</v>
      </c>
      <c r="D264" s="314">
        <v>56</v>
      </c>
      <c r="E264" s="314">
        <v>8</v>
      </c>
      <c r="F264" s="313" t="s">
        <v>768</v>
      </c>
      <c r="G264" s="324">
        <v>17</v>
      </c>
      <c r="H264" s="333"/>
      <c r="I264" s="311"/>
      <c r="J264" s="311"/>
      <c r="K264" s="311"/>
      <c r="L264" s="311"/>
      <c r="M264" s="311"/>
      <c r="N264" s="311"/>
      <c r="O264" s="311"/>
      <c r="P264" s="311"/>
      <c r="Q264" s="311"/>
      <c r="R264" s="311"/>
      <c r="S264" s="311"/>
      <c r="T264" s="311"/>
      <c r="U264" s="311"/>
      <c r="V264" s="311"/>
      <c r="W264" s="311"/>
      <c r="X264" s="311"/>
      <c r="Y264" s="275"/>
      <c r="Z264" s="275"/>
      <c r="AA264" s="275"/>
      <c r="AB264" s="275"/>
      <c r="AC264" s="275"/>
      <c r="AD264" s="275"/>
      <c r="AE264" s="275"/>
      <c r="AF264" s="275"/>
      <c r="AG264" s="275"/>
    </row>
    <row r="265" spans="1:33" ht="12.9" customHeight="1">
      <c r="A265" s="47" t="s">
        <v>359</v>
      </c>
      <c r="B265" s="313">
        <v>37</v>
      </c>
      <c r="C265" s="314">
        <v>69</v>
      </c>
      <c r="D265" s="314">
        <v>34</v>
      </c>
      <c r="E265" s="314">
        <v>4</v>
      </c>
      <c r="F265" s="313">
        <v>0</v>
      </c>
      <c r="G265" s="324">
        <v>17</v>
      </c>
      <c r="H265" s="333"/>
      <c r="I265" s="311"/>
      <c r="J265" s="311"/>
      <c r="K265" s="311"/>
      <c r="L265" s="311"/>
      <c r="M265" s="311"/>
      <c r="N265" s="311"/>
      <c r="O265" s="311"/>
      <c r="P265" s="311"/>
      <c r="Q265" s="311"/>
      <c r="R265" s="311"/>
      <c r="S265" s="311"/>
      <c r="T265" s="311"/>
      <c r="U265" s="311"/>
      <c r="V265" s="311"/>
      <c r="W265" s="311"/>
      <c r="X265" s="311"/>
      <c r="Y265" s="275"/>
      <c r="Z265" s="275"/>
      <c r="AA265" s="275"/>
      <c r="AB265" s="275"/>
      <c r="AC265" s="275"/>
      <c r="AD265" s="275"/>
      <c r="AE265" s="275"/>
      <c r="AF265" s="275"/>
      <c r="AG265" s="275"/>
    </row>
    <row r="266" spans="1:33" ht="12.9" customHeight="1">
      <c r="A266" s="47" t="s">
        <v>360</v>
      </c>
      <c r="B266" s="313">
        <v>50</v>
      </c>
      <c r="C266" s="314">
        <v>77</v>
      </c>
      <c r="D266" s="314">
        <v>43</v>
      </c>
      <c r="E266" s="314">
        <v>4</v>
      </c>
      <c r="F266" s="313">
        <v>0</v>
      </c>
      <c r="G266" s="324">
        <v>16</v>
      </c>
      <c r="H266" s="333"/>
      <c r="I266" s="311"/>
      <c r="J266" s="311"/>
      <c r="K266" s="311"/>
      <c r="L266" s="311"/>
      <c r="M266" s="311"/>
      <c r="N266" s="311"/>
      <c r="O266" s="311"/>
      <c r="P266" s="311"/>
      <c r="Q266" s="311"/>
      <c r="R266" s="311"/>
      <c r="S266" s="311"/>
      <c r="T266" s="311"/>
      <c r="U266" s="311"/>
      <c r="V266" s="311"/>
      <c r="W266" s="311"/>
      <c r="X266" s="311"/>
      <c r="Y266" s="275"/>
      <c r="Z266" s="275"/>
      <c r="AA266" s="275"/>
      <c r="AB266" s="275"/>
      <c r="AC266" s="275"/>
      <c r="AD266" s="275"/>
      <c r="AE266" s="275"/>
      <c r="AF266" s="275"/>
      <c r="AG266" s="275"/>
    </row>
    <row r="267" spans="1:33" ht="12.9" customHeight="1">
      <c r="A267" s="47" t="s">
        <v>361</v>
      </c>
      <c r="B267" s="313">
        <v>44</v>
      </c>
      <c r="C267" s="314">
        <v>71</v>
      </c>
      <c r="D267" s="314">
        <v>42</v>
      </c>
      <c r="E267" s="314">
        <v>9</v>
      </c>
      <c r="F267" s="313">
        <v>0</v>
      </c>
      <c r="G267" s="324">
        <v>18</v>
      </c>
      <c r="H267" s="333"/>
      <c r="I267" s="311"/>
      <c r="J267" s="311"/>
      <c r="K267" s="311"/>
      <c r="L267" s="311"/>
      <c r="M267" s="311"/>
      <c r="N267" s="311"/>
      <c r="O267" s="311"/>
      <c r="P267" s="311"/>
      <c r="Q267" s="311"/>
      <c r="R267" s="311"/>
      <c r="S267" s="311"/>
      <c r="T267" s="311"/>
      <c r="U267" s="311"/>
      <c r="V267" s="311"/>
      <c r="W267" s="311"/>
      <c r="X267" s="311"/>
      <c r="Y267" s="275"/>
      <c r="Z267" s="275"/>
      <c r="AA267" s="275"/>
      <c r="AB267" s="275"/>
      <c r="AC267" s="275"/>
      <c r="AD267" s="275"/>
      <c r="AE267" s="275"/>
      <c r="AF267" s="275"/>
      <c r="AG267" s="275"/>
    </row>
    <row r="268" spans="1:33" ht="12.9" customHeight="1">
      <c r="A268" s="47" t="s">
        <v>362</v>
      </c>
      <c r="B268" s="313">
        <v>96</v>
      </c>
      <c r="C268" s="314">
        <v>143</v>
      </c>
      <c r="D268" s="314">
        <v>83</v>
      </c>
      <c r="E268" s="314">
        <v>6</v>
      </c>
      <c r="F268" s="313">
        <v>0</v>
      </c>
      <c r="G268" s="324">
        <v>27</v>
      </c>
      <c r="H268" s="333"/>
      <c r="I268" s="311"/>
      <c r="J268" s="311"/>
      <c r="K268" s="311"/>
      <c r="L268" s="311"/>
      <c r="M268" s="311"/>
      <c r="N268" s="311"/>
      <c r="O268" s="311"/>
      <c r="P268" s="311"/>
      <c r="Q268" s="311"/>
      <c r="R268" s="311"/>
      <c r="S268" s="311"/>
      <c r="T268" s="311"/>
      <c r="U268" s="311"/>
      <c r="V268" s="311"/>
      <c r="W268" s="311"/>
      <c r="X268" s="311"/>
      <c r="Y268" s="275"/>
      <c r="Z268" s="275"/>
      <c r="AA268" s="275"/>
      <c r="AB268" s="275"/>
      <c r="AC268" s="275"/>
      <c r="AD268" s="275"/>
      <c r="AE268" s="275"/>
      <c r="AF268" s="275"/>
      <c r="AG268" s="275"/>
    </row>
    <row r="269" spans="1:33" s="50" customFormat="1" ht="12.9" customHeight="1">
      <c r="A269" s="48" t="s">
        <v>363</v>
      </c>
      <c r="B269" s="315">
        <v>274</v>
      </c>
      <c r="C269" s="316">
        <v>435</v>
      </c>
      <c r="D269" s="316">
        <v>197</v>
      </c>
      <c r="E269" s="316">
        <v>26</v>
      </c>
      <c r="F269" s="315">
        <v>1</v>
      </c>
      <c r="G269" s="328">
        <v>79</v>
      </c>
      <c r="H269" s="334"/>
      <c r="I269" s="329"/>
      <c r="J269" s="329"/>
      <c r="K269" s="329"/>
      <c r="L269" s="329"/>
      <c r="M269" s="329"/>
      <c r="N269" s="329"/>
      <c r="O269" s="329"/>
      <c r="P269" s="329"/>
      <c r="Q269" s="329"/>
      <c r="R269" s="329"/>
      <c r="S269" s="329"/>
      <c r="T269" s="329"/>
      <c r="U269" s="329"/>
      <c r="V269" s="329"/>
      <c r="W269" s="329"/>
      <c r="X269" s="329"/>
      <c r="Y269" s="327"/>
      <c r="Z269" s="327"/>
      <c r="AA269" s="327"/>
      <c r="AB269" s="327"/>
      <c r="AC269" s="327"/>
      <c r="AD269" s="327"/>
      <c r="AE269" s="327"/>
      <c r="AF269" s="327"/>
      <c r="AG269" s="327"/>
    </row>
    <row r="270" spans="1:33" ht="12.9" customHeight="1">
      <c r="A270" s="47" t="s">
        <v>364</v>
      </c>
      <c r="B270" s="313">
        <v>67</v>
      </c>
      <c r="C270" s="314">
        <v>112</v>
      </c>
      <c r="D270" s="314">
        <v>55</v>
      </c>
      <c r="E270" s="314">
        <v>5</v>
      </c>
      <c r="F270" s="313">
        <v>1</v>
      </c>
      <c r="G270" s="324">
        <v>15</v>
      </c>
      <c r="H270" s="333"/>
      <c r="I270" s="311"/>
      <c r="J270" s="311"/>
      <c r="K270" s="311"/>
      <c r="L270" s="311"/>
      <c r="M270" s="311"/>
      <c r="N270" s="311"/>
      <c r="O270" s="311"/>
      <c r="P270" s="311"/>
      <c r="Q270" s="311"/>
      <c r="R270" s="311"/>
      <c r="S270" s="311"/>
      <c r="T270" s="311"/>
      <c r="U270" s="311"/>
      <c r="V270" s="311"/>
      <c r="W270" s="311"/>
      <c r="X270" s="311"/>
      <c r="Y270" s="275"/>
      <c r="Z270" s="275"/>
      <c r="AA270" s="275"/>
      <c r="AB270" s="275"/>
      <c r="AC270" s="275"/>
      <c r="AD270" s="275"/>
      <c r="AE270" s="275"/>
      <c r="AF270" s="275"/>
      <c r="AG270" s="275"/>
    </row>
    <row r="271" spans="1:33" ht="12.9" customHeight="1">
      <c r="A271" s="47" t="s">
        <v>365</v>
      </c>
      <c r="B271" s="313">
        <v>42</v>
      </c>
      <c r="C271" s="314">
        <v>62</v>
      </c>
      <c r="D271" s="314">
        <v>25</v>
      </c>
      <c r="E271" s="314">
        <v>3</v>
      </c>
      <c r="F271" s="313">
        <v>0</v>
      </c>
      <c r="G271" s="324">
        <v>7</v>
      </c>
      <c r="H271" s="333"/>
      <c r="I271" s="311"/>
      <c r="J271" s="311"/>
      <c r="K271" s="311"/>
      <c r="L271" s="311"/>
      <c r="M271" s="311"/>
      <c r="N271" s="311"/>
      <c r="O271" s="311"/>
      <c r="P271" s="311"/>
      <c r="Q271" s="311"/>
      <c r="R271" s="311"/>
      <c r="S271" s="311"/>
      <c r="T271" s="311"/>
      <c r="U271" s="311"/>
      <c r="V271" s="311"/>
      <c r="W271" s="311"/>
      <c r="X271" s="311"/>
      <c r="Y271" s="275"/>
      <c r="Z271" s="275"/>
      <c r="AA271" s="275"/>
      <c r="AB271" s="275"/>
      <c r="AC271" s="275"/>
      <c r="AD271" s="275"/>
      <c r="AE271" s="275"/>
      <c r="AF271" s="275"/>
      <c r="AG271" s="275"/>
    </row>
    <row r="272" spans="1:33" ht="12.9" customHeight="1">
      <c r="A272" s="47" t="s">
        <v>366</v>
      </c>
      <c r="B272" s="313">
        <v>63</v>
      </c>
      <c r="C272" s="314">
        <v>100</v>
      </c>
      <c r="D272" s="314">
        <v>41</v>
      </c>
      <c r="E272" s="314">
        <v>5</v>
      </c>
      <c r="F272" s="313">
        <v>0</v>
      </c>
      <c r="G272" s="324">
        <v>30</v>
      </c>
      <c r="H272" s="333"/>
      <c r="I272" s="311"/>
      <c r="J272" s="311"/>
      <c r="K272" s="311"/>
      <c r="L272" s="311"/>
      <c r="M272" s="311"/>
      <c r="N272" s="311"/>
      <c r="O272" s="311"/>
      <c r="P272" s="311"/>
      <c r="Q272" s="311"/>
      <c r="R272" s="311"/>
      <c r="S272" s="311"/>
      <c r="T272" s="311"/>
      <c r="U272" s="311"/>
      <c r="V272" s="311"/>
      <c r="W272" s="311"/>
      <c r="X272" s="311"/>
      <c r="Y272" s="275"/>
      <c r="Z272" s="275"/>
      <c r="AA272" s="275"/>
      <c r="AB272" s="275"/>
      <c r="AC272" s="275"/>
      <c r="AD272" s="275"/>
      <c r="AE272" s="275"/>
      <c r="AF272" s="275"/>
      <c r="AG272" s="275"/>
    </row>
    <row r="273" spans="1:33" ht="12.9" customHeight="1">
      <c r="A273" s="47" t="s">
        <v>367</v>
      </c>
      <c r="B273" s="313">
        <v>25</v>
      </c>
      <c r="C273" s="314">
        <v>43</v>
      </c>
      <c r="D273" s="314">
        <v>17</v>
      </c>
      <c r="E273" s="314">
        <v>4</v>
      </c>
      <c r="F273" s="313">
        <v>0</v>
      </c>
      <c r="G273" s="324">
        <v>8</v>
      </c>
      <c r="H273" s="333"/>
      <c r="I273" s="311"/>
      <c r="J273" s="311"/>
      <c r="K273" s="311"/>
      <c r="L273" s="311"/>
      <c r="M273" s="311"/>
      <c r="N273" s="311"/>
      <c r="O273" s="311"/>
      <c r="P273" s="311"/>
      <c r="Q273" s="311"/>
      <c r="R273" s="311"/>
      <c r="S273" s="311"/>
      <c r="T273" s="311"/>
      <c r="U273" s="311"/>
      <c r="V273" s="311"/>
      <c r="W273" s="311"/>
      <c r="X273" s="311"/>
      <c r="Y273" s="275"/>
      <c r="Z273" s="275"/>
      <c r="AA273" s="275"/>
      <c r="AB273" s="275"/>
      <c r="AC273" s="275"/>
      <c r="AD273" s="275"/>
      <c r="AE273" s="275"/>
      <c r="AF273" s="275"/>
      <c r="AG273" s="275"/>
    </row>
    <row r="274" spans="1:33" ht="12.9" customHeight="1">
      <c r="A274" s="47" t="s">
        <v>368</v>
      </c>
      <c r="B274" s="313">
        <v>28</v>
      </c>
      <c r="C274" s="314">
        <v>46</v>
      </c>
      <c r="D274" s="314">
        <v>22</v>
      </c>
      <c r="E274" s="391">
        <v>1</v>
      </c>
      <c r="F274" s="323" t="s">
        <v>768</v>
      </c>
      <c r="G274" s="324">
        <v>8</v>
      </c>
      <c r="H274" s="333"/>
      <c r="I274" s="311"/>
      <c r="J274" s="311"/>
      <c r="K274" s="311"/>
      <c r="L274" s="311"/>
      <c r="M274" s="311"/>
      <c r="N274" s="311"/>
      <c r="O274" s="311"/>
      <c r="P274" s="311"/>
      <c r="Q274" s="311"/>
      <c r="R274" s="311"/>
      <c r="S274" s="311"/>
      <c r="T274" s="311"/>
      <c r="U274" s="311"/>
      <c r="V274" s="311"/>
      <c r="W274" s="311"/>
      <c r="X274" s="311"/>
      <c r="Y274" s="275"/>
      <c r="Z274" s="275"/>
      <c r="AA274" s="275"/>
      <c r="AB274" s="275"/>
      <c r="AC274" s="275"/>
      <c r="AD274" s="275"/>
      <c r="AE274" s="275"/>
      <c r="AF274" s="275"/>
      <c r="AG274" s="275"/>
    </row>
    <row r="275" spans="1:33" ht="12.9" customHeight="1">
      <c r="A275" s="47" t="s">
        <v>369</v>
      </c>
      <c r="B275" s="313">
        <v>18</v>
      </c>
      <c r="C275" s="314">
        <v>30</v>
      </c>
      <c r="D275" s="314">
        <v>15</v>
      </c>
      <c r="E275" s="314">
        <v>6</v>
      </c>
      <c r="F275" s="313">
        <v>0</v>
      </c>
      <c r="G275" s="324">
        <v>4</v>
      </c>
      <c r="H275" s="333"/>
      <c r="I275" s="311"/>
      <c r="J275" s="311"/>
      <c r="K275" s="311"/>
      <c r="L275" s="311"/>
      <c r="M275" s="311"/>
      <c r="N275" s="311"/>
      <c r="O275" s="311"/>
      <c r="P275" s="311"/>
      <c r="Q275" s="311"/>
      <c r="R275" s="311"/>
      <c r="S275" s="311"/>
      <c r="T275" s="311"/>
      <c r="U275" s="311"/>
      <c r="V275" s="311"/>
      <c r="W275" s="311"/>
      <c r="X275" s="311"/>
      <c r="Y275" s="275"/>
      <c r="Z275" s="275"/>
      <c r="AA275" s="275"/>
      <c r="AB275" s="275"/>
      <c r="AC275" s="275"/>
      <c r="AD275" s="275"/>
      <c r="AE275" s="275"/>
      <c r="AF275" s="275"/>
      <c r="AG275" s="275"/>
    </row>
    <row r="276" spans="1:33" ht="12.9" customHeight="1">
      <c r="A276" s="47" t="s">
        <v>370</v>
      </c>
      <c r="B276" s="313">
        <v>31</v>
      </c>
      <c r="C276" s="391">
        <v>42</v>
      </c>
      <c r="D276" s="314">
        <v>22</v>
      </c>
      <c r="E276" s="314">
        <v>2</v>
      </c>
      <c r="F276" s="313">
        <v>0</v>
      </c>
      <c r="G276" s="324">
        <v>7</v>
      </c>
      <c r="H276" s="333"/>
      <c r="I276" s="311"/>
      <c r="J276" s="311"/>
      <c r="K276" s="311"/>
      <c r="L276" s="311"/>
      <c r="M276" s="311"/>
      <c r="N276" s="311"/>
      <c r="O276" s="311"/>
      <c r="P276" s="311"/>
      <c r="Q276" s="311"/>
      <c r="R276" s="311"/>
      <c r="S276" s="311"/>
      <c r="T276" s="311"/>
      <c r="U276" s="311"/>
      <c r="V276" s="311"/>
      <c r="W276" s="311"/>
      <c r="X276" s="311"/>
      <c r="Y276" s="275"/>
      <c r="Z276" s="275"/>
      <c r="AA276" s="275"/>
      <c r="AB276" s="275"/>
      <c r="AC276" s="275"/>
      <c r="AD276" s="275"/>
      <c r="AE276" s="275"/>
      <c r="AF276" s="275"/>
      <c r="AG276" s="275"/>
    </row>
    <row r="277" spans="1:33" s="50" customFormat="1" ht="12.9" customHeight="1">
      <c r="A277" s="48" t="s">
        <v>371</v>
      </c>
      <c r="B277" s="315">
        <v>936</v>
      </c>
      <c r="C277" s="316">
        <v>1445</v>
      </c>
      <c r="D277" s="316">
        <v>715</v>
      </c>
      <c r="E277" s="316">
        <v>72</v>
      </c>
      <c r="F277" s="315">
        <v>4</v>
      </c>
      <c r="G277" s="328">
        <v>150</v>
      </c>
      <c r="H277" s="334"/>
      <c r="I277" s="329"/>
      <c r="J277" s="329"/>
      <c r="K277" s="329"/>
      <c r="L277" s="329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27"/>
      <c r="Z277" s="327"/>
      <c r="AA277" s="327"/>
      <c r="AB277" s="327"/>
      <c r="AC277" s="327"/>
      <c r="AD277" s="327"/>
      <c r="AE277" s="327"/>
      <c r="AF277" s="327"/>
      <c r="AG277" s="327"/>
    </row>
    <row r="278" spans="1:33" s="50" customFormat="1" ht="12.9" customHeight="1">
      <c r="A278" s="48" t="s">
        <v>372</v>
      </c>
      <c r="B278" s="315">
        <v>349</v>
      </c>
      <c r="C278" s="316">
        <v>505</v>
      </c>
      <c r="D278" s="316">
        <v>254</v>
      </c>
      <c r="E278" s="316">
        <v>23</v>
      </c>
      <c r="F278" s="315">
        <v>0</v>
      </c>
      <c r="G278" s="328">
        <v>43</v>
      </c>
      <c r="H278" s="334"/>
      <c r="I278" s="329"/>
      <c r="J278" s="329"/>
      <c r="K278" s="329"/>
      <c r="L278" s="329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27"/>
      <c r="Z278" s="327"/>
      <c r="AA278" s="327"/>
      <c r="AB278" s="327"/>
      <c r="AC278" s="327"/>
      <c r="AD278" s="327"/>
      <c r="AE278" s="327"/>
      <c r="AF278" s="327"/>
      <c r="AG278" s="327"/>
    </row>
    <row r="279" spans="1:33" ht="12.9" customHeight="1">
      <c r="A279" s="47" t="s">
        <v>373</v>
      </c>
      <c r="B279" s="313">
        <v>83</v>
      </c>
      <c r="C279" s="314">
        <v>108</v>
      </c>
      <c r="D279" s="314">
        <v>60</v>
      </c>
      <c r="E279" s="314">
        <v>13</v>
      </c>
      <c r="F279" s="313">
        <v>0</v>
      </c>
      <c r="G279" s="324">
        <v>13</v>
      </c>
      <c r="H279" s="333"/>
      <c r="I279" s="311"/>
      <c r="J279" s="311"/>
      <c r="K279" s="311"/>
      <c r="L279" s="311"/>
      <c r="M279" s="311"/>
      <c r="N279" s="311"/>
      <c r="O279" s="311"/>
      <c r="P279" s="311"/>
      <c r="Q279" s="311"/>
      <c r="R279" s="311"/>
      <c r="S279" s="311"/>
      <c r="T279" s="311"/>
      <c r="U279" s="311"/>
      <c r="V279" s="311"/>
      <c r="W279" s="311"/>
      <c r="X279" s="311"/>
      <c r="Y279" s="275"/>
      <c r="Z279" s="275"/>
      <c r="AA279" s="275"/>
      <c r="AB279" s="275"/>
      <c r="AC279" s="275"/>
      <c r="AD279" s="275"/>
      <c r="AE279" s="275"/>
      <c r="AF279" s="275"/>
      <c r="AG279" s="275"/>
    </row>
    <row r="280" spans="1:33" ht="12.9" customHeight="1">
      <c r="A280" s="47" t="s">
        <v>374</v>
      </c>
      <c r="B280" s="313">
        <v>77</v>
      </c>
      <c r="C280" s="391">
        <v>112</v>
      </c>
      <c r="D280" s="314">
        <v>52</v>
      </c>
      <c r="E280" s="323" t="s">
        <v>768</v>
      </c>
      <c r="F280" s="323" t="s">
        <v>768</v>
      </c>
      <c r="G280" s="324">
        <v>7</v>
      </c>
      <c r="H280" s="333"/>
      <c r="I280" s="311"/>
      <c r="J280" s="311"/>
      <c r="K280" s="311"/>
      <c r="L280" s="311"/>
      <c r="M280" s="311"/>
      <c r="N280" s="311"/>
      <c r="O280" s="311"/>
      <c r="P280" s="311"/>
      <c r="Q280" s="311"/>
      <c r="R280" s="311"/>
      <c r="S280" s="311"/>
      <c r="T280" s="311"/>
      <c r="U280" s="311"/>
      <c r="V280" s="311"/>
      <c r="W280" s="311"/>
      <c r="X280" s="311"/>
      <c r="Y280" s="275"/>
      <c r="Z280" s="275"/>
      <c r="AA280" s="275"/>
      <c r="AB280" s="275"/>
      <c r="AC280" s="275"/>
      <c r="AD280" s="275"/>
      <c r="AE280" s="275"/>
      <c r="AF280" s="275"/>
      <c r="AG280" s="275"/>
    </row>
    <row r="281" spans="1:33" ht="12.9" customHeight="1">
      <c r="A281" s="47" t="s">
        <v>375</v>
      </c>
      <c r="B281" s="313">
        <v>189</v>
      </c>
      <c r="C281" s="314">
        <v>285</v>
      </c>
      <c r="D281" s="314">
        <v>142</v>
      </c>
      <c r="E281" s="314">
        <v>10</v>
      </c>
      <c r="F281" s="313">
        <v>0</v>
      </c>
      <c r="G281" s="324">
        <v>23</v>
      </c>
      <c r="H281" s="333"/>
      <c r="I281" s="311"/>
      <c r="J281" s="311"/>
      <c r="K281" s="311"/>
      <c r="L281" s="311"/>
      <c r="M281" s="311"/>
      <c r="N281" s="311"/>
      <c r="O281" s="311"/>
      <c r="P281" s="311"/>
      <c r="Q281" s="311"/>
      <c r="R281" s="311"/>
      <c r="S281" s="311"/>
      <c r="T281" s="311"/>
      <c r="U281" s="311"/>
      <c r="V281" s="311"/>
      <c r="W281" s="311"/>
      <c r="X281" s="311"/>
      <c r="Y281" s="275"/>
      <c r="Z281" s="275"/>
      <c r="AA281" s="275"/>
      <c r="AB281" s="275"/>
      <c r="AC281" s="275"/>
      <c r="AD281" s="275"/>
      <c r="AE281" s="275"/>
      <c r="AF281" s="275"/>
      <c r="AG281" s="275"/>
    </row>
    <row r="282" spans="1:33" s="50" customFormat="1" ht="12.9" customHeight="1">
      <c r="A282" s="48" t="s">
        <v>376</v>
      </c>
      <c r="B282" s="315">
        <v>274</v>
      </c>
      <c r="C282" s="316">
        <v>422</v>
      </c>
      <c r="D282" s="316">
        <v>219</v>
      </c>
      <c r="E282" s="316">
        <v>27</v>
      </c>
      <c r="F282" s="315">
        <v>2</v>
      </c>
      <c r="G282" s="328">
        <v>37</v>
      </c>
      <c r="H282" s="334"/>
      <c r="I282" s="329"/>
      <c r="J282" s="329"/>
      <c r="K282" s="329"/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7"/>
      <c r="Z282" s="327"/>
      <c r="AA282" s="327"/>
      <c r="AB282" s="327"/>
      <c r="AC282" s="327"/>
      <c r="AD282" s="327"/>
      <c r="AE282" s="327"/>
      <c r="AF282" s="327"/>
      <c r="AG282" s="327"/>
    </row>
    <row r="283" spans="1:33" ht="12.9" customHeight="1">
      <c r="A283" s="47" t="s">
        <v>377</v>
      </c>
      <c r="B283" s="313">
        <v>47</v>
      </c>
      <c r="C283" s="314">
        <v>64</v>
      </c>
      <c r="D283" s="314">
        <v>35</v>
      </c>
      <c r="E283" s="314">
        <v>6</v>
      </c>
      <c r="F283" s="313">
        <v>0</v>
      </c>
      <c r="G283" s="324">
        <v>2</v>
      </c>
      <c r="H283" s="333"/>
      <c r="I283" s="311"/>
      <c r="J283" s="311"/>
      <c r="K283" s="311"/>
      <c r="L283" s="311"/>
      <c r="M283" s="311"/>
      <c r="N283" s="311"/>
      <c r="O283" s="311"/>
      <c r="P283" s="311"/>
      <c r="Q283" s="311"/>
      <c r="R283" s="311"/>
      <c r="S283" s="311"/>
      <c r="T283" s="311"/>
      <c r="U283" s="311"/>
      <c r="V283" s="311"/>
      <c r="W283" s="311"/>
      <c r="X283" s="311"/>
      <c r="Y283" s="275"/>
      <c r="Z283" s="275"/>
      <c r="AA283" s="275"/>
      <c r="AB283" s="275"/>
      <c r="AC283" s="275"/>
      <c r="AD283" s="275"/>
      <c r="AE283" s="275"/>
      <c r="AF283" s="275"/>
      <c r="AG283" s="275"/>
    </row>
    <row r="284" spans="1:33" ht="12.9" customHeight="1">
      <c r="A284" s="47" t="s">
        <v>378</v>
      </c>
      <c r="B284" s="313">
        <v>48</v>
      </c>
      <c r="C284" s="314">
        <v>74</v>
      </c>
      <c r="D284" s="314">
        <v>38</v>
      </c>
      <c r="E284" s="314">
        <v>3</v>
      </c>
      <c r="F284" s="313">
        <v>1</v>
      </c>
      <c r="G284" s="324">
        <v>14</v>
      </c>
      <c r="H284" s="333"/>
      <c r="I284" s="311"/>
      <c r="J284" s="311"/>
      <c r="K284" s="311"/>
      <c r="L284" s="311"/>
      <c r="M284" s="311"/>
      <c r="N284" s="311"/>
      <c r="O284" s="311"/>
      <c r="P284" s="311"/>
      <c r="Q284" s="311"/>
      <c r="R284" s="311"/>
      <c r="S284" s="311"/>
      <c r="T284" s="311"/>
      <c r="U284" s="311"/>
      <c r="V284" s="311"/>
      <c r="W284" s="311"/>
      <c r="X284" s="311"/>
      <c r="Y284" s="275"/>
      <c r="Z284" s="275"/>
      <c r="AA284" s="275"/>
      <c r="AB284" s="275"/>
      <c r="AC284" s="275"/>
      <c r="AD284" s="275"/>
      <c r="AE284" s="275"/>
      <c r="AF284" s="275"/>
      <c r="AG284" s="275"/>
    </row>
    <row r="285" spans="1:33" ht="12.9" customHeight="1">
      <c r="A285" s="47" t="s">
        <v>379</v>
      </c>
      <c r="B285" s="313">
        <v>9</v>
      </c>
      <c r="C285" s="314">
        <v>11</v>
      </c>
      <c r="D285" s="314">
        <v>6</v>
      </c>
      <c r="E285" s="314">
        <v>1</v>
      </c>
      <c r="F285" s="313">
        <v>0</v>
      </c>
      <c r="G285" s="324">
        <v>3</v>
      </c>
      <c r="H285" s="333"/>
      <c r="I285" s="311"/>
      <c r="J285" s="311"/>
      <c r="K285" s="311"/>
      <c r="L285" s="311"/>
      <c r="M285" s="311"/>
      <c r="N285" s="311"/>
      <c r="O285" s="311"/>
      <c r="P285" s="311"/>
      <c r="Q285" s="311"/>
      <c r="R285" s="311"/>
      <c r="S285" s="311"/>
      <c r="T285" s="311"/>
      <c r="U285" s="311"/>
      <c r="V285" s="311"/>
      <c r="W285" s="311"/>
      <c r="X285" s="311"/>
      <c r="Y285" s="275"/>
      <c r="Z285" s="275"/>
      <c r="AA285" s="275"/>
      <c r="AB285" s="275"/>
      <c r="AC285" s="275"/>
      <c r="AD285" s="275"/>
      <c r="AE285" s="275"/>
      <c r="AF285" s="275"/>
      <c r="AG285" s="275"/>
    </row>
    <row r="286" spans="1:33" ht="12.9" customHeight="1">
      <c r="A286" s="47" t="s">
        <v>380</v>
      </c>
      <c r="B286" s="313">
        <v>43</v>
      </c>
      <c r="C286" s="314">
        <v>65</v>
      </c>
      <c r="D286" s="314">
        <v>35</v>
      </c>
      <c r="E286" s="314">
        <v>7</v>
      </c>
      <c r="F286" s="313">
        <v>1</v>
      </c>
      <c r="G286" s="324">
        <v>4</v>
      </c>
      <c r="H286" s="333"/>
      <c r="I286" s="311"/>
      <c r="J286" s="311"/>
      <c r="K286" s="311"/>
      <c r="L286" s="311"/>
      <c r="M286" s="311"/>
      <c r="N286" s="311"/>
      <c r="O286" s="311"/>
      <c r="P286" s="311"/>
      <c r="Q286" s="311"/>
      <c r="R286" s="311"/>
      <c r="S286" s="311"/>
      <c r="T286" s="311"/>
      <c r="U286" s="311"/>
      <c r="V286" s="311"/>
      <c r="W286" s="311"/>
      <c r="X286" s="311"/>
      <c r="Y286" s="275"/>
      <c r="Z286" s="275"/>
      <c r="AA286" s="275"/>
      <c r="AB286" s="275"/>
      <c r="AC286" s="275"/>
      <c r="AD286" s="275"/>
      <c r="AE286" s="275"/>
      <c r="AF286" s="275"/>
      <c r="AG286" s="275"/>
    </row>
    <row r="287" spans="1:33" ht="12.9" customHeight="1">
      <c r="A287" s="47" t="s">
        <v>381</v>
      </c>
      <c r="B287" s="313">
        <v>32</v>
      </c>
      <c r="C287" s="314">
        <v>44</v>
      </c>
      <c r="D287" s="314">
        <v>21</v>
      </c>
      <c r="E287" s="314">
        <v>2</v>
      </c>
      <c r="F287" s="313">
        <v>0</v>
      </c>
      <c r="G287" s="324">
        <v>3</v>
      </c>
      <c r="H287" s="333"/>
      <c r="I287" s="311"/>
      <c r="J287" s="311"/>
      <c r="K287" s="311"/>
      <c r="L287" s="311"/>
      <c r="M287" s="311"/>
      <c r="N287" s="311"/>
      <c r="O287" s="311"/>
      <c r="P287" s="311"/>
      <c r="Q287" s="311"/>
      <c r="R287" s="311"/>
      <c r="S287" s="311"/>
      <c r="T287" s="311"/>
      <c r="U287" s="311"/>
      <c r="V287" s="311"/>
      <c r="W287" s="311"/>
      <c r="X287" s="311"/>
      <c r="Y287" s="275"/>
      <c r="Z287" s="275"/>
      <c r="AA287" s="275"/>
      <c r="AB287" s="275"/>
      <c r="AC287" s="275"/>
      <c r="AD287" s="275"/>
      <c r="AE287" s="275"/>
      <c r="AF287" s="275"/>
      <c r="AG287" s="275"/>
    </row>
    <row r="288" spans="1:33" ht="12.9" customHeight="1">
      <c r="A288" s="47" t="s">
        <v>382</v>
      </c>
      <c r="B288" s="313">
        <v>32</v>
      </c>
      <c r="C288" s="314">
        <v>52</v>
      </c>
      <c r="D288" s="314">
        <v>31</v>
      </c>
      <c r="E288" s="314">
        <v>0</v>
      </c>
      <c r="F288" s="313">
        <v>0</v>
      </c>
      <c r="G288" s="324">
        <v>2</v>
      </c>
      <c r="H288" s="333"/>
      <c r="I288" s="311"/>
      <c r="J288" s="311"/>
      <c r="K288" s="311"/>
      <c r="L288" s="311"/>
      <c r="M288" s="311"/>
      <c r="N288" s="311"/>
      <c r="O288" s="311"/>
      <c r="P288" s="311"/>
      <c r="Q288" s="311"/>
      <c r="R288" s="311"/>
      <c r="S288" s="311"/>
      <c r="T288" s="311"/>
      <c r="U288" s="311"/>
      <c r="V288" s="311"/>
      <c r="W288" s="311"/>
      <c r="X288" s="311"/>
      <c r="Y288" s="275"/>
      <c r="Z288" s="275"/>
      <c r="AA288" s="275"/>
      <c r="AB288" s="275"/>
      <c r="AC288" s="275"/>
      <c r="AD288" s="275"/>
      <c r="AE288" s="275"/>
      <c r="AF288" s="275"/>
      <c r="AG288" s="275"/>
    </row>
    <row r="289" spans="1:33" ht="12.9" customHeight="1">
      <c r="A289" s="47" t="s">
        <v>383</v>
      </c>
      <c r="B289" s="313">
        <v>19</v>
      </c>
      <c r="C289" s="314">
        <v>36</v>
      </c>
      <c r="D289" s="314">
        <v>19</v>
      </c>
      <c r="E289" s="314">
        <v>1</v>
      </c>
      <c r="F289" s="313">
        <v>0</v>
      </c>
      <c r="G289" s="324">
        <v>3</v>
      </c>
      <c r="H289" s="333"/>
      <c r="I289" s="311"/>
      <c r="J289" s="311"/>
      <c r="K289" s="311"/>
      <c r="L289" s="311"/>
      <c r="M289" s="311"/>
      <c r="N289" s="311"/>
      <c r="O289" s="311"/>
      <c r="P289" s="311"/>
      <c r="Q289" s="311"/>
      <c r="R289" s="311"/>
      <c r="S289" s="311"/>
      <c r="T289" s="311"/>
      <c r="U289" s="311"/>
      <c r="V289" s="311"/>
      <c r="W289" s="311"/>
      <c r="X289" s="311"/>
      <c r="Y289" s="275"/>
      <c r="Z289" s="275"/>
      <c r="AA289" s="275"/>
      <c r="AB289" s="275"/>
      <c r="AC289" s="275"/>
      <c r="AD289" s="275"/>
      <c r="AE289" s="275"/>
      <c r="AF289" s="275"/>
      <c r="AG289" s="275"/>
    </row>
    <row r="290" spans="1:33" ht="12.9" customHeight="1">
      <c r="A290" s="47" t="s">
        <v>384</v>
      </c>
      <c r="B290" s="313">
        <v>44</v>
      </c>
      <c r="C290" s="314">
        <v>76</v>
      </c>
      <c r="D290" s="314">
        <v>34</v>
      </c>
      <c r="E290" s="314">
        <v>7</v>
      </c>
      <c r="F290" s="313">
        <v>0</v>
      </c>
      <c r="G290" s="324">
        <v>6</v>
      </c>
      <c r="H290" s="333"/>
      <c r="I290" s="311"/>
      <c r="J290" s="311"/>
      <c r="K290" s="311"/>
      <c r="L290" s="311"/>
      <c r="M290" s="311"/>
      <c r="N290" s="311"/>
      <c r="O290" s="311"/>
      <c r="P290" s="311"/>
      <c r="Q290" s="311"/>
      <c r="R290" s="311"/>
      <c r="S290" s="311"/>
      <c r="T290" s="311"/>
      <c r="U290" s="311"/>
      <c r="V290" s="311"/>
      <c r="W290" s="311"/>
      <c r="X290" s="311"/>
      <c r="Y290" s="275"/>
      <c r="Z290" s="275"/>
      <c r="AA290" s="275"/>
      <c r="AB290" s="275"/>
      <c r="AC290" s="275"/>
      <c r="AD290" s="275"/>
      <c r="AE290" s="275"/>
      <c r="AF290" s="275"/>
      <c r="AG290" s="275"/>
    </row>
    <row r="291" spans="1:33" s="50" customFormat="1" ht="12.9" customHeight="1">
      <c r="A291" s="48" t="s">
        <v>385</v>
      </c>
      <c r="B291" s="315">
        <v>313</v>
      </c>
      <c r="C291" s="316">
        <v>518</v>
      </c>
      <c r="D291" s="316">
        <v>242</v>
      </c>
      <c r="E291" s="316">
        <v>22</v>
      </c>
      <c r="F291" s="315">
        <v>2</v>
      </c>
      <c r="G291" s="328">
        <v>70</v>
      </c>
      <c r="H291" s="334"/>
      <c r="I291" s="329"/>
      <c r="J291" s="329"/>
      <c r="K291" s="329"/>
      <c r="L291" s="329"/>
      <c r="M291" s="329"/>
      <c r="N291" s="329"/>
      <c r="O291" s="329"/>
      <c r="P291" s="329"/>
      <c r="Q291" s="329"/>
      <c r="R291" s="329"/>
      <c r="S291" s="329"/>
      <c r="T291" s="329"/>
      <c r="U291" s="329"/>
      <c r="V291" s="329"/>
      <c r="W291" s="329"/>
      <c r="X291" s="329"/>
      <c r="Y291" s="327"/>
      <c r="Z291" s="327"/>
      <c r="AA291" s="327"/>
      <c r="AB291" s="327"/>
      <c r="AC291" s="327"/>
      <c r="AD291" s="327"/>
      <c r="AE291" s="327"/>
      <c r="AF291" s="327"/>
      <c r="AG291" s="327"/>
    </row>
    <row r="292" spans="1:33" ht="12.9" customHeight="1">
      <c r="A292" s="47" t="s">
        <v>386</v>
      </c>
      <c r="B292" s="313">
        <v>61</v>
      </c>
      <c r="C292" s="314">
        <v>104</v>
      </c>
      <c r="D292" s="314">
        <v>56</v>
      </c>
      <c r="E292" s="314">
        <v>5</v>
      </c>
      <c r="F292" s="313">
        <v>2</v>
      </c>
      <c r="G292" s="324">
        <v>8</v>
      </c>
      <c r="H292" s="333"/>
      <c r="I292" s="311"/>
      <c r="J292" s="311"/>
      <c r="K292" s="311"/>
      <c r="L292" s="311"/>
      <c r="M292" s="311"/>
      <c r="N292" s="311"/>
      <c r="O292" s="311"/>
      <c r="P292" s="311"/>
      <c r="Q292" s="311"/>
      <c r="R292" s="311"/>
      <c r="S292" s="311"/>
      <c r="T292" s="311"/>
      <c r="U292" s="311"/>
      <c r="V292" s="311"/>
      <c r="W292" s="311"/>
      <c r="X292" s="311"/>
      <c r="Y292" s="275"/>
      <c r="Z292" s="275"/>
      <c r="AA292" s="275"/>
      <c r="AB292" s="275"/>
      <c r="AC292" s="275"/>
      <c r="AD292" s="275"/>
      <c r="AE292" s="275"/>
      <c r="AF292" s="275"/>
      <c r="AG292" s="275"/>
    </row>
    <row r="293" spans="1:33" ht="12.9" customHeight="1">
      <c r="A293" s="47" t="s">
        <v>387</v>
      </c>
      <c r="B293" s="313">
        <v>19</v>
      </c>
      <c r="C293" s="314">
        <v>46</v>
      </c>
      <c r="D293" s="314">
        <v>20</v>
      </c>
      <c r="E293" s="314">
        <v>1</v>
      </c>
      <c r="F293" s="313">
        <v>0</v>
      </c>
      <c r="G293" s="324">
        <v>5</v>
      </c>
      <c r="H293" s="333"/>
      <c r="I293" s="311"/>
      <c r="J293" s="311"/>
      <c r="K293" s="311"/>
      <c r="L293" s="311"/>
      <c r="M293" s="311"/>
      <c r="N293" s="311"/>
      <c r="O293" s="311"/>
      <c r="P293" s="311"/>
      <c r="Q293" s="311"/>
      <c r="R293" s="311"/>
      <c r="S293" s="311"/>
      <c r="T293" s="311"/>
      <c r="U293" s="311"/>
      <c r="V293" s="311"/>
      <c r="W293" s="311"/>
      <c r="X293" s="311"/>
      <c r="Y293" s="275"/>
      <c r="Z293" s="275"/>
      <c r="AA293" s="275"/>
      <c r="AB293" s="275"/>
      <c r="AC293" s="275"/>
      <c r="AD293" s="275"/>
      <c r="AE293" s="275"/>
      <c r="AF293" s="275"/>
      <c r="AG293" s="275"/>
    </row>
    <row r="294" spans="1:33" ht="12.9" customHeight="1">
      <c r="A294" s="47" t="s">
        <v>388</v>
      </c>
      <c r="B294" s="313">
        <v>22</v>
      </c>
      <c r="C294" s="314">
        <v>35</v>
      </c>
      <c r="D294" s="314">
        <v>12</v>
      </c>
      <c r="E294" s="314">
        <v>2</v>
      </c>
      <c r="F294" s="313">
        <v>0</v>
      </c>
      <c r="G294" s="324">
        <v>5</v>
      </c>
      <c r="H294" s="333"/>
      <c r="I294" s="311"/>
      <c r="J294" s="311"/>
      <c r="K294" s="311"/>
      <c r="L294" s="311"/>
      <c r="M294" s="311"/>
      <c r="N294" s="311"/>
      <c r="O294" s="311"/>
      <c r="P294" s="311"/>
      <c r="Q294" s="311"/>
      <c r="R294" s="311"/>
      <c r="S294" s="311"/>
      <c r="T294" s="311"/>
      <c r="U294" s="311"/>
      <c r="V294" s="311"/>
      <c r="W294" s="311"/>
      <c r="X294" s="311"/>
      <c r="Y294" s="275"/>
      <c r="Z294" s="275"/>
      <c r="AA294" s="275"/>
      <c r="AB294" s="275"/>
      <c r="AC294" s="275"/>
      <c r="AD294" s="275"/>
      <c r="AE294" s="275"/>
      <c r="AF294" s="275"/>
      <c r="AG294" s="275"/>
    </row>
    <row r="295" spans="1:33" ht="12.9" customHeight="1">
      <c r="A295" s="47" t="s">
        <v>389</v>
      </c>
      <c r="B295" s="313">
        <v>26</v>
      </c>
      <c r="C295" s="314">
        <v>39</v>
      </c>
      <c r="D295" s="314">
        <v>18</v>
      </c>
      <c r="E295" s="391">
        <v>1</v>
      </c>
      <c r="F295" s="401" t="s">
        <v>768</v>
      </c>
      <c r="G295" s="324">
        <v>7</v>
      </c>
      <c r="H295" s="333"/>
      <c r="I295" s="311"/>
      <c r="J295" s="311"/>
      <c r="K295" s="311"/>
      <c r="L295" s="311"/>
      <c r="M295" s="311"/>
      <c r="N295" s="311"/>
      <c r="O295" s="311"/>
      <c r="P295" s="311"/>
      <c r="Q295" s="311"/>
      <c r="R295" s="311"/>
      <c r="S295" s="311"/>
      <c r="T295" s="311"/>
      <c r="U295" s="311"/>
      <c r="V295" s="311"/>
      <c r="W295" s="311"/>
      <c r="X295" s="311"/>
      <c r="Y295" s="275"/>
      <c r="Z295" s="275"/>
      <c r="AA295" s="275"/>
      <c r="AB295" s="275"/>
      <c r="AC295" s="275"/>
      <c r="AD295" s="275"/>
      <c r="AE295" s="275"/>
      <c r="AF295" s="275"/>
      <c r="AG295" s="275"/>
    </row>
    <row r="296" spans="1:33" ht="12.9" customHeight="1">
      <c r="A296" s="47" t="s">
        <v>390</v>
      </c>
      <c r="B296" s="313">
        <v>56</v>
      </c>
      <c r="C296" s="314">
        <v>95</v>
      </c>
      <c r="D296" s="314">
        <v>47</v>
      </c>
      <c r="E296" s="314">
        <v>9</v>
      </c>
      <c r="F296" s="313" t="s">
        <v>768</v>
      </c>
      <c r="G296" s="324">
        <v>11</v>
      </c>
      <c r="H296" s="333"/>
      <c r="I296" s="311"/>
      <c r="J296" s="311"/>
      <c r="K296" s="311"/>
      <c r="L296" s="311"/>
      <c r="M296" s="311"/>
      <c r="N296" s="311"/>
      <c r="O296" s="311"/>
      <c r="P296" s="311"/>
      <c r="Q296" s="311"/>
      <c r="R296" s="311"/>
      <c r="S296" s="311"/>
      <c r="T296" s="311"/>
      <c r="U296" s="311"/>
      <c r="V296" s="311"/>
      <c r="W296" s="311"/>
      <c r="X296" s="311"/>
      <c r="Y296" s="275"/>
      <c r="Z296" s="275"/>
      <c r="AA296" s="275"/>
      <c r="AB296" s="275"/>
      <c r="AC296" s="275"/>
      <c r="AD296" s="275"/>
      <c r="AE296" s="275"/>
      <c r="AF296" s="275"/>
      <c r="AG296" s="275"/>
    </row>
    <row r="297" spans="1:33" ht="12.9" customHeight="1">
      <c r="A297" s="47" t="s">
        <v>391</v>
      </c>
      <c r="B297" s="313">
        <v>129</v>
      </c>
      <c r="C297" s="391">
        <v>199</v>
      </c>
      <c r="D297" s="314">
        <v>89</v>
      </c>
      <c r="E297" s="314">
        <v>4</v>
      </c>
      <c r="F297" s="313">
        <v>0</v>
      </c>
      <c r="G297" s="324">
        <v>34</v>
      </c>
      <c r="H297" s="333"/>
      <c r="I297" s="311"/>
      <c r="J297" s="311"/>
      <c r="K297" s="311"/>
      <c r="L297" s="311"/>
      <c r="M297" s="311"/>
      <c r="N297" s="311"/>
      <c r="O297" s="311"/>
      <c r="P297" s="311"/>
      <c r="Q297" s="311"/>
      <c r="R297" s="311"/>
      <c r="S297" s="311"/>
      <c r="T297" s="311"/>
      <c r="U297" s="311"/>
      <c r="V297" s="311"/>
      <c r="W297" s="311"/>
      <c r="X297" s="311"/>
      <c r="Y297" s="275"/>
      <c r="Z297" s="275"/>
      <c r="AA297" s="275"/>
      <c r="AB297" s="275"/>
      <c r="AC297" s="275"/>
      <c r="AD297" s="275"/>
      <c r="AE297" s="275"/>
      <c r="AF297" s="275"/>
      <c r="AG297" s="275"/>
    </row>
    <row r="298" spans="1:33" s="50" customFormat="1" ht="12.9" customHeight="1">
      <c r="A298" s="48" t="s">
        <v>392</v>
      </c>
      <c r="B298" s="315">
        <v>2627</v>
      </c>
      <c r="C298" s="316">
        <v>5015</v>
      </c>
      <c r="D298" s="316">
        <v>2449</v>
      </c>
      <c r="E298" s="316">
        <v>128</v>
      </c>
      <c r="F298" s="315">
        <v>72</v>
      </c>
      <c r="G298" s="328">
        <v>1116</v>
      </c>
      <c r="H298" s="334"/>
      <c r="I298" s="329"/>
      <c r="J298" s="329"/>
      <c r="K298" s="329"/>
      <c r="L298" s="329"/>
      <c r="M298" s="329"/>
      <c r="N298" s="329"/>
      <c r="O298" s="329"/>
      <c r="P298" s="329"/>
      <c r="Q298" s="329"/>
      <c r="R298" s="329"/>
      <c r="S298" s="329"/>
      <c r="T298" s="329"/>
      <c r="U298" s="329"/>
      <c r="V298" s="329"/>
      <c r="W298" s="329"/>
      <c r="X298" s="329"/>
      <c r="Y298" s="327"/>
      <c r="Z298" s="327"/>
      <c r="AA298" s="327"/>
      <c r="AB298" s="327"/>
      <c r="AC298" s="327"/>
      <c r="AD298" s="327"/>
      <c r="AE298" s="327"/>
      <c r="AF298" s="327"/>
      <c r="AG298" s="327"/>
    </row>
    <row r="299" spans="1:33" s="50" customFormat="1" ht="12.9" customHeight="1">
      <c r="A299" s="48" t="s">
        <v>393</v>
      </c>
      <c r="B299" s="315">
        <v>603</v>
      </c>
      <c r="C299" s="316">
        <v>1186</v>
      </c>
      <c r="D299" s="316">
        <v>600</v>
      </c>
      <c r="E299" s="316">
        <v>30</v>
      </c>
      <c r="F299" s="315">
        <v>15</v>
      </c>
      <c r="G299" s="328">
        <v>234</v>
      </c>
      <c r="H299" s="334"/>
      <c r="I299" s="329"/>
      <c r="J299" s="329"/>
      <c r="K299" s="329"/>
      <c r="L299" s="329"/>
      <c r="M299" s="329"/>
      <c r="N299" s="329"/>
      <c r="O299" s="329"/>
      <c r="P299" s="329"/>
      <c r="Q299" s="329"/>
      <c r="R299" s="329"/>
      <c r="S299" s="329"/>
      <c r="T299" s="329"/>
      <c r="U299" s="329"/>
      <c r="V299" s="329"/>
      <c r="W299" s="329"/>
      <c r="X299" s="329"/>
      <c r="Y299" s="327"/>
      <c r="Z299" s="327"/>
      <c r="AA299" s="327"/>
      <c r="AB299" s="327"/>
      <c r="AC299" s="327"/>
      <c r="AD299" s="327"/>
      <c r="AE299" s="327"/>
      <c r="AF299" s="327"/>
      <c r="AG299" s="327"/>
    </row>
    <row r="300" spans="1:33" ht="12.9" customHeight="1">
      <c r="A300" s="47" t="s">
        <v>394</v>
      </c>
      <c r="B300" s="313">
        <v>110</v>
      </c>
      <c r="C300" s="314">
        <v>176</v>
      </c>
      <c r="D300" s="314">
        <v>87</v>
      </c>
      <c r="E300" s="314">
        <v>3</v>
      </c>
      <c r="F300" s="313">
        <v>1</v>
      </c>
      <c r="G300" s="324">
        <v>29</v>
      </c>
      <c r="H300" s="333"/>
      <c r="I300" s="311"/>
      <c r="J300" s="311"/>
      <c r="K300" s="311"/>
      <c r="L300" s="311"/>
      <c r="M300" s="311"/>
      <c r="N300" s="311"/>
      <c r="O300" s="311"/>
      <c r="P300" s="311"/>
      <c r="Q300" s="311"/>
      <c r="R300" s="311"/>
      <c r="S300" s="311"/>
      <c r="T300" s="311"/>
      <c r="U300" s="311"/>
      <c r="V300" s="311"/>
      <c r="W300" s="311"/>
      <c r="X300" s="311"/>
      <c r="Y300" s="275"/>
      <c r="Z300" s="275"/>
      <c r="AA300" s="275"/>
      <c r="AB300" s="275"/>
      <c r="AC300" s="275"/>
      <c r="AD300" s="275"/>
      <c r="AE300" s="275"/>
      <c r="AF300" s="275"/>
      <c r="AG300" s="275"/>
    </row>
    <row r="301" spans="1:33" ht="12.9" customHeight="1">
      <c r="A301" s="47" t="s">
        <v>395</v>
      </c>
      <c r="B301" s="313">
        <v>115</v>
      </c>
      <c r="C301" s="314">
        <v>241</v>
      </c>
      <c r="D301" s="314">
        <v>118</v>
      </c>
      <c r="E301" s="314">
        <v>9</v>
      </c>
      <c r="F301" s="313">
        <v>1</v>
      </c>
      <c r="G301" s="324">
        <v>53</v>
      </c>
      <c r="H301" s="333"/>
      <c r="I301" s="311"/>
      <c r="J301" s="311"/>
      <c r="K301" s="311"/>
      <c r="L301" s="311"/>
      <c r="M301" s="311"/>
      <c r="N301" s="311"/>
      <c r="O301" s="311"/>
      <c r="P301" s="311"/>
      <c r="Q301" s="311"/>
      <c r="R301" s="311"/>
      <c r="S301" s="311"/>
      <c r="T301" s="311"/>
      <c r="U301" s="311"/>
      <c r="V301" s="311"/>
      <c r="W301" s="311"/>
      <c r="X301" s="311"/>
      <c r="Y301" s="275"/>
      <c r="Z301" s="275"/>
      <c r="AA301" s="275"/>
      <c r="AB301" s="275"/>
      <c r="AC301" s="275"/>
      <c r="AD301" s="275"/>
      <c r="AE301" s="275"/>
      <c r="AF301" s="275"/>
      <c r="AG301" s="275"/>
    </row>
    <row r="302" spans="1:33" ht="12.9" customHeight="1">
      <c r="A302" s="47" t="s">
        <v>310</v>
      </c>
      <c r="B302" s="313">
        <v>35</v>
      </c>
      <c r="C302" s="314">
        <v>86</v>
      </c>
      <c r="D302" s="314">
        <v>50</v>
      </c>
      <c r="E302" s="314">
        <v>0</v>
      </c>
      <c r="F302" s="313">
        <v>0</v>
      </c>
      <c r="G302" s="324">
        <v>13</v>
      </c>
      <c r="H302" s="333"/>
      <c r="I302" s="311"/>
      <c r="J302" s="311"/>
      <c r="K302" s="311"/>
      <c r="L302" s="311"/>
      <c r="M302" s="311"/>
      <c r="N302" s="311"/>
      <c r="O302" s="311"/>
      <c r="P302" s="311"/>
      <c r="Q302" s="311"/>
      <c r="R302" s="311"/>
      <c r="S302" s="311"/>
      <c r="T302" s="311"/>
      <c r="U302" s="311"/>
      <c r="V302" s="311"/>
      <c r="W302" s="311"/>
      <c r="X302" s="311"/>
      <c r="Y302" s="275"/>
      <c r="Z302" s="275"/>
      <c r="AA302" s="275"/>
      <c r="AB302" s="275"/>
      <c r="AC302" s="275"/>
      <c r="AD302" s="275"/>
      <c r="AE302" s="275"/>
      <c r="AF302" s="275"/>
      <c r="AG302" s="275"/>
    </row>
    <row r="303" spans="1:33" ht="12.9" customHeight="1">
      <c r="A303" s="47" t="s">
        <v>396</v>
      </c>
      <c r="B303" s="313">
        <v>72</v>
      </c>
      <c r="C303" s="314">
        <v>137</v>
      </c>
      <c r="D303" s="314">
        <v>62</v>
      </c>
      <c r="E303" s="314">
        <v>10</v>
      </c>
      <c r="F303" s="313">
        <v>7</v>
      </c>
      <c r="G303" s="324">
        <v>30</v>
      </c>
      <c r="H303" s="333"/>
      <c r="I303" s="311"/>
      <c r="J303" s="311"/>
      <c r="K303" s="311"/>
      <c r="L303" s="311"/>
      <c r="M303" s="311"/>
      <c r="N303" s="311"/>
      <c r="O303" s="311"/>
      <c r="P303" s="311"/>
      <c r="Q303" s="311"/>
      <c r="R303" s="311"/>
      <c r="S303" s="311"/>
      <c r="T303" s="311"/>
      <c r="U303" s="311"/>
      <c r="V303" s="311"/>
      <c r="W303" s="311"/>
      <c r="X303" s="311"/>
      <c r="Y303" s="275"/>
      <c r="Z303" s="275"/>
      <c r="AA303" s="275"/>
      <c r="AB303" s="275"/>
      <c r="AC303" s="275"/>
      <c r="AD303" s="275"/>
      <c r="AE303" s="275"/>
      <c r="AF303" s="275"/>
      <c r="AG303" s="275"/>
    </row>
    <row r="304" spans="1:33" ht="12.9" customHeight="1">
      <c r="A304" s="47" t="s">
        <v>397</v>
      </c>
      <c r="B304" s="313">
        <v>271</v>
      </c>
      <c r="C304" s="314">
        <v>546</v>
      </c>
      <c r="D304" s="314">
        <v>283</v>
      </c>
      <c r="E304" s="314">
        <v>8</v>
      </c>
      <c r="F304" s="313">
        <v>6</v>
      </c>
      <c r="G304" s="324">
        <v>109</v>
      </c>
      <c r="H304" s="333"/>
      <c r="I304" s="311"/>
      <c r="J304" s="311"/>
      <c r="K304" s="311"/>
      <c r="L304" s="311"/>
      <c r="M304" s="311"/>
      <c r="N304" s="311"/>
      <c r="O304" s="311"/>
      <c r="P304" s="311"/>
      <c r="Q304" s="311"/>
      <c r="R304" s="311"/>
      <c r="S304" s="311"/>
      <c r="T304" s="311"/>
      <c r="U304" s="311"/>
      <c r="V304" s="311"/>
      <c r="W304" s="311"/>
      <c r="X304" s="311"/>
      <c r="Y304" s="275"/>
      <c r="Z304" s="275"/>
      <c r="AA304" s="275"/>
      <c r="AB304" s="275"/>
      <c r="AC304" s="275"/>
      <c r="AD304" s="275"/>
      <c r="AE304" s="275"/>
      <c r="AF304" s="275"/>
      <c r="AG304" s="275"/>
    </row>
    <row r="305" spans="1:33" s="50" customFormat="1" ht="12.9" customHeight="1">
      <c r="A305" s="48" t="s">
        <v>398</v>
      </c>
      <c r="B305" s="315">
        <v>460</v>
      </c>
      <c r="C305" s="316">
        <v>812</v>
      </c>
      <c r="D305" s="316">
        <v>411</v>
      </c>
      <c r="E305" s="316">
        <v>22</v>
      </c>
      <c r="F305" s="315">
        <v>11</v>
      </c>
      <c r="G305" s="328">
        <v>203</v>
      </c>
      <c r="H305" s="334"/>
      <c r="I305" s="329"/>
      <c r="J305" s="329"/>
      <c r="K305" s="329"/>
      <c r="L305" s="329"/>
      <c r="M305" s="329"/>
      <c r="N305" s="329"/>
      <c r="O305" s="329"/>
      <c r="P305" s="329"/>
      <c r="Q305" s="329"/>
      <c r="R305" s="329"/>
      <c r="S305" s="329"/>
      <c r="T305" s="329"/>
      <c r="U305" s="329"/>
      <c r="V305" s="329"/>
      <c r="W305" s="329"/>
      <c r="X305" s="329"/>
      <c r="Y305" s="327"/>
      <c r="Z305" s="327"/>
      <c r="AA305" s="327"/>
      <c r="AB305" s="327"/>
      <c r="AC305" s="327"/>
      <c r="AD305" s="327"/>
      <c r="AE305" s="327"/>
      <c r="AF305" s="327"/>
      <c r="AG305" s="327"/>
    </row>
    <row r="306" spans="1:33" ht="12.9" customHeight="1">
      <c r="A306" s="47" t="s">
        <v>399</v>
      </c>
      <c r="B306" s="313">
        <v>98</v>
      </c>
      <c r="C306" s="314">
        <v>188</v>
      </c>
      <c r="D306" s="314">
        <v>95</v>
      </c>
      <c r="E306" s="314">
        <v>13</v>
      </c>
      <c r="F306" s="313">
        <v>1</v>
      </c>
      <c r="G306" s="324">
        <v>51</v>
      </c>
      <c r="H306" s="333"/>
      <c r="I306" s="311"/>
      <c r="J306" s="311"/>
      <c r="K306" s="311"/>
      <c r="L306" s="311"/>
      <c r="M306" s="311"/>
      <c r="N306" s="311"/>
      <c r="O306" s="311"/>
      <c r="P306" s="311"/>
      <c r="Q306" s="311"/>
      <c r="R306" s="311"/>
      <c r="S306" s="311"/>
      <c r="T306" s="311"/>
      <c r="U306" s="311"/>
      <c r="V306" s="311"/>
      <c r="W306" s="311"/>
      <c r="X306" s="311"/>
      <c r="Y306" s="275"/>
      <c r="Z306" s="275"/>
      <c r="AA306" s="275"/>
      <c r="AB306" s="275"/>
      <c r="AC306" s="275"/>
      <c r="AD306" s="275"/>
      <c r="AE306" s="275"/>
      <c r="AF306" s="275"/>
      <c r="AG306" s="275"/>
    </row>
    <row r="307" spans="1:33" ht="12.9" customHeight="1">
      <c r="A307" s="47" t="s">
        <v>400</v>
      </c>
      <c r="B307" s="313">
        <v>90</v>
      </c>
      <c r="C307" s="314">
        <v>156</v>
      </c>
      <c r="D307" s="314">
        <v>86</v>
      </c>
      <c r="E307" s="314">
        <v>4</v>
      </c>
      <c r="F307" s="313">
        <v>2</v>
      </c>
      <c r="G307" s="324">
        <v>50</v>
      </c>
      <c r="H307" s="333"/>
      <c r="I307" s="311"/>
      <c r="J307" s="311"/>
      <c r="K307" s="311"/>
      <c r="L307" s="311"/>
      <c r="M307" s="311"/>
      <c r="N307" s="311"/>
      <c r="O307" s="311"/>
      <c r="P307" s="311"/>
      <c r="Q307" s="311"/>
      <c r="R307" s="311"/>
      <c r="S307" s="311"/>
      <c r="T307" s="311"/>
      <c r="U307" s="311"/>
      <c r="V307" s="311"/>
      <c r="W307" s="311"/>
      <c r="X307" s="311"/>
      <c r="Y307" s="275"/>
      <c r="Z307" s="275"/>
      <c r="AA307" s="275"/>
      <c r="AB307" s="275"/>
      <c r="AC307" s="275"/>
      <c r="AD307" s="275"/>
      <c r="AE307" s="275"/>
      <c r="AF307" s="275"/>
      <c r="AG307" s="275"/>
    </row>
    <row r="308" spans="1:33" ht="12.9" customHeight="1">
      <c r="A308" s="47" t="s">
        <v>401</v>
      </c>
      <c r="B308" s="313">
        <v>144</v>
      </c>
      <c r="C308" s="314">
        <v>253</v>
      </c>
      <c r="D308" s="314">
        <v>125</v>
      </c>
      <c r="E308" s="314">
        <v>3</v>
      </c>
      <c r="F308" s="313">
        <v>1</v>
      </c>
      <c r="G308" s="324">
        <v>64</v>
      </c>
      <c r="H308" s="333"/>
      <c r="I308" s="311"/>
      <c r="J308" s="311"/>
      <c r="K308" s="311"/>
      <c r="L308" s="311"/>
      <c r="M308" s="311"/>
      <c r="N308" s="311"/>
      <c r="O308" s="311"/>
      <c r="P308" s="311"/>
      <c r="Q308" s="311"/>
      <c r="R308" s="311"/>
      <c r="S308" s="311"/>
      <c r="T308" s="311"/>
      <c r="U308" s="311"/>
      <c r="V308" s="311"/>
      <c r="W308" s="311"/>
      <c r="X308" s="311"/>
      <c r="Y308" s="275"/>
      <c r="Z308" s="275"/>
      <c r="AA308" s="275"/>
      <c r="AB308" s="275"/>
      <c r="AC308" s="275"/>
      <c r="AD308" s="275"/>
      <c r="AE308" s="275"/>
      <c r="AF308" s="275"/>
      <c r="AG308" s="275"/>
    </row>
    <row r="309" spans="1:33" ht="12.9" customHeight="1">
      <c r="A309" s="47" t="s">
        <v>402</v>
      </c>
      <c r="B309" s="313">
        <v>128</v>
      </c>
      <c r="C309" s="314">
        <v>215</v>
      </c>
      <c r="D309" s="314">
        <v>105</v>
      </c>
      <c r="E309" s="314">
        <v>2</v>
      </c>
      <c r="F309" s="313">
        <v>7</v>
      </c>
      <c r="G309" s="324">
        <v>38</v>
      </c>
      <c r="H309" s="333"/>
      <c r="I309" s="311"/>
      <c r="J309" s="311"/>
      <c r="K309" s="311"/>
      <c r="L309" s="311"/>
      <c r="M309" s="311"/>
      <c r="N309" s="311"/>
      <c r="O309" s="311"/>
      <c r="P309" s="311"/>
      <c r="Q309" s="311"/>
      <c r="R309" s="311"/>
      <c r="S309" s="311"/>
      <c r="T309" s="311"/>
      <c r="U309" s="311"/>
      <c r="V309" s="311"/>
      <c r="W309" s="311"/>
      <c r="X309" s="311"/>
      <c r="Y309" s="275"/>
      <c r="Z309" s="275"/>
      <c r="AA309" s="275"/>
      <c r="AB309" s="275"/>
      <c r="AC309" s="275"/>
      <c r="AD309" s="275"/>
      <c r="AE309" s="275"/>
      <c r="AF309" s="275"/>
      <c r="AG309" s="275"/>
    </row>
    <row r="310" spans="1:33" s="50" customFormat="1" ht="12.9" customHeight="1">
      <c r="A310" s="48" t="s">
        <v>403</v>
      </c>
      <c r="B310" s="315">
        <v>704</v>
      </c>
      <c r="C310" s="316">
        <v>1365</v>
      </c>
      <c r="D310" s="316">
        <v>656</v>
      </c>
      <c r="E310" s="316">
        <v>36</v>
      </c>
      <c r="F310" s="315">
        <v>19</v>
      </c>
      <c r="G310" s="328">
        <v>274</v>
      </c>
      <c r="H310" s="334"/>
      <c r="I310" s="329"/>
      <c r="J310" s="329"/>
      <c r="K310" s="329"/>
      <c r="L310" s="329"/>
      <c r="M310" s="329"/>
      <c r="N310" s="329"/>
      <c r="O310" s="329"/>
      <c r="P310" s="329"/>
      <c r="Q310" s="329"/>
      <c r="R310" s="329"/>
      <c r="S310" s="329"/>
      <c r="T310" s="329"/>
      <c r="U310" s="329"/>
      <c r="V310" s="329"/>
      <c r="W310" s="329"/>
      <c r="X310" s="329"/>
      <c r="Y310" s="327"/>
      <c r="Z310" s="327"/>
      <c r="AA310" s="327"/>
      <c r="AB310" s="327"/>
      <c r="AC310" s="327"/>
      <c r="AD310" s="327"/>
      <c r="AE310" s="327"/>
      <c r="AF310" s="327"/>
      <c r="AG310" s="327"/>
    </row>
    <row r="311" spans="1:33" ht="12.9" customHeight="1">
      <c r="A311" s="47" t="s">
        <v>404</v>
      </c>
      <c r="B311" s="313">
        <v>148</v>
      </c>
      <c r="C311" s="314">
        <v>270</v>
      </c>
      <c r="D311" s="314">
        <v>120</v>
      </c>
      <c r="E311" s="314">
        <v>14</v>
      </c>
      <c r="F311" s="313">
        <v>6</v>
      </c>
      <c r="G311" s="324">
        <v>65</v>
      </c>
      <c r="H311" s="333"/>
      <c r="I311" s="311"/>
      <c r="J311" s="311"/>
      <c r="K311" s="311"/>
      <c r="L311" s="311"/>
      <c r="M311" s="311"/>
      <c r="N311" s="311"/>
      <c r="O311" s="311"/>
      <c r="P311" s="311"/>
      <c r="Q311" s="311"/>
      <c r="R311" s="311"/>
      <c r="S311" s="311"/>
      <c r="T311" s="311"/>
      <c r="U311" s="311"/>
      <c r="V311" s="311"/>
      <c r="W311" s="311"/>
      <c r="X311" s="311"/>
      <c r="Y311" s="275"/>
      <c r="Z311" s="275"/>
      <c r="AA311" s="275"/>
      <c r="AB311" s="275"/>
      <c r="AC311" s="275"/>
      <c r="AD311" s="275"/>
      <c r="AE311" s="275"/>
      <c r="AF311" s="275"/>
      <c r="AG311" s="275"/>
    </row>
    <row r="312" spans="1:33" ht="12.9" customHeight="1">
      <c r="A312" s="47" t="s">
        <v>405</v>
      </c>
      <c r="B312" s="313">
        <v>77</v>
      </c>
      <c r="C312" s="314">
        <v>144</v>
      </c>
      <c r="D312" s="314">
        <v>77</v>
      </c>
      <c r="E312" s="314">
        <v>6</v>
      </c>
      <c r="F312" s="313">
        <v>0</v>
      </c>
      <c r="G312" s="324">
        <v>27</v>
      </c>
      <c r="H312" s="333"/>
      <c r="I312" s="311"/>
      <c r="J312" s="311"/>
      <c r="K312" s="311"/>
      <c r="L312" s="311"/>
      <c r="M312" s="311"/>
      <c r="N312" s="311"/>
      <c r="O312" s="311"/>
      <c r="P312" s="311"/>
      <c r="Q312" s="311"/>
      <c r="R312" s="311"/>
      <c r="S312" s="311"/>
      <c r="T312" s="311"/>
      <c r="U312" s="311"/>
      <c r="V312" s="311"/>
      <c r="W312" s="311"/>
      <c r="X312" s="311"/>
      <c r="Y312" s="275"/>
      <c r="Z312" s="275"/>
      <c r="AA312" s="275"/>
      <c r="AB312" s="275"/>
      <c r="AC312" s="275"/>
      <c r="AD312" s="275"/>
      <c r="AE312" s="275"/>
      <c r="AF312" s="275"/>
      <c r="AG312" s="275"/>
    </row>
    <row r="313" spans="1:33" ht="12.9" customHeight="1">
      <c r="A313" s="47" t="s">
        <v>406</v>
      </c>
      <c r="B313" s="313">
        <v>254</v>
      </c>
      <c r="C313" s="314">
        <v>557</v>
      </c>
      <c r="D313" s="314">
        <v>274</v>
      </c>
      <c r="E313" s="314">
        <v>6</v>
      </c>
      <c r="F313" s="313">
        <v>13</v>
      </c>
      <c r="G313" s="324">
        <v>106</v>
      </c>
      <c r="H313" s="333"/>
      <c r="I313" s="311"/>
      <c r="J313" s="311"/>
      <c r="K313" s="311"/>
      <c r="L313" s="311"/>
      <c r="M313" s="311"/>
      <c r="N313" s="311"/>
      <c r="O313" s="311"/>
      <c r="P313" s="311"/>
      <c r="Q313" s="311"/>
      <c r="R313" s="311"/>
      <c r="S313" s="311"/>
      <c r="T313" s="311"/>
      <c r="U313" s="311"/>
      <c r="V313" s="311"/>
      <c r="W313" s="311"/>
      <c r="X313" s="311"/>
      <c r="Y313" s="275"/>
      <c r="Z313" s="275"/>
      <c r="AA313" s="275"/>
      <c r="AB313" s="275"/>
      <c r="AC313" s="275"/>
      <c r="AD313" s="275"/>
      <c r="AE313" s="275"/>
      <c r="AF313" s="275"/>
      <c r="AG313" s="275"/>
    </row>
    <row r="314" spans="1:33" ht="12.9" customHeight="1">
      <c r="A314" s="47" t="s">
        <v>407</v>
      </c>
      <c r="B314" s="313">
        <v>62</v>
      </c>
      <c r="C314" s="314">
        <v>110</v>
      </c>
      <c r="D314" s="314">
        <v>57</v>
      </c>
      <c r="E314" s="314">
        <v>3</v>
      </c>
      <c r="F314" s="313" t="s">
        <v>768</v>
      </c>
      <c r="G314" s="324">
        <v>22</v>
      </c>
      <c r="H314" s="333"/>
      <c r="I314" s="311"/>
      <c r="J314" s="311"/>
      <c r="K314" s="311"/>
      <c r="L314" s="311"/>
      <c r="M314" s="311"/>
      <c r="N314" s="311"/>
      <c r="O314" s="311"/>
      <c r="P314" s="311"/>
      <c r="Q314" s="311"/>
      <c r="R314" s="311"/>
      <c r="S314" s="311"/>
      <c r="T314" s="311"/>
      <c r="U314" s="311"/>
      <c r="V314" s="311"/>
      <c r="W314" s="311"/>
      <c r="X314" s="311"/>
      <c r="Y314" s="275"/>
      <c r="Z314" s="275"/>
      <c r="AA314" s="275"/>
      <c r="AB314" s="275"/>
      <c r="AC314" s="275"/>
      <c r="AD314" s="275"/>
      <c r="AE314" s="275"/>
      <c r="AF314" s="275"/>
      <c r="AG314" s="275"/>
    </row>
    <row r="315" spans="1:33" ht="12.9" customHeight="1">
      <c r="A315" s="47" t="s">
        <v>408</v>
      </c>
      <c r="B315" s="363">
        <v>163</v>
      </c>
      <c r="C315" s="363">
        <v>284</v>
      </c>
      <c r="D315" s="363">
        <v>128</v>
      </c>
      <c r="E315" s="363">
        <v>7</v>
      </c>
      <c r="F315" s="421">
        <v>0</v>
      </c>
      <c r="G315" s="368">
        <v>54</v>
      </c>
      <c r="H315" s="333"/>
      <c r="I315" s="311"/>
      <c r="J315" s="311"/>
      <c r="K315" s="311"/>
      <c r="L315" s="311"/>
      <c r="M315" s="311"/>
      <c r="N315" s="311"/>
      <c r="O315" s="311"/>
      <c r="P315" s="311"/>
      <c r="Q315" s="311"/>
      <c r="R315" s="311"/>
      <c r="S315" s="311"/>
      <c r="T315" s="311"/>
      <c r="U315" s="311"/>
      <c r="V315" s="311"/>
      <c r="W315" s="311"/>
      <c r="X315" s="311"/>
      <c r="Y315" s="275"/>
      <c r="Z315" s="275"/>
      <c r="AA315" s="275"/>
      <c r="AB315" s="275"/>
      <c r="AC315" s="275"/>
      <c r="AD315" s="275"/>
      <c r="AE315" s="275"/>
      <c r="AF315" s="275"/>
      <c r="AG315" s="275"/>
    </row>
    <row r="316" spans="1:33" s="50" customFormat="1" ht="12.9" customHeight="1">
      <c r="A316" s="48" t="s">
        <v>409</v>
      </c>
      <c r="B316" s="315">
        <v>621</v>
      </c>
      <c r="C316" s="316">
        <v>1139</v>
      </c>
      <c r="D316" s="316">
        <v>543</v>
      </c>
      <c r="E316" s="316">
        <v>23</v>
      </c>
      <c r="F316" s="315">
        <v>24</v>
      </c>
      <c r="G316" s="328">
        <v>255</v>
      </c>
      <c r="H316" s="334"/>
      <c r="I316" s="329"/>
      <c r="J316" s="329"/>
      <c r="K316" s="329"/>
      <c r="L316" s="329"/>
      <c r="M316" s="329"/>
      <c r="N316" s="329"/>
      <c r="O316" s="329"/>
      <c r="P316" s="329"/>
      <c r="Q316" s="329"/>
      <c r="R316" s="329"/>
      <c r="S316" s="329"/>
      <c r="T316" s="329"/>
      <c r="U316" s="329"/>
      <c r="V316" s="329"/>
      <c r="W316" s="329"/>
      <c r="X316" s="329"/>
      <c r="Y316" s="327"/>
      <c r="Z316" s="327"/>
      <c r="AA316" s="327"/>
      <c r="AB316" s="327"/>
      <c r="AC316" s="327"/>
      <c r="AD316" s="327"/>
      <c r="AE316" s="327"/>
      <c r="AF316" s="327"/>
      <c r="AG316" s="327"/>
    </row>
    <row r="317" spans="1:33" ht="12.9" customHeight="1">
      <c r="A317" s="47" t="s">
        <v>410</v>
      </c>
      <c r="B317" s="313">
        <v>405</v>
      </c>
      <c r="C317" s="314">
        <v>742</v>
      </c>
      <c r="D317" s="314">
        <v>348</v>
      </c>
      <c r="E317" s="314">
        <v>13</v>
      </c>
      <c r="F317" s="313">
        <v>12</v>
      </c>
      <c r="G317" s="324">
        <v>143</v>
      </c>
      <c r="H317" s="333"/>
      <c r="I317" s="311"/>
      <c r="J317" s="311"/>
      <c r="K317" s="311"/>
      <c r="L317" s="311"/>
      <c r="M317" s="311"/>
      <c r="N317" s="311"/>
      <c r="O317" s="311"/>
      <c r="P317" s="311"/>
      <c r="Q317" s="311"/>
      <c r="R317" s="311"/>
      <c r="S317" s="311"/>
      <c r="T317" s="311"/>
      <c r="U317" s="311"/>
      <c r="V317" s="311"/>
      <c r="W317" s="311"/>
      <c r="X317" s="311"/>
      <c r="Y317" s="275"/>
      <c r="Z317" s="275"/>
      <c r="AA317" s="275"/>
      <c r="AB317" s="275"/>
      <c r="AC317" s="275"/>
      <c r="AD317" s="275"/>
      <c r="AE317" s="275"/>
      <c r="AF317" s="275"/>
      <c r="AG317" s="275"/>
    </row>
    <row r="318" spans="1:33" ht="12.9" customHeight="1">
      <c r="A318" s="47" t="s">
        <v>411</v>
      </c>
      <c r="B318" s="313">
        <v>191</v>
      </c>
      <c r="C318" s="314">
        <v>353</v>
      </c>
      <c r="D318" s="314">
        <v>169</v>
      </c>
      <c r="E318" s="314">
        <v>8</v>
      </c>
      <c r="F318" s="313">
        <v>12</v>
      </c>
      <c r="G318" s="324">
        <v>99</v>
      </c>
      <c r="H318" s="333"/>
      <c r="I318" s="311"/>
      <c r="J318" s="311"/>
      <c r="K318" s="311"/>
      <c r="L318" s="311"/>
      <c r="M318" s="311"/>
      <c r="N318" s="311"/>
      <c r="O318" s="311"/>
      <c r="P318" s="311"/>
      <c r="Q318" s="311"/>
      <c r="R318" s="311"/>
      <c r="S318" s="311"/>
      <c r="T318" s="311"/>
      <c r="U318" s="311"/>
      <c r="V318" s="311"/>
      <c r="W318" s="311"/>
      <c r="X318" s="311"/>
      <c r="Y318" s="275"/>
      <c r="Z318" s="275"/>
      <c r="AA318" s="275"/>
      <c r="AB318" s="275"/>
      <c r="AC318" s="275"/>
      <c r="AD318" s="275"/>
      <c r="AE318" s="275"/>
      <c r="AF318" s="275"/>
      <c r="AG318" s="275"/>
    </row>
    <row r="319" spans="1:33" ht="12.9" customHeight="1">
      <c r="A319" s="47" t="s">
        <v>412</v>
      </c>
      <c r="B319" s="313">
        <v>25</v>
      </c>
      <c r="C319" s="314">
        <v>44</v>
      </c>
      <c r="D319" s="314">
        <v>26</v>
      </c>
      <c r="E319" s="325">
        <v>2</v>
      </c>
      <c r="F319" s="323" t="s">
        <v>768</v>
      </c>
      <c r="G319" s="324">
        <v>13</v>
      </c>
      <c r="H319" s="333"/>
      <c r="I319" s="311"/>
      <c r="J319" s="311"/>
      <c r="K319" s="311"/>
      <c r="L319" s="311"/>
      <c r="M319" s="311"/>
      <c r="N319" s="311"/>
      <c r="O319" s="311"/>
      <c r="P319" s="311"/>
      <c r="Q319" s="311"/>
      <c r="R319" s="311"/>
      <c r="S319" s="311"/>
      <c r="T319" s="311"/>
      <c r="U319" s="311"/>
      <c r="V319" s="311"/>
      <c r="W319" s="311"/>
      <c r="X319" s="311"/>
      <c r="Y319" s="275"/>
      <c r="Z319" s="275"/>
      <c r="AA319" s="275"/>
      <c r="AB319" s="275"/>
      <c r="AC319" s="275"/>
      <c r="AD319" s="275"/>
      <c r="AE319" s="275"/>
      <c r="AF319" s="275"/>
      <c r="AG319" s="275"/>
    </row>
    <row r="320" spans="1:33" s="50" customFormat="1" ht="12.9" customHeight="1">
      <c r="A320" s="48" t="s">
        <v>413</v>
      </c>
      <c r="B320" s="315">
        <v>239</v>
      </c>
      <c r="C320" s="316">
        <v>513</v>
      </c>
      <c r="D320" s="316">
        <v>239</v>
      </c>
      <c r="E320" s="316">
        <v>17</v>
      </c>
      <c r="F320" s="315">
        <v>3</v>
      </c>
      <c r="G320" s="328">
        <v>150</v>
      </c>
      <c r="H320" s="334"/>
      <c r="I320" s="329"/>
      <c r="J320" s="329"/>
      <c r="K320" s="329"/>
      <c r="L320" s="329"/>
      <c r="M320" s="329"/>
      <c r="N320" s="329"/>
      <c r="O320" s="329"/>
      <c r="P320" s="329"/>
      <c r="Q320" s="329"/>
      <c r="R320" s="329"/>
      <c r="S320" s="329"/>
      <c r="T320" s="329"/>
      <c r="U320" s="329"/>
      <c r="V320" s="329"/>
      <c r="W320" s="329"/>
      <c r="X320" s="329"/>
      <c r="Y320" s="327"/>
      <c r="Z320" s="327"/>
      <c r="AA320" s="327"/>
      <c r="AB320" s="327"/>
      <c r="AC320" s="327"/>
      <c r="AD320" s="327"/>
      <c r="AE320" s="327"/>
      <c r="AF320" s="327"/>
      <c r="AG320" s="327"/>
    </row>
    <row r="321" spans="1:33" ht="12.9" customHeight="1">
      <c r="A321" s="47" t="s">
        <v>414</v>
      </c>
      <c r="B321" s="313">
        <v>122</v>
      </c>
      <c r="C321" s="314">
        <v>269</v>
      </c>
      <c r="D321" s="314">
        <v>120</v>
      </c>
      <c r="E321" s="314">
        <v>7</v>
      </c>
      <c r="F321" s="313">
        <v>2</v>
      </c>
      <c r="G321" s="324">
        <v>87</v>
      </c>
      <c r="H321" s="333"/>
      <c r="I321" s="311"/>
      <c r="J321" s="311"/>
      <c r="K321" s="311"/>
      <c r="L321" s="311"/>
      <c r="M321" s="311"/>
      <c r="N321" s="311"/>
      <c r="O321" s="311"/>
      <c r="P321" s="311"/>
      <c r="Q321" s="311"/>
      <c r="R321" s="311"/>
      <c r="S321" s="311"/>
      <c r="T321" s="311"/>
      <c r="U321" s="311"/>
      <c r="V321" s="311"/>
      <c r="W321" s="311"/>
      <c r="X321" s="311"/>
      <c r="Y321" s="275"/>
      <c r="Z321" s="275"/>
      <c r="AA321" s="275"/>
      <c r="AB321" s="275"/>
      <c r="AC321" s="275"/>
      <c r="AD321" s="275"/>
      <c r="AE321" s="275"/>
      <c r="AF321" s="275"/>
      <c r="AG321" s="275"/>
    </row>
    <row r="322" spans="1:33" ht="12.9" customHeight="1">
      <c r="A322" s="47" t="s">
        <v>415</v>
      </c>
      <c r="B322" s="313">
        <v>39</v>
      </c>
      <c r="C322" s="314">
        <v>65</v>
      </c>
      <c r="D322" s="314">
        <v>35</v>
      </c>
      <c r="E322" s="314">
        <v>6</v>
      </c>
      <c r="F322" s="313">
        <v>1</v>
      </c>
      <c r="G322" s="324">
        <v>10</v>
      </c>
      <c r="H322" s="333"/>
      <c r="I322" s="311"/>
      <c r="J322" s="311"/>
      <c r="K322" s="311"/>
      <c r="L322" s="311"/>
      <c r="M322" s="311"/>
      <c r="N322" s="311"/>
      <c r="O322" s="311"/>
      <c r="P322" s="311"/>
      <c r="Q322" s="311"/>
      <c r="R322" s="311"/>
      <c r="S322" s="311"/>
      <c r="T322" s="311"/>
      <c r="U322" s="311"/>
      <c r="V322" s="311"/>
      <c r="W322" s="311"/>
      <c r="X322" s="311"/>
      <c r="Y322" s="275"/>
      <c r="Z322" s="275"/>
      <c r="AA322" s="275"/>
      <c r="AB322" s="275"/>
      <c r="AC322" s="275"/>
      <c r="AD322" s="275"/>
      <c r="AE322" s="275"/>
      <c r="AF322" s="275"/>
      <c r="AG322" s="275"/>
    </row>
    <row r="323" spans="1:33" ht="12.9" customHeight="1">
      <c r="A323" s="47" t="s">
        <v>416</v>
      </c>
      <c r="B323" s="313">
        <v>78</v>
      </c>
      <c r="C323" s="314">
        <v>179</v>
      </c>
      <c r="D323" s="314">
        <v>84</v>
      </c>
      <c r="E323" s="314">
        <v>4</v>
      </c>
      <c r="F323" s="313">
        <v>0</v>
      </c>
      <c r="G323" s="324">
        <v>53</v>
      </c>
      <c r="H323" s="333"/>
      <c r="I323" s="311"/>
      <c r="J323" s="311"/>
      <c r="K323" s="311"/>
      <c r="L323" s="311"/>
      <c r="M323" s="311"/>
      <c r="N323" s="311"/>
      <c r="O323" s="311"/>
      <c r="P323" s="311"/>
      <c r="Q323" s="311"/>
      <c r="R323" s="311"/>
      <c r="S323" s="311"/>
      <c r="T323" s="311"/>
      <c r="U323" s="311"/>
      <c r="V323" s="311"/>
      <c r="W323" s="311"/>
      <c r="X323" s="311"/>
      <c r="Y323" s="275"/>
      <c r="Z323" s="275"/>
      <c r="AA323" s="275"/>
      <c r="AB323" s="275"/>
      <c r="AC323" s="275"/>
      <c r="AD323" s="275"/>
      <c r="AE323" s="275"/>
      <c r="AF323" s="275"/>
      <c r="AG323" s="275"/>
    </row>
    <row r="324" spans="1:33" s="50" customFormat="1" ht="12.9" customHeight="1">
      <c r="A324" s="48" t="s">
        <v>58</v>
      </c>
      <c r="B324" s="315">
        <v>5007</v>
      </c>
      <c r="C324" s="316">
        <v>8142</v>
      </c>
      <c r="D324" s="316">
        <v>4092</v>
      </c>
      <c r="E324" s="316">
        <v>341</v>
      </c>
      <c r="F324" s="315">
        <v>37</v>
      </c>
      <c r="G324" s="328">
        <v>1212</v>
      </c>
      <c r="H324" s="334"/>
      <c r="I324" s="329"/>
      <c r="J324" s="329"/>
      <c r="K324" s="329"/>
      <c r="L324" s="329"/>
      <c r="M324" s="329"/>
      <c r="N324" s="329"/>
      <c r="O324" s="329"/>
      <c r="P324" s="329"/>
      <c r="Q324" s="329"/>
      <c r="R324" s="329"/>
      <c r="S324" s="329"/>
      <c r="T324" s="329"/>
      <c r="U324" s="329"/>
      <c r="V324" s="329"/>
      <c r="W324" s="329"/>
      <c r="X324" s="329"/>
      <c r="Y324" s="327"/>
      <c r="Z324" s="327"/>
      <c r="AA324" s="327"/>
      <c r="AB324" s="327"/>
      <c r="AC324" s="327"/>
      <c r="AD324" s="327"/>
      <c r="AE324" s="327"/>
      <c r="AF324" s="327"/>
      <c r="AG324" s="327"/>
    </row>
    <row r="325" spans="1:33" s="50" customFormat="1" ht="12.9" customHeight="1">
      <c r="A325" s="48" t="s">
        <v>417</v>
      </c>
      <c r="B325" s="315">
        <v>621</v>
      </c>
      <c r="C325" s="316">
        <v>970</v>
      </c>
      <c r="D325" s="316">
        <v>483</v>
      </c>
      <c r="E325" s="316">
        <v>43</v>
      </c>
      <c r="F325" s="315">
        <v>11</v>
      </c>
      <c r="G325" s="328">
        <v>183</v>
      </c>
      <c r="H325" s="334"/>
      <c r="I325" s="329"/>
      <c r="J325" s="329"/>
      <c r="K325" s="329"/>
      <c r="L325" s="329"/>
      <c r="M325" s="329"/>
      <c r="N325" s="329"/>
      <c r="O325" s="329"/>
      <c r="P325" s="329"/>
      <c r="Q325" s="329"/>
      <c r="R325" s="329"/>
      <c r="S325" s="329"/>
      <c r="T325" s="329"/>
      <c r="U325" s="329"/>
      <c r="V325" s="329"/>
      <c r="W325" s="329"/>
      <c r="X325" s="329"/>
      <c r="Y325" s="327"/>
      <c r="Z325" s="327"/>
      <c r="AA325" s="327"/>
      <c r="AB325" s="327"/>
      <c r="AC325" s="327"/>
      <c r="AD325" s="327"/>
      <c r="AE325" s="327"/>
      <c r="AF325" s="327"/>
      <c r="AG325" s="327"/>
    </row>
    <row r="326" spans="1:33" ht="12.9" customHeight="1">
      <c r="A326" s="47" t="s">
        <v>377</v>
      </c>
      <c r="B326" s="313">
        <v>145</v>
      </c>
      <c r="C326" s="314">
        <v>226</v>
      </c>
      <c r="D326" s="314">
        <v>115</v>
      </c>
      <c r="E326" s="314">
        <v>8</v>
      </c>
      <c r="F326" s="313">
        <v>2</v>
      </c>
      <c r="G326" s="324">
        <v>41</v>
      </c>
      <c r="H326" s="333"/>
      <c r="I326" s="311"/>
      <c r="J326" s="311"/>
      <c r="K326" s="311"/>
      <c r="L326" s="311"/>
      <c r="M326" s="311"/>
      <c r="N326" s="311"/>
      <c r="O326" s="311"/>
      <c r="P326" s="311"/>
      <c r="Q326" s="311"/>
      <c r="R326" s="311"/>
      <c r="S326" s="311"/>
      <c r="T326" s="311"/>
      <c r="U326" s="311"/>
      <c r="V326" s="311"/>
      <c r="W326" s="311"/>
      <c r="X326" s="311"/>
      <c r="Y326" s="275"/>
      <c r="Z326" s="275"/>
      <c r="AA326" s="275"/>
      <c r="AB326" s="275"/>
      <c r="AC326" s="275"/>
      <c r="AD326" s="275"/>
      <c r="AE326" s="275"/>
      <c r="AF326" s="275"/>
      <c r="AG326" s="275"/>
    </row>
    <row r="327" spans="1:33" ht="12.9" customHeight="1">
      <c r="A327" s="47" t="s">
        <v>418</v>
      </c>
      <c r="B327" s="313">
        <v>185</v>
      </c>
      <c r="C327" s="314">
        <v>309</v>
      </c>
      <c r="D327" s="314">
        <v>146</v>
      </c>
      <c r="E327" s="314">
        <v>7</v>
      </c>
      <c r="F327" s="313">
        <v>1</v>
      </c>
      <c r="G327" s="324">
        <v>61</v>
      </c>
      <c r="H327" s="333"/>
      <c r="I327" s="311"/>
      <c r="J327" s="311"/>
      <c r="K327" s="311"/>
      <c r="L327" s="311"/>
      <c r="M327" s="311"/>
      <c r="N327" s="311"/>
      <c r="O327" s="311"/>
      <c r="P327" s="311"/>
      <c r="Q327" s="311"/>
      <c r="R327" s="311"/>
      <c r="S327" s="311"/>
      <c r="T327" s="311"/>
      <c r="U327" s="311"/>
      <c r="V327" s="311"/>
      <c r="W327" s="311"/>
      <c r="X327" s="311"/>
      <c r="Y327" s="275"/>
      <c r="Z327" s="275"/>
      <c r="AA327" s="275"/>
      <c r="AB327" s="275"/>
      <c r="AC327" s="275"/>
      <c r="AD327" s="275"/>
      <c r="AE327" s="275"/>
      <c r="AF327" s="275"/>
      <c r="AG327" s="275"/>
    </row>
    <row r="328" spans="1:33" ht="12.9" customHeight="1">
      <c r="A328" s="47" t="s">
        <v>419</v>
      </c>
      <c r="B328" s="313">
        <v>84</v>
      </c>
      <c r="C328" s="314">
        <v>151</v>
      </c>
      <c r="D328" s="314">
        <v>74</v>
      </c>
      <c r="E328" s="314">
        <v>13</v>
      </c>
      <c r="F328" s="313">
        <v>2</v>
      </c>
      <c r="G328" s="324">
        <v>22</v>
      </c>
      <c r="H328" s="333"/>
      <c r="I328" s="311"/>
      <c r="J328" s="311"/>
      <c r="K328" s="311"/>
      <c r="L328" s="311"/>
      <c r="M328" s="311"/>
      <c r="N328" s="311"/>
      <c r="O328" s="311"/>
      <c r="P328" s="311"/>
      <c r="Q328" s="311"/>
      <c r="R328" s="311"/>
      <c r="S328" s="311"/>
      <c r="T328" s="311"/>
      <c r="U328" s="311"/>
      <c r="V328" s="311"/>
      <c r="W328" s="311"/>
      <c r="X328" s="311"/>
      <c r="Y328" s="275"/>
      <c r="Z328" s="275"/>
      <c r="AA328" s="275"/>
      <c r="AB328" s="275"/>
      <c r="AC328" s="275"/>
      <c r="AD328" s="275"/>
      <c r="AE328" s="275"/>
      <c r="AF328" s="275"/>
      <c r="AG328" s="275"/>
    </row>
    <row r="329" spans="1:33" ht="12.9" customHeight="1">
      <c r="A329" s="47" t="s">
        <v>420</v>
      </c>
      <c r="B329" s="313">
        <v>207</v>
      </c>
      <c r="C329" s="314">
        <v>284</v>
      </c>
      <c r="D329" s="314">
        <v>148</v>
      </c>
      <c r="E329" s="314">
        <v>15</v>
      </c>
      <c r="F329" s="313">
        <v>6</v>
      </c>
      <c r="G329" s="324">
        <v>59</v>
      </c>
      <c r="H329" s="333"/>
      <c r="I329" s="311"/>
      <c r="J329" s="311"/>
      <c r="K329" s="311"/>
      <c r="L329" s="311"/>
      <c r="M329" s="311"/>
      <c r="N329" s="311"/>
      <c r="O329" s="311"/>
      <c r="P329" s="311"/>
      <c r="Q329" s="311"/>
      <c r="R329" s="311"/>
      <c r="S329" s="311"/>
      <c r="T329" s="311"/>
      <c r="U329" s="311"/>
      <c r="V329" s="311"/>
      <c r="W329" s="311"/>
      <c r="X329" s="311"/>
      <c r="Y329" s="275"/>
      <c r="Z329" s="275"/>
      <c r="AA329" s="275"/>
      <c r="AB329" s="275"/>
      <c r="AC329" s="275"/>
      <c r="AD329" s="275"/>
      <c r="AE329" s="275"/>
      <c r="AF329" s="275"/>
      <c r="AG329" s="275"/>
    </row>
    <row r="330" spans="1:33" s="50" customFormat="1" ht="12.9" customHeight="1">
      <c r="A330" s="48" t="s">
        <v>421</v>
      </c>
      <c r="B330" s="315">
        <v>523</v>
      </c>
      <c r="C330" s="316">
        <v>896</v>
      </c>
      <c r="D330" s="316">
        <v>452</v>
      </c>
      <c r="E330" s="316">
        <v>56</v>
      </c>
      <c r="F330" s="315">
        <v>0</v>
      </c>
      <c r="G330" s="328">
        <v>205</v>
      </c>
      <c r="H330" s="334"/>
      <c r="I330" s="329"/>
      <c r="J330" s="329"/>
      <c r="K330" s="329"/>
      <c r="L330" s="329"/>
      <c r="M330" s="329"/>
      <c r="N330" s="329"/>
      <c r="O330" s="329"/>
      <c r="P330" s="329"/>
      <c r="Q330" s="329"/>
      <c r="R330" s="329"/>
      <c r="S330" s="329"/>
      <c r="T330" s="329"/>
      <c r="U330" s="329"/>
      <c r="V330" s="329"/>
      <c r="W330" s="329"/>
      <c r="X330" s="329"/>
      <c r="Y330" s="327"/>
      <c r="Z330" s="327"/>
      <c r="AA330" s="327"/>
      <c r="AB330" s="327"/>
      <c r="AC330" s="327"/>
      <c r="AD330" s="327"/>
      <c r="AE330" s="327"/>
      <c r="AF330" s="327"/>
      <c r="AG330" s="327"/>
    </row>
    <row r="331" spans="1:33" ht="12.9" customHeight="1">
      <c r="A331" s="47" t="s">
        <v>422</v>
      </c>
      <c r="B331" s="313">
        <v>80</v>
      </c>
      <c r="C331" s="314">
        <v>131</v>
      </c>
      <c r="D331" s="314">
        <v>68</v>
      </c>
      <c r="E331" s="314">
        <v>10</v>
      </c>
      <c r="F331" s="313">
        <v>0</v>
      </c>
      <c r="G331" s="324">
        <v>18</v>
      </c>
      <c r="H331" s="333"/>
      <c r="I331" s="311"/>
      <c r="J331" s="311"/>
      <c r="K331" s="311"/>
      <c r="L331" s="311"/>
      <c r="M331" s="311"/>
      <c r="N331" s="311"/>
      <c r="O331" s="311"/>
      <c r="P331" s="311"/>
      <c r="Q331" s="311"/>
      <c r="R331" s="311"/>
      <c r="S331" s="311"/>
      <c r="T331" s="311"/>
      <c r="U331" s="311"/>
      <c r="V331" s="311"/>
      <c r="W331" s="311"/>
      <c r="X331" s="311"/>
      <c r="Y331" s="275"/>
      <c r="Z331" s="275"/>
      <c r="AA331" s="275"/>
      <c r="AB331" s="275"/>
      <c r="AC331" s="275"/>
      <c r="AD331" s="275"/>
      <c r="AE331" s="275"/>
      <c r="AF331" s="275"/>
      <c r="AG331" s="275"/>
    </row>
    <row r="332" spans="1:33" ht="12.9" customHeight="1">
      <c r="A332" s="47" t="s">
        <v>423</v>
      </c>
      <c r="B332" s="313">
        <v>140</v>
      </c>
      <c r="C332" s="314">
        <v>239</v>
      </c>
      <c r="D332" s="314">
        <v>113</v>
      </c>
      <c r="E332" s="314">
        <v>15</v>
      </c>
      <c r="F332" s="313">
        <v>0</v>
      </c>
      <c r="G332" s="324">
        <v>38</v>
      </c>
      <c r="H332" s="333"/>
      <c r="I332" s="311"/>
      <c r="J332" s="311"/>
      <c r="K332" s="311"/>
      <c r="L332" s="311"/>
      <c r="M332" s="311"/>
      <c r="N332" s="311"/>
      <c r="O332" s="311"/>
      <c r="P332" s="311"/>
      <c r="Q332" s="311"/>
      <c r="R332" s="311"/>
      <c r="S332" s="311"/>
      <c r="T332" s="311"/>
      <c r="U332" s="311"/>
      <c r="V332" s="311"/>
      <c r="W332" s="311"/>
      <c r="X332" s="311"/>
      <c r="Y332" s="275"/>
      <c r="Z332" s="275"/>
      <c r="AA332" s="275"/>
      <c r="AB332" s="275"/>
      <c r="AC332" s="275"/>
      <c r="AD332" s="275"/>
      <c r="AE332" s="275"/>
      <c r="AF332" s="275"/>
      <c r="AG332" s="275"/>
    </row>
    <row r="333" spans="1:33" ht="12.9" customHeight="1">
      <c r="A333" s="47" t="s">
        <v>424</v>
      </c>
      <c r="B333" s="313">
        <v>241</v>
      </c>
      <c r="C333" s="391">
        <v>441</v>
      </c>
      <c r="D333" s="314">
        <v>230</v>
      </c>
      <c r="E333" s="314">
        <v>18</v>
      </c>
      <c r="F333" s="313">
        <v>0</v>
      </c>
      <c r="G333" s="324">
        <v>140</v>
      </c>
      <c r="H333" s="333"/>
      <c r="I333" s="311"/>
      <c r="J333" s="311"/>
      <c r="K333" s="311"/>
      <c r="L333" s="311"/>
      <c r="M333" s="311"/>
      <c r="N333" s="311"/>
      <c r="O333" s="311"/>
      <c r="P333" s="311"/>
      <c r="Q333" s="311"/>
      <c r="R333" s="311"/>
      <c r="S333" s="311"/>
      <c r="T333" s="311"/>
      <c r="U333" s="311"/>
      <c r="V333" s="311"/>
      <c r="W333" s="311"/>
      <c r="X333" s="311"/>
      <c r="Y333" s="275"/>
      <c r="Z333" s="275"/>
      <c r="AA333" s="275"/>
      <c r="AB333" s="275"/>
      <c r="AC333" s="275"/>
      <c r="AD333" s="275"/>
      <c r="AE333" s="275"/>
      <c r="AF333" s="275"/>
      <c r="AG333" s="275"/>
    </row>
    <row r="334" spans="1:33" ht="12.9" customHeight="1">
      <c r="A334" s="47" t="s">
        <v>425</v>
      </c>
      <c r="B334" s="313">
        <v>62</v>
      </c>
      <c r="C334" s="391">
        <v>85</v>
      </c>
      <c r="D334" s="314">
        <v>41</v>
      </c>
      <c r="E334" s="314">
        <v>13</v>
      </c>
      <c r="F334" s="313">
        <v>0</v>
      </c>
      <c r="G334" s="324">
        <v>9</v>
      </c>
      <c r="H334" s="333"/>
      <c r="I334" s="311"/>
      <c r="J334" s="311"/>
      <c r="K334" s="311"/>
      <c r="L334" s="311"/>
      <c r="M334" s="311"/>
      <c r="N334" s="311"/>
      <c r="O334" s="311"/>
      <c r="P334" s="311"/>
      <c r="Q334" s="311"/>
      <c r="R334" s="311"/>
      <c r="S334" s="311"/>
      <c r="T334" s="311"/>
      <c r="U334" s="311"/>
      <c r="V334" s="311"/>
      <c r="W334" s="311"/>
      <c r="X334" s="311"/>
      <c r="Y334" s="275"/>
      <c r="Z334" s="275"/>
      <c r="AA334" s="275"/>
      <c r="AB334" s="275"/>
      <c r="AC334" s="275"/>
      <c r="AD334" s="275"/>
      <c r="AE334" s="275"/>
      <c r="AF334" s="275"/>
      <c r="AG334" s="275"/>
    </row>
    <row r="335" spans="1:33" s="50" customFormat="1" ht="12.9" customHeight="1">
      <c r="A335" s="48" t="s">
        <v>426</v>
      </c>
      <c r="B335" s="315">
        <v>465</v>
      </c>
      <c r="C335" s="316">
        <v>682</v>
      </c>
      <c r="D335" s="316">
        <v>353</v>
      </c>
      <c r="E335" s="316">
        <v>32</v>
      </c>
      <c r="F335" s="315">
        <v>5</v>
      </c>
      <c r="G335" s="328">
        <v>139</v>
      </c>
      <c r="H335" s="334"/>
      <c r="I335" s="329"/>
      <c r="J335" s="329"/>
      <c r="K335" s="329"/>
      <c r="L335" s="329"/>
      <c r="M335" s="329"/>
      <c r="N335" s="329"/>
      <c r="O335" s="329"/>
      <c r="P335" s="329"/>
      <c r="Q335" s="329"/>
      <c r="R335" s="329"/>
      <c r="S335" s="329"/>
      <c r="T335" s="329"/>
      <c r="U335" s="329"/>
      <c r="V335" s="329"/>
      <c r="W335" s="329"/>
      <c r="X335" s="329"/>
      <c r="Y335" s="327"/>
      <c r="Z335" s="327"/>
      <c r="AA335" s="327"/>
      <c r="AB335" s="327"/>
      <c r="AC335" s="327"/>
      <c r="AD335" s="327"/>
      <c r="AE335" s="327"/>
      <c r="AF335" s="327"/>
      <c r="AG335" s="327"/>
    </row>
    <row r="336" spans="1:33" ht="12.9" customHeight="1">
      <c r="A336" s="47" t="s">
        <v>427</v>
      </c>
      <c r="B336" s="313">
        <v>92</v>
      </c>
      <c r="C336" s="314">
        <v>122</v>
      </c>
      <c r="D336" s="314">
        <v>60</v>
      </c>
      <c r="E336" s="314">
        <v>5</v>
      </c>
      <c r="F336" s="313">
        <v>0</v>
      </c>
      <c r="G336" s="324">
        <v>29</v>
      </c>
      <c r="H336" s="333"/>
      <c r="I336" s="311"/>
      <c r="J336" s="311"/>
      <c r="K336" s="311"/>
      <c r="L336" s="311"/>
      <c r="M336" s="311"/>
      <c r="N336" s="311"/>
      <c r="O336" s="311"/>
      <c r="P336" s="311"/>
      <c r="Q336" s="311"/>
      <c r="R336" s="311"/>
      <c r="S336" s="311"/>
      <c r="T336" s="311"/>
      <c r="U336" s="311"/>
      <c r="V336" s="311"/>
      <c r="W336" s="311"/>
      <c r="X336" s="311"/>
      <c r="Y336" s="275"/>
      <c r="Z336" s="275"/>
      <c r="AA336" s="275"/>
      <c r="AB336" s="275"/>
      <c r="AC336" s="275"/>
      <c r="AD336" s="275"/>
      <c r="AE336" s="275"/>
      <c r="AF336" s="275"/>
      <c r="AG336" s="275"/>
    </row>
    <row r="337" spans="1:33" ht="12.9" customHeight="1">
      <c r="A337" s="47" t="s">
        <v>428</v>
      </c>
      <c r="B337" s="313">
        <v>48</v>
      </c>
      <c r="C337" s="314">
        <v>74</v>
      </c>
      <c r="D337" s="314">
        <v>40</v>
      </c>
      <c r="E337" s="314">
        <v>3</v>
      </c>
      <c r="F337" s="313">
        <v>1</v>
      </c>
      <c r="G337" s="324">
        <v>9</v>
      </c>
      <c r="H337" s="333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275"/>
      <c r="Z337" s="275"/>
      <c r="AA337" s="275"/>
      <c r="AB337" s="275"/>
      <c r="AC337" s="275"/>
      <c r="AD337" s="275"/>
      <c r="AE337" s="275"/>
      <c r="AF337" s="275"/>
      <c r="AG337" s="275"/>
    </row>
    <row r="338" spans="1:33" ht="12.9" customHeight="1">
      <c r="A338" s="47" t="s">
        <v>429</v>
      </c>
      <c r="B338" s="313">
        <v>100</v>
      </c>
      <c r="C338" s="314">
        <v>147</v>
      </c>
      <c r="D338" s="314">
        <v>72</v>
      </c>
      <c r="E338" s="314">
        <v>9</v>
      </c>
      <c r="F338" s="313">
        <v>1</v>
      </c>
      <c r="G338" s="324">
        <v>31</v>
      </c>
      <c r="H338" s="333"/>
      <c r="I338" s="311"/>
      <c r="J338" s="311"/>
      <c r="K338" s="311"/>
      <c r="L338" s="311"/>
      <c r="M338" s="311"/>
      <c r="N338" s="311"/>
      <c r="O338" s="311"/>
      <c r="P338" s="311"/>
      <c r="Q338" s="311"/>
      <c r="R338" s="311"/>
      <c r="S338" s="311"/>
      <c r="T338" s="311"/>
      <c r="U338" s="311"/>
      <c r="V338" s="311"/>
      <c r="W338" s="311"/>
      <c r="X338" s="311"/>
      <c r="Y338" s="275"/>
      <c r="Z338" s="275"/>
      <c r="AA338" s="275"/>
      <c r="AB338" s="275"/>
      <c r="AC338" s="275"/>
      <c r="AD338" s="275"/>
      <c r="AE338" s="275"/>
      <c r="AF338" s="275"/>
      <c r="AG338" s="275"/>
    </row>
    <row r="339" spans="1:33" ht="12.9" customHeight="1">
      <c r="A339" s="47" t="s">
        <v>430</v>
      </c>
      <c r="B339" s="313">
        <v>225</v>
      </c>
      <c r="C339" s="314">
        <v>339</v>
      </c>
      <c r="D339" s="314">
        <v>181</v>
      </c>
      <c r="E339" s="314">
        <v>15</v>
      </c>
      <c r="F339" s="313">
        <v>3</v>
      </c>
      <c r="G339" s="324">
        <v>70</v>
      </c>
      <c r="H339" s="333"/>
      <c r="I339" s="311"/>
      <c r="J339" s="311"/>
      <c r="K339" s="311"/>
      <c r="L339" s="311"/>
      <c r="M339" s="311"/>
      <c r="N339" s="311"/>
      <c r="O339" s="311"/>
      <c r="P339" s="311"/>
      <c r="Q339" s="311"/>
      <c r="R339" s="311"/>
      <c r="S339" s="311"/>
      <c r="T339" s="311"/>
      <c r="U339" s="311"/>
      <c r="V339" s="311"/>
      <c r="W339" s="311"/>
      <c r="X339" s="311"/>
      <c r="Y339" s="275"/>
      <c r="Z339" s="275"/>
      <c r="AA339" s="275"/>
      <c r="AB339" s="275"/>
      <c r="AC339" s="275"/>
      <c r="AD339" s="275"/>
      <c r="AE339" s="275"/>
      <c r="AF339" s="275"/>
      <c r="AG339" s="275"/>
    </row>
    <row r="340" spans="1:33" s="50" customFormat="1" ht="12.9" customHeight="1">
      <c r="A340" s="48" t="s">
        <v>431</v>
      </c>
      <c r="B340" s="315">
        <v>550</v>
      </c>
      <c r="C340" s="316">
        <v>983</v>
      </c>
      <c r="D340" s="316">
        <v>488</v>
      </c>
      <c r="E340" s="316">
        <v>29</v>
      </c>
      <c r="F340" s="315">
        <v>5</v>
      </c>
      <c r="G340" s="328">
        <v>78</v>
      </c>
      <c r="H340" s="334"/>
      <c r="I340" s="329"/>
      <c r="J340" s="329"/>
      <c r="K340" s="329"/>
      <c r="L340" s="329"/>
      <c r="M340" s="329"/>
      <c r="N340" s="329"/>
      <c r="O340" s="329"/>
      <c r="P340" s="329"/>
      <c r="Q340" s="329"/>
      <c r="R340" s="329"/>
      <c r="S340" s="329"/>
      <c r="T340" s="329"/>
      <c r="U340" s="329"/>
      <c r="V340" s="329"/>
      <c r="W340" s="329"/>
      <c r="X340" s="329"/>
      <c r="Y340" s="327"/>
      <c r="Z340" s="327"/>
      <c r="AA340" s="327"/>
      <c r="AB340" s="327"/>
      <c r="AC340" s="327"/>
      <c r="AD340" s="327"/>
      <c r="AE340" s="327"/>
      <c r="AF340" s="327"/>
      <c r="AG340" s="327"/>
    </row>
    <row r="341" spans="1:33" ht="12.9" customHeight="1">
      <c r="A341" s="47" t="s">
        <v>432</v>
      </c>
      <c r="B341" s="313">
        <v>115</v>
      </c>
      <c r="C341" s="314">
        <v>182</v>
      </c>
      <c r="D341" s="314">
        <v>90</v>
      </c>
      <c r="E341" s="314">
        <v>11</v>
      </c>
      <c r="F341" s="313" t="s">
        <v>768</v>
      </c>
      <c r="G341" s="324">
        <v>16</v>
      </c>
      <c r="H341" s="333"/>
      <c r="I341" s="311"/>
      <c r="J341" s="311"/>
      <c r="K341" s="311"/>
      <c r="L341" s="311"/>
      <c r="M341" s="311"/>
      <c r="N341" s="311"/>
      <c r="O341" s="311"/>
      <c r="P341" s="311"/>
      <c r="Q341" s="311"/>
      <c r="R341" s="311"/>
      <c r="S341" s="311"/>
      <c r="T341" s="311"/>
      <c r="U341" s="311"/>
      <c r="V341" s="311"/>
      <c r="W341" s="311"/>
      <c r="X341" s="311"/>
      <c r="Y341" s="275"/>
      <c r="Z341" s="275"/>
      <c r="AA341" s="275"/>
      <c r="AB341" s="275"/>
      <c r="AC341" s="275"/>
      <c r="AD341" s="275"/>
      <c r="AE341" s="275"/>
      <c r="AF341" s="275"/>
      <c r="AG341" s="275"/>
    </row>
    <row r="342" spans="1:33" ht="12.9" customHeight="1">
      <c r="A342" s="47" t="s">
        <v>433</v>
      </c>
      <c r="B342" s="313">
        <v>226</v>
      </c>
      <c r="C342" s="391">
        <v>406</v>
      </c>
      <c r="D342" s="314">
        <v>203</v>
      </c>
      <c r="E342" s="314">
        <v>7</v>
      </c>
      <c r="F342" s="313">
        <v>5</v>
      </c>
      <c r="G342" s="324">
        <v>24</v>
      </c>
      <c r="H342" s="333"/>
      <c r="I342" s="311"/>
      <c r="J342" s="311"/>
      <c r="K342" s="311"/>
      <c r="L342" s="311"/>
      <c r="M342" s="311"/>
      <c r="N342" s="311"/>
      <c r="O342" s="311"/>
      <c r="P342" s="311"/>
      <c r="Q342" s="311"/>
      <c r="R342" s="311"/>
      <c r="S342" s="311"/>
      <c r="T342" s="311"/>
      <c r="U342" s="311"/>
      <c r="V342" s="311"/>
      <c r="W342" s="311"/>
      <c r="X342" s="311"/>
      <c r="Y342" s="275"/>
      <c r="Z342" s="275"/>
      <c r="AA342" s="275"/>
      <c r="AB342" s="275"/>
      <c r="AC342" s="275"/>
      <c r="AD342" s="275"/>
      <c r="AE342" s="275"/>
      <c r="AF342" s="275"/>
      <c r="AG342" s="275"/>
    </row>
    <row r="343" spans="1:33" ht="12.9" customHeight="1">
      <c r="A343" s="47" t="s">
        <v>434</v>
      </c>
      <c r="B343" s="313">
        <v>209</v>
      </c>
      <c r="C343" s="391">
        <v>395</v>
      </c>
      <c r="D343" s="314">
        <v>195</v>
      </c>
      <c r="E343" s="314">
        <v>11</v>
      </c>
      <c r="F343" s="313">
        <v>0</v>
      </c>
      <c r="G343" s="324">
        <v>38</v>
      </c>
      <c r="H343" s="333"/>
      <c r="I343" s="311"/>
      <c r="J343" s="311"/>
      <c r="K343" s="311"/>
      <c r="L343" s="311"/>
      <c r="M343" s="311"/>
      <c r="N343" s="311"/>
      <c r="O343" s="311"/>
      <c r="P343" s="311"/>
      <c r="Q343" s="311"/>
      <c r="R343" s="311"/>
      <c r="S343" s="311"/>
      <c r="T343" s="311"/>
      <c r="U343" s="311"/>
      <c r="V343" s="311"/>
      <c r="W343" s="311"/>
      <c r="X343" s="311"/>
      <c r="Y343" s="275"/>
      <c r="Z343" s="275"/>
      <c r="AA343" s="275"/>
      <c r="AB343" s="275"/>
      <c r="AC343" s="275"/>
      <c r="AD343" s="275"/>
      <c r="AE343" s="275"/>
      <c r="AF343" s="275"/>
      <c r="AG343" s="275"/>
    </row>
    <row r="344" spans="1:33" s="50" customFormat="1" ht="12.9" customHeight="1">
      <c r="A344" s="48" t="s">
        <v>435</v>
      </c>
      <c r="B344" s="315">
        <v>926</v>
      </c>
      <c r="C344" s="391">
        <v>1479</v>
      </c>
      <c r="D344" s="316">
        <v>751</v>
      </c>
      <c r="E344" s="316">
        <v>59</v>
      </c>
      <c r="F344" s="315">
        <v>2</v>
      </c>
      <c r="G344" s="328">
        <v>204</v>
      </c>
      <c r="H344" s="334"/>
      <c r="I344" s="329"/>
      <c r="J344" s="329"/>
      <c r="K344" s="329"/>
      <c r="L344" s="329"/>
      <c r="M344" s="329"/>
      <c r="N344" s="329"/>
      <c r="O344" s="329"/>
      <c r="P344" s="329"/>
      <c r="Q344" s="329"/>
      <c r="R344" s="329"/>
      <c r="S344" s="329"/>
      <c r="T344" s="329"/>
      <c r="U344" s="329"/>
      <c r="V344" s="329"/>
      <c r="W344" s="329"/>
      <c r="X344" s="329"/>
      <c r="Y344" s="327"/>
      <c r="Z344" s="327"/>
      <c r="AA344" s="327"/>
      <c r="AB344" s="327"/>
      <c r="AC344" s="327"/>
      <c r="AD344" s="327"/>
      <c r="AE344" s="327"/>
      <c r="AF344" s="327"/>
      <c r="AG344" s="327"/>
    </row>
    <row r="345" spans="1:33" ht="12.9" customHeight="1">
      <c r="A345" s="47" t="s">
        <v>436</v>
      </c>
      <c r="B345" s="313">
        <v>162</v>
      </c>
      <c r="C345" s="391">
        <v>255</v>
      </c>
      <c r="D345" s="314">
        <v>137</v>
      </c>
      <c r="E345" s="314">
        <v>12</v>
      </c>
      <c r="F345" s="313" t="s">
        <v>768</v>
      </c>
      <c r="G345" s="324">
        <v>41</v>
      </c>
      <c r="H345" s="333"/>
      <c r="I345" s="311"/>
      <c r="J345" s="311"/>
      <c r="K345" s="311"/>
      <c r="L345" s="311"/>
      <c r="M345" s="311"/>
      <c r="N345" s="311"/>
      <c r="O345" s="311"/>
      <c r="P345" s="311"/>
      <c r="Q345" s="311"/>
      <c r="R345" s="311"/>
      <c r="S345" s="311"/>
      <c r="T345" s="311"/>
      <c r="U345" s="311"/>
      <c r="V345" s="311"/>
      <c r="W345" s="311"/>
      <c r="X345" s="311"/>
      <c r="Y345" s="275"/>
      <c r="Z345" s="275"/>
      <c r="AA345" s="275"/>
      <c r="AB345" s="275"/>
      <c r="AC345" s="275"/>
      <c r="AD345" s="275"/>
      <c r="AE345" s="275"/>
      <c r="AF345" s="275"/>
      <c r="AG345" s="275"/>
    </row>
    <row r="346" spans="1:33" ht="12.9" customHeight="1">
      <c r="A346" s="47" t="s">
        <v>437</v>
      </c>
      <c r="B346" s="313">
        <v>248</v>
      </c>
      <c r="C346" s="391">
        <v>370</v>
      </c>
      <c r="D346" s="314">
        <v>185</v>
      </c>
      <c r="E346" s="314">
        <v>16</v>
      </c>
      <c r="F346" s="313">
        <v>1</v>
      </c>
      <c r="G346" s="324">
        <v>46</v>
      </c>
      <c r="H346" s="333"/>
      <c r="I346" s="311"/>
      <c r="J346" s="311"/>
      <c r="K346" s="311"/>
      <c r="L346" s="311"/>
      <c r="M346" s="311"/>
      <c r="N346" s="311"/>
      <c r="O346" s="311"/>
      <c r="P346" s="311"/>
      <c r="Q346" s="311"/>
      <c r="R346" s="311"/>
      <c r="S346" s="311"/>
      <c r="T346" s="311"/>
      <c r="U346" s="311"/>
      <c r="V346" s="311"/>
      <c r="W346" s="311"/>
      <c r="X346" s="311"/>
      <c r="Y346" s="275"/>
      <c r="Z346" s="275"/>
      <c r="AA346" s="275"/>
      <c r="AB346" s="275"/>
      <c r="AC346" s="275"/>
      <c r="AD346" s="275"/>
      <c r="AE346" s="275"/>
      <c r="AF346" s="275"/>
      <c r="AG346" s="275"/>
    </row>
    <row r="347" spans="1:33" ht="12.9" customHeight="1">
      <c r="A347" s="47" t="s">
        <v>438</v>
      </c>
      <c r="B347" s="313">
        <v>106</v>
      </c>
      <c r="C347" s="391">
        <v>186</v>
      </c>
      <c r="D347" s="314">
        <v>103</v>
      </c>
      <c r="E347" s="314">
        <v>9</v>
      </c>
      <c r="F347" s="313">
        <v>0</v>
      </c>
      <c r="G347" s="324">
        <v>22</v>
      </c>
      <c r="H347" s="333"/>
      <c r="I347" s="311"/>
      <c r="J347" s="311"/>
      <c r="K347" s="311"/>
      <c r="L347" s="311"/>
      <c r="M347" s="311"/>
      <c r="N347" s="311"/>
      <c r="O347" s="311"/>
      <c r="P347" s="311"/>
      <c r="Q347" s="311"/>
      <c r="R347" s="311"/>
      <c r="S347" s="311"/>
      <c r="T347" s="311"/>
      <c r="U347" s="311"/>
      <c r="V347" s="311"/>
      <c r="W347" s="311"/>
      <c r="X347" s="311"/>
      <c r="Y347" s="275"/>
      <c r="Z347" s="275"/>
      <c r="AA347" s="275"/>
      <c r="AB347" s="275"/>
      <c r="AC347" s="275"/>
      <c r="AD347" s="275"/>
      <c r="AE347" s="275"/>
      <c r="AF347" s="275"/>
      <c r="AG347" s="275"/>
    </row>
    <row r="348" spans="1:33" ht="12.9" customHeight="1">
      <c r="A348" s="47" t="s">
        <v>439</v>
      </c>
      <c r="B348" s="313">
        <v>229</v>
      </c>
      <c r="C348" s="391">
        <v>373</v>
      </c>
      <c r="D348" s="314">
        <v>184</v>
      </c>
      <c r="E348" s="314">
        <v>12</v>
      </c>
      <c r="F348" s="313">
        <v>1</v>
      </c>
      <c r="G348" s="324">
        <v>57</v>
      </c>
      <c r="H348" s="333"/>
      <c r="I348" s="311"/>
      <c r="J348" s="311"/>
      <c r="K348" s="311"/>
      <c r="L348" s="311"/>
      <c r="M348" s="311"/>
      <c r="N348" s="311"/>
      <c r="O348" s="311"/>
      <c r="P348" s="311"/>
      <c r="Q348" s="311"/>
      <c r="R348" s="311"/>
      <c r="S348" s="311"/>
      <c r="T348" s="311"/>
      <c r="U348" s="311"/>
      <c r="V348" s="311"/>
      <c r="W348" s="311"/>
      <c r="X348" s="311"/>
      <c r="Y348" s="275"/>
      <c r="Z348" s="275"/>
      <c r="AA348" s="275"/>
      <c r="AB348" s="275"/>
      <c r="AC348" s="275"/>
      <c r="AD348" s="275"/>
      <c r="AE348" s="275"/>
      <c r="AF348" s="275"/>
      <c r="AG348" s="275"/>
    </row>
    <row r="349" spans="1:33" ht="12.9" customHeight="1">
      <c r="A349" s="47" t="s">
        <v>440</v>
      </c>
      <c r="B349" s="313">
        <v>95</v>
      </c>
      <c r="C349" s="391">
        <v>148</v>
      </c>
      <c r="D349" s="314">
        <v>78</v>
      </c>
      <c r="E349" s="314">
        <v>10</v>
      </c>
      <c r="F349" s="313">
        <v>0</v>
      </c>
      <c r="G349" s="324">
        <v>19</v>
      </c>
      <c r="H349" s="333"/>
      <c r="I349" s="311"/>
      <c r="J349" s="311"/>
      <c r="K349" s="311"/>
      <c r="L349" s="311"/>
      <c r="M349" s="311"/>
      <c r="N349" s="311"/>
      <c r="O349" s="311"/>
      <c r="P349" s="311"/>
      <c r="Q349" s="311"/>
      <c r="R349" s="311"/>
      <c r="S349" s="311"/>
      <c r="T349" s="311"/>
      <c r="U349" s="311"/>
      <c r="V349" s="311"/>
      <c r="W349" s="311"/>
      <c r="X349" s="311"/>
      <c r="Y349" s="275"/>
      <c r="Z349" s="275"/>
      <c r="AA349" s="275"/>
      <c r="AB349" s="275"/>
      <c r="AC349" s="275"/>
      <c r="AD349" s="275"/>
      <c r="AE349" s="275"/>
      <c r="AF349" s="275"/>
      <c r="AG349" s="275"/>
    </row>
    <row r="350" spans="1:33" ht="12.9" customHeight="1">
      <c r="A350" s="47" t="s">
        <v>441</v>
      </c>
      <c r="B350" s="313">
        <v>86</v>
      </c>
      <c r="C350" s="391">
        <v>147</v>
      </c>
      <c r="D350" s="314">
        <v>64</v>
      </c>
      <c r="E350" s="391" t="s">
        <v>768</v>
      </c>
      <c r="F350" s="323" t="s">
        <v>768</v>
      </c>
      <c r="G350" s="324">
        <v>19</v>
      </c>
      <c r="H350" s="333"/>
      <c r="I350" s="311"/>
      <c r="J350" s="311"/>
      <c r="K350" s="311"/>
      <c r="L350" s="311"/>
      <c r="M350" s="311"/>
      <c r="N350" s="311"/>
      <c r="O350" s="311"/>
      <c r="P350" s="311"/>
      <c r="Q350" s="311"/>
      <c r="R350" s="311"/>
      <c r="S350" s="311"/>
      <c r="T350" s="311"/>
      <c r="U350" s="311"/>
      <c r="V350" s="311"/>
      <c r="W350" s="311"/>
      <c r="X350" s="311"/>
      <c r="Y350" s="275"/>
      <c r="Z350" s="275"/>
      <c r="AA350" s="275"/>
      <c r="AB350" s="275"/>
      <c r="AC350" s="275"/>
      <c r="AD350" s="275"/>
      <c r="AE350" s="275"/>
      <c r="AF350" s="275"/>
      <c r="AG350" s="275"/>
    </row>
    <row r="351" spans="1:33" s="50" customFormat="1" ht="12.9" customHeight="1">
      <c r="A351" s="48" t="s">
        <v>442</v>
      </c>
      <c r="B351" s="315">
        <v>749</v>
      </c>
      <c r="C351" s="316">
        <v>1330</v>
      </c>
      <c r="D351" s="316">
        <v>654</v>
      </c>
      <c r="E351" s="316">
        <v>41</v>
      </c>
      <c r="F351" s="315">
        <v>4</v>
      </c>
      <c r="G351" s="328">
        <v>181</v>
      </c>
      <c r="H351" s="334"/>
      <c r="I351" s="329"/>
      <c r="J351" s="329"/>
      <c r="K351" s="329"/>
      <c r="L351" s="329"/>
      <c r="M351" s="329"/>
      <c r="N351" s="329"/>
      <c r="O351" s="329"/>
      <c r="P351" s="329"/>
      <c r="Q351" s="329"/>
      <c r="R351" s="329"/>
      <c r="S351" s="329"/>
      <c r="T351" s="329"/>
      <c r="U351" s="329"/>
      <c r="V351" s="329"/>
      <c r="W351" s="329"/>
      <c r="X351" s="329"/>
      <c r="Y351" s="327"/>
      <c r="Z351" s="327"/>
      <c r="AA351" s="327"/>
      <c r="AB351" s="327"/>
      <c r="AC351" s="327"/>
      <c r="AD351" s="327"/>
      <c r="AE351" s="327"/>
      <c r="AF351" s="327"/>
      <c r="AG351" s="327"/>
    </row>
    <row r="352" spans="1:33" ht="12.9" customHeight="1">
      <c r="A352" s="47" t="s">
        <v>443</v>
      </c>
      <c r="B352" s="313">
        <v>99</v>
      </c>
      <c r="C352" s="314">
        <v>192</v>
      </c>
      <c r="D352" s="314">
        <v>91</v>
      </c>
      <c r="E352" s="314">
        <v>7</v>
      </c>
      <c r="F352" s="313">
        <v>1</v>
      </c>
      <c r="G352" s="324">
        <v>33</v>
      </c>
      <c r="H352" s="333"/>
      <c r="I352" s="311"/>
      <c r="J352" s="311"/>
      <c r="K352" s="311"/>
      <c r="L352" s="311"/>
      <c r="M352" s="311"/>
      <c r="N352" s="311"/>
      <c r="O352" s="311"/>
      <c r="P352" s="311"/>
      <c r="Q352" s="311"/>
      <c r="R352" s="311"/>
      <c r="S352" s="311"/>
      <c r="T352" s="311"/>
      <c r="U352" s="311"/>
      <c r="V352" s="311"/>
      <c r="W352" s="311"/>
      <c r="X352" s="311"/>
      <c r="Y352" s="275"/>
      <c r="Z352" s="275"/>
      <c r="AA352" s="275"/>
      <c r="AB352" s="275"/>
      <c r="AC352" s="275"/>
      <c r="AD352" s="275"/>
      <c r="AE352" s="275"/>
      <c r="AF352" s="275"/>
      <c r="AG352" s="275"/>
    </row>
    <row r="353" spans="1:33" ht="12.9" customHeight="1">
      <c r="A353" s="47" t="s">
        <v>444</v>
      </c>
      <c r="B353" s="313">
        <v>82</v>
      </c>
      <c r="C353" s="314">
        <v>128</v>
      </c>
      <c r="D353" s="314">
        <v>70</v>
      </c>
      <c r="E353" s="314">
        <v>4</v>
      </c>
      <c r="F353" s="313">
        <v>0</v>
      </c>
      <c r="G353" s="324">
        <v>16</v>
      </c>
      <c r="H353" s="333"/>
      <c r="I353" s="311"/>
      <c r="J353" s="311"/>
      <c r="K353" s="311"/>
      <c r="L353" s="311"/>
      <c r="M353" s="311"/>
      <c r="N353" s="311"/>
      <c r="O353" s="311"/>
      <c r="P353" s="311"/>
      <c r="Q353" s="311"/>
      <c r="R353" s="311"/>
      <c r="S353" s="311"/>
      <c r="T353" s="311"/>
      <c r="U353" s="311"/>
      <c r="V353" s="311"/>
      <c r="W353" s="311"/>
      <c r="X353" s="311"/>
      <c r="Y353" s="275"/>
      <c r="Z353" s="275"/>
      <c r="AA353" s="275"/>
      <c r="AB353" s="275"/>
      <c r="AC353" s="275"/>
      <c r="AD353" s="275"/>
      <c r="AE353" s="275"/>
      <c r="AF353" s="275"/>
      <c r="AG353" s="275"/>
    </row>
    <row r="354" spans="1:33" ht="12.9" customHeight="1">
      <c r="A354" s="47" t="s">
        <v>445</v>
      </c>
      <c r="B354" s="313">
        <v>186</v>
      </c>
      <c r="C354" s="314">
        <v>363</v>
      </c>
      <c r="D354" s="314">
        <v>179</v>
      </c>
      <c r="E354" s="314">
        <v>13</v>
      </c>
      <c r="F354" s="313">
        <v>0</v>
      </c>
      <c r="G354" s="324">
        <v>46</v>
      </c>
      <c r="H354" s="333"/>
      <c r="I354" s="311"/>
      <c r="J354" s="311"/>
      <c r="K354" s="311"/>
      <c r="L354" s="311"/>
      <c r="M354" s="311"/>
      <c r="N354" s="311"/>
      <c r="O354" s="311"/>
      <c r="P354" s="311"/>
      <c r="Q354" s="311"/>
      <c r="R354" s="311"/>
      <c r="S354" s="311"/>
      <c r="T354" s="311"/>
      <c r="U354" s="311"/>
      <c r="V354" s="311"/>
      <c r="W354" s="311"/>
      <c r="X354" s="311"/>
      <c r="Y354" s="275"/>
      <c r="Z354" s="275"/>
      <c r="AA354" s="275"/>
      <c r="AB354" s="275"/>
      <c r="AC354" s="275"/>
      <c r="AD354" s="275"/>
      <c r="AE354" s="275"/>
      <c r="AF354" s="275"/>
      <c r="AG354" s="275"/>
    </row>
    <row r="355" spans="1:33" ht="12.9" customHeight="1">
      <c r="A355" s="47" t="s">
        <v>446</v>
      </c>
      <c r="B355" s="313">
        <v>139</v>
      </c>
      <c r="C355" s="391">
        <v>212</v>
      </c>
      <c r="D355" s="314">
        <v>104</v>
      </c>
      <c r="E355" s="314">
        <v>5</v>
      </c>
      <c r="F355" s="313">
        <v>1</v>
      </c>
      <c r="G355" s="324">
        <v>24</v>
      </c>
      <c r="H355" s="333"/>
      <c r="I355" s="311"/>
      <c r="J355" s="311"/>
      <c r="K355" s="311"/>
      <c r="L355" s="311"/>
      <c r="M355" s="311"/>
      <c r="N355" s="311"/>
      <c r="O355" s="311"/>
      <c r="P355" s="311"/>
      <c r="Q355" s="311"/>
      <c r="R355" s="311"/>
      <c r="S355" s="311"/>
      <c r="T355" s="311"/>
      <c r="U355" s="311"/>
      <c r="V355" s="311"/>
      <c r="W355" s="311"/>
      <c r="X355" s="311"/>
      <c r="Y355" s="275"/>
      <c r="Z355" s="275"/>
      <c r="AA355" s="275"/>
      <c r="AB355" s="275"/>
      <c r="AC355" s="275"/>
      <c r="AD355" s="275"/>
      <c r="AE355" s="275"/>
      <c r="AF355" s="275"/>
      <c r="AG355" s="275"/>
    </row>
    <row r="356" spans="1:33" ht="12.9" customHeight="1">
      <c r="A356" s="47" t="s">
        <v>447</v>
      </c>
      <c r="B356" s="313">
        <v>155</v>
      </c>
      <c r="C356" s="314">
        <v>309</v>
      </c>
      <c r="D356" s="314">
        <v>158</v>
      </c>
      <c r="E356" s="314">
        <v>9</v>
      </c>
      <c r="F356" s="313">
        <v>2</v>
      </c>
      <c r="G356" s="324">
        <v>43</v>
      </c>
      <c r="H356" s="333"/>
      <c r="I356" s="311"/>
      <c r="J356" s="311"/>
      <c r="K356" s="311"/>
      <c r="L356" s="311"/>
      <c r="M356" s="311"/>
      <c r="N356" s="311"/>
      <c r="O356" s="311"/>
      <c r="P356" s="311"/>
      <c r="Q356" s="311"/>
      <c r="R356" s="311"/>
      <c r="S356" s="311"/>
      <c r="T356" s="311"/>
      <c r="U356" s="311"/>
      <c r="V356" s="311"/>
      <c r="W356" s="311"/>
      <c r="X356" s="311"/>
      <c r="Y356" s="275"/>
      <c r="Z356" s="275"/>
      <c r="AA356" s="275"/>
      <c r="AB356" s="275"/>
      <c r="AC356" s="275"/>
      <c r="AD356" s="275"/>
      <c r="AE356" s="275"/>
      <c r="AF356" s="275"/>
      <c r="AG356" s="275"/>
    </row>
    <row r="357" spans="1:33" ht="12.9" customHeight="1">
      <c r="A357" s="47" t="s">
        <v>448</v>
      </c>
      <c r="B357" s="313">
        <v>88</v>
      </c>
      <c r="C357" s="391">
        <v>126</v>
      </c>
      <c r="D357" s="314">
        <v>52</v>
      </c>
      <c r="E357" s="314">
        <v>3</v>
      </c>
      <c r="F357" s="313">
        <v>0</v>
      </c>
      <c r="G357" s="324">
        <v>19</v>
      </c>
      <c r="H357" s="333"/>
      <c r="I357" s="311"/>
      <c r="J357" s="311"/>
      <c r="K357" s="311"/>
      <c r="L357" s="311"/>
      <c r="M357" s="311"/>
      <c r="N357" s="311"/>
      <c r="O357" s="311"/>
      <c r="P357" s="311"/>
      <c r="Q357" s="311"/>
      <c r="R357" s="311"/>
      <c r="S357" s="311"/>
      <c r="T357" s="311"/>
      <c r="U357" s="311"/>
      <c r="V357" s="311"/>
      <c r="W357" s="311"/>
      <c r="X357" s="311"/>
      <c r="Y357" s="275"/>
      <c r="Z357" s="275"/>
      <c r="AA357" s="275"/>
      <c r="AB357" s="275"/>
      <c r="AC357" s="275"/>
      <c r="AD357" s="275"/>
      <c r="AE357" s="275"/>
      <c r="AF357" s="275"/>
      <c r="AG357" s="275"/>
    </row>
    <row r="358" spans="1:33" s="50" customFormat="1" ht="12.9" customHeight="1">
      <c r="A358" s="48" t="s">
        <v>449</v>
      </c>
      <c r="B358" s="315">
        <v>788</v>
      </c>
      <c r="C358" s="316">
        <v>1193</v>
      </c>
      <c r="D358" s="316">
        <v>583</v>
      </c>
      <c r="E358" s="316">
        <v>57</v>
      </c>
      <c r="F358" s="315">
        <v>8</v>
      </c>
      <c r="G358" s="328">
        <v>147</v>
      </c>
      <c r="H358" s="334"/>
      <c r="I358" s="329"/>
      <c r="J358" s="329"/>
      <c r="K358" s="329"/>
      <c r="L358" s="329"/>
      <c r="M358" s="329"/>
      <c r="N358" s="329"/>
      <c r="O358" s="329"/>
      <c r="P358" s="329"/>
      <c r="Q358" s="329"/>
      <c r="R358" s="329"/>
      <c r="S358" s="329"/>
      <c r="T358" s="329"/>
      <c r="U358" s="329"/>
      <c r="V358" s="329"/>
      <c r="W358" s="329"/>
      <c r="X358" s="329"/>
      <c r="Y358" s="327"/>
      <c r="Z358" s="327"/>
      <c r="AA358" s="327"/>
      <c r="AB358" s="327"/>
      <c r="AC358" s="327"/>
      <c r="AD358" s="327"/>
      <c r="AE358" s="327"/>
      <c r="AF358" s="327"/>
      <c r="AG358" s="327"/>
    </row>
    <row r="359" spans="1:33" ht="12.9" customHeight="1">
      <c r="A359" s="47" t="s">
        <v>450</v>
      </c>
      <c r="B359" s="313">
        <v>196</v>
      </c>
      <c r="C359" s="314">
        <v>267</v>
      </c>
      <c r="D359" s="314">
        <v>139</v>
      </c>
      <c r="E359" s="314">
        <v>13</v>
      </c>
      <c r="F359" s="313">
        <v>1</v>
      </c>
      <c r="G359" s="324">
        <v>15</v>
      </c>
      <c r="H359" s="333"/>
      <c r="I359" s="311"/>
      <c r="J359" s="311"/>
      <c r="K359" s="311"/>
      <c r="L359" s="311"/>
      <c r="M359" s="311"/>
      <c r="N359" s="311"/>
      <c r="O359" s="311"/>
      <c r="P359" s="311"/>
      <c r="Q359" s="311"/>
      <c r="R359" s="311"/>
      <c r="S359" s="311"/>
      <c r="T359" s="311"/>
      <c r="U359" s="311"/>
      <c r="V359" s="311"/>
      <c r="W359" s="311"/>
      <c r="X359" s="311"/>
      <c r="Y359" s="275"/>
      <c r="Z359" s="275"/>
      <c r="AA359" s="275"/>
      <c r="AB359" s="275"/>
      <c r="AC359" s="275"/>
      <c r="AD359" s="275"/>
      <c r="AE359" s="275"/>
      <c r="AF359" s="275"/>
      <c r="AG359" s="275"/>
    </row>
    <row r="360" spans="1:33" ht="12.9" customHeight="1">
      <c r="A360" s="47" t="s">
        <v>451</v>
      </c>
      <c r="B360" s="313">
        <v>114</v>
      </c>
      <c r="C360" s="314">
        <v>157</v>
      </c>
      <c r="D360" s="314">
        <v>69</v>
      </c>
      <c r="E360" s="314">
        <v>13</v>
      </c>
      <c r="F360" s="313">
        <v>0</v>
      </c>
      <c r="G360" s="324">
        <v>24</v>
      </c>
      <c r="H360" s="333"/>
      <c r="I360" s="311"/>
      <c r="J360" s="311"/>
      <c r="K360" s="311"/>
      <c r="L360" s="311"/>
      <c r="M360" s="311"/>
      <c r="N360" s="311"/>
      <c r="O360" s="311"/>
      <c r="P360" s="311"/>
      <c r="Q360" s="311"/>
      <c r="R360" s="311"/>
      <c r="S360" s="311"/>
      <c r="T360" s="311"/>
      <c r="U360" s="311"/>
      <c r="V360" s="311"/>
      <c r="W360" s="311"/>
      <c r="X360" s="311"/>
      <c r="Y360" s="275"/>
      <c r="Z360" s="275"/>
      <c r="AA360" s="275"/>
      <c r="AB360" s="275"/>
      <c r="AC360" s="275"/>
      <c r="AD360" s="275"/>
      <c r="AE360" s="275"/>
      <c r="AF360" s="275"/>
      <c r="AG360" s="275"/>
    </row>
    <row r="361" spans="1:33" ht="12.9" customHeight="1">
      <c r="A361" s="47" t="s">
        <v>452</v>
      </c>
      <c r="B361" s="313">
        <v>141</v>
      </c>
      <c r="C361" s="391">
        <v>215</v>
      </c>
      <c r="D361" s="314">
        <v>115</v>
      </c>
      <c r="E361" s="314">
        <v>11</v>
      </c>
      <c r="F361" s="313">
        <v>1</v>
      </c>
      <c r="G361" s="324">
        <v>35</v>
      </c>
      <c r="H361" s="333"/>
      <c r="I361" s="311"/>
      <c r="J361" s="311"/>
      <c r="K361" s="311"/>
      <c r="L361" s="311"/>
      <c r="M361" s="311"/>
      <c r="N361" s="311"/>
      <c r="O361" s="311"/>
      <c r="P361" s="311"/>
      <c r="Q361" s="311"/>
      <c r="R361" s="311"/>
      <c r="S361" s="311"/>
      <c r="T361" s="311"/>
      <c r="U361" s="311"/>
      <c r="V361" s="311"/>
      <c r="W361" s="311"/>
      <c r="X361" s="311"/>
      <c r="Y361" s="275"/>
      <c r="Z361" s="275"/>
      <c r="AA361" s="275"/>
      <c r="AB361" s="275"/>
      <c r="AC361" s="275"/>
      <c r="AD361" s="275"/>
      <c r="AE361" s="275"/>
      <c r="AF361" s="275"/>
      <c r="AG361" s="275"/>
    </row>
    <row r="362" spans="1:33" ht="12.9" customHeight="1">
      <c r="A362" s="47" t="s">
        <v>453</v>
      </c>
      <c r="B362" s="313">
        <v>103</v>
      </c>
      <c r="C362" s="391">
        <v>149</v>
      </c>
      <c r="D362" s="314">
        <v>66</v>
      </c>
      <c r="E362" s="314">
        <v>5</v>
      </c>
      <c r="F362" s="313">
        <v>1</v>
      </c>
      <c r="G362" s="324">
        <v>29</v>
      </c>
      <c r="H362" s="333"/>
      <c r="I362" s="311"/>
      <c r="J362" s="311"/>
      <c r="K362" s="311"/>
      <c r="L362" s="311"/>
      <c r="M362" s="311"/>
      <c r="N362" s="311"/>
      <c r="O362" s="311"/>
      <c r="P362" s="311"/>
      <c r="Q362" s="311"/>
      <c r="R362" s="311"/>
      <c r="S362" s="311"/>
      <c r="T362" s="311"/>
      <c r="U362" s="311"/>
      <c r="V362" s="311"/>
      <c r="W362" s="311"/>
      <c r="X362" s="311"/>
      <c r="Y362" s="275"/>
      <c r="Z362" s="275"/>
      <c r="AA362" s="275"/>
      <c r="AB362" s="275"/>
      <c r="AC362" s="275"/>
      <c r="AD362" s="275"/>
      <c r="AE362" s="275"/>
      <c r="AF362" s="275"/>
      <c r="AG362" s="275"/>
    </row>
    <row r="363" spans="1:33" ht="12.9" customHeight="1">
      <c r="A363" s="47" t="s">
        <v>454</v>
      </c>
      <c r="B363" s="313">
        <v>234</v>
      </c>
      <c r="C363" s="314">
        <v>405</v>
      </c>
      <c r="D363" s="314">
        <v>194</v>
      </c>
      <c r="E363" s="314">
        <v>15</v>
      </c>
      <c r="F363" s="313">
        <v>5</v>
      </c>
      <c r="G363" s="324">
        <v>44</v>
      </c>
      <c r="H363" s="333"/>
      <c r="I363" s="311"/>
      <c r="J363" s="311"/>
      <c r="K363" s="311"/>
      <c r="L363" s="311"/>
      <c r="M363" s="311"/>
      <c r="N363" s="311"/>
      <c r="O363" s="311"/>
      <c r="P363" s="311"/>
      <c r="Q363" s="311"/>
      <c r="R363" s="311"/>
      <c r="S363" s="311"/>
      <c r="T363" s="311"/>
      <c r="U363" s="311"/>
      <c r="V363" s="311"/>
      <c r="W363" s="311"/>
      <c r="X363" s="311"/>
      <c r="Y363" s="275"/>
      <c r="Z363" s="275"/>
      <c r="AA363" s="275"/>
      <c r="AB363" s="275"/>
      <c r="AC363" s="275"/>
      <c r="AD363" s="275"/>
      <c r="AE363" s="275"/>
      <c r="AF363" s="275"/>
      <c r="AG363" s="275"/>
    </row>
    <row r="364" spans="1:33" s="50" customFormat="1" ht="12.9" customHeight="1">
      <c r="A364" s="48" t="s">
        <v>455</v>
      </c>
      <c r="B364" s="315">
        <v>385</v>
      </c>
      <c r="C364" s="316">
        <v>609</v>
      </c>
      <c r="D364" s="316">
        <v>328</v>
      </c>
      <c r="E364" s="316">
        <v>24</v>
      </c>
      <c r="F364" s="315">
        <v>2</v>
      </c>
      <c r="G364" s="328">
        <v>75</v>
      </c>
      <c r="H364" s="334"/>
      <c r="I364" s="329"/>
      <c r="J364" s="329"/>
      <c r="K364" s="329"/>
      <c r="L364" s="329"/>
      <c r="M364" s="329"/>
      <c r="N364" s="329"/>
      <c r="O364" s="329"/>
      <c r="P364" s="329"/>
      <c r="Q364" s="329"/>
      <c r="R364" s="329"/>
      <c r="S364" s="329"/>
      <c r="T364" s="329"/>
      <c r="U364" s="329"/>
      <c r="V364" s="329"/>
      <c r="W364" s="329"/>
      <c r="X364" s="329"/>
      <c r="Y364" s="327"/>
      <c r="Z364" s="327"/>
      <c r="AA364" s="327"/>
      <c r="AB364" s="327"/>
      <c r="AC364" s="327"/>
      <c r="AD364" s="327"/>
      <c r="AE364" s="327"/>
      <c r="AF364" s="327"/>
      <c r="AG364" s="327"/>
    </row>
    <row r="365" spans="1:33" ht="12.9" customHeight="1">
      <c r="A365" s="47" t="s">
        <v>456</v>
      </c>
      <c r="B365" s="313">
        <v>61</v>
      </c>
      <c r="C365" s="314">
        <v>107</v>
      </c>
      <c r="D365" s="314">
        <v>55</v>
      </c>
      <c r="E365" s="314">
        <v>3</v>
      </c>
      <c r="F365" s="313" t="s">
        <v>768</v>
      </c>
      <c r="G365" s="324">
        <v>2</v>
      </c>
      <c r="H365" s="333"/>
      <c r="I365" s="311"/>
      <c r="J365" s="311"/>
      <c r="K365" s="311"/>
      <c r="L365" s="311"/>
      <c r="M365" s="311"/>
      <c r="N365" s="311"/>
      <c r="O365" s="311"/>
      <c r="P365" s="311"/>
      <c r="Q365" s="311"/>
      <c r="R365" s="311"/>
      <c r="S365" s="311"/>
      <c r="T365" s="311"/>
      <c r="U365" s="311"/>
      <c r="V365" s="311"/>
      <c r="W365" s="311"/>
      <c r="X365" s="311"/>
      <c r="Y365" s="275"/>
      <c r="Z365" s="275"/>
      <c r="AA365" s="275"/>
      <c r="AB365" s="275"/>
      <c r="AC365" s="275"/>
      <c r="AD365" s="275"/>
      <c r="AE365" s="275"/>
      <c r="AF365" s="275"/>
      <c r="AG365" s="275"/>
    </row>
    <row r="366" spans="1:33" ht="12.9" customHeight="1">
      <c r="A366" s="47" t="s">
        <v>457</v>
      </c>
      <c r="B366" s="313">
        <v>104</v>
      </c>
      <c r="C366" s="314">
        <v>190</v>
      </c>
      <c r="D366" s="314">
        <v>114</v>
      </c>
      <c r="E366" s="314">
        <v>7</v>
      </c>
      <c r="F366" s="313" t="s">
        <v>768</v>
      </c>
      <c r="G366" s="324">
        <v>28</v>
      </c>
      <c r="H366" s="333"/>
      <c r="I366" s="311"/>
      <c r="J366" s="311"/>
      <c r="K366" s="311"/>
      <c r="L366" s="311"/>
      <c r="M366" s="311"/>
      <c r="N366" s="311"/>
      <c r="O366" s="311"/>
      <c r="P366" s="311"/>
      <c r="Q366" s="311"/>
      <c r="R366" s="311"/>
      <c r="S366" s="311"/>
      <c r="T366" s="311"/>
      <c r="U366" s="311"/>
      <c r="V366" s="311"/>
      <c r="W366" s="311"/>
      <c r="X366" s="311"/>
      <c r="Y366" s="275"/>
      <c r="Z366" s="275"/>
      <c r="AA366" s="275"/>
      <c r="AB366" s="275"/>
      <c r="AC366" s="275"/>
      <c r="AD366" s="275"/>
      <c r="AE366" s="275"/>
      <c r="AF366" s="275"/>
      <c r="AG366" s="275"/>
    </row>
    <row r="367" spans="1:33" ht="12.9" customHeight="1">
      <c r="A367" s="47" t="s">
        <v>458</v>
      </c>
      <c r="B367" s="313">
        <v>88</v>
      </c>
      <c r="C367" s="314">
        <v>143</v>
      </c>
      <c r="D367" s="314">
        <v>73</v>
      </c>
      <c r="E367" s="314">
        <v>7</v>
      </c>
      <c r="F367" s="313">
        <v>2</v>
      </c>
      <c r="G367" s="324">
        <v>23</v>
      </c>
      <c r="H367" s="333"/>
      <c r="I367" s="311"/>
      <c r="J367" s="311"/>
      <c r="K367" s="311"/>
      <c r="L367" s="311"/>
      <c r="M367" s="311"/>
      <c r="N367" s="311"/>
      <c r="O367" s="311"/>
      <c r="P367" s="311"/>
      <c r="Q367" s="311"/>
      <c r="R367" s="311"/>
      <c r="S367" s="311"/>
      <c r="T367" s="311"/>
      <c r="U367" s="311"/>
      <c r="V367" s="311"/>
      <c r="W367" s="311"/>
      <c r="X367" s="311"/>
      <c r="Y367" s="275"/>
      <c r="Z367" s="275"/>
      <c r="AA367" s="275"/>
      <c r="AB367" s="275"/>
      <c r="AC367" s="275"/>
      <c r="AD367" s="275"/>
      <c r="AE367" s="275"/>
      <c r="AF367" s="275"/>
      <c r="AG367" s="275"/>
    </row>
    <row r="368" spans="1:33" ht="12.9" customHeight="1">
      <c r="A368" s="47" t="s">
        <v>459</v>
      </c>
      <c r="B368" s="313">
        <v>132</v>
      </c>
      <c r="C368" s="391">
        <v>169</v>
      </c>
      <c r="D368" s="314">
        <v>86</v>
      </c>
      <c r="E368" s="314">
        <v>7</v>
      </c>
      <c r="F368" s="313">
        <v>0</v>
      </c>
      <c r="G368" s="324">
        <v>22</v>
      </c>
      <c r="H368" s="333"/>
      <c r="I368" s="311"/>
      <c r="J368" s="311"/>
      <c r="K368" s="311"/>
      <c r="L368" s="311"/>
      <c r="M368" s="311"/>
      <c r="N368" s="311"/>
      <c r="O368" s="311"/>
      <c r="P368" s="311"/>
      <c r="Q368" s="311"/>
      <c r="R368" s="311"/>
      <c r="S368" s="311"/>
      <c r="T368" s="311"/>
      <c r="U368" s="311"/>
      <c r="V368" s="311"/>
      <c r="W368" s="311"/>
      <c r="X368" s="311"/>
      <c r="Y368" s="275"/>
      <c r="Z368" s="275"/>
      <c r="AA368" s="275"/>
      <c r="AB368" s="275"/>
      <c r="AC368" s="275"/>
      <c r="AD368" s="275"/>
      <c r="AE368" s="275"/>
      <c r="AF368" s="275"/>
      <c r="AG368" s="275"/>
    </row>
    <row r="369" spans="1:33" s="50" customFormat="1" ht="12.9" customHeight="1">
      <c r="A369" s="48" t="s">
        <v>460</v>
      </c>
      <c r="B369" s="315">
        <v>968</v>
      </c>
      <c r="C369" s="316">
        <v>1381</v>
      </c>
      <c r="D369" s="316">
        <v>673</v>
      </c>
      <c r="E369" s="316">
        <v>97</v>
      </c>
      <c r="F369" s="315">
        <v>1</v>
      </c>
      <c r="G369" s="328">
        <v>257</v>
      </c>
      <c r="H369" s="334"/>
      <c r="I369" s="329"/>
      <c r="J369" s="329"/>
      <c r="K369" s="329"/>
      <c r="L369" s="329"/>
      <c r="M369" s="329"/>
      <c r="N369" s="329"/>
      <c r="O369" s="329"/>
      <c r="P369" s="329"/>
      <c r="Q369" s="329"/>
      <c r="R369" s="329"/>
      <c r="S369" s="329"/>
      <c r="T369" s="329"/>
      <c r="U369" s="329"/>
      <c r="V369" s="329"/>
      <c r="W369" s="329"/>
      <c r="X369" s="329"/>
      <c r="Y369" s="327"/>
      <c r="Z369" s="327"/>
      <c r="AA369" s="327"/>
      <c r="AB369" s="327"/>
      <c r="AC369" s="327"/>
      <c r="AD369" s="327"/>
      <c r="AE369" s="327"/>
      <c r="AF369" s="327"/>
      <c r="AG369" s="327"/>
    </row>
    <row r="370" spans="1:33" s="50" customFormat="1" ht="12.9" customHeight="1">
      <c r="A370" s="48" t="s">
        <v>461</v>
      </c>
      <c r="B370" s="315">
        <v>665</v>
      </c>
      <c r="C370" s="316">
        <v>959</v>
      </c>
      <c r="D370" s="316">
        <v>461</v>
      </c>
      <c r="E370" s="316">
        <v>62</v>
      </c>
      <c r="F370" s="315">
        <v>1</v>
      </c>
      <c r="G370" s="328">
        <v>190</v>
      </c>
      <c r="H370" s="334"/>
      <c r="I370" s="329"/>
      <c r="J370" s="329"/>
      <c r="K370" s="329"/>
      <c r="L370" s="329"/>
      <c r="M370" s="329"/>
      <c r="N370" s="329"/>
      <c r="O370" s="329"/>
      <c r="P370" s="329"/>
      <c r="Q370" s="329"/>
      <c r="R370" s="329"/>
      <c r="S370" s="329"/>
      <c r="T370" s="329"/>
      <c r="U370" s="329"/>
      <c r="V370" s="329"/>
      <c r="W370" s="329"/>
      <c r="X370" s="329"/>
      <c r="Y370" s="327"/>
      <c r="Z370" s="327"/>
      <c r="AA370" s="327"/>
      <c r="AB370" s="327"/>
      <c r="AC370" s="327"/>
      <c r="AD370" s="327"/>
      <c r="AE370" s="327"/>
      <c r="AF370" s="327"/>
      <c r="AG370" s="327"/>
    </row>
    <row r="371" spans="1:33" ht="12.9" customHeight="1">
      <c r="A371" s="47" t="s">
        <v>462</v>
      </c>
      <c r="B371" s="313">
        <v>127</v>
      </c>
      <c r="C371" s="314">
        <v>190</v>
      </c>
      <c r="D371" s="314">
        <v>94</v>
      </c>
      <c r="E371" s="314">
        <v>26</v>
      </c>
      <c r="F371" s="313" t="s">
        <v>768</v>
      </c>
      <c r="G371" s="324">
        <v>38</v>
      </c>
      <c r="H371" s="333"/>
      <c r="I371" s="311"/>
      <c r="J371" s="311"/>
      <c r="K371" s="311"/>
      <c r="L371" s="311"/>
      <c r="M371" s="311"/>
      <c r="N371" s="311"/>
      <c r="O371" s="311"/>
      <c r="P371" s="311"/>
      <c r="Q371" s="311"/>
      <c r="R371" s="311"/>
      <c r="S371" s="311"/>
      <c r="T371" s="311"/>
      <c r="U371" s="311"/>
      <c r="V371" s="311"/>
      <c r="W371" s="311"/>
      <c r="X371" s="311"/>
      <c r="Y371" s="275"/>
      <c r="Z371" s="275"/>
      <c r="AA371" s="275"/>
      <c r="AB371" s="275"/>
      <c r="AC371" s="275"/>
      <c r="AD371" s="275"/>
      <c r="AE371" s="275"/>
      <c r="AF371" s="275"/>
      <c r="AG371" s="275"/>
    </row>
    <row r="372" spans="1:33" ht="12.9" customHeight="1">
      <c r="A372" s="47" t="s">
        <v>463</v>
      </c>
      <c r="B372" s="313">
        <v>65</v>
      </c>
      <c r="C372" s="314">
        <v>103</v>
      </c>
      <c r="D372" s="314">
        <v>54</v>
      </c>
      <c r="E372" s="314">
        <v>5</v>
      </c>
      <c r="F372" s="313">
        <v>0</v>
      </c>
      <c r="G372" s="324">
        <v>14</v>
      </c>
      <c r="H372" s="333"/>
      <c r="I372" s="311"/>
      <c r="J372" s="311"/>
      <c r="K372" s="311"/>
      <c r="L372" s="311"/>
      <c r="M372" s="311"/>
      <c r="N372" s="311"/>
      <c r="O372" s="311"/>
      <c r="P372" s="311"/>
      <c r="Q372" s="311"/>
      <c r="R372" s="311"/>
      <c r="S372" s="311"/>
      <c r="T372" s="311"/>
      <c r="U372" s="311"/>
      <c r="V372" s="311"/>
      <c r="W372" s="311"/>
      <c r="X372" s="311"/>
      <c r="Y372" s="275"/>
      <c r="Z372" s="275"/>
      <c r="AA372" s="275"/>
      <c r="AB372" s="275"/>
      <c r="AC372" s="275"/>
      <c r="AD372" s="275"/>
      <c r="AE372" s="275"/>
      <c r="AF372" s="275"/>
      <c r="AG372" s="275"/>
    </row>
    <row r="373" spans="1:33" ht="12.9" customHeight="1">
      <c r="A373" s="47" t="s">
        <v>464</v>
      </c>
      <c r="B373" s="313">
        <v>92</v>
      </c>
      <c r="C373" s="314">
        <v>124</v>
      </c>
      <c r="D373" s="314">
        <v>46</v>
      </c>
      <c r="E373" s="314">
        <v>5</v>
      </c>
      <c r="F373" s="313">
        <v>0</v>
      </c>
      <c r="G373" s="324">
        <v>28</v>
      </c>
      <c r="H373" s="333"/>
      <c r="I373" s="311"/>
      <c r="J373" s="311"/>
      <c r="K373" s="311"/>
      <c r="L373" s="311"/>
      <c r="M373" s="311"/>
      <c r="N373" s="311"/>
      <c r="O373" s="311"/>
      <c r="P373" s="311"/>
      <c r="Q373" s="311"/>
      <c r="R373" s="311"/>
      <c r="S373" s="311"/>
      <c r="T373" s="311"/>
      <c r="U373" s="311"/>
      <c r="V373" s="311"/>
      <c r="W373" s="311"/>
      <c r="X373" s="311"/>
      <c r="Y373" s="275"/>
      <c r="Z373" s="275"/>
      <c r="AA373" s="275"/>
      <c r="AB373" s="275"/>
      <c r="AC373" s="275"/>
      <c r="AD373" s="275"/>
      <c r="AE373" s="275"/>
      <c r="AF373" s="275"/>
      <c r="AG373" s="275"/>
    </row>
    <row r="374" spans="1:33" ht="12.9" customHeight="1">
      <c r="A374" s="47" t="s">
        <v>465</v>
      </c>
      <c r="B374" s="313">
        <v>93</v>
      </c>
      <c r="C374" s="314">
        <v>123</v>
      </c>
      <c r="D374" s="314">
        <v>65</v>
      </c>
      <c r="E374" s="314">
        <v>6</v>
      </c>
      <c r="F374" s="313">
        <v>0</v>
      </c>
      <c r="G374" s="324">
        <v>12</v>
      </c>
      <c r="H374" s="333"/>
      <c r="I374" s="311"/>
      <c r="J374" s="311"/>
      <c r="K374" s="311"/>
      <c r="L374" s="311"/>
      <c r="M374" s="311"/>
      <c r="N374" s="311"/>
      <c r="O374" s="311"/>
      <c r="P374" s="311"/>
      <c r="Q374" s="311"/>
      <c r="R374" s="311"/>
      <c r="S374" s="311"/>
      <c r="T374" s="311"/>
      <c r="U374" s="311"/>
      <c r="V374" s="311"/>
      <c r="W374" s="311"/>
      <c r="X374" s="311"/>
      <c r="Y374" s="275"/>
      <c r="Z374" s="275"/>
      <c r="AA374" s="275"/>
      <c r="AB374" s="275"/>
      <c r="AC374" s="275"/>
      <c r="AD374" s="275"/>
      <c r="AE374" s="275"/>
      <c r="AF374" s="275"/>
      <c r="AG374" s="275"/>
    </row>
    <row r="375" spans="1:33" ht="12.9" customHeight="1">
      <c r="A375" s="47" t="s">
        <v>466</v>
      </c>
      <c r="B375" s="313">
        <v>108</v>
      </c>
      <c r="C375" s="314">
        <v>166</v>
      </c>
      <c r="D375" s="314">
        <v>83</v>
      </c>
      <c r="E375" s="314">
        <v>13</v>
      </c>
      <c r="F375" s="313">
        <v>0</v>
      </c>
      <c r="G375" s="324">
        <v>37</v>
      </c>
      <c r="H375" s="333"/>
      <c r="I375" s="311"/>
      <c r="J375" s="311"/>
      <c r="K375" s="311"/>
      <c r="L375" s="311"/>
      <c r="M375" s="311"/>
      <c r="N375" s="311"/>
      <c r="O375" s="311"/>
      <c r="P375" s="311"/>
      <c r="Q375" s="311"/>
      <c r="R375" s="311"/>
      <c r="S375" s="311"/>
      <c r="T375" s="311"/>
      <c r="U375" s="311"/>
      <c r="V375" s="311"/>
      <c r="W375" s="311"/>
      <c r="X375" s="311"/>
      <c r="Y375" s="275"/>
      <c r="Z375" s="275"/>
      <c r="AA375" s="275"/>
      <c r="AB375" s="275"/>
      <c r="AC375" s="275"/>
      <c r="AD375" s="275"/>
      <c r="AE375" s="275"/>
      <c r="AF375" s="275"/>
      <c r="AG375" s="275"/>
    </row>
    <row r="376" spans="1:33" ht="12.9" customHeight="1">
      <c r="A376" s="47" t="s">
        <v>467</v>
      </c>
      <c r="B376" s="313">
        <v>180</v>
      </c>
      <c r="C376" s="314">
        <v>253</v>
      </c>
      <c r="D376" s="314">
        <v>119</v>
      </c>
      <c r="E376" s="314">
        <v>7</v>
      </c>
      <c r="F376" s="313">
        <v>1</v>
      </c>
      <c r="G376" s="324">
        <v>61</v>
      </c>
      <c r="H376" s="333"/>
      <c r="I376" s="311"/>
      <c r="J376" s="311"/>
      <c r="K376" s="311"/>
      <c r="L376" s="311"/>
      <c r="M376" s="311"/>
      <c r="N376" s="311"/>
      <c r="O376" s="311"/>
      <c r="P376" s="311"/>
      <c r="Q376" s="311"/>
      <c r="R376" s="311"/>
      <c r="S376" s="311"/>
      <c r="T376" s="311"/>
      <c r="U376" s="311"/>
      <c r="V376" s="311"/>
      <c r="W376" s="311"/>
      <c r="X376" s="311"/>
      <c r="Y376" s="275"/>
      <c r="Z376" s="275"/>
      <c r="AA376" s="275"/>
      <c r="AB376" s="275"/>
      <c r="AC376" s="275"/>
      <c r="AD376" s="275"/>
      <c r="AE376" s="275"/>
      <c r="AF376" s="275"/>
      <c r="AG376" s="275"/>
    </row>
    <row r="377" spans="1:33" s="50" customFormat="1" ht="24.75" customHeight="1">
      <c r="A377" s="48" t="s">
        <v>468</v>
      </c>
      <c r="B377" s="328">
        <v>303</v>
      </c>
      <c r="C377" s="369">
        <v>422</v>
      </c>
      <c r="D377" s="369">
        <v>212</v>
      </c>
      <c r="E377" s="369">
        <v>35</v>
      </c>
      <c r="F377" s="328">
        <v>0</v>
      </c>
      <c r="G377" s="328">
        <v>67</v>
      </c>
      <c r="H377" s="334"/>
      <c r="I377" s="329"/>
      <c r="J377" s="329"/>
      <c r="K377" s="329"/>
      <c r="L377" s="329"/>
      <c r="M377" s="329"/>
      <c r="N377" s="329"/>
      <c r="O377" s="329"/>
      <c r="P377" s="329"/>
      <c r="Q377" s="329"/>
      <c r="R377" s="329"/>
      <c r="S377" s="329"/>
      <c r="T377" s="329"/>
      <c r="U377" s="329"/>
      <c r="V377" s="329"/>
      <c r="W377" s="329"/>
      <c r="X377" s="329"/>
      <c r="Y377" s="327"/>
      <c r="Z377" s="327"/>
      <c r="AA377" s="327"/>
      <c r="AB377" s="327"/>
      <c r="AC377" s="327"/>
      <c r="AD377" s="327"/>
      <c r="AE377" s="327"/>
      <c r="AF377" s="327"/>
      <c r="AG377" s="327"/>
    </row>
    <row r="378" spans="1:33" ht="12.9" customHeight="1">
      <c r="A378" s="47" t="s">
        <v>469</v>
      </c>
      <c r="B378" s="313">
        <v>41</v>
      </c>
      <c r="C378" s="314">
        <v>52</v>
      </c>
      <c r="D378" s="314">
        <v>26</v>
      </c>
      <c r="E378" s="314">
        <v>5</v>
      </c>
      <c r="F378" s="313">
        <v>0</v>
      </c>
      <c r="G378" s="324">
        <v>13</v>
      </c>
      <c r="H378" s="333"/>
      <c r="I378" s="311"/>
      <c r="J378" s="311"/>
      <c r="K378" s="311"/>
      <c r="L378" s="311"/>
      <c r="M378" s="311"/>
      <c r="N378" s="311"/>
      <c r="O378" s="311"/>
      <c r="P378" s="311"/>
      <c r="Q378" s="311"/>
      <c r="R378" s="311"/>
      <c r="S378" s="311"/>
      <c r="T378" s="311"/>
      <c r="U378" s="311"/>
      <c r="V378" s="311"/>
      <c r="W378" s="311"/>
      <c r="X378" s="311"/>
      <c r="Y378" s="275"/>
      <c r="Z378" s="275"/>
      <c r="AA378" s="275"/>
      <c r="AB378" s="275"/>
      <c r="AC378" s="275"/>
      <c r="AD378" s="275"/>
      <c r="AE378" s="275"/>
      <c r="AF378" s="275"/>
      <c r="AG378" s="275"/>
    </row>
    <row r="379" spans="1:33" ht="12.9" customHeight="1">
      <c r="A379" s="47" t="s">
        <v>470</v>
      </c>
      <c r="B379" s="313">
        <v>60</v>
      </c>
      <c r="C379" s="314">
        <v>90</v>
      </c>
      <c r="D379" s="314">
        <v>47</v>
      </c>
      <c r="E379" s="314">
        <v>6</v>
      </c>
      <c r="F379" s="313">
        <v>0</v>
      </c>
      <c r="G379" s="324">
        <v>13</v>
      </c>
      <c r="H379" s="333"/>
      <c r="I379" s="311"/>
      <c r="J379" s="311"/>
      <c r="K379" s="311"/>
      <c r="L379" s="311"/>
      <c r="M379" s="311"/>
      <c r="N379" s="311"/>
      <c r="O379" s="311"/>
      <c r="P379" s="311"/>
      <c r="Q379" s="311"/>
      <c r="R379" s="311"/>
      <c r="S379" s="311"/>
      <c r="T379" s="311"/>
      <c r="U379" s="311"/>
      <c r="V379" s="311"/>
      <c r="W379" s="311"/>
      <c r="X379" s="311"/>
      <c r="Y379" s="275"/>
      <c r="Z379" s="275"/>
      <c r="AA379" s="275"/>
      <c r="AB379" s="275"/>
      <c r="AC379" s="275"/>
      <c r="AD379" s="275"/>
      <c r="AE379" s="275"/>
      <c r="AF379" s="275"/>
      <c r="AG379" s="275"/>
    </row>
    <row r="380" spans="1:33" ht="12.9" customHeight="1">
      <c r="A380" s="47" t="s">
        <v>471</v>
      </c>
      <c r="B380" s="313">
        <v>15</v>
      </c>
      <c r="C380" s="314">
        <v>16</v>
      </c>
      <c r="D380" s="314">
        <v>7</v>
      </c>
      <c r="E380" s="314">
        <v>2</v>
      </c>
      <c r="F380" s="313">
        <v>0</v>
      </c>
      <c r="G380" s="324">
        <v>3</v>
      </c>
      <c r="H380" s="333"/>
      <c r="I380" s="311"/>
      <c r="J380" s="311"/>
      <c r="K380" s="311"/>
      <c r="L380" s="311"/>
      <c r="M380" s="311"/>
      <c r="N380" s="311"/>
      <c r="O380" s="311"/>
      <c r="P380" s="311"/>
      <c r="Q380" s="311"/>
      <c r="R380" s="311"/>
      <c r="S380" s="311"/>
      <c r="T380" s="311"/>
      <c r="U380" s="311"/>
      <c r="V380" s="311"/>
      <c r="W380" s="311"/>
      <c r="X380" s="311"/>
      <c r="Y380" s="275"/>
      <c r="Z380" s="275"/>
      <c r="AA380" s="275"/>
      <c r="AB380" s="275"/>
      <c r="AC380" s="275"/>
      <c r="AD380" s="275"/>
      <c r="AE380" s="275"/>
      <c r="AF380" s="275"/>
      <c r="AG380" s="275"/>
    </row>
    <row r="381" spans="1:33" ht="12.9" customHeight="1">
      <c r="A381" s="47" t="s">
        <v>472</v>
      </c>
      <c r="B381" s="313">
        <v>33</v>
      </c>
      <c r="C381" s="314">
        <v>47</v>
      </c>
      <c r="D381" s="314">
        <v>22</v>
      </c>
      <c r="E381" s="314">
        <v>2</v>
      </c>
      <c r="F381" s="313">
        <v>0</v>
      </c>
      <c r="G381" s="324">
        <v>4</v>
      </c>
      <c r="H381" s="333"/>
      <c r="I381" s="311"/>
      <c r="J381" s="311"/>
      <c r="K381" s="311"/>
      <c r="L381" s="311"/>
      <c r="M381" s="311"/>
      <c r="N381" s="311"/>
      <c r="O381" s="311"/>
      <c r="P381" s="311"/>
      <c r="Q381" s="311"/>
      <c r="R381" s="311"/>
      <c r="S381" s="311"/>
      <c r="T381" s="311"/>
      <c r="U381" s="311"/>
      <c r="V381" s="311"/>
      <c r="W381" s="311"/>
      <c r="X381" s="311"/>
      <c r="Y381" s="275"/>
      <c r="Z381" s="275"/>
      <c r="AA381" s="275"/>
      <c r="AB381" s="275"/>
      <c r="AC381" s="275"/>
      <c r="AD381" s="275"/>
      <c r="AE381" s="275"/>
      <c r="AF381" s="275"/>
      <c r="AG381" s="275"/>
    </row>
    <row r="382" spans="1:33" ht="12.9" customHeight="1">
      <c r="A382" s="47" t="s">
        <v>473</v>
      </c>
      <c r="B382" s="313">
        <v>36</v>
      </c>
      <c r="C382" s="314">
        <v>49</v>
      </c>
      <c r="D382" s="314">
        <v>23</v>
      </c>
      <c r="E382" s="314">
        <v>5</v>
      </c>
      <c r="F382" s="313">
        <v>0</v>
      </c>
      <c r="G382" s="324">
        <v>4</v>
      </c>
      <c r="H382" s="333"/>
      <c r="I382" s="311"/>
      <c r="J382" s="311"/>
      <c r="K382" s="311"/>
      <c r="L382" s="311"/>
      <c r="M382" s="311"/>
      <c r="N382" s="311"/>
      <c r="O382" s="311"/>
      <c r="P382" s="311"/>
      <c r="Q382" s="311"/>
      <c r="R382" s="311"/>
      <c r="S382" s="311"/>
      <c r="T382" s="311"/>
      <c r="U382" s="311"/>
      <c r="V382" s="311"/>
      <c r="W382" s="311"/>
      <c r="X382" s="311"/>
      <c r="Y382" s="275"/>
      <c r="Z382" s="275"/>
      <c r="AA382" s="275"/>
      <c r="AB382" s="275"/>
      <c r="AC382" s="275"/>
      <c r="AD382" s="275"/>
      <c r="AE382" s="275"/>
      <c r="AF382" s="275"/>
      <c r="AG382" s="275"/>
    </row>
    <row r="383" spans="1:33" ht="12.9" customHeight="1">
      <c r="A383" s="47" t="s">
        <v>474</v>
      </c>
      <c r="B383" s="313">
        <v>52</v>
      </c>
      <c r="C383" s="391">
        <v>65</v>
      </c>
      <c r="D383" s="314">
        <v>32</v>
      </c>
      <c r="E383" s="314">
        <v>7</v>
      </c>
      <c r="F383" s="313">
        <v>0</v>
      </c>
      <c r="G383" s="324">
        <v>14</v>
      </c>
      <c r="H383" s="333"/>
      <c r="I383" s="311"/>
      <c r="J383" s="311"/>
      <c r="K383" s="311"/>
      <c r="L383" s="311"/>
      <c r="M383" s="311"/>
      <c r="N383" s="311"/>
      <c r="O383" s="311"/>
      <c r="P383" s="311"/>
      <c r="Q383" s="311"/>
      <c r="R383" s="311"/>
      <c r="S383" s="311"/>
      <c r="T383" s="311"/>
      <c r="U383" s="311"/>
      <c r="V383" s="311"/>
      <c r="W383" s="311"/>
      <c r="X383" s="311"/>
      <c r="Y383" s="275"/>
      <c r="Z383" s="275"/>
      <c r="AA383" s="275"/>
      <c r="AB383" s="275"/>
      <c r="AC383" s="275"/>
      <c r="AD383" s="275"/>
      <c r="AE383" s="275"/>
      <c r="AF383" s="275"/>
      <c r="AG383" s="275"/>
    </row>
    <row r="384" spans="1:33" ht="12.9" customHeight="1">
      <c r="A384" s="47" t="s">
        <v>475</v>
      </c>
      <c r="B384" s="313">
        <v>42</v>
      </c>
      <c r="C384" s="314">
        <v>65</v>
      </c>
      <c r="D384" s="314">
        <v>38</v>
      </c>
      <c r="E384" s="314">
        <v>6</v>
      </c>
      <c r="F384" s="313">
        <v>0</v>
      </c>
      <c r="G384" s="324">
        <v>11</v>
      </c>
      <c r="H384" s="333"/>
      <c r="I384" s="311"/>
      <c r="J384" s="311"/>
      <c r="K384" s="311"/>
      <c r="L384" s="311"/>
      <c r="M384" s="311"/>
      <c r="N384" s="311"/>
      <c r="O384" s="311"/>
      <c r="P384" s="311"/>
      <c r="Q384" s="311"/>
      <c r="R384" s="311"/>
      <c r="S384" s="311"/>
      <c r="T384" s="311"/>
      <c r="U384" s="311"/>
      <c r="V384" s="311"/>
      <c r="W384" s="311"/>
      <c r="X384" s="311"/>
      <c r="Y384" s="275"/>
      <c r="Z384" s="275"/>
      <c r="AA384" s="275"/>
      <c r="AB384" s="275"/>
      <c r="AC384" s="275"/>
      <c r="AD384" s="275"/>
      <c r="AE384" s="275"/>
      <c r="AF384" s="275"/>
      <c r="AG384" s="275"/>
    </row>
    <row r="385" spans="1:33" ht="12.9" customHeight="1">
      <c r="A385" s="47" t="s">
        <v>476</v>
      </c>
      <c r="B385" s="313">
        <v>24</v>
      </c>
      <c r="C385" s="314">
        <v>38</v>
      </c>
      <c r="D385" s="314">
        <v>17</v>
      </c>
      <c r="E385" s="314">
        <v>2</v>
      </c>
      <c r="F385" s="313">
        <v>0</v>
      </c>
      <c r="G385" s="324">
        <v>5</v>
      </c>
      <c r="H385" s="333"/>
      <c r="I385" s="311"/>
      <c r="J385" s="311"/>
      <c r="K385" s="311"/>
      <c r="L385" s="311"/>
      <c r="M385" s="311"/>
      <c r="N385" s="311"/>
      <c r="O385" s="311"/>
      <c r="P385" s="311"/>
      <c r="Q385" s="311"/>
      <c r="R385" s="311"/>
      <c r="S385" s="311"/>
      <c r="T385" s="311"/>
      <c r="U385" s="311"/>
      <c r="V385" s="311"/>
      <c r="W385" s="311"/>
      <c r="X385" s="311"/>
      <c r="Y385" s="275"/>
      <c r="Z385" s="275"/>
      <c r="AA385" s="275"/>
      <c r="AB385" s="275"/>
      <c r="AC385" s="275"/>
      <c r="AD385" s="275"/>
      <c r="AE385" s="275"/>
      <c r="AF385" s="275"/>
      <c r="AG385" s="275"/>
    </row>
    <row r="386" spans="1:33" s="50" customFormat="1" ht="12.9" customHeight="1">
      <c r="A386" s="48" t="s">
        <v>477</v>
      </c>
      <c r="B386" s="315">
        <v>1736</v>
      </c>
      <c r="C386" s="316">
        <v>2901</v>
      </c>
      <c r="D386" s="316">
        <v>1430</v>
      </c>
      <c r="E386" s="316">
        <v>136</v>
      </c>
      <c r="F386" s="315">
        <v>6</v>
      </c>
      <c r="G386" s="328">
        <v>392</v>
      </c>
      <c r="H386" s="334"/>
      <c r="I386" s="329"/>
      <c r="J386" s="329"/>
      <c r="K386" s="329"/>
      <c r="L386" s="329"/>
      <c r="M386" s="329"/>
      <c r="N386" s="329"/>
      <c r="O386" s="329"/>
      <c r="P386" s="329"/>
      <c r="Q386" s="329"/>
      <c r="R386" s="329"/>
      <c r="S386" s="329"/>
      <c r="T386" s="329"/>
      <c r="U386" s="329"/>
      <c r="V386" s="329"/>
      <c r="W386" s="329"/>
      <c r="X386" s="329"/>
      <c r="Y386" s="327"/>
      <c r="Z386" s="327"/>
      <c r="AA386" s="327"/>
      <c r="AB386" s="327"/>
      <c r="AC386" s="327"/>
      <c r="AD386" s="327"/>
      <c r="AE386" s="327"/>
      <c r="AF386" s="327"/>
      <c r="AG386" s="327"/>
    </row>
    <row r="387" spans="1:33" s="50" customFormat="1" ht="12.9" customHeight="1">
      <c r="A387" s="48" t="s">
        <v>478</v>
      </c>
      <c r="B387" s="315">
        <v>650</v>
      </c>
      <c r="C387" s="316">
        <v>1079</v>
      </c>
      <c r="D387" s="316">
        <v>544</v>
      </c>
      <c r="E387" s="316">
        <v>53</v>
      </c>
      <c r="F387" s="315">
        <v>3</v>
      </c>
      <c r="G387" s="328">
        <v>160</v>
      </c>
      <c r="H387" s="334"/>
      <c r="I387" s="329"/>
      <c r="J387" s="329"/>
      <c r="K387" s="329"/>
      <c r="L387" s="329"/>
      <c r="M387" s="329"/>
      <c r="N387" s="329"/>
      <c r="O387" s="329"/>
      <c r="P387" s="329"/>
      <c r="Q387" s="329"/>
      <c r="R387" s="329"/>
      <c r="S387" s="329"/>
      <c r="T387" s="329"/>
      <c r="U387" s="329"/>
      <c r="V387" s="329"/>
      <c r="W387" s="329"/>
      <c r="X387" s="329"/>
      <c r="Y387" s="327"/>
      <c r="Z387" s="327"/>
      <c r="AA387" s="327"/>
      <c r="AB387" s="327"/>
      <c r="AC387" s="327"/>
      <c r="AD387" s="327"/>
      <c r="AE387" s="327"/>
      <c r="AF387" s="327"/>
      <c r="AG387" s="327"/>
    </row>
    <row r="388" spans="1:33" ht="12.9" customHeight="1">
      <c r="A388" s="47" t="s">
        <v>479</v>
      </c>
      <c r="B388" s="313">
        <v>58</v>
      </c>
      <c r="C388" s="314">
        <v>71</v>
      </c>
      <c r="D388" s="314">
        <v>25</v>
      </c>
      <c r="E388" s="314">
        <v>1</v>
      </c>
      <c r="F388" s="313">
        <v>0</v>
      </c>
      <c r="G388" s="324">
        <v>14</v>
      </c>
      <c r="H388" s="333"/>
      <c r="I388" s="311"/>
      <c r="J388" s="311"/>
      <c r="K388" s="311"/>
      <c r="L388" s="311"/>
      <c r="M388" s="311"/>
      <c r="N388" s="311"/>
      <c r="O388" s="311"/>
      <c r="P388" s="311"/>
      <c r="Q388" s="311"/>
      <c r="R388" s="311"/>
      <c r="S388" s="311"/>
      <c r="T388" s="311"/>
      <c r="U388" s="311"/>
      <c r="V388" s="311"/>
      <c r="W388" s="311"/>
      <c r="X388" s="311"/>
      <c r="Y388" s="275"/>
      <c r="Z388" s="275"/>
      <c r="AA388" s="275"/>
      <c r="AB388" s="275"/>
      <c r="AC388" s="275"/>
      <c r="AD388" s="275"/>
      <c r="AE388" s="275"/>
      <c r="AF388" s="275"/>
      <c r="AG388" s="275"/>
    </row>
    <row r="389" spans="1:33" ht="12.9" customHeight="1">
      <c r="A389" s="47" t="s">
        <v>480</v>
      </c>
      <c r="B389" s="313">
        <v>67</v>
      </c>
      <c r="C389" s="314">
        <v>94</v>
      </c>
      <c r="D389" s="314">
        <v>53</v>
      </c>
      <c r="E389" s="314">
        <v>3</v>
      </c>
      <c r="F389" s="313">
        <v>0</v>
      </c>
      <c r="G389" s="324">
        <v>9</v>
      </c>
      <c r="H389" s="333"/>
      <c r="I389" s="311"/>
      <c r="J389" s="311"/>
      <c r="K389" s="311"/>
      <c r="L389" s="311"/>
      <c r="M389" s="311"/>
      <c r="N389" s="311"/>
      <c r="O389" s="311"/>
      <c r="P389" s="311"/>
      <c r="Q389" s="311"/>
      <c r="R389" s="311"/>
      <c r="S389" s="311"/>
      <c r="T389" s="311"/>
      <c r="U389" s="311"/>
      <c r="V389" s="311"/>
      <c r="W389" s="311"/>
      <c r="X389" s="311"/>
      <c r="Y389" s="275"/>
      <c r="Z389" s="275"/>
      <c r="AA389" s="275"/>
      <c r="AB389" s="275"/>
      <c r="AC389" s="275"/>
      <c r="AD389" s="275"/>
      <c r="AE389" s="275"/>
      <c r="AF389" s="275"/>
      <c r="AG389" s="275"/>
    </row>
    <row r="390" spans="1:33" ht="12.9" customHeight="1">
      <c r="A390" s="47" t="s">
        <v>481</v>
      </c>
      <c r="B390" s="313">
        <v>80</v>
      </c>
      <c r="C390" s="314">
        <v>126</v>
      </c>
      <c r="D390" s="314">
        <v>64</v>
      </c>
      <c r="E390" s="314">
        <v>9</v>
      </c>
      <c r="F390" s="313">
        <v>0</v>
      </c>
      <c r="G390" s="324">
        <v>14</v>
      </c>
      <c r="H390" s="333"/>
      <c r="I390" s="311"/>
      <c r="J390" s="311"/>
      <c r="K390" s="311"/>
      <c r="L390" s="311"/>
      <c r="M390" s="311"/>
      <c r="N390" s="311"/>
      <c r="O390" s="311"/>
      <c r="P390" s="311"/>
      <c r="Q390" s="311"/>
      <c r="R390" s="311"/>
      <c r="S390" s="311"/>
      <c r="T390" s="311"/>
      <c r="U390" s="311"/>
      <c r="V390" s="311"/>
      <c r="W390" s="311"/>
      <c r="X390" s="311"/>
      <c r="Y390" s="275"/>
      <c r="Z390" s="275"/>
      <c r="AA390" s="275"/>
      <c r="AB390" s="275"/>
      <c r="AC390" s="275"/>
      <c r="AD390" s="275"/>
      <c r="AE390" s="275"/>
      <c r="AF390" s="275"/>
      <c r="AG390" s="275"/>
    </row>
    <row r="391" spans="1:33" ht="12.9" customHeight="1">
      <c r="A391" s="47" t="s">
        <v>482</v>
      </c>
      <c r="B391" s="313">
        <v>147</v>
      </c>
      <c r="C391" s="314">
        <v>280</v>
      </c>
      <c r="D391" s="314">
        <v>135</v>
      </c>
      <c r="E391" s="314">
        <v>5</v>
      </c>
      <c r="F391" s="313">
        <v>3</v>
      </c>
      <c r="G391" s="324">
        <v>43</v>
      </c>
      <c r="H391" s="333"/>
      <c r="I391" s="311"/>
      <c r="J391" s="311"/>
      <c r="K391" s="311"/>
      <c r="L391" s="311"/>
      <c r="M391" s="311"/>
      <c r="N391" s="311"/>
      <c r="O391" s="311"/>
      <c r="P391" s="311"/>
      <c r="Q391" s="311"/>
      <c r="R391" s="311"/>
      <c r="S391" s="311"/>
      <c r="T391" s="311"/>
      <c r="U391" s="311"/>
      <c r="V391" s="311"/>
      <c r="W391" s="311"/>
      <c r="X391" s="311"/>
      <c r="Y391" s="275"/>
      <c r="Z391" s="275"/>
      <c r="AA391" s="275"/>
      <c r="AB391" s="275"/>
      <c r="AC391" s="275"/>
      <c r="AD391" s="275"/>
      <c r="AE391" s="275"/>
      <c r="AF391" s="275"/>
      <c r="AG391" s="275"/>
    </row>
    <row r="392" spans="1:33" ht="12.9" customHeight="1">
      <c r="A392" s="47" t="s">
        <v>483</v>
      </c>
      <c r="B392" s="313">
        <v>49</v>
      </c>
      <c r="C392" s="314">
        <v>86</v>
      </c>
      <c r="D392" s="314">
        <v>54</v>
      </c>
      <c r="E392" s="314">
        <v>4</v>
      </c>
      <c r="F392" s="313">
        <v>0</v>
      </c>
      <c r="G392" s="324">
        <v>7</v>
      </c>
      <c r="H392" s="333"/>
      <c r="I392" s="311"/>
      <c r="J392" s="311"/>
      <c r="K392" s="311"/>
      <c r="L392" s="311"/>
      <c r="M392" s="311"/>
      <c r="N392" s="311"/>
      <c r="O392" s="311"/>
      <c r="P392" s="311"/>
      <c r="Q392" s="311"/>
      <c r="R392" s="311"/>
      <c r="S392" s="311"/>
      <c r="T392" s="311"/>
      <c r="U392" s="311"/>
      <c r="V392" s="311"/>
      <c r="W392" s="311"/>
      <c r="X392" s="311"/>
      <c r="Y392" s="275"/>
      <c r="Z392" s="275"/>
      <c r="AA392" s="275"/>
      <c r="AB392" s="275"/>
      <c r="AC392" s="275"/>
      <c r="AD392" s="275"/>
      <c r="AE392" s="275"/>
      <c r="AF392" s="275"/>
      <c r="AG392" s="275"/>
    </row>
    <row r="393" spans="1:33" ht="12.9" customHeight="1">
      <c r="A393" s="47" t="s">
        <v>484</v>
      </c>
      <c r="B393" s="313">
        <v>104</v>
      </c>
      <c r="C393" s="314">
        <v>192</v>
      </c>
      <c r="D393" s="314">
        <v>104</v>
      </c>
      <c r="E393" s="314">
        <v>22</v>
      </c>
      <c r="F393" s="313">
        <v>0</v>
      </c>
      <c r="G393" s="324">
        <v>40</v>
      </c>
      <c r="H393" s="333"/>
      <c r="I393" s="311"/>
      <c r="J393" s="311"/>
      <c r="K393" s="311"/>
      <c r="L393" s="311"/>
      <c r="M393" s="311"/>
      <c r="N393" s="311"/>
      <c r="O393" s="311"/>
      <c r="P393" s="311"/>
      <c r="Q393" s="311"/>
      <c r="R393" s="311"/>
      <c r="S393" s="311"/>
      <c r="T393" s="311"/>
      <c r="U393" s="311"/>
      <c r="V393" s="311"/>
      <c r="W393" s="311"/>
      <c r="X393" s="311"/>
      <c r="Y393" s="275"/>
      <c r="Z393" s="275"/>
      <c r="AA393" s="275"/>
      <c r="AB393" s="275"/>
      <c r="AC393" s="275"/>
      <c r="AD393" s="275"/>
      <c r="AE393" s="275"/>
      <c r="AF393" s="275"/>
      <c r="AG393" s="275"/>
    </row>
    <row r="394" spans="1:33" ht="12.9" customHeight="1">
      <c r="A394" s="47" t="s">
        <v>485</v>
      </c>
      <c r="B394" s="313">
        <v>145</v>
      </c>
      <c r="C394" s="391">
        <v>230</v>
      </c>
      <c r="D394" s="314">
        <v>109</v>
      </c>
      <c r="E394" s="314">
        <v>9</v>
      </c>
      <c r="F394" s="313" t="s">
        <v>768</v>
      </c>
      <c r="G394" s="324">
        <v>33</v>
      </c>
      <c r="H394" s="333"/>
      <c r="I394" s="311"/>
      <c r="J394" s="311"/>
      <c r="K394" s="311"/>
      <c r="L394" s="311"/>
      <c r="M394" s="311"/>
      <c r="N394" s="311"/>
      <c r="O394" s="311"/>
      <c r="P394" s="311"/>
      <c r="Q394" s="311"/>
      <c r="R394" s="311"/>
      <c r="S394" s="311"/>
      <c r="T394" s="311"/>
      <c r="U394" s="311"/>
      <c r="V394" s="311"/>
      <c r="W394" s="311"/>
      <c r="X394" s="311"/>
      <c r="Y394" s="275"/>
      <c r="Z394" s="275"/>
      <c r="AA394" s="275"/>
      <c r="AB394" s="275"/>
      <c r="AC394" s="275"/>
      <c r="AD394" s="275"/>
      <c r="AE394" s="275"/>
      <c r="AF394" s="275"/>
      <c r="AG394" s="275"/>
    </row>
    <row r="395" spans="1:33" s="50" customFormat="1" ht="12.9" customHeight="1">
      <c r="A395" s="48" t="s">
        <v>486</v>
      </c>
      <c r="B395" s="315">
        <v>398</v>
      </c>
      <c r="C395" s="316">
        <v>649</v>
      </c>
      <c r="D395" s="316">
        <v>315</v>
      </c>
      <c r="E395" s="316">
        <v>30</v>
      </c>
      <c r="F395" s="315">
        <v>0</v>
      </c>
      <c r="G395" s="328">
        <v>65</v>
      </c>
      <c r="H395" s="334"/>
      <c r="I395" s="329"/>
      <c r="J395" s="329"/>
      <c r="K395" s="329"/>
      <c r="L395" s="329"/>
      <c r="M395" s="329"/>
      <c r="N395" s="329"/>
      <c r="O395" s="329"/>
      <c r="P395" s="329"/>
      <c r="Q395" s="329"/>
      <c r="R395" s="329"/>
      <c r="S395" s="329"/>
      <c r="T395" s="329"/>
      <c r="U395" s="329"/>
      <c r="V395" s="329"/>
      <c r="W395" s="329"/>
      <c r="X395" s="329"/>
      <c r="Y395" s="327"/>
      <c r="Z395" s="327"/>
      <c r="AA395" s="327"/>
      <c r="AB395" s="327"/>
      <c r="AC395" s="327"/>
      <c r="AD395" s="327"/>
      <c r="AE395" s="327"/>
      <c r="AF395" s="327"/>
      <c r="AG395" s="327"/>
    </row>
    <row r="396" spans="1:33" ht="12.9" customHeight="1">
      <c r="A396" s="47" t="s">
        <v>487</v>
      </c>
      <c r="B396" s="313">
        <v>120</v>
      </c>
      <c r="C396" s="314">
        <v>223</v>
      </c>
      <c r="D396" s="314">
        <v>116</v>
      </c>
      <c r="E396" s="314">
        <v>11</v>
      </c>
      <c r="F396" s="313">
        <v>0</v>
      </c>
      <c r="G396" s="324">
        <v>20</v>
      </c>
      <c r="H396" s="333"/>
      <c r="I396" s="311"/>
      <c r="J396" s="311"/>
      <c r="K396" s="311"/>
      <c r="L396" s="311"/>
      <c r="M396" s="311"/>
      <c r="N396" s="311"/>
      <c r="O396" s="311"/>
      <c r="P396" s="311"/>
      <c r="Q396" s="311"/>
      <c r="R396" s="311"/>
      <c r="S396" s="311"/>
      <c r="T396" s="311"/>
      <c r="U396" s="311"/>
      <c r="V396" s="311"/>
      <c r="W396" s="311"/>
      <c r="X396" s="311"/>
      <c r="Y396" s="275"/>
      <c r="Z396" s="275"/>
      <c r="AA396" s="275"/>
      <c r="AB396" s="275"/>
      <c r="AC396" s="275"/>
      <c r="AD396" s="275"/>
      <c r="AE396" s="275"/>
      <c r="AF396" s="275"/>
      <c r="AG396" s="275"/>
    </row>
    <row r="397" spans="1:33" ht="12.9" customHeight="1">
      <c r="A397" s="47" t="s">
        <v>488</v>
      </c>
      <c r="B397" s="313">
        <v>95</v>
      </c>
      <c r="C397" s="314">
        <v>134</v>
      </c>
      <c r="D397" s="314">
        <v>57</v>
      </c>
      <c r="E397" s="314">
        <v>10</v>
      </c>
      <c r="F397" s="313">
        <v>0</v>
      </c>
      <c r="G397" s="324">
        <v>16</v>
      </c>
      <c r="H397" s="333"/>
      <c r="I397" s="311"/>
      <c r="J397" s="311"/>
      <c r="K397" s="311"/>
      <c r="L397" s="311"/>
      <c r="M397" s="311"/>
      <c r="N397" s="311"/>
      <c r="O397" s="311"/>
      <c r="P397" s="311"/>
      <c r="Q397" s="311"/>
      <c r="R397" s="311"/>
      <c r="S397" s="311"/>
      <c r="T397" s="311"/>
      <c r="U397" s="311"/>
      <c r="V397" s="311"/>
      <c r="W397" s="311"/>
      <c r="X397" s="311"/>
      <c r="Y397" s="275"/>
      <c r="Z397" s="275"/>
      <c r="AA397" s="275"/>
      <c r="AB397" s="275"/>
      <c r="AC397" s="275"/>
      <c r="AD397" s="275"/>
      <c r="AE397" s="275"/>
      <c r="AF397" s="275"/>
      <c r="AG397" s="275"/>
    </row>
    <row r="398" spans="1:33" ht="12.9" customHeight="1">
      <c r="A398" s="47" t="s">
        <v>489</v>
      </c>
      <c r="B398" s="313">
        <v>54</v>
      </c>
      <c r="C398" s="314">
        <v>92</v>
      </c>
      <c r="D398" s="314">
        <v>48</v>
      </c>
      <c r="E398" s="323" t="s">
        <v>768</v>
      </c>
      <c r="F398" s="323" t="s">
        <v>768</v>
      </c>
      <c r="G398" s="324">
        <v>10</v>
      </c>
      <c r="H398" s="333"/>
      <c r="I398" s="311"/>
      <c r="J398" s="311"/>
      <c r="K398" s="311"/>
      <c r="L398" s="311"/>
      <c r="M398" s="311"/>
      <c r="N398" s="311"/>
      <c r="O398" s="311"/>
      <c r="P398" s="311"/>
      <c r="Q398" s="311"/>
      <c r="R398" s="311"/>
      <c r="S398" s="311"/>
      <c r="T398" s="311"/>
      <c r="U398" s="311"/>
      <c r="V398" s="311"/>
      <c r="W398" s="311"/>
      <c r="X398" s="311"/>
      <c r="Y398" s="275"/>
      <c r="Z398" s="275"/>
      <c r="AA398" s="275"/>
      <c r="AB398" s="275"/>
      <c r="AC398" s="275"/>
      <c r="AD398" s="275"/>
      <c r="AE398" s="275"/>
      <c r="AF398" s="275"/>
      <c r="AG398" s="275"/>
    </row>
    <row r="399" spans="1:33" ht="12.9" customHeight="1">
      <c r="A399" s="47" t="s">
        <v>490</v>
      </c>
      <c r="B399" s="313">
        <v>40</v>
      </c>
      <c r="C399" s="314">
        <v>73</v>
      </c>
      <c r="D399" s="314">
        <v>36</v>
      </c>
      <c r="E399" s="314">
        <v>3</v>
      </c>
      <c r="F399" s="313">
        <v>0</v>
      </c>
      <c r="G399" s="324">
        <v>9</v>
      </c>
      <c r="H399" s="333"/>
      <c r="I399" s="311"/>
      <c r="J399" s="311"/>
      <c r="K399" s="311"/>
      <c r="L399" s="311"/>
      <c r="M399" s="311"/>
      <c r="N399" s="311"/>
      <c r="O399" s="311"/>
      <c r="P399" s="311"/>
      <c r="Q399" s="311"/>
      <c r="R399" s="311"/>
      <c r="S399" s="311"/>
      <c r="T399" s="311"/>
      <c r="U399" s="311"/>
      <c r="V399" s="311"/>
      <c r="W399" s="311"/>
      <c r="X399" s="311"/>
      <c r="Y399" s="275"/>
      <c r="Z399" s="275"/>
      <c r="AA399" s="275"/>
      <c r="AB399" s="275"/>
      <c r="AC399" s="275"/>
      <c r="AD399" s="275"/>
      <c r="AE399" s="275"/>
      <c r="AF399" s="275"/>
      <c r="AG399" s="275"/>
    </row>
    <row r="400" spans="1:33" ht="12.9" customHeight="1">
      <c r="A400" s="47" t="s">
        <v>491</v>
      </c>
      <c r="B400" s="313">
        <v>61</v>
      </c>
      <c r="C400" s="314">
        <v>83</v>
      </c>
      <c r="D400" s="314">
        <v>44</v>
      </c>
      <c r="E400" s="314">
        <v>1</v>
      </c>
      <c r="F400" s="313">
        <v>0</v>
      </c>
      <c r="G400" s="324">
        <v>3</v>
      </c>
      <c r="H400" s="333"/>
      <c r="I400" s="311"/>
      <c r="J400" s="311"/>
      <c r="K400" s="311"/>
      <c r="L400" s="311"/>
      <c r="M400" s="311"/>
      <c r="N400" s="311"/>
      <c r="O400" s="311"/>
      <c r="P400" s="311"/>
      <c r="Q400" s="311"/>
      <c r="R400" s="311"/>
      <c r="S400" s="311"/>
      <c r="T400" s="311"/>
      <c r="U400" s="311"/>
      <c r="V400" s="311"/>
      <c r="W400" s="311"/>
      <c r="X400" s="311"/>
      <c r="Y400" s="275"/>
      <c r="Z400" s="275"/>
      <c r="AA400" s="275"/>
      <c r="AB400" s="275"/>
      <c r="AC400" s="275"/>
      <c r="AD400" s="275"/>
      <c r="AE400" s="275"/>
      <c r="AF400" s="275"/>
      <c r="AG400" s="275"/>
    </row>
    <row r="401" spans="1:33" ht="12.9" customHeight="1">
      <c r="A401" s="47" t="s">
        <v>492</v>
      </c>
      <c r="B401" s="313">
        <v>28</v>
      </c>
      <c r="C401" s="314">
        <v>44</v>
      </c>
      <c r="D401" s="314">
        <v>14</v>
      </c>
      <c r="E401" s="314">
        <v>5</v>
      </c>
      <c r="F401" s="313">
        <v>0</v>
      </c>
      <c r="G401" s="324">
        <v>7</v>
      </c>
      <c r="H401" s="333"/>
      <c r="I401" s="311"/>
      <c r="J401" s="311"/>
      <c r="K401" s="311"/>
      <c r="L401" s="311"/>
      <c r="M401" s="311"/>
      <c r="N401" s="311"/>
      <c r="O401" s="311"/>
      <c r="P401" s="311"/>
      <c r="Q401" s="311"/>
      <c r="R401" s="311"/>
      <c r="S401" s="311"/>
      <c r="T401" s="311"/>
      <c r="U401" s="311"/>
      <c r="V401" s="311"/>
      <c r="W401" s="311"/>
      <c r="X401" s="311"/>
      <c r="Y401" s="275"/>
      <c r="Z401" s="275"/>
      <c r="AA401" s="275"/>
      <c r="AB401" s="275"/>
      <c r="AC401" s="275"/>
      <c r="AD401" s="275"/>
      <c r="AE401" s="275"/>
      <c r="AF401" s="275"/>
      <c r="AG401" s="275"/>
    </row>
    <row r="402" spans="1:33" s="50" customFormat="1" ht="12.9" customHeight="1">
      <c r="A402" s="48" t="s">
        <v>493</v>
      </c>
      <c r="B402" s="315">
        <v>688</v>
      </c>
      <c r="C402" s="316">
        <v>1173</v>
      </c>
      <c r="D402" s="316">
        <v>571</v>
      </c>
      <c r="E402" s="316">
        <v>53</v>
      </c>
      <c r="F402" s="315">
        <v>3</v>
      </c>
      <c r="G402" s="328">
        <v>167</v>
      </c>
      <c r="H402" s="334"/>
      <c r="I402" s="329"/>
      <c r="J402" s="329"/>
      <c r="K402" s="329"/>
      <c r="L402" s="329"/>
      <c r="M402" s="329"/>
      <c r="N402" s="329"/>
      <c r="O402" s="329"/>
      <c r="P402" s="329"/>
      <c r="Q402" s="329"/>
      <c r="R402" s="329"/>
      <c r="S402" s="329"/>
      <c r="T402" s="329"/>
      <c r="U402" s="329"/>
      <c r="V402" s="329"/>
      <c r="W402" s="329"/>
      <c r="X402" s="329"/>
      <c r="Y402" s="327"/>
      <c r="Z402" s="327"/>
      <c r="AA402" s="327"/>
      <c r="AB402" s="327"/>
      <c r="AC402" s="327"/>
      <c r="AD402" s="327"/>
      <c r="AE402" s="327"/>
      <c r="AF402" s="327"/>
      <c r="AG402" s="327"/>
    </row>
    <row r="403" spans="1:33" ht="12.9" customHeight="1">
      <c r="A403" s="47" t="s">
        <v>494</v>
      </c>
      <c r="B403" s="313">
        <v>86</v>
      </c>
      <c r="C403" s="314">
        <v>118</v>
      </c>
      <c r="D403" s="314">
        <v>55</v>
      </c>
      <c r="E403" s="314">
        <v>3</v>
      </c>
      <c r="F403" s="313">
        <v>0</v>
      </c>
      <c r="G403" s="324">
        <v>18</v>
      </c>
      <c r="H403" s="333"/>
      <c r="I403" s="311"/>
      <c r="J403" s="311"/>
      <c r="K403" s="311"/>
      <c r="L403" s="311"/>
      <c r="M403" s="311"/>
      <c r="N403" s="311"/>
      <c r="O403" s="311"/>
      <c r="P403" s="311"/>
      <c r="Q403" s="311"/>
      <c r="R403" s="311"/>
      <c r="S403" s="311"/>
      <c r="T403" s="311"/>
      <c r="U403" s="311"/>
      <c r="V403" s="311"/>
      <c r="W403" s="311"/>
      <c r="X403" s="311"/>
      <c r="Y403" s="275"/>
      <c r="Z403" s="275"/>
      <c r="AA403" s="275"/>
      <c r="AB403" s="275"/>
      <c r="AC403" s="275"/>
      <c r="AD403" s="275"/>
      <c r="AE403" s="275"/>
      <c r="AF403" s="275"/>
      <c r="AG403" s="275"/>
    </row>
    <row r="404" spans="1:33" ht="12.9" customHeight="1">
      <c r="A404" s="47" t="s">
        <v>495</v>
      </c>
      <c r="B404" s="313">
        <v>63</v>
      </c>
      <c r="C404" s="314">
        <v>109</v>
      </c>
      <c r="D404" s="314">
        <v>52</v>
      </c>
      <c r="E404" s="314">
        <v>5</v>
      </c>
      <c r="F404" s="313">
        <v>0</v>
      </c>
      <c r="G404" s="324">
        <v>15</v>
      </c>
      <c r="H404" s="333"/>
      <c r="I404" s="311"/>
      <c r="J404" s="311"/>
      <c r="K404" s="311"/>
      <c r="L404" s="311"/>
      <c r="M404" s="311"/>
      <c r="N404" s="311"/>
      <c r="O404" s="311"/>
      <c r="P404" s="311"/>
      <c r="Q404" s="311"/>
      <c r="R404" s="311"/>
      <c r="S404" s="311"/>
      <c r="T404" s="311"/>
      <c r="U404" s="311"/>
      <c r="V404" s="311"/>
      <c r="W404" s="311"/>
      <c r="X404" s="311"/>
      <c r="Y404" s="275"/>
      <c r="Z404" s="275"/>
      <c r="AA404" s="275"/>
      <c r="AB404" s="275"/>
      <c r="AC404" s="275"/>
      <c r="AD404" s="275"/>
      <c r="AE404" s="275"/>
      <c r="AF404" s="275"/>
      <c r="AG404" s="275"/>
    </row>
    <row r="405" spans="1:33" ht="12.9" customHeight="1">
      <c r="A405" s="47" t="s">
        <v>496</v>
      </c>
      <c r="B405" s="313">
        <v>57</v>
      </c>
      <c r="C405" s="314">
        <v>113</v>
      </c>
      <c r="D405" s="314">
        <v>57</v>
      </c>
      <c r="E405" s="314">
        <v>5</v>
      </c>
      <c r="F405" s="313">
        <v>0</v>
      </c>
      <c r="G405" s="324">
        <v>20</v>
      </c>
      <c r="H405" s="333"/>
      <c r="I405" s="311"/>
      <c r="J405" s="311"/>
      <c r="K405" s="311"/>
      <c r="L405" s="311"/>
      <c r="M405" s="311"/>
      <c r="N405" s="311"/>
      <c r="O405" s="311"/>
      <c r="P405" s="311"/>
      <c r="Q405" s="311"/>
      <c r="R405" s="311"/>
      <c r="S405" s="311"/>
      <c r="T405" s="311"/>
      <c r="U405" s="311"/>
      <c r="V405" s="311"/>
      <c r="W405" s="311"/>
      <c r="X405" s="311"/>
      <c r="Y405" s="275"/>
      <c r="Z405" s="275"/>
      <c r="AA405" s="275"/>
      <c r="AB405" s="275"/>
      <c r="AC405" s="275"/>
      <c r="AD405" s="275"/>
      <c r="AE405" s="275"/>
      <c r="AF405" s="275"/>
      <c r="AG405" s="275"/>
    </row>
    <row r="406" spans="1:33" ht="12.9" customHeight="1">
      <c r="A406" s="47" t="s">
        <v>497</v>
      </c>
      <c r="B406" s="313">
        <v>44</v>
      </c>
      <c r="C406" s="314">
        <v>74</v>
      </c>
      <c r="D406" s="314">
        <v>28</v>
      </c>
      <c r="E406" s="314">
        <v>6</v>
      </c>
      <c r="F406" s="313">
        <v>0</v>
      </c>
      <c r="G406" s="324">
        <v>11</v>
      </c>
      <c r="H406" s="333"/>
      <c r="I406" s="311"/>
      <c r="J406" s="311"/>
      <c r="K406" s="311"/>
      <c r="L406" s="311"/>
      <c r="M406" s="311"/>
      <c r="N406" s="311"/>
      <c r="O406" s="311"/>
      <c r="P406" s="311"/>
      <c r="Q406" s="311"/>
      <c r="R406" s="311"/>
      <c r="S406" s="311"/>
      <c r="T406" s="311"/>
      <c r="U406" s="311"/>
      <c r="V406" s="311"/>
      <c r="W406" s="311"/>
      <c r="X406" s="311"/>
      <c r="Y406" s="275"/>
      <c r="Z406" s="275"/>
      <c r="AA406" s="275"/>
      <c r="AB406" s="275"/>
      <c r="AC406" s="275"/>
      <c r="AD406" s="275"/>
      <c r="AE406" s="275"/>
      <c r="AF406" s="275"/>
      <c r="AG406" s="275"/>
    </row>
    <row r="407" spans="1:33" ht="12.9" customHeight="1">
      <c r="A407" s="47" t="s">
        <v>498</v>
      </c>
      <c r="B407" s="313">
        <v>29</v>
      </c>
      <c r="C407" s="314">
        <v>69</v>
      </c>
      <c r="D407" s="314">
        <v>34</v>
      </c>
      <c r="E407" s="314">
        <v>6</v>
      </c>
      <c r="F407" s="313">
        <v>0</v>
      </c>
      <c r="G407" s="324">
        <v>14</v>
      </c>
      <c r="H407" s="333"/>
      <c r="I407" s="311"/>
      <c r="J407" s="311"/>
      <c r="K407" s="311"/>
      <c r="L407" s="311"/>
      <c r="M407" s="311"/>
      <c r="N407" s="311"/>
      <c r="O407" s="311"/>
      <c r="P407" s="311"/>
      <c r="Q407" s="311"/>
      <c r="R407" s="311"/>
      <c r="S407" s="311"/>
      <c r="T407" s="311"/>
      <c r="U407" s="311"/>
      <c r="V407" s="311"/>
      <c r="W407" s="311"/>
      <c r="X407" s="311"/>
      <c r="Y407" s="275"/>
      <c r="Z407" s="275"/>
      <c r="AA407" s="275"/>
      <c r="AB407" s="275"/>
      <c r="AC407" s="275"/>
      <c r="AD407" s="275"/>
      <c r="AE407" s="275"/>
      <c r="AF407" s="275"/>
      <c r="AG407" s="275"/>
    </row>
    <row r="408" spans="1:33" ht="12.9" customHeight="1">
      <c r="A408" s="47" t="s">
        <v>499</v>
      </c>
      <c r="B408" s="313">
        <v>171</v>
      </c>
      <c r="C408" s="314">
        <v>304</v>
      </c>
      <c r="D408" s="314">
        <v>156</v>
      </c>
      <c r="E408" s="314">
        <v>5</v>
      </c>
      <c r="F408" s="313">
        <v>0</v>
      </c>
      <c r="G408" s="324">
        <v>39</v>
      </c>
      <c r="H408" s="333"/>
      <c r="I408" s="311"/>
      <c r="J408" s="311"/>
      <c r="K408" s="311"/>
      <c r="L408" s="311"/>
      <c r="M408" s="311"/>
      <c r="N408" s="311"/>
      <c r="O408" s="311"/>
      <c r="P408" s="311"/>
      <c r="Q408" s="311"/>
      <c r="R408" s="311"/>
      <c r="S408" s="311"/>
      <c r="T408" s="311"/>
      <c r="U408" s="311"/>
      <c r="V408" s="311"/>
      <c r="W408" s="311"/>
      <c r="X408" s="311"/>
      <c r="Y408" s="275"/>
      <c r="Z408" s="275"/>
      <c r="AA408" s="275"/>
      <c r="AB408" s="275"/>
      <c r="AC408" s="275"/>
      <c r="AD408" s="275"/>
      <c r="AE408" s="275"/>
      <c r="AF408" s="275"/>
      <c r="AG408" s="275"/>
    </row>
    <row r="409" spans="1:33" ht="12.9" customHeight="1">
      <c r="A409" s="47" t="s">
        <v>500</v>
      </c>
      <c r="B409" s="313">
        <v>83</v>
      </c>
      <c r="C409" s="314">
        <v>174</v>
      </c>
      <c r="D409" s="314">
        <v>93</v>
      </c>
      <c r="E409" s="314">
        <v>7</v>
      </c>
      <c r="F409" s="313">
        <v>0</v>
      </c>
      <c r="G409" s="324">
        <v>24</v>
      </c>
      <c r="H409" s="333"/>
      <c r="I409" s="311"/>
      <c r="J409" s="311"/>
      <c r="K409" s="311"/>
      <c r="L409" s="311"/>
      <c r="M409" s="311"/>
      <c r="N409" s="311"/>
      <c r="O409" s="311"/>
      <c r="P409" s="311"/>
      <c r="Q409" s="311"/>
      <c r="R409" s="311"/>
      <c r="S409" s="311"/>
      <c r="T409" s="311"/>
      <c r="U409" s="311"/>
      <c r="V409" s="311"/>
      <c r="W409" s="311"/>
      <c r="X409" s="311"/>
      <c r="Y409" s="275"/>
      <c r="Z409" s="275"/>
      <c r="AA409" s="275"/>
      <c r="AB409" s="275"/>
      <c r="AC409" s="275"/>
      <c r="AD409" s="275"/>
      <c r="AE409" s="275"/>
      <c r="AF409" s="275"/>
      <c r="AG409" s="275"/>
    </row>
    <row r="410" spans="1:33" ht="12.9" customHeight="1">
      <c r="A410" s="47" t="s">
        <v>501</v>
      </c>
      <c r="B410" s="313">
        <v>155</v>
      </c>
      <c r="C410" s="314">
        <v>212</v>
      </c>
      <c r="D410" s="314">
        <v>96</v>
      </c>
      <c r="E410" s="314">
        <v>16</v>
      </c>
      <c r="F410" s="313">
        <v>3</v>
      </c>
      <c r="G410" s="324">
        <v>26</v>
      </c>
      <c r="H410" s="333"/>
      <c r="I410" s="311"/>
      <c r="J410" s="311"/>
      <c r="K410" s="311"/>
      <c r="L410" s="311"/>
      <c r="M410" s="311"/>
      <c r="N410" s="311"/>
      <c r="O410" s="311"/>
      <c r="P410" s="311"/>
      <c r="Q410" s="311"/>
      <c r="R410" s="311"/>
      <c r="S410" s="311"/>
      <c r="T410" s="311"/>
      <c r="U410" s="311"/>
      <c r="V410" s="311"/>
      <c r="W410" s="311"/>
      <c r="X410" s="311"/>
      <c r="Y410" s="275"/>
      <c r="Z410" s="275"/>
      <c r="AA410" s="275"/>
      <c r="AB410" s="275"/>
      <c r="AC410" s="275"/>
      <c r="AD410" s="275"/>
      <c r="AE410" s="275"/>
      <c r="AF410" s="275"/>
      <c r="AG410" s="275"/>
    </row>
    <row r="411" spans="1:33" s="50" customFormat="1" ht="12.9" customHeight="1">
      <c r="A411" s="48" t="s">
        <v>502</v>
      </c>
      <c r="B411" s="315">
        <v>3436</v>
      </c>
      <c r="C411" s="316">
        <v>5450</v>
      </c>
      <c r="D411" s="316">
        <v>2698</v>
      </c>
      <c r="E411" s="316">
        <v>213</v>
      </c>
      <c r="F411" s="315">
        <v>76</v>
      </c>
      <c r="G411" s="328">
        <v>755</v>
      </c>
      <c r="H411" s="334"/>
      <c r="I411" s="329"/>
      <c r="J411" s="329"/>
      <c r="K411" s="329"/>
      <c r="L411" s="329"/>
      <c r="M411" s="329"/>
      <c r="N411" s="329"/>
      <c r="O411" s="329"/>
      <c r="P411" s="329"/>
      <c r="Q411" s="329"/>
      <c r="R411" s="329"/>
      <c r="S411" s="329"/>
      <c r="T411" s="329"/>
      <c r="U411" s="329"/>
      <c r="V411" s="329"/>
      <c r="W411" s="329"/>
      <c r="X411" s="329"/>
      <c r="Y411" s="327"/>
      <c r="Z411" s="327"/>
      <c r="AA411" s="327"/>
      <c r="AB411" s="327"/>
      <c r="AC411" s="327"/>
      <c r="AD411" s="327"/>
      <c r="AE411" s="327"/>
      <c r="AF411" s="327"/>
      <c r="AG411" s="327"/>
    </row>
    <row r="412" spans="1:33" s="50" customFormat="1" ht="12.9" customHeight="1">
      <c r="A412" s="48" t="s">
        <v>503</v>
      </c>
      <c r="B412" s="315">
        <v>744</v>
      </c>
      <c r="C412" s="316">
        <v>1141</v>
      </c>
      <c r="D412" s="316">
        <v>548</v>
      </c>
      <c r="E412" s="316">
        <v>46</v>
      </c>
      <c r="F412" s="315">
        <v>9</v>
      </c>
      <c r="G412" s="328">
        <v>169</v>
      </c>
      <c r="H412" s="334"/>
      <c r="I412" s="329"/>
      <c r="J412" s="329"/>
      <c r="K412" s="329"/>
      <c r="L412" s="329"/>
      <c r="M412" s="329"/>
      <c r="N412" s="329"/>
      <c r="O412" s="329"/>
      <c r="P412" s="329"/>
      <c r="Q412" s="329"/>
      <c r="R412" s="329"/>
      <c r="S412" s="329"/>
      <c r="T412" s="329"/>
      <c r="U412" s="329"/>
      <c r="V412" s="329"/>
      <c r="W412" s="329"/>
      <c r="X412" s="329"/>
      <c r="Y412" s="327"/>
      <c r="Z412" s="327"/>
      <c r="AA412" s="327"/>
      <c r="AB412" s="327"/>
      <c r="AC412" s="327"/>
      <c r="AD412" s="327"/>
      <c r="AE412" s="327"/>
      <c r="AF412" s="327"/>
      <c r="AG412" s="327"/>
    </row>
    <row r="413" spans="1:33" ht="12.9" customHeight="1">
      <c r="A413" s="47" t="s">
        <v>504</v>
      </c>
      <c r="B413" s="313">
        <v>70</v>
      </c>
      <c r="C413" s="314">
        <v>101</v>
      </c>
      <c r="D413" s="314">
        <v>51</v>
      </c>
      <c r="E413" s="314">
        <v>4</v>
      </c>
      <c r="F413" s="313">
        <v>1</v>
      </c>
      <c r="G413" s="324">
        <v>16</v>
      </c>
      <c r="H413" s="333"/>
      <c r="I413" s="311"/>
      <c r="J413" s="311"/>
      <c r="K413" s="311"/>
      <c r="L413" s="311"/>
      <c r="M413" s="311"/>
      <c r="N413" s="311"/>
      <c r="O413" s="311"/>
      <c r="P413" s="311"/>
      <c r="Q413" s="311"/>
      <c r="R413" s="311"/>
      <c r="S413" s="311"/>
      <c r="T413" s="311"/>
      <c r="U413" s="311"/>
      <c r="V413" s="311"/>
      <c r="W413" s="311"/>
      <c r="X413" s="311"/>
      <c r="Y413" s="275"/>
      <c r="Z413" s="275"/>
      <c r="AA413" s="275"/>
      <c r="AB413" s="275"/>
      <c r="AC413" s="275"/>
      <c r="AD413" s="275"/>
      <c r="AE413" s="275"/>
      <c r="AF413" s="275"/>
      <c r="AG413" s="275"/>
    </row>
    <row r="414" spans="1:33" ht="12.9" customHeight="1">
      <c r="A414" s="47" t="s">
        <v>505</v>
      </c>
      <c r="B414" s="313">
        <v>59</v>
      </c>
      <c r="C414" s="314">
        <v>98</v>
      </c>
      <c r="D414" s="314">
        <v>46</v>
      </c>
      <c r="E414" s="314">
        <v>7</v>
      </c>
      <c r="F414" s="313">
        <v>0</v>
      </c>
      <c r="G414" s="324">
        <v>18</v>
      </c>
      <c r="H414" s="333"/>
      <c r="I414" s="311"/>
      <c r="J414" s="311"/>
      <c r="K414" s="311"/>
      <c r="L414" s="311"/>
      <c r="M414" s="311"/>
      <c r="N414" s="311"/>
      <c r="O414" s="311"/>
      <c r="P414" s="311"/>
      <c r="Q414" s="311"/>
      <c r="R414" s="311"/>
      <c r="S414" s="311"/>
      <c r="T414" s="311"/>
      <c r="U414" s="311"/>
      <c r="V414" s="311"/>
      <c r="W414" s="311"/>
      <c r="X414" s="311"/>
      <c r="Y414" s="275"/>
      <c r="Z414" s="275"/>
      <c r="AA414" s="275"/>
      <c r="AB414" s="275"/>
      <c r="AC414" s="275"/>
      <c r="AD414" s="275"/>
      <c r="AE414" s="275"/>
      <c r="AF414" s="275"/>
      <c r="AG414" s="275"/>
    </row>
    <row r="415" spans="1:33" ht="12.9" customHeight="1">
      <c r="A415" s="47" t="s">
        <v>506</v>
      </c>
      <c r="B415" s="313">
        <v>55</v>
      </c>
      <c r="C415" s="314">
        <v>81</v>
      </c>
      <c r="D415" s="314">
        <v>38</v>
      </c>
      <c r="E415" s="314">
        <v>5</v>
      </c>
      <c r="F415" s="313">
        <v>2</v>
      </c>
      <c r="G415" s="324">
        <v>11</v>
      </c>
      <c r="H415" s="333"/>
      <c r="I415" s="311"/>
      <c r="J415" s="311"/>
      <c r="K415" s="311"/>
      <c r="L415" s="311"/>
      <c r="M415" s="311"/>
      <c r="N415" s="311"/>
      <c r="O415" s="311"/>
      <c r="P415" s="311"/>
      <c r="Q415" s="311"/>
      <c r="R415" s="311"/>
      <c r="S415" s="311"/>
      <c r="T415" s="311"/>
      <c r="U415" s="311"/>
      <c r="V415" s="311"/>
      <c r="W415" s="311"/>
      <c r="X415" s="311"/>
      <c r="Y415" s="275"/>
      <c r="Z415" s="275"/>
      <c r="AA415" s="275"/>
      <c r="AB415" s="275"/>
      <c r="AC415" s="275"/>
      <c r="AD415" s="275"/>
      <c r="AE415" s="275"/>
      <c r="AF415" s="275"/>
      <c r="AG415" s="275"/>
    </row>
    <row r="416" spans="1:33" ht="12.9" customHeight="1">
      <c r="A416" s="47" t="s">
        <v>507</v>
      </c>
      <c r="B416" s="313">
        <v>105</v>
      </c>
      <c r="C416" s="314">
        <v>164</v>
      </c>
      <c r="D416" s="314">
        <v>68</v>
      </c>
      <c r="E416" s="314">
        <v>2</v>
      </c>
      <c r="F416" s="313" t="s">
        <v>768</v>
      </c>
      <c r="G416" s="324">
        <v>37</v>
      </c>
      <c r="H416" s="333"/>
      <c r="I416" s="311"/>
      <c r="J416" s="311"/>
      <c r="K416" s="311"/>
      <c r="L416" s="311"/>
      <c r="M416" s="311"/>
      <c r="N416" s="311"/>
      <c r="O416" s="311"/>
      <c r="P416" s="311"/>
      <c r="Q416" s="311"/>
      <c r="R416" s="311"/>
      <c r="S416" s="311"/>
      <c r="T416" s="311"/>
      <c r="U416" s="311"/>
      <c r="V416" s="311"/>
      <c r="W416" s="311"/>
      <c r="X416" s="311"/>
      <c r="Y416" s="275"/>
      <c r="Z416" s="275"/>
      <c r="AA416" s="275"/>
      <c r="AB416" s="275"/>
      <c r="AC416" s="275"/>
      <c r="AD416" s="275"/>
      <c r="AE416" s="275"/>
      <c r="AF416" s="275"/>
      <c r="AG416" s="275"/>
    </row>
    <row r="417" spans="1:33" ht="12.9" customHeight="1">
      <c r="A417" s="47" t="s">
        <v>292</v>
      </c>
      <c r="B417" s="313">
        <v>163</v>
      </c>
      <c r="C417" s="314">
        <v>227</v>
      </c>
      <c r="D417" s="314">
        <v>119</v>
      </c>
      <c r="E417" s="314">
        <v>5</v>
      </c>
      <c r="F417" s="313">
        <v>0</v>
      </c>
      <c r="G417" s="324">
        <v>22</v>
      </c>
      <c r="H417" s="333"/>
      <c r="I417" s="311"/>
      <c r="J417" s="311"/>
      <c r="K417" s="311"/>
      <c r="L417" s="311"/>
      <c r="M417" s="311"/>
      <c r="N417" s="311"/>
      <c r="O417" s="311"/>
      <c r="P417" s="311"/>
      <c r="Q417" s="311"/>
      <c r="R417" s="311"/>
      <c r="S417" s="311"/>
      <c r="T417" s="311"/>
      <c r="U417" s="311"/>
      <c r="V417" s="311"/>
      <c r="W417" s="311"/>
      <c r="X417" s="311"/>
      <c r="Y417" s="275"/>
      <c r="Z417" s="275"/>
      <c r="AA417" s="275"/>
      <c r="AB417" s="275"/>
      <c r="AC417" s="275"/>
      <c r="AD417" s="275"/>
      <c r="AE417" s="275"/>
      <c r="AF417" s="275"/>
      <c r="AG417" s="275"/>
    </row>
    <row r="418" spans="1:33" ht="12.9" customHeight="1">
      <c r="A418" s="47" t="s">
        <v>508</v>
      </c>
      <c r="B418" s="313">
        <v>55</v>
      </c>
      <c r="C418" s="314">
        <v>93</v>
      </c>
      <c r="D418" s="314">
        <v>40</v>
      </c>
      <c r="E418" s="314">
        <v>6</v>
      </c>
      <c r="F418" s="313">
        <v>5</v>
      </c>
      <c r="G418" s="324">
        <v>6</v>
      </c>
      <c r="H418" s="333"/>
      <c r="I418" s="311"/>
      <c r="J418" s="311"/>
      <c r="K418" s="311"/>
      <c r="L418" s="311"/>
      <c r="M418" s="311"/>
      <c r="N418" s="311"/>
      <c r="O418" s="311"/>
      <c r="P418" s="311"/>
      <c r="Q418" s="311"/>
      <c r="R418" s="311"/>
      <c r="S418" s="311"/>
      <c r="T418" s="311"/>
      <c r="U418" s="311"/>
      <c r="V418" s="311"/>
      <c r="W418" s="311"/>
      <c r="X418" s="311"/>
      <c r="Y418" s="275"/>
      <c r="Z418" s="275"/>
      <c r="AA418" s="275"/>
      <c r="AB418" s="275"/>
      <c r="AC418" s="275"/>
      <c r="AD418" s="275"/>
      <c r="AE418" s="275"/>
      <c r="AF418" s="275"/>
      <c r="AG418" s="275"/>
    </row>
    <row r="419" spans="1:33" ht="12.9" customHeight="1">
      <c r="A419" s="47" t="s">
        <v>509</v>
      </c>
      <c r="B419" s="313">
        <v>57</v>
      </c>
      <c r="C419" s="314">
        <v>97</v>
      </c>
      <c r="D419" s="314">
        <v>52</v>
      </c>
      <c r="E419" s="314">
        <v>4</v>
      </c>
      <c r="F419" s="313">
        <v>0</v>
      </c>
      <c r="G419" s="324">
        <v>16</v>
      </c>
      <c r="H419" s="333"/>
      <c r="I419" s="311"/>
      <c r="J419" s="311"/>
      <c r="K419" s="311"/>
      <c r="L419" s="311"/>
      <c r="M419" s="311"/>
      <c r="N419" s="311"/>
      <c r="O419" s="311"/>
      <c r="P419" s="311"/>
      <c r="Q419" s="311"/>
      <c r="R419" s="311"/>
      <c r="S419" s="311"/>
      <c r="T419" s="311"/>
      <c r="U419" s="311"/>
      <c r="V419" s="311"/>
      <c r="W419" s="311"/>
      <c r="X419" s="311"/>
      <c r="Y419" s="275"/>
      <c r="Z419" s="275"/>
      <c r="AA419" s="275"/>
      <c r="AB419" s="275"/>
      <c r="AC419" s="275"/>
      <c r="AD419" s="275"/>
      <c r="AE419" s="275"/>
      <c r="AF419" s="275"/>
      <c r="AG419" s="275"/>
    </row>
    <row r="420" spans="1:33" ht="12.9" customHeight="1">
      <c r="A420" s="47" t="s">
        <v>510</v>
      </c>
      <c r="B420" s="313">
        <v>180</v>
      </c>
      <c r="C420" s="391">
        <v>280</v>
      </c>
      <c r="D420" s="314">
        <v>134</v>
      </c>
      <c r="E420" s="314">
        <v>13</v>
      </c>
      <c r="F420" s="313">
        <v>1</v>
      </c>
      <c r="G420" s="324">
        <v>43</v>
      </c>
      <c r="H420" s="333"/>
      <c r="I420" s="311"/>
      <c r="J420" s="311"/>
      <c r="K420" s="311"/>
      <c r="L420" s="311"/>
      <c r="M420" s="311"/>
      <c r="N420" s="311"/>
      <c r="O420" s="311"/>
      <c r="P420" s="311"/>
      <c r="Q420" s="311"/>
      <c r="R420" s="311"/>
      <c r="S420" s="311"/>
      <c r="T420" s="311"/>
      <c r="U420" s="311"/>
      <c r="V420" s="311"/>
      <c r="W420" s="311"/>
      <c r="X420" s="311"/>
      <c r="Y420" s="275"/>
      <c r="Z420" s="275"/>
      <c r="AA420" s="275"/>
      <c r="AB420" s="275"/>
      <c r="AC420" s="275"/>
      <c r="AD420" s="275"/>
      <c r="AE420" s="275"/>
      <c r="AF420" s="275"/>
      <c r="AG420" s="275"/>
    </row>
    <row r="421" spans="1:33" s="50" customFormat="1" ht="12.9" customHeight="1">
      <c r="A421" s="48" t="s">
        <v>511</v>
      </c>
      <c r="B421" s="315">
        <v>595</v>
      </c>
      <c r="C421" s="316">
        <v>967</v>
      </c>
      <c r="D421" s="316">
        <v>480</v>
      </c>
      <c r="E421" s="316">
        <v>40</v>
      </c>
      <c r="F421" s="315">
        <v>3</v>
      </c>
      <c r="G421" s="328">
        <v>126</v>
      </c>
      <c r="H421" s="334"/>
      <c r="I421" s="329"/>
      <c r="J421" s="329"/>
      <c r="K421" s="329"/>
      <c r="L421" s="329"/>
      <c r="M421" s="329"/>
      <c r="N421" s="329"/>
      <c r="O421" s="329"/>
      <c r="P421" s="329"/>
      <c r="Q421" s="329"/>
      <c r="R421" s="329"/>
      <c r="S421" s="329"/>
      <c r="T421" s="329"/>
      <c r="U421" s="329"/>
      <c r="V421" s="329"/>
      <c r="W421" s="329"/>
      <c r="X421" s="329"/>
      <c r="Y421" s="327"/>
      <c r="Z421" s="327"/>
      <c r="AA421" s="327"/>
      <c r="AB421" s="327"/>
      <c r="AC421" s="327"/>
      <c r="AD421" s="327"/>
      <c r="AE421" s="327"/>
      <c r="AF421" s="327"/>
      <c r="AG421" s="327"/>
    </row>
    <row r="422" spans="1:33" ht="12.9" customHeight="1">
      <c r="A422" s="47" t="s">
        <v>512</v>
      </c>
      <c r="B422" s="313">
        <v>167</v>
      </c>
      <c r="C422" s="314">
        <v>282</v>
      </c>
      <c r="D422" s="314">
        <v>144</v>
      </c>
      <c r="E422" s="314">
        <v>10</v>
      </c>
      <c r="F422" s="313">
        <v>1</v>
      </c>
      <c r="G422" s="324">
        <v>32</v>
      </c>
      <c r="H422" s="333"/>
      <c r="I422" s="311"/>
      <c r="J422" s="311"/>
      <c r="K422" s="311"/>
      <c r="L422" s="311"/>
      <c r="M422" s="311"/>
      <c r="N422" s="311"/>
      <c r="O422" s="311"/>
      <c r="P422" s="311"/>
      <c r="Q422" s="311"/>
      <c r="R422" s="311"/>
      <c r="S422" s="311"/>
      <c r="T422" s="311"/>
      <c r="U422" s="311"/>
      <c r="V422" s="311"/>
      <c r="W422" s="311"/>
      <c r="X422" s="311"/>
      <c r="Y422" s="275"/>
      <c r="Z422" s="275"/>
      <c r="AA422" s="275"/>
      <c r="AB422" s="275"/>
      <c r="AC422" s="275"/>
      <c r="AD422" s="275"/>
      <c r="AE422" s="275"/>
      <c r="AF422" s="275"/>
      <c r="AG422" s="275"/>
    </row>
    <row r="423" spans="1:33" ht="12.9" customHeight="1">
      <c r="A423" s="47" t="s">
        <v>513</v>
      </c>
      <c r="B423" s="313">
        <v>50</v>
      </c>
      <c r="C423" s="314">
        <v>83</v>
      </c>
      <c r="D423" s="314">
        <v>39</v>
      </c>
      <c r="E423" s="314">
        <v>5</v>
      </c>
      <c r="F423" s="313" t="s">
        <v>768</v>
      </c>
      <c r="G423" s="324">
        <v>11</v>
      </c>
      <c r="H423" s="333"/>
      <c r="I423" s="311"/>
      <c r="J423" s="311"/>
      <c r="K423" s="311"/>
      <c r="L423" s="311"/>
      <c r="M423" s="311"/>
      <c r="N423" s="311"/>
      <c r="O423" s="311"/>
      <c r="P423" s="311"/>
      <c r="Q423" s="311"/>
      <c r="R423" s="311"/>
      <c r="S423" s="311"/>
      <c r="T423" s="311"/>
      <c r="U423" s="311"/>
      <c r="V423" s="311"/>
      <c r="W423" s="311"/>
      <c r="X423" s="311"/>
      <c r="Y423" s="275"/>
      <c r="Z423" s="275"/>
      <c r="AA423" s="275"/>
      <c r="AB423" s="275"/>
      <c r="AC423" s="275"/>
      <c r="AD423" s="275"/>
      <c r="AE423" s="275"/>
      <c r="AF423" s="275"/>
      <c r="AG423" s="275"/>
    </row>
    <row r="424" spans="1:33" ht="12.9" customHeight="1">
      <c r="A424" s="47" t="s">
        <v>514</v>
      </c>
      <c r="B424" s="313">
        <v>128</v>
      </c>
      <c r="C424" s="314">
        <v>234</v>
      </c>
      <c r="D424" s="314">
        <v>115</v>
      </c>
      <c r="E424" s="314">
        <v>9</v>
      </c>
      <c r="F424" s="313" t="s">
        <v>768</v>
      </c>
      <c r="G424" s="324">
        <v>37</v>
      </c>
      <c r="H424" s="333"/>
      <c r="I424" s="311"/>
      <c r="J424" s="311"/>
      <c r="K424" s="311"/>
      <c r="L424" s="311"/>
      <c r="M424" s="311"/>
      <c r="N424" s="311"/>
      <c r="O424" s="311"/>
      <c r="P424" s="311"/>
      <c r="Q424" s="311"/>
      <c r="R424" s="311"/>
      <c r="S424" s="311"/>
      <c r="T424" s="311"/>
      <c r="U424" s="311"/>
      <c r="V424" s="311"/>
      <c r="W424" s="311"/>
      <c r="X424" s="311"/>
      <c r="Y424" s="275"/>
      <c r="Z424" s="275"/>
      <c r="AA424" s="275"/>
      <c r="AB424" s="275"/>
      <c r="AC424" s="275"/>
      <c r="AD424" s="275"/>
      <c r="AE424" s="275"/>
      <c r="AF424" s="275"/>
      <c r="AG424" s="275"/>
    </row>
    <row r="425" spans="1:33" ht="12.9" customHeight="1">
      <c r="A425" s="47" t="s">
        <v>515</v>
      </c>
      <c r="B425" s="313">
        <v>53</v>
      </c>
      <c r="C425" s="314">
        <v>75</v>
      </c>
      <c r="D425" s="314">
        <v>43</v>
      </c>
      <c r="E425" s="314">
        <v>3</v>
      </c>
      <c r="F425" s="313">
        <v>0</v>
      </c>
      <c r="G425" s="324">
        <v>9</v>
      </c>
      <c r="H425" s="333"/>
      <c r="I425" s="311"/>
      <c r="J425" s="311"/>
      <c r="K425" s="311"/>
      <c r="L425" s="311"/>
      <c r="M425" s="311"/>
      <c r="N425" s="311"/>
      <c r="O425" s="311"/>
      <c r="P425" s="311"/>
      <c r="Q425" s="311"/>
      <c r="R425" s="311"/>
      <c r="S425" s="311"/>
      <c r="T425" s="311"/>
      <c r="U425" s="311"/>
      <c r="V425" s="311"/>
      <c r="W425" s="311"/>
      <c r="X425" s="311"/>
      <c r="Y425" s="275"/>
      <c r="Z425" s="275"/>
      <c r="AA425" s="275"/>
      <c r="AB425" s="275"/>
      <c r="AC425" s="275"/>
      <c r="AD425" s="275"/>
      <c r="AE425" s="275"/>
      <c r="AF425" s="275"/>
      <c r="AG425" s="275"/>
    </row>
    <row r="426" spans="1:33" ht="12.9" customHeight="1">
      <c r="A426" s="47" t="s">
        <v>516</v>
      </c>
      <c r="B426" s="313">
        <v>54</v>
      </c>
      <c r="C426" s="314">
        <v>81</v>
      </c>
      <c r="D426" s="314">
        <v>46</v>
      </c>
      <c r="E426" s="314">
        <v>6</v>
      </c>
      <c r="F426" s="313">
        <v>0</v>
      </c>
      <c r="G426" s="324">
        <v>12</v>
      </c>
      <c r="H426" s="333"/>
      <c r="I426" s="311"/>
      <c r="J426" s="311"/>
      <c r="K426" s="311"/>
      <c r="L426" s="311"/>
      <c r="M426" s="311"/>
      <c r="N426" s="311"/>
      <c r="O426" s="311"/>
      <c r="P426" s="311"/>
      <c r="Q426" s="311"/>
      <c r="R426" s="311"/>
      <c r="S426" s="311"/>
      <c r="T426" s="311"/>
      <c r="U426" s="311"/>
      <c r="V426" s="311"/>
      <c r="W426" s="311"/>
      <c r="X426" s="311"/>
      <c r="Y426" s="275"/>
      <c r="Z426" s="275"/>
      <c r="AA426" s="275"/>
      <c r="AB426" s="275"/>
      <c r="AC426" s="275"/>
      <c r="AD426" s="275"/>
      <c r="AE426" s="275"/>
      <c r="AF426" s="275"/>
      <c r="AG426" s="275"/>
    </row>
    <row r="427" spans="1:33" ht="12.9" customHeight="1">
      <c r="A427" s="47" t="s">
        <v>517</v>
      </c>
      <c r="B427" s="313">
        <v>65</v>
      </c>
      <c r="C427" s="314">
        <v>94</v>
      </c>
      <c r="D427" s="314">
        <v>46</v>
      </c>
      <c r="E427" s="314">
        <v>2</v>
      </c>
      <c r="F427" s="313">
        <v>1</v>
      </c>
      <c r="G427" s="324">
        <v>6</v>
      </c>
      <c r="H427" s="333"/>
      <c r="I427" s="311"/>
      <c r="J427" s="311"/>
      <c r="K427" s="311"/>
      <c r="L427" s="311"/>
      <c r="M427" s="311"/>
      <c r="N427" s="311"/>
      <c r="O427" s="311"/>
      <c r="P427" s="311"/>
      <c r="Q427" s="311"/>
      <c r="R427" s="311"/>
      <c r="S427" s="311"/>
      <c r="T427" s="311"/>
      <c r="U427" s="311"/>
      <c r="V427" s="311"/>
      <c r="W427" s="311"/>
      <c r="X427" s="311"/>
      <c r="Y427" s="275"/>
      <c r="Z427" s="275"/>
      <c r="AA427" s="275"/>
      <c r="AB427" s="275"/>
      <c r="AC427" s="275"/>
      <c r="AD427" s="275"/>
      <c r="AE427" s="275"/>
      <c r="AF427" s="275"/>
      <c r="AG427" s="275"/>
    </row>
    <row r="428" spans="1:33" ht="12.9" customHeight="1">
      <c r="A428" s="47" t="s">
        <v>518</v>
      </c>
      <c r="B428" s="313">
        <v>78</v>
      </c>
      <c r="C428" s="314">
        <v>118</v>
      </c>
      <c r="D428" s="314">
        <v>47</v>
      </c>
      <c r="E428" s="314">
        <v>5</v>
      </c>
      <c r="F428" s="313">
        <v>1</v>
      </c>
      <c r="G428" s="324">
        <v>19</v>
      </c>
      <c r="H428" s="333"/>
      <c r="I428" s="311"/>
      <c r="J428" s="311"/>
      <c r="K428" s="311"/>
      <c r="L428" s="311"/>
      <c r="M428" s="311"/>
      <c r="N428" s="311"/>
      <c r="O428" s="311"/>
      <c r="P428" s="311"/>
      <c r="Q428" s="311"/>
      <c r="R428" s="311"/>
      <c r="S428" s="311"/>
      <c r="T428" s="311"/>
      <c r="U428" s="311"/>
      <c r="V428" s="311"/>
      <c r="W428" s="311"/>
      <c r="X428" s="311"/>
      <c r="Y428" s="275"/>
      <c r="Z428" s="275"/>
      <c r="AA428" s="275"/>
      <c r="AB428" s="275"/>
      <c r="AC428" s="275"/>
      <c r="AD428" s="275"/>
      <c r="AE428" s="275"/>
      <c r="AF428" s="275"/>
      <c r="AG428" s="275"/>
    </row>
    <row r="429" spans="1:33" s="50" customFormat="1" ht="12.9" customHeight="1">
      <c r="A429" s="48" t="s">
        <v>519</v>
      </c>
      <c r="B429" s="315">
        <v>483</v>
      </c>
      <c r="C429" s="316">
        <v>827</v>
      </c>
      <c r="D429" s="316">
        <v>425</v>
      </c>
      <c r="E429" s="316">
        <v>47</v>
      </c>
      <c r="F429" s="315">
        <v>19</v>
      </c>
      <c r="G429" s="328">
        <v>126</v>
      </c>
      <c r="H429" s="334"/>
      <c r="I429" s="329"/>
      <c r="J429" s="329"/>
      <c r="K429" s="329"/>
      <c r="L429" s="329"/>
      <c r="M429" s="329"/>
      <c r="N429" s="329"/>
      <c r="O429" s="329"/>
      <c r="P429" s="329"/>
      <c r="Q429" s="329"/>
      <c r="R429" s="329"/>
      <c r="S429" s="329"/>
      <c r="T429" s="329"/>
      <c r="U429" s="329"/>
      <c r="V429" s="329"/>
      <c r="W429" s="329"/>
      <c r="X429" s="329"/>
      <c r="Y429" s="327"/>
      <c r="Z429" s="327"/>
      <c r="AA429" s="327"/>
      <c r="AB429" s="327"/>
      <c r="AC429" s="327"/>
      <c r="AD429" s="327"/>
      <c r="AE429" s="327"/>
      <c r="AF429" s="327"/>
      <c r="AG429" s="327"/>
    </row>
    <row r="430" spans="1:33" ht="12.9" customHeight="1">
      <c r="A430" s="47" t="s">
        <v>520</v>
      </c>
      <c r="B430" s="313">
        <v>48</v>
      </c>
      <c r="C430" s="314">
        <v>72</v>
      </c>
      <c r="D430" s="314">
        <v>45</v>
      </c>
      <c r="E430" s="314">
        <v>1</v>
      </c>
      <c r="F430" s="313">
        <v>0</v>
      </c>
      <c r="G430" s="324">
        <v>4</v>
      </c>
      <c r="H430" s="333"/>
      <c r="I430" s="311"/>
      <c r="J430" s="311"/>
      <c r="K430" s="311"/>
      <c r="L430" s="311"/>
      <c r="M430" s="311"/>
      <c r="N430" s="311"/>
      <c r="O430" s="311"/>
      <c r="P430" s="311"/>
      <c r="Q430" s="311"/>
      <c r="R430" s="311"/>
      <c r="S430" s="311"/>
      <c r="T430" s="311"/>
      <c r="U430" s="311"/>
      <c r="V430" s="311"/>
      <c r="W430" s="311"/>
      <c r="X430" s="311"/>
      <c r="Y430" s="275"/>
      <c r="Z430" s="275"/>
      <c r="AA430" s="275"/>
      <c r="AB430" s="275"/>
      <c r="AC430" s="275"/>
      <c r="AD430" s="275"/>
      <c r="AE430" s="275"/>
      <c r="AF430" s="275"/>
      <c r="AG430" s="275"/>
    </row>
    <row r="431" spans="1:33" ht="12.9" customHeight="1">
      <c r="A431" s="47" t="s">
        <v>314</v>
      </c>
      <c r="B431" s="313">
        <v>51</v>
      </c>
      <c r="C431" s="314">
        <v>90</v>
      </c>
      <c r="D431" s="314">
        <v>51</v>
      </c>
      <c r="E431" s="314">
        <v>4</v>
      </c>
      <c r="F431" s="313">
        <v>2</v>
      </c>
      <c r="G431" s="324">
        <v>18</v>
      </c>
      <c r="H431" s="333"/>
      <c r="I431" s="311"/>
      <c r="J431" s="311"/>
      <c r="K431" s="311"/>
      <c r="L431" s="311"/>
      <c r="M431" s="311"/>
      <c r="N431" s="311"/>
      <c r="O431" s="311"/>
      <c r="P431" s="311"/>
      <c r="Q431" s="311"/>
      <c r="R431" s="311"/>
      <c r="S431" s="311"/>
      <c r="T431" s="311"/>
      <c r="U431" s="311"/>
      <c r="V431" s="311"/>
      <c r="W431" s="311"/>
      <c r="X431" s="311"/>
      <c r="Y431" s="275"/>
      <c r="Z431" s="275"/>
      <c r="AA431" s="275"/>
      <c r="AB431" s="275"/>
      <c r="AC431" s="275"/>
      <c r="AD431" s="275"/>
      <c r="AE431" s="275"/>
      <c r="AF431" s="275"/>
      <c r="AG431" s="275"/>
    </row>
    <row r="432" spans="1:33" ht="12.9" customHeight="1">
      <c r="A432" s="47" t="s">
        <v>521</v>
      </c>
      <c r="B432" s="313">
        <v>76</v>
      </c>
      <c r="C432" s="314">
        <v>142</v>
      </c>
      <c r="D432" s="314">
        <v>61</v>
      </c>
      <c r="E432" s="314">
        <v>7</v>
      </c>
      <c r="F432" s="313">
        <v>8</v>
      </c>
      <c r="G432" s="324">
        <v>37</v>
      </c>
      <c r="H432" s="333"/>
      <c r="I432" s="311"/>
      <c r="J432" s="311"/>
      <c r="K432" s="311"/>
      <c r="L432" s="311"/>
      <c r="M432" s="311"/>
      <c r="N432" s="311"/>
      <c r="O432" s="311"/>
      <c r="P432" s="311"/>
      <c r="Q432" s="311"/>
      <c r="R432" s="311"/>
      <c r="S432" s="311"/>
      <c r="T432" s="311"/>
      <c r="U432" s="311"/>
      <c r="V432" s="311"/>
      <c r="W432" s="311"/>
      <c r="X432" s="311"/>
      <c r="Y432" s="275"/>
      <c r="Z432" s="275"/>
      <c r="AA432" s="275"/>
      <c r="AB432" s="275"/>
      <c r="AC432" s="275"/>
      <c r="AD432" s="275"/>
      <c r="AE432" s="275"/>
      <c r="AF432" s="275"/>
      <c r="AG432" s="275"/>
    </row>
    <row r="433" spans="1:33" ht="12.9" customHeight="1">
      <c r="A433" s="47" t="s">
        <v>522</v>
      </c>
      <c r="B433" s="313">
        <v>55</v>
      </c>
      <c r="C433" s="314">
        <v>114</v>
      </c>
      <c r="D433" s="314">
        <v>59</v>
      </c>
      <c r="E433" s="314">
        <v>15</v>
      </c>
      <c r="F433" s="313">
        <v>3</v>
      </c>
      <c r="G433" s="324">
        <v>10</v>
      </c>
      <c r="H433" s="333"/>
      <c r="I433" s="311"/>
      <c r="J433" s="311"/>
      <c r="K433" s="311"/>
      <c r="L433" s="311"/>
      <c r="M433" s="311"/>
      <c r="N433" s="311"/>
      <c r="O433" s="311"/>
      <c r="P433" s="311"/>
      <c r="Q433" s="311"/>
      <c r="R433" s="311"/>
      <c r="S433" s="311"/>
      <c r="T433" s="311"/>
      <c r="U433" s="311"/>
      <c r="V433" s="311"/>
      <c r="W433" s="311"/>
      <c r="X433" s="311"/>
      <c r="Y433" s="275"/>
      <c r="Z433" s="275"/>
      <c r="AA433" s="275"/>
      <c r="AB433" s="275"/>
      <c r="AC433" s="275"/>
      <c r="AD433" s="275"/>
      <c r="AE433" s="275"/>
      <c r="AF433" s="275"/>
      <c r="AG433" s="275"/>
    </row>
    <row r="434" spans="1:33" ht="12.9" customHeight="1">
      <c r="A434" s="47" t="s">
        <v>523</v>
      </c>
      <c r="B434" s="313">
        <v>31</v>
      </c>
      <c r="C434" s="314">
        <v>56</v>
      </c>
      <c r="D434" s="314">
        <v>29</v>
      </c>
      <c r="E434" s="314">
        <v>0</v>
      </c>
      <c r="F434" s="313">
        <v>0</v>
      </c>
      <c r="G434" s="324">
        <v>6</v>
      </c>
      <c r="H434" s="333"/>
      <c r="I434" s="311"/>
      <c r="J434" s="311"/>
      <c r="K434" s="311"/>
      <c r="L434" s="311"/>
      <c r="M434" s="311"/>
      <c r="N434" s="311"/>
      <c r="O434" s="311"/>
      <c r="P434" s="311"/>
      <c r="Q434" s="311"/>
      <c r="R434" s="311"/>
      <c r="S434" s="311"/>
      <c r="T434" s="311"/>
      <c r="U434" s="311"/>
      <c r="V434" s="311"/>
      <c r="W434" s="311"/>
      <c r="X434" s="311"/>
      <c r="Y434" s="275"/>
      <c r="Z434" s="275"/>
      <c r="AA434" s="275"/>
      <c r="AB434" s="275"/>
      <c r="AC434" s="275"/>
      <c r="AD434" s="275"/>
      <c r="AE434" s="275"/>
      <c r="AF434" s="275"/>
      <c r="AG434" s="275"/>
    </row>
    <row r="435" spans="1:33" ht="12.9" customHeight="1">
      <c r="A435" s="47" t="s">
        <v>524</v>
      </c>
      <c r="B435" s="313">
        <v>62</v>
      </c>
      <c r="C435" s="314">
        <v>90</v>
      </c>
      <c r="D435" s="314">
        <v>54</v>
      </c>
      <c r="E435" s="314">
        <v>6</v>
      </c>
      <c r="F435" s="313">
        <v>0</v>
      </c>
      <c r="G435" s="324">
        <v>6</v>
      </c>
      <c r="H435" s="333"/>
      <c r="I435" s="311"/>
      <c r="J435" s="311"/>
      <c r="K435" s="311"/>
      <c r="L435" s="311"/>
      <c r="M435" s="311"/>
      <c r="N435" s="311"/>
      <c r="O435" s="311"/>
      <c r="P435" s="311"/>
      <c r="Q435" s="311"/>
      <c r="R435" s="311"/>
      <c r="S435" s="311"/>
      <c r="T435" s="311"/>
      <c r="U435" s="311"/>
      <c r="V435" s="311"/>
      <c r="W435" s="311"/>
      <c r="X435" s="311"/>
      <c r="Y435" s="275"/>
      <c r="Z435" s="275"/>
      <c r="AA435" s="275"/>
      <c r="AB435" s="275"/>
      <c r="AC435" s="275"/>
      <c r="AD435" s="275"/>
      <c r="AE435" s="275"/>
      <c r="AF435" s="275"/>
      <c r="AG435" s="275"/>
    </row>
    <row r="436" spans="1:33" ht="12.9" customHeight="1">
      <c r="A436" s="47" t="s">
        <v>525</v>
      </c>
      <c r="B436" s="313">
        <v>51</v>
      </c>
      <c r="C436" s="314">
        <v>84</v>
      </c>
      <c r="D436" s="314">
        <v>45</v>
      </c>
      <c r="E436" s="314">
        <v>5</v>
      </c>
      <c r="F436" s="313">
        <v>0</v>
      </c>
      <c r="G436" s="324">
        <v>18</v>
      </c>
      <c r="H436" s="333"/>
      <c r="I436" s="311"/>
      <c r="J436" s="311"/>
      <c r="K436" s="311"/>
      <c r="L436" s="311"/>
      <c r="M436" s="311"/>
      <c r="N436" s="311"/>
      <c r="O436" s="311"/>
      <c r="P436" s="311"/>
      <c r="Q436" s="311"/>
      <c r="R436" s="311"/>
      <c r="S436" s="311"/>
      <c r="T436" s="311"/>
      <c r="U436" s="311"/>
      <c r="V436" s="311"/>
      <c r="W436" s="311"/>
      <c r="X436" s="311"/>
      <c r="Y436" s="275"/>
      <c r="Z436" s="275"/>
      <c r="AA436" s="275"/>
      <c r="AB436" s="275"/>
      <c r="AC436" s="275"/>
      <c r="AD436" s="275"/>
      <c r="AE436" s="275"/>
      <c r="AF436" s="275"/>
      <c r="AG436" s="275"/>
    </row>
    <row r="437" spans="1:33" ht="12.9" customHeight="1">
      <c r="A437" s="47" t="s">
        <v>526</v>
      </c>
      <c r="B437" s="313">
        <v>33</v>
      </c>
      <c r="C437" s="314">
        <v>56</v>
      </c>
      <c r="D437" s="314">
        <v>25</v>
      </c>
      <c r="E437" s="323" t="s">
        <v>768</v>
      </c>
      <c r="F437" s="401">
        <v>2</v>
      </c>
      <c r="G437" s="324">
        <v>12</v>
      </c>
      <c r="H437" s="333"/>
      <c r="I437" s="311"/>
      <c r="J437" s="311"/>
      <c r="K437" s="311"/>
      <c r="L437" s="311"/>
      <c r="M437" s="311"/>
      <c r="N437" s="311"/>
      <c r="O437" s="311"/>
      <c r="P437" s="311"/>
      <c r="Q437" s="311"/>
      <c r="R437" s="311"/>
      <c r="S437" s="311"/>
      <c r="T437" s="311"/>
      <c r="U437" s="311"/>
      <c r="V437" s="311"/>
      <c r="W437" s="311"/>
      <c r="X437" s="311"/>
      <c r="Y437" s="275"/>
      <c r="Z437" s="275"/>
      <c r="AA437" s="275"/>
      <c r="AB437" s="275"/>
      <c r="AC437" s="275"/>
      <c r="AD437" s="275"/>
      <c r="AE437" s="275"/>
      <c r="AF437" s="275"/>
      <c r="AG437" s="275"/>
    </row>
    <row r="438" spans="1:33" ht="12.9" customHeight="1">
      <c r="A438" s="47" t="s">
        <v>527</v>
      </c>
      <c r="B438" s="313">
        <v>76</v>
      </c>
      <c r="C438" s="391">
        <v>123</v>
      </c>
      <c r="D438" s="314">
        <v>56</v>
      </c>
      <c r="E438" s="314">
        <v>9</v>
      </c>
      <c r="F438" s="313">
        <v>4</v>
      </c>
      <c r="G438" s="324">
        <v>15</v>
      </c>
      <c r="H438" s="333"/>
      <c r="I438" s="311"/>
      <c r="J438" s="311"/>
      <c r="K438" s="311"/>
      <c r="L438" s="311"/>
      <c r="M438" s="311"/>
      <c r="N438" s="311"/>
      <c r="O438" s="311"/>
      <c r="P438" s="311"/>
      <c r="Q438" s="311"/>
      <c r="R438" s="311"/>
      <c r="S438" s="311"/>
      <c r="T438" s="311"/>
      <c r="U438" s="311"/>
      <c r="V438" s="311"/>
      <c r="W438" s="311"/>
      <c r="X438" s="311"/>
      <c r="Y438" s="275"/>
      <c r="Z438" s="275"/>
      <c r="AA438" s="275"/>
      <c r="AB438" s="275"/>
      <c r="AC438" s="275"/>
      <c r="AD438" s="275"/>
      <c r="AE438" s="275"/>
      <c r="AF438" s="275"/>
      <c r="AG438" s="275"/>
    </row>
    <row r="439" spans="1:33" s="50" customFormat="1" ht="12.9" customHeight="1">
      <c r="A439" s="48" t="s">
        <v>528</v>
      </c>
      <c r="B439" s="315">
        <v>553</v>
      </c>
      <c r="C439" s="316">
        <v>914</v>
      </c>
      <c r="D439" s="316">
        <v>445</v>
      </c>
      <c r="E439" s="316">
        <v>27</v>
      </c>
      <c r="F439" s="315">
        <v>1</v>
      </c>
      <c r="G439" s="328">
        <v>121</v>
      </c>
      <c r="H439" s="334"/>
      <c r="I439" s="329"/>
      <c r="J439" s="329"/>
      <c r="K439" s="329"/>
      <c r="L439" s="329"/>
      <c r="M439" s="329"/>
      <c r="N439" s="329"/>
      <c r="O439" s="329"/>
      <c r="P439" s="329"/>
      <c r="Q439" s="329"/>
      <c r="R439" s="329"/>
      <c r="S439" s="329"/>
      <c r="T439" s="329"/>
      <c r="U439" s="329"/>
      <c r="V439" s="329"/>
      <c r="W439" s="329"/>
      <c r="X439" s="329"/>
      <c r="Y439" s="327"/>
      <c r="Z439" s="327"/>
      <c r="AA439" s="327"/>
      <c r="AB439" s="327"/>
      <c r="AC439" s="327"/>
      <c r="AD439" s="327"/>
      <c r="AE439" s="327"/>
      <c r="AF439" s="327"/>
      <c r="AG439" s="327"/>
    </row>
    <row r="440" spans="1:33" ht="12.9" customHeight="1">
      <c r="A440" s="47" t="s">
        <v>529</v>
      </c>
      <c r="B440" s="313">
        <v>54</v>
      </c>
      <c r="C440" s="314">
        <v>85</v>
      </c>
      <c r="D440" s="314">
        <v>41</v>
      </c>
      <c r="E440" s="314">
        <v>2</v>
      </c>
      <c r="F440" s="313" t="s">
        <v>768</v>
      </c>
      <c r="G440" s="324">
        <v>14</v>
      </c>
      <c r="H440" s="333"/>
      <c r="I440" s="311"/>
      <c r="J440" s="311"/>
      <c r="K440" s="311"/>
      <c r="L440" s="311"/>
      <c r="M440" s="311"/>
      <c r="N440" s="311"/>
      <c r="O440" s="311"/>
      <c r="P440" s="311"/>
      <c r="Q440" s="311"/>
      <c r="R440" s="311"/>
      <c r="S440" s="311"/>
      <c r="T440" s="311"/>
      <c r="U440" s="311"/>
      <c r="V440" s="311"/>
      <c r="W440" s="311"/>
      <c r="X440" s="311"/>
      <c r="Y440" s="275"/>
      <c r="Z440" s="275"/>
      <c r="AA440" s="275"/>
      <c r="AB440" s="275"/>
      <c r="AC440" s="275"/>
      <c r="AD440" s="275"/>
      <c r="AE440" s="275"/>
      <c r="AF440" s="275"/>
      <c r="AG440" s="275"/>
    </row>
    <row r="441" spans="1:33" ht="12.9" customHeight="1">
      <c r="A441" s="47" t="s">
        <v>530</v>
      </c>
      <c r="B441" s="313">
        <v>125</v>
      </c>
      <c r="C441" s="314">
        <v>183</v>
      </c>
      <c r="D441" s="314">
        <v>80</v>
      </c>
      <c r="E441" s="314">
        <v>8</v>
      </c>
      <c r="F441" s="313">
        <v>0</v>
      </c>
      <c r="G441" s="324">
        <v>24</v>
      </c>
      <c r="H441" s="333"/>
      <c r="I441" s="311"/>
      <c r="J441" s="311"/>
      <c r="K441" s="311"/>
      <c r="L441" s="311"/>
      <c r="M441" s="311"/>
      <c r="N441" s="311"/>
      <c r="O441" s="311"/>
      <c r="P441" s="311"/>
      <c r="Q441" s="311"/>
      <c r="R441" s="311"/>
      <c r="S441" s="311"/>
      <c r="T441" s="311"/>
      <c r="U441" s="311"/>
      <c r="V441" s="311"/>
      <c r="W441" s="311"/>
      <c r="X441" s="311"/>
      <c r="Y441" s="275"/>
      <c r="Z441" s="275"/>
      <c r="AA441" s="275"/>
      <c r="AB441" s="275"/>
      <c r="AC441" s="275"/>
      <c r="AD441" s="275"/>
      <c r="AE441" s="275"/>
      <c r="AF441" s="275"/>
      <c r="AG441" s="275"/>
    </row>
    <row r="442" spans="1:33" ht="12.9" customHeight="1">
      <c r="A442" s="47" t="s">
        <v>531</v>
      </c>
      <c r="B442" s="313">
        <v>195</v>
      </c>
      <c r="C442" s="314">
        <v>325</v>
      </c>
      <c r="D442" s="314">
        <v>177</v>
      </c>
      <c r="E442" s="314">
        <v>10</v>
      </c>
      <c r="F442" s="313" t="s">
        <v>768</v>
      </c>
      <c r="G442" s="324">
        <v>32</v>
      </c>
      <c r="H442" s="333"/>
      <c r="I442" s="311"/>
      <c r="J442" s="311"/>
      <c r="K442" s="311"/>
      <c r="L442" s="311"/>
      <c r="M442" s="311"/>
      <c r="N442" s="311"/>
      <c r="O442" s="311"/>
      <c r="P442" s="311"/>
      <c r="Q442" s="311"/>
      <c r="R442" s="311"/>
      <c r="S442" s="311"/>
      <c r="T442" s="311"/>
      <c r="U442" s="311"/>
      <c r="V442" s="311"/>
      <c r="W442" s="311"/>
      <c r="X442" s="311"/>
      <c r="Y442" s="275"/>
      <c r="Z442" s="275"/>
      <c r="AA442" s="275"/>
      <c r="AB442" s="275"/>
      <c r="AC442" s="275"/>
      <c r="AD442" s="275"/>
      <c r="AE442" s="275"/>
      <c r="AF442" s="275"/>
      <c r="AG442" s="275"/>
    </row>
    <row r="443" spans="1:33" ht="12.9" customHeight="1">
      <c r="A443" s="47" t="s">
        <v>532</v>
      </c>
      <c r="B443" s="313">
        <v>77</v>
      </c>
      <c r="C443" s="314">
        <v>137</v>
      </c>
      <c r="D443" s="314">
        <v>57</v>
      </c>
      <c r="E443" s="314">
        <v>5</v>
      </c>
      <c r="F443" s="313">
        <v>1</v>
      </c>
      <c r="G443" s="324">
        <v>6</v>
      </c>
      <c r="H443" s="333"/>
      <c r="I443" s="311"/>
      <c r="J443" s="311"/>
      <c r="K443" s="311"/>
      <c r="L443" s="311"/>
      <c r="M443" s="311"/>
      <c r="N443" s="311"/>
      <c r="O443" s="311"/>
      <c r="P443" s="311"/>
      <c r="Q443" s="311"/>
      <c r="R443" s="311"/>
      <c r="S443" s="311"/>
      <c r="T443" s="311"/>
      <c r="U443" s="311"/>
      <c r="V443" s="311"/>
      <c r="W443" s="311"/>
      <c r="X443" s="311"/>
      <c r="Y443" s="275"/>
      <c r="Z443" s="275"/>
      <c r="AA443" s="275"/>
      <c r="AB443" s="275"/>
      <c r="AC443" s="275"/>
      <c r="AD443" s="275"/>
      <c r="AE443" s="275"/>
      <c r="AF443" s="275"/>
      <c r="AG443" s="275"/>
    </row>
    <row r="444" spans="1:33" ht="12.9" customHeight="1">
      <c r="A444" s="47" t="s">
        <v>533</v>
      </c>
      <c r="B444" s="313">
        <v>102</v>
      </c>
      <c r="C444" s="314">
        <v>184</v>
      </c>
      <c r="D444" s="314">
        <v>90</v>
      </c>
      <c r="E444" s="314">
        <v>2</v>
      </c>
      <c r="F444" s="313">
        <v>0</v>
      </c>
      <c r="G444" s="324">
        <v>45</v>
      </c>
      <c r="H444" s="333"/>
      <c r="I444" s="311"/>
      <c r="J444" s="311"/>
      <c r="K444" s="311"/>
      <c r="L444" s="311"/>
      <c r="M444" s="311"/>
      <c r="N444" s="311"/>
      <c r="O444" s="311"/>
      <c r="P444" s="311"/>
      <c r="Q444" s="311"/>
      <c r="R444" s="311"/>
      <c r="S444" s="311"/>
      <c r="T444" s="311"/>
      <c r="U444" s="311"/>
      <c r="V444" s="311"/>
      <c r="W444" s="311"/>
      <c r="X444" s="311"/>
      <c r="Y444" s="275"/>
      <c r="Z444" s="275"/>
      <c r="AA444" s="275"/>
      <c r="AB444" s="275"/>
      <c r="AC444" s="275"/>
      <c r="AD444" s="275"/>
      <c r="AE444" s="275"/>
      <c r="AF444" s="275"/>
      <c r="AG444" s="275"/>
    </row>
    <row r="445" spans="1:33" s="50" customFormat="1" ht="12.9" customHeight="1">
      <c r="A445" s="48" t="s">
        <v>534</v>
      </c>
      <c r="B445" s="315">
        <v>656</v>
      </c>
      <c r="C445" s="316">
        <v>1043</v>
      </c>
      <c r="D445" s="316">
        <v>499</v>
      </c>
      <c r="E445" s="316">
        <v>38</v>
      </c>
      <c r="F445" s="315">
        <v>28</v>
      </c>
      <c r="G445" s="328">
        <v>152</v>
      </c>
      <c r="H445" s="334"/>
      <c r="I445" s="329"/>
      <c r="J445" s="329"/>
      <c r="K445" s="329"/>
      <c r="L445" s="329"/>
      <c r="M445" s="329"/>
      <c r="N445" s="329"/>
      <c r="O445" s="329"/>
      <c r="P445" s="329"/>
      <c r="Q445" s="329"/>
      <c r="R445" s="329"/>
      <c r="S445" s="329"/>
      <c r="T445" s="329"/>
      <c r="U445" s="329"/>
      <c r="V445" s="329"/>
      <c r="W445" s="329"/>
      <c r="X445" s="329"/>
      <c r="Y445" s="327"/>
      <c r="Z445" s="327"/>
      <c r="AA445" s="327"/>
      <c r="AB445" s="327"/>
      <c r="AC445" s="327"/>
      <c r="AD445" s="327"/>
      <c r="AE445" s="327"/>
      <c r="AF445" s="327"/>
      <c r="AG445" s="327"/>
    </row>
    <row r="446" spans="1:33" ht="12.9" customHeight="1">
      <c r="A446" s="47" t="s">
        <v>535</v>
      </c>
      <c r="B446" s="313">
        <v>93</v>
      </c>
      <c r="C446" s="314">
        <v>135</v>
      </c>
      <c r="D446" s="314">
        <v>67</v>
      </c>
      <c r="E446" s="314">
        <v>3</v>
      </c>
      <c r="F446" s="313">
        <v>1</v>
      </c>
      <c r="G446" s="324">
        <v>31</v>
      </c>
      <c r="H446" s="333"/>
      <c r="I446" s="311"/>
      <c r="J446" s="311"/>
      <c r="K446" s="311"/>
      <c r="L446" s="311"/>
      <c r="M446" s="311"/>
      <c r="N446" s="311"/>
      <c r="O446" s="311"/>
      <c r="P446" s="311"/>
      <c r="Q446" s="311"/>
      <c r="R446" s="311"/>
      <c r="S446" s="311"/>
      <c r="T446" s="311"/>
      <c r="U446" s="311"/>
      <c r="V446" s="311"/>
      <c r="W446" s="311"/>
      <c r="X446" s="311"/>
      <c r="Y446" s="275"/>
      <c r="Z446" s="275"/>
      <c r="AA446" s="275"/>
      <c r="AB446" s="275"/>
      <c r="AC446" s="275"/>
      <c r="AD446" s="275"/>
      <c r="AE446" s="275"/>
      <c r="AF446" s="275"/>
      <c r="AG446" s="275"/>
    </row>
    <row r="447" spans="1:33" ht="12.9" customHeight="1">
      <c r="A447" s="47" t="s">
        <v>536</v>
      </c>
      <c r="B447" s="313">
        <v>383</v>
      </c>
      <c r="C447" s="314">
        <v>575</v>
      </c>
      <c r="D447" s="314">
        <v>288</v>
      </c>
      <c r="E447" s="314">
        <v>13</v>
      </c>
      <c r="F447" s="313">
        <v>24</v>
      </c>
      <c r="G447" s="324">
        <v>58</v>
      </c>
      <c r="H447" s="333"/>
      <c r="I447" s="311"/>
      <c r="J447" s="311"/>
      <c r="K447" s="311"/>
      <c r="L447" s="311"/>
      <c r="M447" s="311"/>
      <c r="N447" s="311"/>
      <c r="O447" s="311"/>
      <c r="P447" s="311"/>
      <c r="Q447" s="311"/>
      <c r="R447" s="311"/>
      <c r="S447" s="311"/>
      <c r="T447" s="311"/>
      <c r="U447" s="311"/>
      <c r="V447" s="311"/>
      <c r="W447" s="311"/>
      <c r="X447" s="311"/>
      <c r="Y447" s="275"/>
      <c r="Z447" s="275"/>
      <c r="AA447" s="275"/>
      <c r="AB447" s="275"/>
      <c r="AC447" s="275"/>
      <c r="AD447" s="275"/>
      <c r="AE447" s="275"/>
      <c r="AF447" s="275"/>
      <c r="AG447" s="275"/>
    </row>
    <row r="448" spans="1:33" ht="12.9" customHeight="1">
      <c r="A448" s="47" t="s">
        <v>537</v>
      </c>
      <c r="B448" s="313">
        <v>84</v>
      </c>
      <c r="C448" s="314">
        <v>142</v>
      </c>
      <c r="D448" s="314">
        <v>54</v>
      </c>
      <c r="E448" s="314">
        <v>9</v>
      </c>
      <c r="F448" s="313">
        <v>1</v>
      </c>
      <c r="G448" s="324">
        <v>16</v>
      </c>
      <c r="H448" s="333"/>
      <c r="I448" s="311"/>
      <c r="J448" s="311"/>
      <c r="K448" s="311"/>
      <c r="L448" s="311"/>
      <c r="M448" s="311"/>
      <c r="N448" s="311"/>
      <c r="O448" s="311"/>
      <c r="P448" s="311"/>
      <c r="Q448" s="311"/>
      <c r="R448" s="311"/>
      <c r="S448" s="311"/>
      <c r="T448" s="311"/>
      <c r="U448" s="311"/>
      <c r="V448" s="311"/>
      <c r="W448" s="311"/>
      <c r="X448" s="311"/>
      <c r="Y448" s="275"/>
      <c r="Z448" s="275"/>
      <c r="AA448" s="275"/>
      <c r="AB448" s="275"/>
      <c r="AC448" s="275"/>
      <c r="AD448" s="275"/>
      <c r="AE448" s="275"/>
      <c r="AF448" s="275"/>
      <c r="AG448" s="275"/>
    </row>
    <row r="449" spans="1:33" ht="12.9" customHeight="1">
      <c r="A449" s="47" t="s">
        <v>145</v>
      </c>
      <c r="B449" s="313">
        <v>37</v>
      </c>
      <c r="C449" s="314">
        <v>73</v>
      </c>
      <c r="D449" s="314">
        <v>35</v>
      </c>
      <c r="E449" s="314">
        <v>3</v>
      </c>
      <c r="F449" s="313">
        <v>0</v>
      </c>
      <c r="G449" s="324">
        <v>21</v>
      </c>
      <c r="H449" s="333"/>
      <c r="I449" s="311"/>
      <c r="J449" s="311"/>
      <c r="K449" s="311"/>
      <c r="L449" s="311"/>
      <c r="M449" s="311"/>
      <c r="N449" s="311"/>
      <c r="O449" s="311"/>
      <c r="P449" s="311"/>
      <c r="Q449" s="311"/>
      <c r="R449" s="311"/>
      <c r="S449" s="311"/>
      <c r="T449" s="311"/>
      <c r="U449" s="311"/>
      <c r="V449" s="311"/>
      <c r="W449" s="311"/>
      <c r="X449" s="311"/>
      <c r="Y449" s="275"/>
      <c r="Z449" s="275"/>
      <c r="AA449" s="275"/>
      <c r="AB449" s="275"/>
      <c r="AC449" s="275"/>
      <c r="AD449" s="275"/>
      <c r="AE449" s="275"/>
      <c r="AF449" s="275"/>
      <c r="AG449" s="275"/>
    </row>
    <row r="450" spans="1:33" ht="12.9" customHeight="1">
      <c r="A450" s="47" t="s">
        <v>538</v>
      </c>
      <c r="B450" s="313">
        <v>59</v>
      </c>
      <c r="C450" s="314">
        <v>118</v>
      </c>
      <c r="D450" s="314">
        <v>55</v>
      </c>
      <c r="E450" s="314">
        <v>10</v>
      </c>
      <c r="F450" s="313">
        <v>2</v>
      </c>
      <c r="G450" s="324">
        <v>26</v>
      </c>
      <c r="H450" s="333"/>
      <c r="I450" s="311"/>
      <c r="J450" s="311"/>
      <c r="K450" s="311"/>
      <c r="L450" s="311"/>
      <c r="M450" s="311"/>
      <c r="N450" s="311"/>
      <c r="O450" s="311"/>
      <c r="P450" s="311"/>
      <c r="Q450" s="311"/>
      <c r="R450" s="311"/>
      <c r="S450" s="311"/>
      <c r="T450" s="311"/>
      <c r="U450" s="311"/>
      <c r="V450" s="311"/>
      <c r="W450" s="311"/>
      <c r="X450" s="311"/>
      <c r="Y450" s="275"/>
      <c r="Z450" s="275"/>
      <c r="AA450" s="275"/>
      <c r="AB450" s="275"/>
      <c r="AC450" s="275"/>
      <c r="AD450" s="275"/>
      <c r="AE450" s="275"/>
      <c r="AF450" s="275"/>
      <c r="AG450" s="275"/>
    </row>
    <row r="451" spans="1:33" s="50" customFormat="1" ht="12.9" customHeight="1">
      <c r="A451" s="48" t="s">
        <v>539</v>
      </c>
      <c r="B451" s="315">
        <v>405</v>
      </c>
      <c r="C451" s="316">
        <v>558</v>
      </c>
      <c r="D451" s="316">
        <v>301</v>
      </c>
      <c r="E451" s="316">
        <v>15</v>
      </c>
      <c r="F451" s="315">
        <v>16</v>
      </c>
      <c r="G451" s="328">
        <v>61</v>
      </c>
      <c r="H451" s="334"/>
      <c r="I451" s="329"/>
      <c r="J451" s="329"/>
      <c r="K451" s="329"/>
      <c r="L451" s="329"/>
      <c r="M451" s="329"/>
      <c r="N451" s="329"/>
      <c r="O451" s="329"/>
      <c r="P451" s="329"/>
      <c r="Q451" s="329"/>
      <c r="R451" s="329"/>
      <c r="S451" s="329"/>
      <c r="T451" s="329"/>
      <c r="U451" s="329"/>
      <c r="V451" s="329"/>
      <c r="W451" s="329"/>
      <c r="X451" s="329"/>
      <c r="Y451" s="327"/>
      <c r="Z451" s="327"/>
      <c r="AA451" s="327"/>
      <c r="AB451" s="327"/>
      <c r="AC451" s="327"/>
      <c r="AD451" s="327"/>
      <c r="AE451" s="327"/>
      <c r="AF451" s="327"/>
      <c r="AG451" s="327"/>
    </row>
    <row r="452" spans="1:33" ht="12.9" customHeight="1">
      <c r="A452" s="47" t="s">
        <v>540</v>
      </c>
      <c r="B452" s="313">
        <v>405</v>
      </c>
      <c r="C452" s="314">
        <v>558</v>
      </c>
      <c r="D452" s="314">
        <v>301</v>
      </c>
      <c r="E452" s="314">
        <v>15</v>
      </c>
      <c r="F452" s="313">
        <v>16</v>
      </c>
      <c r="G452" s="324">
        <v>61</v>
      </c>
      <c r="H452" s="333"/>
      <c r="I452" s="311"/>
      <c r="J452" s="311"/>
      <c r="K452" s="311"/>
      <c r="L452" s="311"/>
      <c r="M452" s="311"/>
      <c r="N452" s="311"/>
      <c r="O452" s="311"/>
      <c r="P452" s="311"/>
      <c r="Q452" s="311"/>
      <c r="R452" s="311"/>
      <c r="S452" s="311"/>
      <c r="T452" s="311"/>
      <c r="U452" s="311"/>
      <c r="V452" s="311"/>
      <c r="W452" s="311"/>
      <c r="X452" s="311"/>
      <c r="Y452" s="275"/>
      <c r="Z452" s="275"/>
      <c r="AA452" s="275"/>
      <c r="AB452" s="275"/>
      <c r="AC452" s="275"/>
      <c r="AD452" s="275"/>
      <c r="AE452" s="275"/>
      <c r="AF452" s="275"/>
      <c r="AG452" s="275"/>
    </row>
    <row r="453" spans="1:33" s="50" customFormat="1" ht="12.9" customHeight="1">
      <c r="A453" s="48" t="s">
        <v>541</v>
      </c>
      <c r="B453" s="315">
        <v>2360</v>
      </c>
      <c r="C453" s="316">
        <v>4065</v>
      </c>
      <c r="D453" s="316">
        <v>2013</v>
      </c>
      <c r="E453" s="316">
        <v>109</v>
      </c>
      <c r="F453" s="315">
        <v>25</v>
      </c>
      <c r="G453" s="328">
        <v>382</v>
      </c>
      <c r="H453" s="334"/>
      <c r="I453" s="329"/>
      <c r="J453" s="329"/>
      <c r="K453" s="329"/>
      <c r="L453" s="329"/>
      <c r="M453" s="329"/>
      <c r="N453" s="329"/>
      <c r="O453" s="329"/>
      <c r="P453" s="329"/>
      <c r="Q453" s="329"/>
      <c r="R453" s="329"/>
      <c r="S453" s="329"/>
      <c r="T453" s="329"/>
      <c r="U453" s="329"/>
      <c r="V453" s="329"/>
      <c r="W453" s="329"/>
      <c r="X453" s="329"/>
      <c r="Y453" s="327"/>
      <c r="Z453" s="327"/>
      <c r="AA453" s="327"/>
      <c r="AB453" s="327"/>
      <c r="AC453" s="327"/>
      <c r="AD453" s="327"/>
      <c r="AE453" s="327"/>
      <c r="AF453" s="327"/>
      <c r="AG453" s="327"/>
    </row>
    <row r="454" spans="1:33" s="50" customFormat="1" ht="12.9" customHeight="1">
      <c r="A454" s="48" t="s">
        <v>542</v>
      </c>
      <c r="B454" s="316">
        <v>430</v>
      </c>
      <c r="C454" s="316">
        <v>780</v>
      </c>
      <c r="D454" s="316">
        <v>384</v>
      </c>
      <c r="E454" s="316">
        <v>32</v>
      </c>
      <c r="F454" s="315">
        <v>7</v>
      </c>
      <c r="G454" s="328">
        <v>86</v>
      </c>
      <c r="H454" s="334"/>
      <c r="I454" s="329"/>
      <c r="J454" s="329"/>
      <c r="K454" s="329"/>
      <c r="L454" s="329"/>
      <c r="M454" s="329"/>
      <c r="N454" s="329"/>
      <c r="O454" s="329"/>
      <c r="P454" s="329"/>
      <c r="Q454" s="329"/>
      <c r="R454" s="329"/>
      <c r="S454" s="329"/>
      <c r="T454" s="329"/>
      <c r="U454" s="329"/>
      <c r="V454" s="329"/>
      <c r="W454" s="329"/>
      <c r="X454" s="329"/>
      <c r="Y454" s="327"/>
      <c r="Z454" s="327"/>
      <c r="AA454" s="327"/>
      <c r="AB454" s="327"/>
      <c r="AC454" s="327"/>
      <c r="AD454" s="327"/>
      <c r="AE454" s="327"/>
      <c r="AF454" s="327"/>
      <c r="AG454" s="327"/>
    </row>
    <row r="455" spans="1:33" ht="12.9" customHeight="1">
      <c r="A455" s="47" t="s">
        <v>543</v>
      </c>
      <c r="B455" s="314">
        <v>58</v>
      </c>
      <c r="C455" s="314">
        <v>121</v>
      </c>
      <c r="D455" s="314">
        <v>63</v>
      </c>
      <c r="E455" s="314">
        <v>10</v>
      </c>
      <c r="F455" s="313">
        <v>0</v>
      </c>
      <c r="G455" s="324">
        <v>26</v>
      </c>
      <c r="H455" s="333"/>
      <c r="I455" s="311"/>
      <c r="J455" s="311"/>
      <c r="K455" s="311"/>
      <c r="L455" s="311"/>
      <c r="M455" s="311"/>
      <c r="N455" s="311"/>
      <c r="O455" s="311"/>
      <c r="P455" s="311"/>
      <c r="Q455" s="311"/>
      <c r="R455" s="311"/>
      <c r="S455" s="311"/>
      <c r="T455" s="311"/>
      <c r="U455" s="311"/>
      <c r="V455" s="311"/>
      <c r="W455" s="311"/>
      <c r="X455" s="311"/>
      <c r="Y455" s="275"/>
      <c r="Z455" s="275"/>
      <c r="AA455" s="275"/>
      <c r="AB455" s="275"/>
      <c r="AC455" s="275"/>
      <c r="AD455" s="275"/>
      <c r="AE455" s="275"/>
      <c r="AF455" s="275"/>
      <c r="AG455" s="275"/>
    </row>
    <row r="456" spans="1:33" ht="12.9" customHeight="1">
      <c r="A456" s="47" t="s">
        <v>544</v>
      </c>
      <c r="B456" s="314">
        <v>121</v>
      </c>
      <c r="C456" s="314">
        <v>182</v>
      </c>
      <c r="D456" s="314">
        <v>96</v>
      </c>
      <c r="E456" s="314">
        <v>7</v>
      </c>
      <c r="F456" s="313">
        <v>4</v>
      </c>
      <c r="G456" s="324">
        <v>8</v>
      </c>
      <c r="H456" s="333"/>
      <c r="I456" s="311"/>
      <c r="J456" s="311"/>
      <c r="K456" s="311"/>
      <c r="L456" s="311"/>
      <c r="M456" s="311"/>
      <c r="N456" s="311"/>
      <c r="O456" s="311"/>
      <c r="P456" s="311"/>
      <c r="Q456" s="311"/>
      <c r="R456" s="311"/>
      <c r="S456" s="311"/>
      <c r="T456" s="311"/>
      <c r="U456" s="311"/>
      <c r="V456" s="311"/>
      <c r="W456" s="311"/>
      <c r="X456" s="311"/>
      <c r="Y456" s="275"/>
      <c r="Z456" s="275"/>
      <c r="AA456" s="275"/>
      <c r="AB456" s="275"/>
      <c r="AC456" s="275"/>
      <c r="AD456" s="275"/>
      <c r="AE456" s="275"/>
      <c r="AF456" s="275"/>
      <c r="AG456" s="275"/>
    </row>
    <row r="457" spans="1:33" ht="12.9" customHeight="1">
      <c r="A457" s="47" t="s">
        <v>545</v>
      </c>
      <c r="B457" s="314">
        <v>75</v>
      </c>
      <c r="C457" s="314">
        <v>143</v>
      </c>
      <c r="D457" s="314">
        <v>63</v>
      </c>
      <c r="E457" s="314" t="s">
        <v>768</v>
      </c>
      <c r="F457" s="313">
        <v>1</v>
      </c>
      <c r="G457" s="324">
        <v>11</v>
      </c>
      <c r="H457" s="333"/>
      <c r="I457" s="311"/>
      <c r="J457" s="311"/>
      <c r="K457" s="311"/>
      <c r="L457" s="311"/>
      <c r="M457" s="311"/>
      <c r="N457" s="311"/>
      <c r="O457" s="311"/>
      <c r="P457" s="311"/>
      <c r="Q457" s="311"/>
      <c r="R457" s="311"/>
      <c r="S457" s="311"/>
      <c r="T457" s="311"/>
      <c r="U457" s="311"/>
      <c r="V457" s="311"/>
      <c r="W457" s="311"/>
      <c r="X457" s="311"/>
      <c r="Y457" s="275"/>
      <c r="Z457" s="275"/>
      <c r="AA457" s="275"/>
      <c r="AB457" s="275"/>
      <c r="AC457" s="275"/>
      <c r="AD457" s="275"/>
      <c r="AE457" s="275"/>
      <c r="AF457" s="275"/>
      <c r="AG457" s="275"/>
    </row>
    <row r="458" spans="1:33" ht="12.9" customHeight="1">
      <c r="A458" s="47" t="s">
        <v>546</v>
      </c>
      <c r="B458" s="314">
        <v>67</v>
      </c>
      <c r="C458" s="314">
        <v>114</v>
      </c>
      <c r="D458" s="314">
        <v>48</v>
      </c>
      <c r="E458" s="314">
        <v>10</v>
      </c>
      <c r="F458" s="313">
        <v>1</v>
      </c>
      <c r="G458" s="324">
        <v>20</v>
      </c>
      <c r="H458" s="333"/>
      <c r="I458" s="311"/>
      <c r="J458" s="311"/>
      <c r="K458" s="311"/>
      <c r="L458" s="311"/>
      <c r="M458" s="311"/>
      <c r="N458" s="311"/>
      <c r="O458" s="311"/>
      <c r="P458" s="311"/>
      <c r="Q458" s="311"/>
      <c r="R458" s="311"/>
      <c r="S458" s="311"/>
      <c r="T458" s="311"/>
      <c r="U458" s="311"/>
      <c r="V458" s="311"/>
      <c r="W458" s="311"/>
      <c r="X458" s="311"/>
      <c r="Y458" s="275"/>
      <c r="Z458" s="275"/>
      <c r="AA458" s="275"/>
      <c r="AB458" s="275"/>
      <c r="AC458" s="275"/>
      <c r="AD458" s="275"/>
      <c r="AE458" s="275"/>
      <c r="AF458" s="275"/>
      <c r="AG458" s="275"/>
    </row>
    <row r="459" spans="1:33" ht="12.9" customHeight="1">
      <c r="A459" s="47" t="s">
        <v>547</v>
      </c>
      <c r="B459" s="314">
        <v>109</v>
      </c>
      <c r="C459" s="391">
        <v>220</v>
      </c>
      <c r="D459" s="314">
        <v>114</v>
      </c>
      <c r="E459" s="314">
        <v>5</v>
      </c>
      <c r="F459" s="313">
        <v>1</v>
      </c>
      <c r="G459" s="324">
        <v>21</v>
      </c>
      <c r="H459" s="333"/>
      <c r="I459" s="311"/>
      <c r="J459" s="311"/>
      <c r="K459" s="311"/>
      <c r="L459" s="311"/>
      <c r="M459" s="311"/>
      <c r="N459" s="311"/>
      <c r="O459" s="311"/>
      <c r="P459" s="311"/>
      <c r="Q459" s="311"/>
      <c r="R459" s="311"/>
      <c r="S459" s="311"/>
      <c r="T459" s="311"/>
      <c r="U459" s="311"/>
      <c r="V459" s="311"/>
      <c r="W459" s="311"/>
      <c r="X459" s="311"/>
      <c r="Y459" s="275"/>
      <c r="Z459" s="275"/>
      <c r="AA459" s="275"/>
      <c r="AB459" s="275"/>
      <c r="AC459" s="275"/>
      <c r="AD459" s="275"/>
      <c r="AE459" s="275"/>
      <c r="AF459" s="275"/>
      <c r="AG459" s="275"/>
    </row>
    <row r="460" spans="1:33" s="50" customFormat="1" ht="24.6" customHeight="1">
      <c r="A460" s="48" t="s">
        <v>548</v>
      </c>
      <c r="B460" s="316">
        <v>670</v>
      </c>
      <c r="C460" s="316">
        <v>1273</v>
      </c>
      <c r="D460" s="316">
        <v>629</v>
      </c>
      <c r="E460" s="316">
        <v>33</v>
      </c>
      <c r="F460" s="315">
        <v>3</v>
      </c>
      <c r="G460" s="315">
        <v>112</v>
      </c>
      <c r="H460" s="334"/>
      <c r="I460" s="329"/>
      <c r="J460" s="329"/>
      <c r="K460" s="329"/>
      <c r="L460" s="329"/>
      <c r="M460" s="329"/>
      <c r="N460" s="329"/>
      <c r="O460" s="329"/>
      <c r="P460" s="329"/>
      <c r="Q460" s="329"/>
      <c r="R460" s="329"/>
      <c r="S460" s="329"/>
      <c r="T460" s="329"/>
      <c r="U460" s="329"/>
      <c r="V460" s="329"/>
      <c r="W460" s="329"/>
      <c r="X460" s="329"/>
      <c r="Y460" s="327"/>
      <c r="Z460" s="327"/>
      <c r="AA460" s="327"/>
      <c r="AB460" s="327"/>
      <c r="AC460" s="327"/>
      <c r="AD460" s="327"/>
      <c r="AE460" s="327"/>
      <c r="AF460" s="327"/>
      <c r="AG460" s="327"/>
    </row>
    <row r="461" spans="1:33" ht="12.9" customHeight="1">
      <c r="A461" s="47" t="s">
        <v>549</v>
      </c>
      <c r="B461" s="314">
        <v>69</v>
      </c>
      <c r="C461" s="314">
        <v>154</v>
      </c>
      <c r="D461" s="314">
        <v>78</v>
      </c>
      <c r="E461" s="314">
        <v>2</v>
      </c>
      <c r="F461" s="313">
        <v>0</v>
      </c>
      <c r="G461" s="324">
        <v>10</v>
      </c>
      <c r="H461" s="333"/>
      <c r="I461" s="311"/>
      <c r="J461" s="311"/>
      <c r="K461" s="311"/>
      <c r="L461" s="311"/>
      <c r="M461" s="311"/>
      <c r="N461" s="311"/>
      <c r="O461" s="311"/>
      <c r="P461" s="311"/>
      <c r="Q461" s="311"/>
      <c r="R461" s="311"/>
      <c r="S461" s="311"/>
      <c r="T461" s="311"/>
      <c r="U461" s="311"/>
      <c r="V461" s="311"/>
      <c r="W461" s="311"/>
      <c r="X461" s="311"/>
      <c r="Y461" s="275"/>
      <c r="Z461" s="275"/>
      <c r="AA461" s="275"/>
      <c r="AB461" s="275"/>
      <c r="AC461" s="275"/>
      <c r="AD461" s="275"/>
      <c r="AE461" s="275"/>
      <c r="AF461" s="275"/>
      <c r="AG461" s="275"/>
    </row>
    <row r="462" spans="1:33" ht="12.9" customHeight="1">
      <c r="A462" s="47" t="s">
        <v>550</v>
      </c>
      <c r="B462" s="314">
        <v>121</v>
      </c>
      <c r="C462" s="314">
        <v>240</v>
      </c>
      <c r="D462" s="314">
        <v>86</v>
      </c>
      <c r="E462" s="314">
        <v>4</v>
      </c>
      <c r="F462" s="313">
        <v>0</v>
      </c>
      <c r="G462" s="324">
        <v>25</v>
      </c>
      <c r="H462" s="333"/>
      <c r="I462" s="311"/>
      <c r="J462" s="311"/>
      <c r="K462" s="311"/>
      <c r="L462" s="311"/>
      <c r="M462" s="311"/>
      <c r="N462" s="311"/>
      <c r="O462" s="311"/>
      <c r="P462" s="311"/>
      <c r="Q462" s="311"/>
      <c r="R462" s="311"/>
      <c r="S462" s="311"/>
      <c r="T462" s="311"/>
      <c r="U462" s="311"/>
      <c r="V462" s="311"/>
      <c r="W462" s="311"/>
      <c r="X462" s="311"/>
      <c r="Y462" s="275"/>
      <c r="Z462" s="275"/>
      <c r="AA462" s="275"/>
      <c r="AB462" s="275"/>
      <c r="AC462" s="275"/>
      <c r="AD462" s="275"/>
      <c r="AE462" s="275"/>
      <c r="AF462" s="275"/>
      <c r="AG462" s="275"/>
    </row>
    <row r="463" spans="1:33" ht="12.9" customHeight="1">
      <c r="A463" s="47" t="s">
        <v>551</v>
      </c>
      <c r="B463" s="314">
        <v>62</v>
      </c>
      <c r="C463" s="314">
        <v>110</v>
      </c>
      <c r="D463" s="314">
        <v>62</v>
      </c>
      <c r="E463" s="314">
        <v>2</v>
      </c>
      <c r="F463" s="313">
        <v>0</v>
      </c>
      <c r="G463" s="324">
        <v>7</v>
      </c>
      <c r="H463" s="333"/>
      <c r="I463" s="311"/>
      <c r="J463" s="311"/>
      <c r="K463" s="311"/>
      <c r="L463" s="311"/>
      <c r="M463" s="311"/>
      <c r="N463" s="311"/>
      <c r="O463" s="311"/>
      <c r="P463" s="311"/>
      <c r="Q463" s="311"/>
      <c r="R463" s="311"/>
      <c r="S463" s="311"/>
      <c r="T463" s="311"/>
      <c r="U463" s="311"/>
      <c r="V463" s="311"/>
      <c r="W463" s="311"/>
      <c r="X463" s="311"/>
      <c r="Y463" s="275"/>
      <c r="Z463" s="275"/>
      <c r="AA463" s="275"/>
      <c r="AB463" s="275"/>
      <c r="AC463" s="275"/>
      <c r="AD463" s="275"/>
      <c r="AE463" s="275"/>
      <c r="AF463" s="275"/>
      <c r="AG463" s="275"/>
    </row>
    <row r="464" spans="1:33" ht="12.9" customHeight="1">
      <c r="A464" s="47" t="s">
        <v>552</v>
      </c>
      <c r="B464" s="314">
        <v>123</v>
      </c>
      <c r="C464" s="314">
        <v>208</v>
      </c>
      <c r="D464" s="314">
        <v>109</v>
      </c>
      <c r="E464" s="314">
        <v>4</v>
      </c>
      <c r="F464" s="313">
        <v>1</v>
      </c>
      <c r="G464" s="324">
        <v>11</v>
      </c>
      <c r="H464" s="333"/>
      <c r="I464" s="311"/>
      <c r="J464" s="311"/>
      <c r="K464" s="311"/>
      <c r="L464" s="311"/>
      <c r="M464" s="311"/>
      <c r="N464" s="311"/>
      <c r="O464" s="311"/>
      <c r="P464" s="311"/>
      <c r="Q464" s="311"/>
      <c r="R464" s="311"/>
      <c r="S464" s="311"/>
      <c r="T464" s="311"/>
      <c r="U464" s="311"/>
      <c r="V464" s="311"/>
      <c r="W464" s="311"/>
      <c r="X464" s="311"/>
      <c r="Y464" s="275"/>
      <c r="Z464" s="275"/>
      <c r="AA464" s="275"/>
      <c r="AB464" s="275"/>
      <c r="AC464" s="275"/>
      <c r="AD464" s="275"/>
      <c r="AE464" s="275"/>
      <c r="AF464" s="275"/>
      <c r="AG464" s="275"/>
    </row>
    <row r="465" spans="1:33" ht="12.9" customHeight="1">
      <c r="A465" s="47" t="s">
        <v>553</v>
      </c>
      <c r="B465" s="314">
        <v>44</v>
      </c>
      <c r="C465" s="314">
        <v>81</v>
      </c>
      <c r="D465" s="314">
        <v>42</v>
      </c>
      <c r="E465" s="314">
        <v>4</v>
      </c>
      <c r="F465" s="313">
        <v>0</v>
      </c>
      <c r="G465" s="324">
        <v>6</v>
      </c>
      <c r="H465" s="333"/>
      <c r="I465" s="311"/>
      <c r="J465" s="311"/>
      <c r="K465" s="311"/>
      <c r="L465" s="311"/>
      <c r="M465" s="311"/>
      <c r="N465" s="311"/>
      <c r="O465" s="311"/>
      <c r="P465" s="311"/>
      <c r="Q465" s="311"/>
      <c r="R465" s="311"/>
      <c r="S465" s="311"/>
      <c r="T465" s="311"/>
      <c r="U465" s="311"/>
      <c r="V465" s="311"/>
      <c r="W465" s="311"/>
      <c r="X465" s="311"/>
      <c r="Y465" s="275"/>
      <c r="Z465" s="275"/>
      <c r="AA465" s="275"/>
      <c r="AB465" s="275"/>
      <c r="AC465" s="275"/>
      <c r="AD465" s="275"/>
      <c r="AE465" s="275"/>
      <c r="AF465" s="275"/>
      <c r="AG465" s="275"/>
    </row>
    <row r="466" spans="1:33" ht="12.9" customHeight="1">
      <c r="A466" s="47" t="s">
        <v>554</v>
      </c>
      <c r="B466" s="314">
        <v>106</v>
      </c>
      <c r="C466" s="314">
        <v>239</v>
      </c>
      <c r="D466" s="314">
        <v>129</v>
      </c>
      <c r="E466" s="314">
        <v>5</v>
      </c>
      <c r="F466" s="313">
        <v>1</v>
      </c>
      <c r="G466" s="324">
        <v>25</v>
      </c>
      <c r="H466" s="333"/>
      <c r="I466" s="311"/>
      <c r="J466" s="311"/>
      <c r="K466" s="311"/>
      <c r="L466" s="311"/>
      <c r="M466" s="311"/>
      <c r="N466" s="311"/>
      <c r="O466" s="311"/>
      <c r="P466" s="311"/>
      <c r="Q466" s="311"/>
      <c r="R466" s="311"/>
      <c r="S466" s="311"/>
      <c r="T466" s="311"/>
      <c r="U466" s="311"/>
      <c r="V466" s="311"/>
      <c r="W466" s="311"/>
      <c r="X466" s="311"/>
      <c r="Y466" s="275"/>
      <c r="Z466" s="275"/>
      <c r="AA466" s="275"/>
      <c r="AB466" s="275"/>
      <c r="AC466" s="275"/>
      <c r="AD466" s="275"/>
      <c r="AE466" s="275"/>
      <c r="AF466" s="275"/>
      <c r="AG466" s="275"/>
    </row>
    <row r="467" spans="1:33" ht="12.9" customHeight="1">
      <c r="A467" s="47" t="s">
        <v>555</v>
      </c>
      <c r="B467" s="314">
        <v>90</v>
      </c>
      <c r="C467" s="314">
        <v>140</v>
      </c>
      <c r="D467" s="314">
        <v>74</v>
      </c>
      <c r="E467" s="314">
        <v>6</v>
      </c>
      <c r="F467" s="313">
        <v>0</v>
      </c>
      <c r="G467" s="324">
        <v>15</v>
      </c>
      <c r="H467" s="333"/>
      <c r="I467" s="311"/>
      <c r="J467" s="311"/>
      <c r="K467" s="311"/>
      <c r="L467" s="311"/>
      <c r="M467" s="311"/>
      <c r="N467" s="311"/>
      <c r="O467" s="311"/>
      <c r="P467" s="311"/>
      <c r="Q467" s="311"/>
      <c r="R467" s="311"/>
      <c r="S467" s="311"/>
      <c r="T467" s="311"/>
      <c r="U467" s="311"/>
      <c r="V467" s="311"/>
      <c r="W467" s="311"/>
      <c r="X467" s="311"/>
      <c r="Y467" s="275"/>
      <c r="Z467" s="275"/>
      <c r="AA467" s="275"/>
      <c r="AB467" s="275"/>
      <c r="AC467" s="275"/>
      <c r="AD467" s="275"/>
      <c r="AE467" s="275"/>
      <c r="AF467" s="275"/>
      <c r="AG467" s="275"/>
    </row>
    <row r="468" spans="1:33" ht="12.9" customHeight="1">
      <c r="A468" s="47" t="s">
        <v>556</v>
      </c>
      <c r="B468" s="314">
        <v>55</v>
      </c>
      <c r="C468" s="314">
        <v>101</v>
      </c>
      <c r="D468" s="314">
        <v>49</v>
      </c>
      <c r="E468" s="314">
        <v>6</v>
      </c>
      <c r="F468" s="313">
        <v>1</v>
      </c>
      <c r="G468" s="324">
        <v>13</v>
      </c>
      <c r="H468" s="333"/>
      <c r="I468" s="311"/>
      <c r="J468" s="311"/>
      <c r="K468" s="311"/>
      <c r="L468" s="311"/>
      <c r="M468" s="311"/>
      <c r="N468" s="311"/>
      <c r="O468" s="311"/>
      <c r="P468" s="311"/>
      <c r="Q468" s="311"/>
      <c r="R468" s="311"/>
      <c r="S468" s="311"/>
      <c r="T468" s="311"/>
      <c r="U468" s="311"/>
      <c r="V468" s="311"/>
      <c r="W468" s="311"/>
      <c r="X468" s="311"/>
      <c r="Y468" s="275"/>
      <c r="Z468" s="275"/>
      <c r="AA468" s="275"/>
      <c r="AB468" s="275"/>
      <c r="AC468" s="275"/>
      <c r="AD468" s="275"/>
      <c r="AE468" s="275"/>
      <c r="AF468" s="275"/>
      <c r="AG468" s="275"/>
    </row>
    <row r="469" spans="1:33" s="50" customFormat="1" ht="12.9" customHeight="1">
      <c r="A469" s="48" t="s">
        <v>557</v>
      </c>
      <c r="B469" s="316">
        <v>475</v>
      </c>
      <c r="C469" s="391">
        <v>701</v>
      </c>
      <c r="D469" s="316">
        <v>343</v>
      </c>
      <c r="E469" s="316">
        <v>11</v>
      </c>
      <c r="F469" s="315">
        <v>7</v>
      </c>
      <c r="G469" s="328">
        <v>63</v>
      </c>
      <c r="H469" s="334"/>
      <c r="I469" s="329"/>
      <c r="J469" s="329"/>
      <c r="K469" s="329"/>
      <c r="L469" s="329"/>
      <c r="M469" s="329"/>
      <c r="N469" s="329"/>
      <c r="O469" s="329"/>
      <c r="P469" s="329"/>
      <c r="Q469" s="329"/>
      <c r="R469" s="329"/>
      <c r="S469" s="329"/>
      <c r="T469" s="329"/>
      <c r="U469" s="329"/>
      <c r="V469" s="329"/>
      <c r="W469" s="329"/>
      <c r="X469" s="329"/>
      <c r="Y469" s="327"/>
      <c r="Z469" s="327"/>
      <c r="AA469" s="327"/>
      <c r="AB469" s="327"/>
      <c r="AC469" s="327"/>
      <c r="AD469" s="327"/>
      <c r="AE469" s="327"/>
      <c r="AF469" s="327"/>
      <c r="AG469" s="327"/>
    </row>
    <row r="470" spans="1:33" ht="12.9" customHeight="1">
      <c r="A470" s="47" t="s">
        <v>558</v>
      </c>
      <c r="B470" s="314">
        <v>475</v>
      </c>
      <c r="C470" s="391">
        <v>701</v>
      </c>
      <c r="D470" s="314">
        <v>343</v>
      </c>
      <c r="E470" s="314">
        <v>11</v>
      </c>
      <c r="F470" s="313">
        <v>7</v>
      </c>
      <c r="G470" s="324">
        <v>63</v>
      </c>
      <c r="H470" s="333"/>
      <c r="I470" s="311"/>
      <c r="J470" s="311"/>
      <c r="K470" s="311"/>
      <c r="L470" s="311"/>
      <c r="M470" s="311"/>
      <c r="N470" s="311"/>
      <c r="O470" s="311"/>
      <c r="P470" s="311"/>
      <c r="Q470" s="311"/>
      <c r="R470" s="311"/>
      <c r="S470" s="311"/>
      <c r="T470" s="311"/>
      <c r="U470" s="311"/>
      <c r="V470" s="311"/>
      <c r="W470" s="311"/>
      <c r="X470" s="311"/>
      <c r="Y470" s="275"/>
      <c r="Z470" s="275"/>
      <c r="AA470" s="275"/>
      <c r="AB470" s="275"/>
      <c r="AC470" s="275"/>
      <c r="AD470" s="275"/>
      <c r="AE470" s="275"/>
      <c r="AF470" s="275"/>
      <c r="AG470" s="275"/>
    </row>
    <row r="471" spans="1:33" s="50" customFormat="1" ht="12.9" customHeight="1">
      <c r="A471" s="48" t="s">
        <v>559</v>
      </c>
      <c r="B471" s="316">
        <v>785</v>
      </c>
      <c r="C471" s="316">
        <v>1311</v>
      </c>
      <c r="D471" s="316">
        <v>657</v>
      </c>
      <c r="E471" s="316">
        <v>33</v>
      </c>
      <c r="F471" s="315">
        <v>8</v>
      </c>
      <c r="G471" s="328">
        <v>121</v>
      </c>
      <c r="H471" s="334"/>
      <c r="I471" s="329"/>
      <c r="J471" s="329"/>
      <c r="K471" s="329"/>
      <c r="L471" s="329"/>
      <c r="M471" s="329"/>
      <c r="N471" s="329"/>
      <c r="O471" s="329"/>
      <c r="P471" s="329"/>
      <c r="Q471" s="329"/>
      <c r="R471" s="329"/>
      <c r="S471" s="329"/>
      <c r="T471" s="329"/>
      <c r="U471" s="329"/>
      <c r="V471" s="329"/>
      <c r="W471" s="329"/>
      <c r="X471" s="329"/>
      <c r="Y471" s="327"/>
      <c r="Z471" s="327"/>
      <c r="AA471" s="327"/>
      <c r="AB471" s="327"/>
      <c r="AC471" s="327"/>
      <c r="AD471" s="327"/>
      <c r="AE471" s="327"/>
      <c r="AF471" s="327"/>
      <c r="AG471" s="327"/>
    </row>
    <row r="472" spans="1:33" ht="12.9" customHeight="1">
      <c r="A472" s="47" t="s">
        <v>560</v>
      </c>
      <c r="B472" s="314">
        <v>155</v>
      </c>
      <c r="C472" s="314">
        <v>270</v>
      </c>
      <c r="D472" s="314">
        <v>142</v>
      </c>
      <c r="E472" s="314">
        <v>7</v>
      </c>
      <c r="F472" s="313">
        <v>2</v>
      </c>
      <c r="G472" s="324">
        <v>20</v>
      </c>
      <c r="H472" s="333"/>
      <c r="I472" s="311"/>
      <c r="J472" s="311"/>
      <c r="K472" s="311"/>
      <c r="L472" s="311"/>
      <c r="M472" s="311"/>
      <c r="N472" s="311"/>
      <c r="O472" s="311"/>
      <c r="P472" s="311"/>
      <c r="Q472" s="311"/>
      <c r="R472" s="311"/>
      <c r="S472" s="311"/>
      <c r="T472" s="311"/>
      <c r="U472" s="311"/>
      <c r="V472" s="311"/>
      <c r="W472" s="311"/>
      <c r="X472" s="311"/>
      <c r="Y472" s="275"/>
      <c r="Z472" s="275"/>
      <c r="AA472" s="275"/>
      <c r="AB472" s="275"/>
      <c r="AC472" s="275"/>
      <c r="AD472" s="275"/>
      <c r="AE472" s="275"/>
      <c r="AF472" s="275"/>
      <c r="AG472" s="275"/>
    </row>
    <row r="473" spans="1:33" ht="12.9" customHeight="1">
      <c r="A473" s="47" t="s">
        <v>561</v>
      </c>
      <c r="B473" s="314">
        <v>108</v>
      </c>
      <c r="C473" s="314">
        <v>220</v>
      </c>
      <c r="D473" s="314">
        <v>115</v>
      </c>
      <c r="E473" s="314">
        <v>2</v>
      </c>
      <c r="F473" s="313">
        <v>0</v>
      </c>
      <c r="G473" s="324">
        <v>16</v>
      </c>
      <c r="H473" s="333"/>
      <c r="I473" s="311"/>
      <c r="J473" s="311"/>
      <c r="K473" s="311"/>
      <c r="L473" s="311"/>
      <c r="M473" s="311"/>
      <c r="N473" s="311"/>
      <c r="O473" s="311"/>
      <c r="P473" s="311"/>
      <c r="Q473" s="311"/>
      <c r="R473" s="311"/>
      <c r="S473" s="311"/>
      <c r="T473" s="311"/>
      <c r="U473" s="311"/>
      <c r="V473" s="311"/>
      <c r="W473" s="311"/>
      <c r="X473" s="311"/>
      <c r="Y473" s="275"/>
      <c r="Z473" s="275"/>
      <c r="AA473" s="275"/>
      <c r="AB473" s="275"/>
      <c r="AC473" s="275"/>
      <c r="AD473" s="275"/>
      <c r="AE473" s="275"/>
      <c r="AF473" s="275"/>
      <c r="AG473" s="275"/>
    </row>
    <row r="474" spans="1:33" ht="12.9" customHeight="1">
      <c r="A474" s="47" t="s">
        <v>562</v>
      </c>
      <c r="B474" s="314">
        <v>122</v>
      </c>
      <c r="C474" s="314">
        <v>188</v>
      </c>
      <c r="D474" s="314">
        <v>102</v>
      </c>
      <c r="E474" s="314">
        <v>8</v>
      </c>
      <c r="F474" s="313">
        <v>2</v>
      </c>
      <c r="G474" s="324">
        <v>19</v>
      </c>
      <c r="H474" s="333"/>
      <c r="I474" s="311"/>
      <c r="J474" s="311"/>
      <c r="K474" s="311"/>
      <c r="L474" s="311"/>
      <c r="M474" s="311"/>
      <c r="N474" s="311"/>
      <c r="O474" s="311"/>
      <c r="P474" s="311"/>
      <c r="Q474" s="311"/>
      <c r="R474" s="311"/>
      <c r="S474" s="311"/>
      <c r="T474" s="311"/>
      <c r="U474" s="311"/>
      <c r="V474" s="311"/>
      <c r="W474" s="311"/>
      <c r="X474" s="311"/>
      <c r="Y474" s="275"/>
      <c r="Z474" s="275"/>
      <c r="AA474" s="275"/>
      <c r="AB474" s="275"/>
      <c r="AC474" s="275"/>
      <c r="AD474" s="275"/>
      <c r="AE474" s="275"/>
      <c r="AF474" s="275"/>
      <c r="AG474" s="275"/>
    </row>
    <row r="475" spans="1:33" ht="12.9" customHeight="1">
      <c r="A475" s="47" t="s">
        <v>563</v>
      </c>
      <c r="B475" s="314">
        <v>61</v>
      </c>
      <c r="C475" s="314">
        <v>83</v>
      </c>
      <c r="D475" s="314">
        <v>38</v>
      </c>
      <c r="E475" s="314">
        <v>1</v>
      </c>
      <c r="F475" s="313">
        <v>0</v>
      </c>
      <c r="G475" s="324">
        <v>6</v>
      </c>
      <c r="H475" s="333"/>
      <c r="I475" s="311"/>
      <c r="J475" s="311"/>
      <c r="K475" s="311"/>
      <c r="L475" s="311"/>
      <c r="M475" s="311"/>
      <c r="N475" s="311"/>
      <c r="O475" s="311"/>
      <c r="P475" s="311"/>
      <c r="Q475" s="311"/>
      <c r="R475" s="311"/>
      <c r="S475" s="311"/>
      <c r="T475" s="311"/>
      <c r="U475" s="311"/>
      <c r="V475" s="311"/>
      <c r="W475" s="311"/>
      <c r="X475" s="311"/>
      <c r="Y475" s="275"/>
      <c r="Z475" s="275"/>
      <c r="AA475" s="275"/>
      <c r="AB475" s="275"/>
      <c r="AC475" s="275"/>
      <c r="AD475" s="275"/>
      <c r="AE475" s="275"/>
      <c r="AF475" s="275"/>
      <c r="AG475" s="275"/>
    </row>
    <row r="476" spans="1:33" ht="12.9" customHeight="1">
      <c r="A476" s="47" t="s">
        <v>564</v>
      </c>
      <c r="B476" s="314">
        <v>119</v>
      </c>
      <c r="C476" s="314">
        <v>180</v>
      </c>
      <c r="D476" s="314">
        <v>74</v>
      </c>
      <c r="E476" s="314">
        <v>3</v>
      </c>
      <c r="F476" s="313">
        <v>0</v>
      </c>
      <c r="G476" s="324">
        <v>21</v>
      </c>
      <c r="H476" s="333"/>
      <c r="I476" s="311"/>
      <c r="J476" s="311"/>
      <c r="K476" s="311"/>
      <c r="L476" s="311"/>
      <c r="M476" s="311"/>
      <c r="N476" s="311"/>
      <c r="O476" s="311"/>
      <c r="P476" s="311"/>
      <c r="Q476" s="311"/>
      <c r="R476" s="311"/>
      <c r="S476" s="311"/>
      <c r="T476" s="311"/>
      <c r="U476" s="311"/>
      <c r="V476" s="311"/>
      <c r="W476" s="311"/>
      <c r="X476" s="311"/>
      <c r="Y476" s="275"/>
      <c r="Z476" s="275"/>
      <c r="AA476" s="275"/>
      <c r="AB476" s="275"/>
      <c r="AC476" s="275"/>
      <c r="AD476" s="275"/>
      <c r="AE476" s="275"/>
      <c r="AF476" s="275"/>
      <c r="AG476" s="275"/>
    </row>
    <row r="477" spans="1:33" ht="12.9" customHeight="1">
      <c r="A477" s="47" t="s">
        <v>565</v>
      </c>
      <c r="B477" s="314">
        <v>158</v>
      </c>
      <c r="C477" s="314">
        <v>288</v>
      </c>
      <c r="D477" s="314">
        <v>151</v>
      </c>
      <c r="E477" s="314">
        <v>8</v>
      </c>
      <c r="F477" s="313">
        <v>4</v>
      </c>
      <c r="G477" s="324">
        <v>26</v>
      </c>
      <c r="H477" s="333"/>
      <c r="I477" s="311"/>
      <c r="J477" s="311"/>
      <c r="K477" s="311"/>
      <c r="L477" s="311"/>
      <c r="M477" s="311"/>
      <c r="N477" s="311"/>
      <c r="O477" s="311"/>
      <c r="P477" s="311"/>
      <c r="Q477" s="311"/>
      <c r="R477" s="311"/>
      <c r="S477" s="311"/>
      <c r="T477" s="311"/>
      <c r="U477" s="311"/>
      <c r="V477" s="311"/>
      <c r="W477" s="311"/>
      <c r="X477" s="311"/>
      <c r="Y477" s="275"/>
      <c r="Z477" s="275"/>
      <c r="AA477" s="275"/>
      <c r="AB477" s="275"/>
      <c r="AC477" s="275"/>
      <c r="AD477" s="275"/>
      <c r="AE477" s="275"/>
      <c r="AF477" s="275"/>
      <c r="AG477" s="275"/>
    </row>
    <row r="478" spans="1:33" ht="12.9" customHeight="1">
      <c r="A478" s="47" t="s">
        <v>566</v>
      </c>
      <c r="B478" s="314">
        <v>62</v>
      </c>
      <c r="C478" s="391">
        <v>82</v>
      </c>
      <c r="D478" s="314">
        <v>35</v>
      </c>
      <c r="E478" s="314">
        <v>4</v>
      </c>
      <c r="F478" s="323" t="s">
        <v>768</v>
      </c>
      <c r="G478" s="324">
        <v>13</v>
      </c>
      <c r="H478" s="333"/>
      <c r="I478" s="311"/>
      <c r="J478" s="311"/>
      <c r="K478" s="311"/>
      <c r="L478" s="311"/>
      <c r="M478" s="311"/>
      <c r="N478" s="311"/>
      <c r="O478" s="311"/>
      <c r="P478" s="311"/>
      <c r="Q478" s="311"/>
      <c r="R478" s="311"/>
      <c r="S478" s="311"/>
      <c r="T478" s="311"/>
      <c r="U478" s="311"/>
      <c r="V478" s="311"/>
      <c r="W478" s="311"/>
      <c r="X478" s="311"/>
      <c r="Y478" s="275"/>
      <c r="Z478" s="275"/>
      <c r="AA478" s="275"/>
      <c r="AB478" s="275"/>
      <c r="AC478" s="275"/>
      <c r="AD478" s="275"/>
      <c r="AE478" s="275"/>
      <c r="AF478" s="275"/>
      <c r="AG478" s="275"/>
    </row>
  </sheetData>
  <mergeCells count="5">
    <mergeCell ref="I3:I4"/>
    <mergeCell ref="A5:A6"/>
    <mergeCell ref="B5:B6"/>
    <mergeCell ref="C5:C6"/>
    <mergeCell ref="D5:G5"/>
  </mergeCells>
  <hyperlinks>
    <hyperlink ref="I3:I4" location="'Spis tablic'!A1" display="'Spis tablic'!A1"/>
  </hyperlinks>
  <pageMargins left="0.47244094488188981" right="0.47244094488188981" top="0.74803149606299213" bottom="0.74803149606299213" header="0.31496062992125984" footer="0.31496062992125984"/>
  <pageSetup paperSize="9" scale="91" orientation="portrait" r:id="rId1"/>
  <rowBreaks count="9" manualBreakCount="9">
    <brk id="51" max="6" man="1"/>
    <brk id="103" max="16383" man="1"/>
    <brk id="150" max="16383" man="1"/>
    <brk id="200" max="6" man="1"/>
    <brk id="246" max="16383" man="1"/>
    <brk id="297" max="16383" man="1"/>
    <brk id="343" max="16383" man="1"/>
    <brk id="385" max="16383" man="1"/>
    <brk id="43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="90" zoomScaleNormal="90" workbookViewId="0">
      <selection activeCell="L22" sqref="L22"/>
    </sheetView>
  </sheetViews>
  <sheetFormatPr defaultColWidth="9.109375" defaultRowHeight="13.8"/>
  <cols>
    <col min="1" max="1" width="28.44140625" style="2" customWidth="1"/>
    <col min="2" max="10" width="9.6640625" style="2" customWidth="1"/>
    <col min="11" max="16384" width="9.109375" style="2"/>
  </cols>
  <sheetData>
    <row r="1" spans="1:11" s="21" customFormat="1">
      <c r="A1" s="19" t="s">
        <v>789</v>
      </c>
    </row>
    <row r="2" spans="1:11" s="21" customFormat="1">
      <c r="A2" s="3" t="s">
        <v>614</v>
      </c>
    </row>
    <row r="3" spans="1:11">
      <c r="A3" s="69" t="s">
        <v>790</v>
      </c>
    </row>
    <row r="4" spans="1:11">
      <c r="A4" s="69" t="s">
        <v>615</v>
      </c>
    </row>
    <row r="5" spans="1:11" ht="24" customHeight="1">
      <c r="A5" s="446" t="s">
        <v>665</v>
      </c>
      <c r="B5" s="441">
        <v>2005</v>
      </c>
      <c r="C5" s="441">
        <v>2010</v>
      </c>
      <c r="D5" s="441">
        <v>2015</v>
      </c>
      <c r="E5" s="537">
        <v>2020</v>
      </c>
      <c r="F5" s="537">
        <v>2021</v>
      </c>
      <c r="G5" s="537">
        <v>2022</v>
      </c>
      <c r="H5" s="537">
        <v>2023</v>
      </c>
      <c r="I5" s="537">
        <v>2024</v>
      </c>
      <c r="J5" s="537">
        <v>2025</v>
      </c>
      <c r="K5" s="436" t="s">
        <v>759</v>
      </c>
    </row>
    <row r="6" spans="1:11" ht="13.8" customHeight="1">
      <c r="A6" s="448"/>
      <c r="B6" s="442"/>
      <c r="C6" s="442"/>
      <c r="D6" s="442"/>
      <c r="E6" s="538"/>
      <c r="F6" s="538"/>
      <c r="G6" s="538"/>
      <c r="H6" s="538"/>
      <c r="I6" s="538"/>
      <c r="J6" s="538"/>
      <c r="K6" s="436"/>
    </row>
    <row r="7" spans="1:11">
      <c r="A7" s="254"/>
      <c r="B7" s="11"/>
      <c r="C7" s="11"/>
      <c r="D7" s="34"/>
      <c r="E7" s="62"/>
      <c r="F7" s="62"/>
      <c r="G7" s="62"/>
      <c r="H7" s="62"/>
      <c r="I7" s="62"/>
      <c r="J7" s="62"/>
    </row>
    <row r="8" spans="1:11">
      <c r="A8" s="255" t="s">
        <v>692</v>
      </c>
      <c r="B8" s="108">
        <v>49667</v>
      </c>
      <c r="C8" s="108">
        <v>53798</v>
      </c>
      <c r="D8" s="108">
        <v>56766</v>
      </c>
      <c r="E8" s="191">
        <v>55486</v>
      </c>
      <c r="F8" s="111">
        <v>56357</v>
      </c>
      <c r="G8" s="111">
        <v>56240</v>
      </c>
      <c r="H8" s="111">
        <v>58210</v>
      </c>
      <c r="I8" s="111">
        <v>59842</v>
      </c>
      <c r="J8" s="111">
        <v>60748</v>
      </c>
    </row>
    <row r="9" spans="1:11">
      <c r="A9" s="255" t="s">
        <v>606</v>
      </c>
      <c r="B9" s="108">
        <v>49667</v>
      </c>
      <c r="C9" s="108">
        <v>53798</v>
      </c>
      <c r="D9" s="108">
        <v>53604</v>
      </c>
      <c r="E9" s="191">
        <v>50739</v>
      </c>
      <c r="F9" s="111">
        <v>51249</v>
      </c>
      <c r="G9" s="111">
        <v>50660</v>
      </c>
      <c r="H9" s="111">
        <v>51984</v>
      </c>
      <c r="I9" s="111">
        <v>53073</v>
      </c>
      <c r="J9" s="111">
        <v>53453</v>
      </c>
    </row>
    <row r="10" spans="1:11">
      <c r="A10" s="256" t="s">
        <v>100</v>
      </c>
      <c r="B10" s="132"/>
      <c r="C10" s="132"/>
      <c r="D10" s="132"/>
      <c r="E10" s="138"/>
      <c r="F10" s="110"/>
      <c r="G10" s="110"/>
      <c r="H10" s="110"/>
      <c r="I10" s="110"/>
      <c r="J10" s="110"/>
    </row>
    <row r="11" spans="1:11">
      <c r="A11" s="254" t="s">
        <v>99</v>
      </c>
      <c r="B11" s="257">
        <v>39608</v>
      </c>
      <c r="C11" s="257">
        <v>40015</v>
      </c>
      <c r="D11" s="257">
        <v>31863</v>
      </c>
      <c r="E11" s="138">
        <v>29824</v>
      </c>
      <c r="F11" s="110">
        <v>29952</v>
      </c>
      <c r="G11" s="110">
        <v>29508</v>
      </c>
      <c r="H11" s="110">
        <v>29927</v>
      </c>
      <c r="I11" s="110">
        <v>30543</v>
      </c>
      <c r="J11" s="110">
        <v>30775</v>
      </c>
    </row>
    <row r="12" spans="1:11">
      <c r="A12" s="256" t="s">
        <v>98</v>
      </c>
      <c r="B12" s="132"/>
      <c r="C12" s="132"/>
      <c r="D12" s="132"/>
      <c r="E12" s="138"/>
      <c r="F12" s="110"/>
      <c r="G12" s="110"/>
      <c r="H12" s="110"/>
      <c r="I12" s="110"/>
      <c r="J12" s="110"/>
    </row>
    <row r="13" spans="1:11">
      <c r="A13" s="254" t="s">
        <v>97</v>
      </c>
      <c r="B13" s="257">
        <v>7747</v>
      </c>
      <c r="C13" s="257">
        <v>7805</v>
      </c>
      <c r="D13" s="257">
        <v>15426</v>
      </c>
      <c r="E13" s="138">
        <v>14175</v>
      </c>
      <c r="F13" s="110">
        <v>14354</v>
      </c>
      <c r="G13" s="110">
        <v>14278</v>
      </c>
      <c r="H13" s="110">
        <v>14737</v>
      </c>
      <c r="I13" s="110">
        <v>14944</v>
      </c>
      <c r="J13" s="110">
        <v>14854</v>
      </c>
    </row>
    <row r="14" spans="1:11">
      <c r="A14" s="256" t="s">
        <v>96</v>
      </c>
      <c r="B14" s="132"/>
      <c r="C14" s="132"/>
      <c r="D14" s="132"/>
      <c r="E14" s="138"/>
      <c r="F14" s="110"/>
      <c r="G14" s="110"/>
      <c r="H14" s="110"/>
      <c r="I14" s="110"/>
      <c r="J14" s="110"/>
    </row>
    <row r="15" spans="1:11">
      <c r="A15" s="254" t="s">
        <v>95</v>
      </c>
      <c r="B15" s="133" t="s">
        <v>8</v>
      </c>
      <c r="C15" s="133" t="s">
        <v>8</v>
      </c>
      <c r="D15" s="257">
        <v>4106</v>
      </c>
      <c r="E15" s="138">
        <v>4789</v>
      </c>
      <c r="F15" s="110">
        <v>4958</v>
      </c>
      <c r="G15" s="110">
        <v>4935</v>
      </c>
      <c r="H15" s="110">
        <v>5283</v>
      </c>
      <c r="I15" s="110">
        <v>5672</v>
      </c>
      <c r="J15" s="110">
        <v>5975</v>
      </c>
    </row>
    <row r="16" spans="1:11">
      <c r="A16" s="256" t="s">
        <v>94</v>
      </c>
      <c r="B16" s="132"/>
      <c r="C16" s="132"/>
      <c r="D16" s="132"/>
      <c r="E16" s="138"/>
      <c r="F16" s="110"/>
      <c r="G16" s="110"/>
      <c r="H16" s="110"/>
      <c r="I16" s="110"/>
      <c r="J16" s="110"/>
    </row>
    <row r="17" spans="1:10">
      <c r="A17" s="37" t="s">
        <v>93</v>
      </c>
      <c r="B17" s="132">
        <v>65</v>
      </c>
      <c r="C17" s="132">
        <v>406</v>
      </c>
      <c r="D17" s="132">
        <v>554</v>
      </c>
      <c r="E17" s="138">
        <v>498</v>
      </c>
      <c r="F17" s="110">
        <v>509</v>
      </c>
      <c r="G17" s="110">
        <v>487</v>
      </c>
      <c r="H17" s="110">
        <v>508</v>
      </c>
      <c r="I17" s="110">
        <v>489</v>
      </c>
      <c r="J17" s="110">
        <v>493</v>
      </c>
    </row>
    <row r="18" spans="1:10">
      <c r="A18" s="70" t="s">
        <v>92</v>
      </c>
      <c r="B18" s="132"/>
      <c r="C18" s="132"/>
      <c r="D18" s="132"/>
      <c r="E18" s="138"/>
      <c r="F18" s="110"/>
      <c r="G18" s="110"/>
      <c r="H18" s="110"/>
      <c r="I18" s="110"/>
      <c r="J18" s="110"/>
    </row>
    <row r="19" spans="1:10" ht="22.8">
      <c r="A19" s="37" t="s">
        <v>91</v>
      </c>
      <c r="B19" s="257">
        <v>1560</v>
      </c>
      <c r="C19" s="257">
        <v>1794</v>
      </c>
      <c r="D19" s="257">
        <v>1655</v>
      </c>
      <c r="E19" s="138">
        <v>1453</v>
      </c>
      <c r="F19" s="110">
        <v>1476</v>
      </c>
      <c r="G19" s="110">
        <v>1452</v>
      </c>
      <c r="H19" s="110">
        <v>1529</v>
      </c>
      <c r="I19" s="110">
        <v>1425</v>
      </c>
      <c r="J19" s="110">
        <v>1356</v>
      </c>
    </row>
    <row r="20" spans="1:10" ht="37.5" customHeight="1">
      <c r="A20" s="70" t="s">
        <v>90</v>
      </c>
      <c r="B20" s="132"/>
      <c r="C20" s="132"/>
      <c r="D20" s="132"/>
      <c r="E20" s="138"/>
      <c r="F20" s="110"/>
      <c r="G20" s="110"/>
      <c r="H20" s="110"/>
      <c r="I20" s="110"/>
      <c r="J20" s="110"/>
    </row>
    <row r="21" spans="1:10" ht="39.75" customHeight="1">
      <c r="A21" s="37" t="s">
        <v>608</v>
      </c>
      <c r="B21" s="132">
        <v>687</v>
      </c>
      <c r="C21" s="257">
        <v>3778</v>
      </c>
      <c r="D21" s="133" t="s">
        <v>8</v>
      </c>
      <c r="E21" s="109" t="s">
        <v>8</v>
      </c>
      <c r="F21" s="109" t="s">
        <v>8</v>
      </c>
      <c r="G21" s="109" t="s">
        <v>8</v>
      </c>
      <c r="H21" s="109" t="s">
        <v>8</v>
      </c>
      <c r="I21" s="109"/>
      <c r="J21" s="109"/>
    </row>
    <row r="22" spans="1:10" ht="24.6">
      <c r="A22" s="70" t="s">
        <v>667</v>
      </c>
      <c r="B22" s="132"/>
      <c r="C22" s="132"/>
      <c r="D22" s="132"/>
      <c r="E22" s="138"/>
      <c r="F22" s="110"/>
      <c r="G22" s="110"/>
      <c r="H22" s="110"/>
      <c r="I22" s="110"/>
      <c r="J22" s="110"/>
    </row>
    <row r="23" spans="1:10">
      <c r="A23" s="13" t="s">
        <v>590</v>
      </c>
      <c r="B23" s="133" t="s">
        <v>8</v>
      </c>
      <c r="C23" s="133" t="s">
        <v>8</v>
      </c>
      <c r="D23" s="108">
        <v>3162</v>
      </c>
      <c r="E23" s="191">
        <v>4747</v>
      </c>
      <c r="F23" s="111">
        <v>5108</v>
      </c>
      <c r="G23" s="111">
        <v>5580</v>
      </c>
      <c r="H23" s="111">
        <v>6226</v>
      </c>
      <c r="I23" s="111">
        <v>6769</v>
      </c>
      <c r="J23" s="111">
        <v>7295</v>
      </c>
    </row>
    <row r="24" spans="1:10">
      <c r="A24" s="70" t="s">
        <v>89</v>
      </c>
      <c r="B24" s="132"/>
      <c r="C24" s="132"/>
      <c r="D24" s="219"/>
      <c r="E24" s="193"/>
      <c r="F24" s="193"/>
      <c r="G24" s="193"/>
      <c r="H24" s="193"/>
      <c r="I24" s="193"/>
      <c r="J24" s="193"/>
    </row>
    <row r="25" spans="1:10" s="21" customFormat="1">
      <c r="A25" s="93" t="s">
        <v>720</v>
      </c>
      <c r="B25" s="93"/>
      <c r="C25" s="93"/>
      <c r="D25" s="93"/>
    </row>
    <row r="26" spans="1:10">
      <c r="A26" s="539" t="s">
        <v>721</v>
      </c>
      <c r="B26" s="539"/>
      <c r="C26" s="539"/>
      <c r="D26" s="539"/>
    </row>
    <row r="27" spans="1:10">
      <c r="A27" s="26"/>
    </row>
    <row r="28" spans="1:10">
      <c r="A28" s="52"/>
    </row>
  </sheetData>
  <mergeCells count="12">
    <mergeCell ref="K5:K6"/>
    <mergeCell ref="G5:G6"/>
    <mergeCell ref="E5:E6"/>
    <mergeCell ref="F5:F6"/>
    <mergeCell ref="A26:D26"/>
    <mergeCell ref="A5:A6"/>
    <mergeCell ref="B5:B6"/>
    <mergeCell ref="C5:C6"/>
    <mergeCell ref="D5:D6"/>
    <mergeCell ref="J5:J6"/>
    <mergeCell ref="H5:H6"/>
    <mergeCell ref="I5:I6"/>
  </mergeCells>
  <hyperlinks>
    <hyperlink ref="K5:K6" location="'Spis tablic'!A1" display="'Spis tablic'!A1"/>
  </hyperlinks>
  <pageMargins left="0.51181102362204722" right="0.47244094488188981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8"/>
  <sheetViews>
    <sheetView zoomScale="80" zoomScaleNormal="80" workbookViewId="0">
      <selection activeCell="R21" sqref="R21"/>
    </sheetView>
  </sheetViews>
  <sheetFormatPr defaultColWidth="9.109375" defaultRowHeight="13.8"/>
  <cols>
    <col min="1" max="1" width="10.6640625" style="2" customWidth="1"/>
    <col min="2" max="2" width="8.5546875" style="2" customWidth="1"/>
    <col min="3" max="3" width="10.109375" style="8" customWidth="1"/>
    <col min="4" max="9" width="8.33203125" style="8" customWidth="1"/>
    <col min="10" max="10" width="9.44140625" style="8" customWidth="1"/>
    <col min="11" max="11" width="9.88671875" style="8" customWidth="1"/>
    <col min="12" max="12" width="8.33203125" style="8" customWidth="1"/>
    <col min="13" max="13" width="9" style="8" customWidth="1"/>
    <col min="14" max="14" width="10.6640625" style="8" customWidth="1"/>
    <col min="15" max="15" width="11" style="64" customWidth="1"/>
    <col min="16" max="16384" width="9.109375" style="2"/>
  </cols>
  <sheetData>
    <row r="1" spans="1:21">
      <c r="A1" s="1" t="s">
        <v>592</v>
      </c>
    </row>
    <row r="2" spans="1:21">
      <c r="A2" s="3" t="s">
        <v>614</v>
      </c>
    </row>
    <row r="3" spans="1:21">
      <c r="A3" s="69" t="s">
        <v>567</v>
      </c>
      <c r="G3" s="342"/>
      <c r="H3" s="342"/>
    </row>
    <row r="4" spans="1:21">
      <c r="A4" s="69" t="s">
        <v>615</v>
      </c>
      <c r="G4" s="342"/>
      <c r="H4" s="342"/>
      <c r="I4" s="342"/>
    </row>
    <row r="5" spans="1:21" ht="30" customHeight="1">
      <c r="A5" s="445" t="s">
        <v>618</v>
      </c>
      <c r="B5" s="446"/>
      <c r="C5" s="511" t="s">
        <v>693</v>
      </c>
      <c r="D5" s="511" t="s">
        <v>690</v>
      </c>
      <c r="E5" s="511"/>
      <c r="F5" s="511"/>
      <c r="G5" s="511"/>
      <c r="H5" s="511"/>
      <c r="I5" s="511"/>
      <c r="J5" s="511"/>
      <c r="K5" s="511"/>
      <c r="L5" s="511"/>
      <c r="M5" s="511"/>
      <c r="N5" s="519"/>
      <c r="O5" s="339"/>
      <c r="P5" s="436" t="s">
        <v>759</v>
      </c>
    </row>
    <row r="6" spans="1:21" ht="46.5" customHeight="1">
      <c r="A6" s="520"/>
      <c r="B6" s="504"/>
      <c r="C6" s="512"/>
      <c r="D6" s="518" t="s">
        <v>694</v>
      </c>
      <c r="E6" s="518"/>
      <c r="F6" s="518"/>
      <c r="G6" s="518"/>
      <c r="H6" s="518"/>
      <c r="I6" s="518"/>
      <c r="J6" s="511" t="s">
        <v>695</v>
      </c>
      <c r="K6" s="511" t="s">
        <v>645</v>
      </c>
      <c r="L6" s="511" t="s">
        <v>649</v>
      </c>
      <c r="M6" s="511" t="s">
        <v>696</v>
      </c>
      <c r="N6" s="519" t="s">
        <v>691</v>
      </c>
      <c r="O6" s="339"/>
      <c r="P6" s="436"/>
    </row>
    <row r="7" spans="1:21" ht="35.25" customHeight="1">
      <c r="A7" s="447"/>
      <c r="B7" s="448"/>
      <c r="C7" s="525"/>
      <c r="D7" s="289">
        <v>0</v>
      </c>
      <c r="E7" s="289" t="s">
        <v>568</v>
      </c>
      <c r="F7" s="289" t="s">
        <v>84</v>
      </c>
      <c r="G7" s="289" t="s">
        <v>569</v>
      </c>
      <c r="H7" s="289" t="s">
        <v>87</v>
      </c>
      <c r="I7" s="289" t="s">
        <v>570</v>
      </c>
      <c r="J7" s="525"/>
      <c r="K7" s="525"/>
      <c r="L7" s="525"/>
      <c r="M7" s="525"/>
      <c r="N7" s="517"/>
      <c r="O7" s="339"/>
    </row>
    <row r="8" spans="1:21" ht="14.4" customHeight="1">
      <c r="A8" s="543"/>
      <c r="B8" s="5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554"/>
      <c r="O8" s="340"/>
    </row>
    <row r="9" spans="1:21">
      <c r="A9" s="44" t="s">
        <v>604</v>
      </c>
      <c r="B9" s="12">
        <v>2015</v>
      </c>
      <c r="C9" s="217">
        <v>56766</v>
      </c>
      <c r="D9" s="217">
        <v>833</v>
      </c>
      <c r="E9" s="217">
        <v>3397</v>
      </c>
      <c r="F9" s="217">
        <v>5647</v>
      </c>
      <c r="G9" s="217">
        <v>20518</v>
      </c>
      <c r="H9" s="217">
        <v>17094</v>
      </c>
      <c r="I9" s="217">
        <v>9277</v>
      </c>
      <c r="J9" s="217">
        <v>47489</v>
      </c>
      <c r="K9" s="217">
        <v>27818</v>
      </c>
      <c r="L9" s="217">
        <v>2987</v>
      </c>
      <c r="M9" s="217">
        <v>101</v>
      </c>
      <c r="N9" s="218">
        <v>5969</v>
      </c>
      <c r="O9" s="336"/>
    </row>
    <row r="10" spans="1:21">
      <c r="A10" s="73" t="s">
        <v>57</v>
      </c>
      <c r="B10" s="11">
        <v>2020</v>
      </c>
      <c r="C10" s="222">
        <v>55486</v>
      </c>
      <c r="D10" s="222">
        <v>825</v>
      </c>
      <c r="E10" s="222">
        <v>4063</v>
      </c>
      <c r="F10" s="222">
        <v>5502</v>
      </c>
      <c r="G10" s="222">
        <v>19354</v>
      </c>
      <c r="H10" s="222">
        <v>15585</v>
      </c>
      <c r="I10" s="222">
        <v>10157</v>
      </c>
      <c r="J10" s="222">
        <v>45329</v>
      </c>
      <c r="K10" s="222">
        <v>27394</v>
      </c>
      <c r="L10" s="222">
        <v>2628</v>
      </c>
      <c r="M10" s="222">
        <v>74</v>
      </c>
      <c r="N10" s="223">
        <v>6195</v>
      </c>
      <c r="O10" s="336"/>
    </row>
    <row r="11" spans="1:21">
      <c r="A11" s="73"/>
      <c r="B11" s="303">
        <v>2024</v>
      </c>
      <c r="C11" s="222">
        <v>59842</v>
      </c>
      <c r="D11" s="222">
        <v>1029</v>
      </c>
      <c r="E11" s="222">
        <v>4683</v>
      </c>
      <c r="F11" s="222">
        <v>7170</v>
      </c>
      <c r="G11" s="222">
        <v>20758</v>
      </c>
      <c r="H11" s="222">
        <v>16494</v>
      </c>
      <c r="I11" s="222">
        <v>9708</v>
      </c>
      <c r="J11" s="222">
        <v>50134</v>
      </c>
      <c r="K11" s="222">
        <v>29798</v>
      </c>
      <c r="L11" s="222">
        <v>2644</v>
      </c>
      <c r="M11" s="222">
        <v>486</v>
      </c>
      <c r="N11" s="223">
        <v>7580</v>
      </c>
      <c r="O11" s="350"/>
      <c r="P11" s="336"/>
      <c r="Q11" s="336"/>
      <c r="R11" s="336"/>
      <c r="S11" s="336"/>
      <c r="T11" s="336"/>
      <c r="U11" s="63"/>
    </row>
    <row r="12" spans="1:21">
      <c r="A12" s="73"/>
      <c r="B12" s="246">
        <v>2025</v>
      </c>
      <c r="C12" s="220">
        <v>60748</v>
      </c>
      <c r="D12" s="220">
        <v>1027</v>
      </c>
      <c r="E12" s="220">
        <v>4610</v>
      </c>
      <c r="F12" s="220">
        <v>7241</v>
      </c>
      <c r="G12" s="220">
        <v>21454</v>
      </c>
      <c r="H12" s="220">
        <v>16518</v>
      </c>
      <c r="I12" s="220">
        <v>9898</v>
      </c>
      <c r="J12" s="220">
        <v>50850</v>
      </c>
      <c r="K12" s="220">
        <v>30240</v>
      </c>
      <c r="L12" s="220">
        <v>2535</v>
      </c>
      <c r="M12" s="220">
        <v>556</v>
      </c>
      <c r="N12" s="221">
        <v>8419</v>
      </c>
      <c r="O12" s="350"/>
      <c r="P12" s="337"/>
      <c r="Q12" s="337"/>
      <c r="R12" s="337"/>
      <c r="S12" s="337"/>
      <c r="T12" s="337"/>
      <c r="U12" s="63"/>
    </row>
    <row r="13" spans="1:21" ht="13.8" customHeight="1">
      <c r="A13" s="524" t="s">
        <v>21</v>
      </c>
      <c r="B13" s="453"/>
      <c r="C13" s="217">
        <v>6360</v>
      </c>
      <c r="D13" s="217">
        <v>100</v>
      </c>
      <c r="E13" s="217">
        <v>458</v>
      </c>
      <c r="F13" s="217">
        <v>774</v>
      </c>
      <c r="G13" s="217">
        <v>2375</v>
      </c>
      <c r="H13" s="217">
        <v>1720</v>
      </c>
      <c r="I13" s="217">
        <v>933</v>
      </c>
      <c r="J13" s="217">
        <v>5427</v>
      </c>
      <c r="K13" s="217">
        <v>3167</v>
      </c>
      <c r="L13" s="217">
        <v>210</v>
      </c>
      <c r="M13" s="217">
        <v>49</v>
      </c>
      <c r="N13" s="218">
        <v>698</v>
      </c>
      <c r="O13" s="337"/>
    </row>
    <row r="14" spans="1:21" ht="14.25" customHeight="1">
      <c r="A14" s="524" t="s">
        <v>22</v>
      </c>
      <c r="B14" s="453"/>
      <c r="C14" s="217">
        <v>3775</v>
      </c>
      <c r="D14" s="217">
        <v>70</v>
      </c>
      <c r="E14" s="217">
        <v>299</v>
      </c>
      <c r="F14" s="217">
        <v>480</v>
      </c>
      <c r="G14" s="217">
        <v>1312</v>
      </c>
      <c r="H14" s="217">
        <v>999</v>
      </c>
      <c r="I14" s="217">
        <v>615</v>
      </c>
      <c r="J14" s="217">
        <v>3160</v>
      </c>
      <c r="K14" s="217">
        <v>1955</v>
      </c>
      <c r="L14" s="217">
        <v>136</v>
      </c>
      <c r="M14" s="217">
        <v>25</v>
      </c>
      <c r="N14" s="218">
        <v>545</v>
      </c>
      <c r="O14" s="337"/>
    </row>
    <row r="15" spans="1:21">
      <c r="A15" s="524" t="s">
        <v>23</v>
      </c>
      <c r="B15" s="453"/>
      <c r="C15" s="217">
        <v>2840</v>
      </c>
      <c r="D15" s="217">
        <v>35</v>
      </c>
      <c r="E15" s="217">
        <v>195</v>
      </c>
      <c r="F15" s="217">
        <v>317</v>
      </c>
      <c r="G15" s="217">
        <v>986</v>
      </c>
      <c r="H15" s="217">
        <v>739</v>
      </c>
      <c r="I15" s="217">
        <v>568</v>
      </c>
      <c r="J15" s="217">
        <v>2272</v>
      </c>
      <c r="K15" s="217">
        <v>1401</v>
      </c>
      <c r="L15" s="217">
        <v>143</v>
      </c>
      <c r="M15" s="217">
        <v>27</v>
      </c>
      <c r="N15" s="218">
        <v>381</v>
      </c>
      <c r="O15" s="337"/>
    </row>
    <row r="16" spans="1:21">
      <c r="A16" s="524" t="s">
        <v>24</v>
      </c>
      <c r="B16" s="453"/>
      <c r="C16" s="217">
        <v>2196</v>
      </c>
      <c r="D16" s="217">
        <v>50</v>
      </c>
      <c r="E16" s="217">
        <v>189</v>
      </c>
      <c r="F16" s="217">
        <v>275</v>
      </c>
      <c r="G16" s="217">
        <v>785</v>
      </c>
      <c r="H16" s="217">
        <v>549</v>
      </c>
      <c r="I16" s="217">
        <v>348</v>
      </c>
      <c r="J16" s="217">
        <v>1848</v>
      </c>
      <c r="K16" s="217">
        <v>1062</v>
      </c>
      <c r="L16" s="217">
        <v>84</v>
      </c>
      <c r="M16" s="217">
        <v>16</v>
      </c>
      <c r="N16" s="218">
        <v>276</v>
      </c>
      <c r="O16" s="337"/>
    </row>
    <row r="17" spans="1:21">
      <c r="A17" s="524" t="s">
        <v>25</v>
      </c>
      <c r="B17" s="453"/>
      <c r="C17" s="217">
        <v>4067</v>
      </c>
      <c r="D17" s="217">
        <v>48</v>
      </c>
      <c r="E17" s="217">
        <v>216</v>
      </c>
      <c r="F17" s="217">
        <v>387</v>
      </c>
      <c r="G17" s="217">
        <v>1371</v>
      </c>
      <c r="H17" s="217">
        <v>1214</v>
      </c>
      <c r="I17" s="217">
        <v>831</v>
      </c>
      <c r="J17" s="217">
        <v>3236</v>
      </c>
      <c r="K17" s="217">
        <v>2016</v>
      </c>
      <c r="L17" s="217">
        <v>202</v>
      </c>
      <c r="M17" s="217">
        <v>46</v>
      </c>
      <c r="N17" s="218">
        <v>612</v>
      </c>
      <c r="O17" s="337"/>
    </row>
    <row r="18" spans="1:21">
      <c r="A18" s="524" t="s">
        <v>26</v>
      </c>
      <c r="B18" s="453"/>
      <c r="C18" s="217">
        <v>3201</v>
      </c>
      <c r="D18" s="217">
        <v>50</v>
      </c>
      <c r="E18" s="217">
        <v>220</v>
      </c>
      <c r="F18" s="217">
        <v>375</v>
      </c>
      <c r="G18" s="217">
        <v>1095</v>
      </c>
      <c r="H18" s="217">
        <v>876</v>
      </c>
      <c r="I18" s="217">
        <v>585</v>
      </c>
      <c r="J18" s="217">
        <v>2616</v>
      </c>
      <c r="K18" s="217">
        <v>1631</v>
      </c>
      <c r="L18" s="217">
        <v>187</v>
      </c>
      <c r="M18" s="217">
        <v>29</v>
      </c>
      <c r="N18" s="218">
        <v>365</v>
      </c>
      <c r="O18" s="337"/>
    </row>
    <row r="19" spans="1:21" ht="14.25" customHeight="1">
      <c r="A19" s="524" t="s">
        <v>27</v>
      </c>
      <c r="B19" s="453"/>
      <c r="C19" s="217">
        <v>6429</v>
      </c>
      <c r="D19" s="217">
        <v>112</v>
      </c>
      <c r="E19" s="217">
        <v>475</v>
      </c>
      <c r="F19" s="217">
        <v>747</v>
      </c>
      <c r="G19" s="217">
        <v>2272</v>
      </c>
      <c r="H19" s="217">
        <v>1750</v>
      </c>
      <c r="I19" s="217">
        <v>1073</v>
      </c>
      <c r="J19" s="217">
        <v>5356</v>
      </c>
      <c r="K19" s="217">
        <v>3163</v>
      </c>
      <c r="L19" s="217">
        <v>309</v>
      </c>
      <c r="M19" s="217">
        <v>132</v>
      </c>
      <c r="N19" s="218">
        <v>721</v>
      </c>
      <c r="O19" s="337"/>
    </row>
    <row r="20" spans="1:21">
      <c r="A20" s="524" t="s">
        <v>28</v>
      </c>
      <c r="B20" s="453"/>
      <c r="C20" s="217">
        <v>1652</v>
      </c>
      <c r="D20" s="217">
        <v>40</v>
      </c>
      <c r="E20" s="217">
        <v>140</v>
      </c>
      <c r="F20" s="217">
        <v>206</v>
      </c>
      <c r="G20" s="217">
        <v>576</v>
      </c>
      <c r="H20" s="217">
        <v>444</v>
      </c>
      <c r="I20" s="217">
        <v>246</v>
      </c>
      <c r="J20" s="217">
        <v>1406</v>
      </c>
      <c r="K20" s="217">
        <v>850</v>
      </c>
      <c r="L20" s="217">
        <v>52</v>
      </c>
      <c r="M20" s="217">
        <v>10</v>
      </c>
      <c r="N20" s="218">
        <v>191</v>
      </c>
      <c r="O20" s="337"/>
    </row>
    <row r="21" spans="1:21" ht="14.25" customHeight="1">
      <c r="A21" s="524" t="s">
        <v>29</v>
      </c>
      <c r="B21" s="453"/>
      <c r="C21" s="217">
        <v>1829</v>
      </c>
      <c r="D21" s="217">
        <v>32</v>
      </c>
      <c r="E21" s="217">
        <v>132</v>
      </c>
      <c r="F21" s="217">
        <v>155</v>
      </c>
      <c r="G21" s="217">
        <v>614</v>
      </c>
      <c r="H21" s="217">
        <v>488</v>
      </c>
      <c r="I21" s="217">
        <v>408</v>
      </c>
      <c r="J21" s="217">
        <v>1421</v>
      </c>
      <c r="K21" s="217">
        <v>925</v>
      </c>
      <c r="L21" s="217">
        <v>116</v>
      </c>
      <c r="M21" s="217">
        <v>1</v>
      </c>
      <c r="N21" s="218">
        <v>366</v>
      </c>
      <c r="O21" s="337"/>
    </row>
    <row r="22" spans="1:21">
      <c r="A22" s="524" t="s">
        <v>30</v>
      </c>
      <c r="B22" s="453"/>
      <c r="C22" s="217">
        <v>1445</v>
      </c>
      <c r="D22" s="217">
        <v>23</v>
      </c>
      <c r="E22" s="217">
        <v>100</v>
      </c>
      <c r="F22" s="217">
        <v>169</v>
      </c>
      <c r="G22" s="217">
        <v>484</v>
      </c>
      <c r="H22" s="217">
        <v>412</v>
      </c>
      <c r="I22" s="217">
        <v>257</v>
      </c>
      <c r="J22" s="217">
        <v>1188</v>
      </c>
      <c r="K22" s="217">
        <v>715</v>
      </c>
      <c r="L22" s="217">
        <v>72</v>
      </c>
      <c r="M22" s="217">
        <v>4</v>
      </c>
      <c r="N22" s="218">
        <v>150</v>
      </c>
      <c r="O22" s="337"/>
    </row>
    <row r="23" spans="1:21">
      <c r="A23" s="524" t="s">
        <v>31</v>
      </c>
      <c r="B23" s="453"/>
      <c r="C23" s="217">
        <v>5015</v>
      </c>
      <c r="D23" s="217">
        <v>91</v>
      </c>
      <c r="E23" s="217">
        <v>453</v>
      </c>
      <c r="F23" s="217">
        <v>712</v>
      </c>
      <c r="G23" s="217">
        <v>1917</v>
      </c>
      <c r="H23" s="217">
        <v>1209</v>
      </c>
      <c r="I23" s="217">
        <v>633</v>
      </c>
      <c r="J23" s="217">
        <v>4382</v>
      </c>
      <c r="K23" s="217">
        <v>2449</v>
      </c>
      <c r="L23" s="217">
        <v>128</v>
      </c>
      <c r="M23" s="217">
        <v>72</v>
      </c>
      <c r="N23" s="218">
        <v>1116</v>
      </c>
      <c r="O23" s="337"/>
    </row>
    <row r="24" spans="1:21">
      <c r="A24" s="524" t="s">
        <v>32</v>
      </c>
      <c r="B24" s="453"/>
      <c r="C24" s="217">
        <v>8142</v>
      </c>
      <c r="D24" s="217">
        <v>159</v>
      </c>
      <c r="E24" s="217">
        <v>639</v>
      </c>
      <c r="F24" s="217">
        <v>1025</v>
      </c>
      <c r="G24" s="217">
        <v>2825</v>
      </c>
      <c r="H24" s="217">
        <v>2250</v>
      </c>
      <c r="I24" s="217">
        <v>1244</v>
      </c>
      <c r="J24" s="217">
        <v>6898</v>
      </c>
      <c r="K24" s="217">
        <v>4092</v>
      </c>
      <c r="L24" s="217">
        <v>341</v>
      </c>
      <c r="M24" s="217">
        <v>37</v>
      </c>
      <c r="N24" s="218">
        <v>1212</v>
      </c>
      <c r="O24" s="337"/>
    </row>
    <row r="25" spans="1:21" ht="14.25" customHeight="1">
      <c r="A25" s="524" t="s">
        <v>33</v>
      </c>
      <c r="B25" s="453"/>
      <c r="C25" s="217">
        <v>1381</v>
      </c>
      <c r="D25" s="217">
        <v>19</v>
      </c>
      <c r="E25" s="217">
        <v>74</v>
      </c>
      <c r="F25" s="217">
        <v>135</v>
      </c>
      <c r="G25" s="217">
        <v>462</v>
      </c>
      <c r="H25" s="217">
        <v>398</v>
      </c>
      <c r="I25" s="217">
        <v>293</v>
      </c>
      <c r="J25" s="217">
        <v>1088</v>
      </c>
      <c r="K25" s="217">
        <v>673</v>
      </c>
      <c r="L25" s="217">
        <v>97</v>
      </c>
      <c r="M25" s="217">
        <v>1</v>
      </c>
      <c r="N25" s="218">
        <v>257</v>
      </c>
      <c r="O25" s="337"/>
    </row>
    <row r="26" spans="1:21" ht="14.25" customHeight="1">
      <c r="A26" s="524" t="s">
        <v>34</v>
      </c>
      <c r="B26" s="453"/>
      <c r="C26" s="217">
        <v>2901</v>
      </c>
      <c r="D26" s="217">
        <v>38</v>
      </c>
      <c r="E26" s="217">
        <v>233</v>
      </c>
      <c r="F26" s="217">
        <v>332</v>
      </c>
      <c r="G26" s="217">
        <v>1055</v>
      </c>
      <c r="H26" s="217">
        <v>795</v>
      </c>
      <c r="I26" s="217">
        <v>448</v>
      </c>
      <c r="J26" s="217">
        <v>2453</v>
      </c>
      <c r="K26" s="217">
        <v>1430</v>
      </c>
      <c r="L26" s="217">
        <v>136</v>
      </c>
      <c r="M26" s="217">
        <v>6</v>
      </c>
      <c r="N26" s="218">
        <v>392</v>
      </c>
      <c r="O26" s="337"/>
    </row>
    <row r="27" spans="1:21" ht="14.25" customHeight="1">
      <c r="A27" s="524" t="s">
        <v>35</v>
      </c>
      <c r="B27" s="453"/>
      <c r="C27" s="217">
        <v>5450</v>
      </c>
      <c r="D27" s="217">
        <v>96</v>
      </c>
      <c r="E27" s="217">
        <v>458</v>
      </c>
      <c r="F27" s="217">
        <v>635</v>
      </c>
      <c r="G27" s="217">
        <v>1803</v>
      </c>
      <c r="H27" s="217">
        <v>1549</v>
      </c>
      <c r="I27" s="217">
        <v>909</v>
      </c>
      <c r="J27" s="217">
        <v>4541</v>
      </c>
      <c r="K27" s="217">
        <v>2698</v>
      </c>
      <c r="L27" s="217">
        <v>213</v>
      </c>
      <c r="M27" s="217">
        <v>76</v>
      </c>
      <c r="N27" s="218">
        <v>755</v>
      </c>
      <c r="O27" s="337"/>
    </row>
    <row r="28" spans="1:21" ht="14.25" customHeight="1">
      <c r="A28" s="524" t="s">
        <v>36</v>
      </c>
      <c r="B28" s="453"/>
      <c r="C28" s="217">
        <v>4065</v>
      </c>
      <c r="D28" s="217">
        <v>64</v>
      </c>
      <c r="E28" s="217">
        <v>329</v>
      </c>
      <c r="F28" s="217">
        <v>517</v>
      </c>
      <c r="G28" s="217">
        <v>1522</v>
      </c>
      <c r="H28" s="217">
        <v>1126</v>
      </c>
      <c r="I28" s="217">
        <v>507</v>
      </c>
      <c r="J28" s="217">
        <v>3558</v>
      </c>
      <c r="K28" s="217">
        <v>2013</v>
      </c>
      <c r="L28" s="217">
        <v>109</v>
      </c>
      <c r="M28" s="217">
        <v>25</v>
      </c>
      <c r="N28" s="218">
        <v>382</v>
      </c>
      <c r="O28" s="337"/>
    </row>
    <row r="29" spans="1:21" ht="15" customHeight="1">
      <c r="A29" s="542" t="s">
        <v>104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2"/>
      <c r="O29" s="393"/>
    </row>
    <row r="30" spans="1:21" ht="15" customHeight="1">
      <c r="A30" s="528" t="s">
        <v>105</v>
      </c>
      <c r="B30" s="528"/>
      <c r="C30" s="528"/>
      <c r="D30" s="528"/>
      <c r="E30" s="528"/>
      <c r="F30" s="528"/>
      <c r="G30" s="528"/>
      <c r="H30" s="528"/>
      <c r="I30" s="528"/>
      <c r="J30" s="528"/>
      <c r="K30" s="528"/>
      <c r="L30" s="528"/>
      <c r="M30" s="528"/>
      <c r="N30" s="528"/>
      <c r="O30" s="424"/>
    </row>
    <row r="31" spans="1:21">
      <c r="A31" s="44" t="s">
        <v>604</v>
      </c>
      <c r="B31" s="11">
        <v>2024</v>
      </c>
      <c r="C31" s="217">
        <v>53073</v>
      </c>
      <c r="D31" s="217">
        <v>877</v>
      </c>
      <c r="E31" s="217">
        <v>4031</v>
      </c>
      <c r="F31" s="217">
        <v>6023</v>
      </c>
      <c r="G31" s="217">
        <v>17812</v>
      </c>
      <c r="H31" s="217">
        <v>15105</v>
      </c>
      <c r="I31" s="217">
        <v>9225</v>
      </c>
      <c r="J31" s="217">
        <v>43848</v>
      </c>
      <c r="K31" s="217">
        <v>26528</v>
      </c>
      <c r="L31" s="217">
        <v>2552</v>
      </c>
      <c r="M31" s="217">
        <v>425</v>
      </c>
      <c r="N31" s="218">
        <v>6306</v>
      </c>
      <c r="O31" s="336"/>
    </row>
    <row r="32" spans="1:21">
      <c r="A32" s="73" t="s">
        <v>57</v>
      </c>
      <c r="B32" s="5">
        <v>2025</v>
      </c>
      <c r="C32" s="216">
        <v>53453</v>
      </c>
      <c r="D32" s="216">
        <v>876</v>
      </c>
      <c r="E32" s="216">
        <v>3902</v>
      </c>
      <c r="F32" s="216">
        <v>6049</v>
      </c>
      <c r="G32" s="216">
        <v>18254</v>
      </c>
      <c r="H32" s="216">
        <v>14971</v>
      </c>
      <c r="I32" s="216">
        <v>9401</v>
      </c>
      <c r="J32" s="216">
        <v>44052</v>
      </c>
      <c r="K32" s="216">
        <v>26650</v>
      </c>
      <c r="L32" s="216">
        <v>2465</v>
      </c>
      <c r="M32" s="216">
        <v>467</v>
      </c>
      <c r="N32" s="262">
        <v>6876</v>
      </c>
      <c r="O32" s="337"/>
      <c r="P32" s="280"/>
      <c r="Q32" s="280"/>
      <c r="R32" s="280"/>
      <c r="S32" s="280"/>
      <c r="T32" s="280"/>
      <c r="U32" s="280"/>
    </row>
    <row r="33" spans="1:15" ht="14.25" customHeight="1">
      <c r="A33" s="524" t="s">
        <v>21</v>
      </c>
      <c r="B33" s="453"/>
      <c r="C33" s="217">
        <v>5553</v>
      </c>
      <c r="D33" s="217">
        <v>79</v>
      </c>
      <c r="E33" s="217">
        <v>372</v>
      </c>
      <c r="F33" s="217">
        <v>643</v>
      </c>
      <c r="G33" s="217">
        <v>2015</v>
      </c>
      <c r="H33" s="217">
        <v>1551</v>
      </c>
      <c r="I33" s="217">
        <v>893</v>
      </c>
      <c r="J33" s="217">
        <v>4660</v>
      </c>
      <c r="K33" s="341">
        <v>2773</v>
      </c>
      <c r="L33" s="217">
        <v>196</v>
      </c>
      <c r="M33" s="217">
        <v>40</v>
      </c>
      <c r="N33" s="218">
        <v>568</v>
      </c>
      <c r="O33" s="336"/>
    </row>
    <row r="34" spans="1:15" ht="14.25" customHeight="1">
      <c r="A34" s="524" t="s">
        <v>22</v>
      </c>
      <c r="B34" s="453"/>
      <c r="C34" s="217">
        <v>3344</v>
      </c>
      <c r="D34" s="217">
        <v>60</v>
      </c>
      <c r="E34" s="217">
        <v>268</v>
      </c>
      <c r="F34" s="217">
        <v>400</v>
      </c>
      <c r="G34" s="217">
        <v>1130</v>
      </c>
      <c r="H34" s="217">
        <v>899</v>
      </c>
      <c r="I34" s="217">
        <v>587</v>
      </c>
      <c r="J34" s="217">
        <v>2757</v>
      </c>
      <c r="K34" s="341">
        <v>1740</v>
      </c>
      <c r="L34" s="217">
        <v>132</v>
      </c>
      <c r="M34" s="217">
        <v>21</v>
      </c>
      <c r="N34" s="218">
        <v>445</v>
      </c>
      <c r="O34" s="336"/>
    </row>
    <row r="35" spans="1:15" ht="15">
      <c r="A35" s="524" t="s">
        <v>23</v>
      </c>
      <c r="B35" s="453"/>
      <c r="C35" s="217">
        <v>2580</v>
      </c>
      <c r="D35" s="217">
        <v>31</v>
      </c>
      <c r="E35" s="217">
        <v>180</v>
      </c>
      <c r="F35" s="217">
        <v>287</v>
      </c>
      <c r="G35" s="217">
        <v>867</v>
      </c>
      <c r="H35" s="217">
        <v>677</v>
      </c>
      <c r="I35" s="217">
        <v>538</v>
      </c>
      <c r="J35" s="217">
        <v>2042</v>
      </c>
      <c r="K35" s="341">
        <v>1276</v>
      </c>
      <c r="L35" s="217">
        <v>138</v>
      </c>
      <c r="M35" s="217">
        <v>27</v>
      </c>
      <c r="N35" s="218">
        <v>323</v>
      </c>
      <c r="O35" s="336"/>
    </row>
    <row r="36" spans="1:15" ht="15">
      <c r="A36" s="524" t="s">
        <v>24</v>
      </c>
      <c r="B36" s="453"/>
      <c r="C36" s="217">
        <v>1977</v>
      </c>
      <c r="D36" s="217">
        <v>44</v>
      </c>
      <c r="E36" s="217">
        <v>164</v>
      </c>
      <c r="F36" s="217">
        <v>221</v>
      </c>
      <c r="G36" s="217">
        <v>685</v>
      </c>
      <c r="H36" s="217">
        <v>527</v>
      </c>
      <c r="I36" s="217">
        <v>336</v>
      </c>
      <c r="J36" s="217">
        <v>1641</v>
      </c>
      <c r="K36" s="341">
        <v>965</v>
      </c>
      <c r="L36" s="217">
        <v>82</v>
      </c>
      <c r="M36" s="217">
        <v>15</v>
      </c>
      <c r="N36" s="218">
        <v>236</v>
      </c>
      <c r="O36" s="336"/>
    </row>
    <row r="37" spans="1:15" ht="15">
      <c r="A37" s="524" t="s">
        <v>25</v>
      </c>
      <c r="B37" s="453"/>
      <c r="C37" s="217">
        <v>3707</v>
      </c>
      <c r="D37" s="217">
        <v>46</v>
      </c>
      <c r="E37" s="217">
        <v>200</v>
      </c>
      <c r="F37" s="217">
        <v>331</v>
      </c>
      <c r="G37" s="217">
        <v>1214</v>
      </c>
      <c r="H37" s="217">
        <v>1121</v>
      </c>
      <c r="I37" s="217">
        <v>795</v>
      </c>
      <c r="J37" s="217">
        <v>2912</v>
      </c>
      <c r="K37" s="341">
        <v>1828</v>
      </c>
      <c r="L37" s="217">
        <v>192</v>
      </c>
      <c r="M37" s="217">
        <v>30</v>
      </c>
      <c r="N37" s="218">
        <v>526</v>
      </c>
      <c r="O37" s="336"/>
    </row>
    <row r="38" spans="1:15" ht="15">
      <c r="A38" s="524" t="s">
        <v>26</v>
      </c>
      <c r="B38" s="453"/>
      <c r="C38" s="217">
        <v>2981</v>
      </c>
      <c r="D38" s="217">
        <v>48</v>
      </c>
      <c r="E38" s="217">
        <v>204</v>
      </c>
      <c r="F38" s="217">
        <v>337</v>
      </c>
      <c r="G38" s="217">
        <v>1008</v>
      </c>
      <c r="H38" s="217">
        <v>820</v>
      </c>
      <c r="I38" s="217">
        <v>564</v>
      </c>
      <c r="J38" s="217">
        <v>2417</v>
      </c>
      <c r="K38" s="341">
        <v>1520</v>
      </c>
      <c r="L38" s="217">
        <v>187</v>
      </c>
      <c r="M38" s="217">
        <v>24</v>
      </c>
      <c r="N38" s="218">
        <v>328</v>
      </c>
      <c r="O38" s="336"/>
    </row>
    <row r="39" spans="1:15" ht="14.25" customHeight="1">
      <c r="A39" s="524" t="s">
        <v>27</v>
      </c>
      <c r="B39" s="453"/>
      <c r="C39" s="217">
        <v>5749</v>
      </c>
      <c r="D39" s="217">
        <v>85</v>
      </c>
      <c r="E39" s="217">
        <v>374</v>
      </c>
      <c r="F39" s="217">
        <v>632</v>
      </c>
      <c r="G39" s="217">
        <v>2003</v>
      </c>
      <c r="H39" s="217">
        <v>1624</v>
      </c>
      <c r="I39" s="217">
        <v>1031</v>
      </c>
      <c r="J39" s="217">
        <v>4718</v>
      </c>
      <c r="K39" s="341">
        <v>2819</v>
      </c>
      <c r="L39" s="217">
        <v>300</v>
      </c>
      <c r="M39" s="217">
        <v>118</v>
      </c>
      <c r="N39" s="218">
        <v>603</v>
      </c>
      <c r="O39" s="336"/>
    </row>
    <row r="40" spans="1:15" ht="15">
      <c r="A40" s="524" t="s">
        <v>28</v>
      </c>
      <c r="B40" s="453"/>
      <c r="C40" s="217">
        <v>1430</v>
      </c>
      <c r="D40" s="217">
        <v>34</v>
      </c>
      <c r="E40" s="217">
        <v>116</v>
      </c>
      <c r="F40" s="217">
        <v>161</v>
      </c>
      <c r="G40" s="217">
        <v>492</v>
      </c>
      <c r="H40" s="217">
        <v>401</v>
      </c>
      <c r="I40" s="217">
        <v>226</v>
      </c>
      <c r="J40" s="217">
        <v>1204</v>
      </c>
      <c r="K40" s="341">
        <v>746</v>
      </c>
      <c r="L40" s="217">
        <v>49</v>
      </c>
      <c r="M40" s="217">
        <v>10</v>
      </c>
      <c r="N40" s="218">
        <v>154</v>
      </c>
      <c r="O40" s="336"/>
    </row>
    <row r="41" spans="1:15" ht="14.25" customHeight="1">
      <c r="A41" s="524" t="s">
        <v>29</v>
      </c>
      <c r="B41" s="453"/>
      <c r="C41" s="217">
        <v>1709</v>
      </c>
      <c r="D41" s="217">
        <v>30</v>
      </c>
      <c r="E41" s="217">
        <v>118</v>
      </c>
      <c r="F41" s="217">
        <v>143</v>
      </c>
      <c r="G41" s="217">
        <v>567</v>
      </c>
      <c r="H41" s="217">
        <v>457</v>
      </c>
      <c r="I41" s="217">
        <v>394</v>
      </c>
      <c r="J41" s="217">
        <v>1315</v>
      </c>
      <c r="K41" s="341">
        <v>865</v>
      </c>
      <c r="L41" s="217">
        <v>116</v>
      </c>
      <c r="M41" s="217">
        <v>1</v>
      </c>
      <c r="N41" s="218">
        <v>317</v>
      </c>
      <c r="O41" s="336"/>
    </row>
    <row r="42" spans="1:15" ht="15">
      <c r="A42" s="524" t="s">
        <v>30</v>
      </c>
      <c r="B42" s="453"/>
      <c r="C42" s="217">
        <v>1328</v>
      </c>
      <c r="D42" s="217">
        <v>18</v>
      </c>
      <c r="E42" s="217">
        <v>93</v>
      </c>
      <c r="F42" s="217">
        <v>157</v>
      </c>
      <c r="G42" s="217">
        <v>427</v>
      </c>
      <c r="H42" s="217">
        <v>391</v>
      </c>
      <c r="I42" s="217">
        <v>242</v>
      </c>
      <c r="J42" s="217">
        <v>1086</v>
      </c>
      <c r="K42" s="341">
        <v>660</v>
      </c>
      <c r="L42" s="217">
        <v>72</v>
      </c>
      <c r="M42" s="217">
        <v>4</v>
      </c>
      <c r="N42" s="218">
        <v>141</v>
      </c>
      <c r="O42" s="336"/>
    </row>
    <row r="43" spans="1:15" ht="15">
      <c r="A43" s="524" t="s">
        <v>31</v>
      </c>
      <c r="B43" s="453"/>
      <c r="C43" s="217">
        <v>3782</v>
      </c>
      <c r="D43" s="217">
        <v>72</v>
      </c>
      <c r="E43" s="217">
        <v>308</v>
      </c>
      <c r="F43" s="217">
        <v>520</v>
      </c>
      <c r="G43" s="217">
        <v>1336</v>
      </c>
      <c r="H43" s="217">
        <v>981</v>
      </c>
      <c r="I43" s="217">
        <v>565</v>
      </c>
      <c r="J43" s="217">
        <v>3217</v>
      </c>
      <c r="K43" s="341">
        <v>1869</v>
      </c>
      <c r="L43" s="217">
        <v>127</v>
      </c>
      <c r="M43" s="217">
        <v>57</v>
      </c>
      <c r="N43" s="218">
        <v>708</v>
      </c>
      <c r="O43" s="336"/>
    </row>
    <row r="44" spans="1:15" ht="15">
      <c r="A44" s="524" t="s">
        <v>32</v>
      </c>
      <c r="B44" s="453"/>
      <c r="C44" s="217">
        <v>7063</v>
      </c>
      <c r="D44" s="217">
        <v>135</v>
      </c>
      <c r="E44" s="217">
        <v>550</v>
      </c>
      <c r="F44" s="217">
        <v>831</v>
      </c>
      <c r="G44" s="217">
        <v>2330</v>
      </c>
      <c r="H44" s="217">
        <v>2036</v>
      </c>
      <c r="I44" s="217">
        <v>1181</v>
      </c>
      <c r="J44" s="217">
        <v>5882</v>
      </c>
      <c r="K44" s="341">
        <v>3520</v>
      </c>
      <c r="L44" s="217">
        <v>330</v>
      </c>
      <c r="M44" s="217">
        <v>29</v>
      </c>
      <c r="N44" s="218">
        <v>1021</v>
      </c>
      <c r="O44" s="336"/>
    </row>
    <row r="45" spans="1:15" ht="14.25" customHeight="1">
      <c r="A45" s="524" t="s">
        <v>33</v>
      </c>
      <c r="B45" s="453"/>
      <c r="C45" s="217">
        <v>1296</v>
      </c>
      <c r="D45" s="217">
        <v>18</v>
      </c>
      <c r="E45" s="217">
        <v>62</v>
      </c>
      <c r="F45" s="217">
        <v>118</v>
      </c>
      <c r="G45" s="217">
        <v>435</v>
      </c>
      <c r="H45" s="217">
        <v>381</v>
      </c>
      <c r="I45" s="217">
        <v>282</v>
      </c>
      <c r="J45" s="217">
        <v>1014</v>
      </c>
      <c r="K45" s="341">
        <v>631</v>
      </c>
      <c r="L45" s="217">
        <v>94</v>
      </c>
      <c r="M45" s="217">
        <v>1</v>
      </c>
      <c r="N45" s="218">
        <v>226</v>
      </c>
      <c r="O45" s="336"/>
    </row>
    <row r="46" spans="1:15" ht="14.25" customHeight="1">
      <c r="A46" s="524" t="s">
        <v>34</v>
      </c>
      <c r="B46" s="453"/>
      <c r="C46" s="217">
        <v>2568</v>
      </c>
      <c r="D46" s="217">
        <v>30</v>
      </c>
      <c r="E46" s="217">
        <v>203</v>
      </c>
      <c r="F46" s="217">
        <v>273</v>
      </c>
      <c r="G46" s="217">
        <v>903</v>
      </c>
      <c r="H46" s="217">
        <v>734</v>
      </c>
      <c r="I46" s="217">
        <v>425</v>
      </c>
      <c r="J46" s="217">
        <v>2143</v>
      </c>
      <c r="K46" s="341">
        <v>1272</v>
      </c>
      <c r="L46" s="217">
        <v>132</v>
      </c>
      <c r="M46" s="217">
        <v>6</v>
      </c>
      <c r="N46" s="218">
        <v>336</v>
      </c>
      <c r="O46" s="336"/>
    </row>
    <row r="47" spans="1:15" ht="14.25" customHeight="1">
      <c r="A47" s="524" t="s">
        <v>35</v>
      </c>
      <c r="B47" s="453"/>
      <c r="C47" s="217">
        <v>5060</v>
      </c>
      <c r="D47" s="217">
        <v>91</v>
      </c>
      <c r="E47" s="217">
        <v>436</v>
      </c>
      <c r="F47" s="217">
        <v>587</v>
      </c>
      <c r="G47" s="217">
        <v>1649</v>
      </c>
      <c r="H47" s="217">
        <v>1417</v>
      </c>
      <c r="I47" s="217">
        <v>880</v>
      </c>
      <c r="J47" s="217">
        <v>4180</v>
      </c>
      <c r="K47" s="341">
        <v>2527</v>
      </c>
      <c r="L47" s="217">
        <v>211</v>
      </c>
      <c r="M47" s="217">
        <v>64</v>
      </c>
      <c r="N47" s="218">
        <v>652</v>
      </c>
      <c r="O47" s="336"/>
    </row>
    <row r="48" spans="1:15" ht="14.25" customHeight="1">
      <c r="A48" s="524" t="s">
        <v>36</v>
      </c>
      <c r="B48" s="453"/>
      <c r="C48" s="217">
        <v>3326</v>
      </c>
      <c r="D48" s="217">
        <v>55</v>
      </c>
      <c r="E48" s="217">
        <v>254</v>
      </c>
      <c r="F48" s="217">
        <v>408</v>
      </c>
      <c r="G48" s="217">
        <v>1193</v>
      </c>
      <c r="H48" s="217">
        <v>954</v>
      </c>
      <c r="I48" s="217">
        <v>462</v>
      </c>
      <c r="J48" s="217">
        <v>2864</v>
      </c>
      <c r="K48" s="341">
        <v>1639</v>
      </c>
      <c r="L48" s="217">
        <v>107</v>
      </c>
      <c r="M48" s="217">
        <v>20</v>
      </c>
      <c r="N48" s="218">
        <v>292</v>
      </c>
      <c r="O48" s="336"/>
    </row>
    <row r="49" spans="1:15" ht="15" customHeight="1">
      <c r="A49" s="540" t="s">
        <v>106</v>
      </c>
      <c r="B49" s="540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394"/>
    </row>
    <row r="50" spans="1:15" ht="15" customHeight="1">
      <c r="A50" s="528" t="s">
        <v>107</v>
      </c>
      <c r="B50" s="528"/>
      <c r="C50" s="528"/>
      <c r="D50" s="528"/>
      <c r="E50" s="528"/>
      <c r="F50" s="528"/>
      <c r="G50" s="528"/>
      <c r="H50" s="528"/>
      <c r="I50" s="528"/>
      <c r="J50" s="528"/>
      <c r="K50" s="528"/>
      <c r="L50" s="528"/>
      <c r="M50" s="528"/>
      <c r="N50" s="528"/>
      <c r="O50" s="424"/>
    </row>
    <row r="51" spans="1:15">
      <c r="A51" s="44" t="s">
        <v>604</v>
      </c>
      <c r="B51" s="11">
        <v>2024</v>
      </c>
      <c r="C51" s="269">
        <v>30543</v>
      </c>
      <c r="D51" s="270">
        <v>165</v>
      </c>
      <c r="E51" s="269">
        <v>1450</v>
      </c>
      <c r="F51" s="269">
        <v>2965</v>
      </c>
      <c r="G51" s="269">
        <v>10597</v>
      </c>
      <c r="H51" s="269">
        <v>9659</v>
      </c>
      <c r="I51" s="269">
        <v>5707</v>
      </c>
      <c r="J51" s="269">
        <v>24836</v>
      </c>
      <c r="K51" s="269">
        <v>15011</v>
      </c>
      <c r="L51" s="269">
        <v>1527</v>
      </c>
      <c r="M51" s="269">
        <v>143</v>
      </c>
      <c r="N51" s="555">
        <v>3154</v>
      </c>
      <c r="O51" s="338"/>
    </row>
    <row r="52" spans="1:15">
      <c r="A52" s="73" t="s">
        <v>57</v>
      </c>
      <c r="B52" s="5">
        <v>2025</v>
      </c>
      <c r="C52" s="267">
        <v>30775</v>
      </c>
      <c r="D52" s="268">
        <v>158</v>
      </c>
      <c r="E52" s="267">
        <v>1392</v>
      </c>
      <c r="F52" s="267">
        <v>2976</v>
      </c>
      <c r="G52" s="267">
        <v>10836</v>
      </c>
      <c r="H52" s="267">
        <v>9521</v>
      </c>
      <c r="I52" s="267">
        <v>5892</v>
      </c>
      <c r="J52" s="267">
        <v>24883</v>
      </c>
      <c r="K52" s="267">
        <v>15026</v>
      </c>
      <c r="L52" s="267">
        <v>1494</v>
      </c>
      <c r="M52" s="267">
        <v>144</v>
      </c>
      <c r="N52" s="556">
        <v>3468</v>
      </c>
      <c r="O52" s="349"/>
    </row>
    <row r="53" spans="1:15" ht="14.25" customHeight="1">
      <c r="A53" s="524" t="s">
        <v>21</v>
      </c>
      <c r="B53" s="453"/>
      <c r="C53" s="269">
        <v>3576</v>
      </c>
      <c r="D53" s="270">
        <v>16</v>
      </c>
      <c r="E53" s="269">
        <v>212</v>
      </c>
      <c r="F53" s="269">
        <v>399</v>
      </c>
      <c r="G53" s="269">
        <v>1316</v>
      </c>
      <c r="H53" s="269">
        <v>1027</v>
      </c>
      <c r="I53" s="269">
        <v>606</v>
      </c>
      <c r="J53" s="269">
        <v>2970</v>
      </c>
      <c r="K53" s="269">
        <v>1734</v>
      </c>
      <c r="L53" s="269">
        <v>117</v>
      </c>
      <c r="M53" s="269">
        <v>14</v>
      </c>
      <c r="N53" s="555">
        <v>332</v>
      </c>
      <c r="O53" s="338"/>
    </row>
    <row r="54" spans="1:15" ht="14.25" customHeight="1">
      <c r="A54" s="524" t="s">
        <v>22</v>
      </c>
      <c r="B54" s="453"/>
      <c r="C54" s="269">
        <v>1878</v>
      </c>
      <c r="D54" s="270">
        <v>13</v>
      </c>
      <c r="E54" s="269">
        <v>89</v>
      </c>
      <c r="F54" s="269">
        <v>193</v>
      </c>
      <c r="G54" s="269">
        <v>687</v>
      </c>
      <c r="H54" s="269">
        <v>553</v>
      </c>
      <c r="I54" s="269">
        <v>343</v>
      </c>
      <c r="J54" s="269">
        <v>1535</v>
      </c>
      <c r="K54" s="269">
        <v>950</v>
      </c>
      <c r="L54" s="269">
        <v>74</v>
      </c>
      <c r="M54" s="269">
        <v>11</v>
      </c>
      <c r="N54" s="555">
        <v>197</v>
      </c>
      <c r="O54" s="338"/>
    </row>
    <row r="55" spans="1:15">
      <c r="A55" s="524" t="s">
        <v>23</v>
      </c>
      <c r="B55" s="453"/>
      <c r="C55" s="269">
        <v>1552</v>
      </c>
      <c r="D55" s="270">
        <v>4</v>
      </c>
      <c r="E55" s="269">
        <v>73</v>
      </c>
      <c r="F55" s="269">
        <v>157</v>
      </c>
      <c r="G55" s="269">
        <v>516</v>
      </c>
      <c r="H55" s="269">
        <v>458</v>
      </c>
      <c r="I55" s="269">
        <v>344</v>
      </c>
      <c r="J55" s="269">
        <v>1208</v>
      </c>
      <c r="K55" s="269">
        <v>747</v>
      </c>
      <c r="L55" s="269">
        <v>89</v>
      </c>
      <c r="M55" s="269">
        <v>4</v>
      </c>
      <c r="N55" s="555">
        <v>187</v>
      </c>
      <c r="O55" s="338"/>
    </row>
    <row r="56" spans="1:15">
      <c r="A56" s="524" t="s">
        <v>24</v>
      </c>
      <c r="B56" s="453"/>
      <c r="C56" s="269">
        <v>1114</v>
      </c>
      <c r="D56" s="270">
        <v>10</v>
      </c>
      <c r="E56" s="269">
        <v>49</v>
      </c>
      <c r="F56" s="269">
        <v>112</v>
      </c>
      <c r="G56" s="269">
        <v>401</v>
      </c>
      <c r="H56" s="269">
        <v>340</v>
      </c>
      <c r="I56" s="269">
        <v>202</v>
      </c>
      <c r="J56" s="269">
        <v>912</v>
      </c>
      <c r="K56" s="269">
        <v>529</v>
      </c>
      <c r="L56" s="269">
        <v>52</v>
      </c>
      <c r="M56" s="269">
        <v>3</v>
      </c>
      <c r="N56" s="555">
        <v>136</v>
      </c>
      <c r="O56" s="338"/>
    </row>
    <row r="57" spans="1:15">
      <c r="A57" s="524" t="s">
        <v>25</v>
      </c>
      <c r="B57" s="453"/>
      <c r="C57" s="269">
        <v>2249</v>
      </c>
      <c r="D57" s="270">
        <v>11</v>
      </c>
      <c r="E57" s="269">
        <v>63</v>
      </c>
      <c r="F57" s="269">
        <v>174</v>
      </c>
      <c r="G57" s="269">
        <v>765</v>
      </c>
      <c r="H57" s="269">
        <v>730</v>
      </c>
      <c r="I57" s="269">
        <v>506</v>
      </c>
      <c r="J57" s="269">
        <v>1743</v>
      </c>
      <c r="K57" s="269">
        <v>1088</v>
      </c>
      <c r="L57" s="269">
        <v>119</v>
      </c>
      <c r="M57" s="269">
        <v>7</v>
      </c>
      <c r="N57" s="555">
        <v>273</v>
      </c>
      <c r="O57" s="338"/>
    </row>
    <row r="58" spans="1:15">
      <c r="A58" s="524" t="s">
        <v>26</v>
      </c>
      <c r="B58" s="453"/>
      <c r="C58" s="269">
        <v>1638</v>
      </c>
      <c r="D58" s="270">
        <v>10</v>
      </c>
      <c r="E58" s="269">
        <v>64</v>
      </c>
      <c r="F58" s="269">
        <v>153</v>
      </c>
      <c r="G58" s="269">
        <v>571</v>
      </c>
      <c r="H58" s="269">
        <v>486</v>
      </c>
      <c r="I58" s="269">
        <v>354</v>
      </c>
      <c r="J58" s="269">
        <v>1284</v>
      </c>
      <c r="K58" s="269">
        <v>810</v>
      </c>
      <c r="L58" s="269">
        <v>106</v>
      </c>
      <c r="M58" s="269">
        <v>4</v>
      </c>
      <c r="N58" s="555">
        <v>132</v>
      </c>
      <c r="O58" s="338"/>
    </row>
    <row r="59" spans="1:15" ht="14.25" customHeight="1">
      <c r="A59" s="524" t="s">
        <v>27</v>
      </c>
      <c r="B59" s="453"/>
      <c r="C59" s="269">
        <v>3418</v>
      </c>
      <c r="D59" s="270">
        <v>10</v>
      </c>
      <c r="E59" s="269">
        <v>137</v>
      </c>
      <c r="F59" s="269">
        <v>304</v>
      </c>
      <c r="G59" s="269">
        <v>1224</v>
      </c>
      <c r="H59" s="269">
        <v>1077</v>
      </c>
      <c r="I59" s="269">
        <v>666</v>
      </c>
      <c r="J59" s="269">
        <v>2752</v>
      </c>
      <c r="K59" s="269">
        <v>1691</v>
      </c>
      <c r="L59" s="269">
        <v>182</v>
      </c>
      <c r="M59" s="269">
        <v>50</v>
      </c>
      <c r="N59" s="555">
        <v>314</v>
      </c>
      <c r="O59" s="338"/>
    </row>
    <row r="60" spans="1:15">
      <c r="A60" s="524" t="s">
        <v>28</v>
      </c>
      <c r="B60" s="453"/>
      <c r="C60" s="269">
        <v>843</v>
      </c>
      <c r="D60" s="270">
        <v>10</v>
      </c>
      <c r="E60" s="269">
        <v>43</v>
      </c>
      <c r="F60" s="269">
        <v>79</v>
      </c>
      <c r="G60" s="269">
        <v>288</v>
      </c>
      <c r="H60" s="269">
        <v>273</v>
      </c>
      <c r="I60" s="269">
        <v>150</v>
      </c>
      <c r="J60" s="269">
        <v>693</v>
      </c>
      <c r="K60" s="269">
        <v>412</v>
      </c>
      <c r="L60" s="269">
        <v>28</v>
      </c>
      <c r="M60" s="269">
        <v>2</v>
      </c>
      <c r="N60" s="555">
        <v>93</v>
      </c>
      <c r="O60" s="338"/>
    </row>
    <row r="61" spans="1:15" ht="14.25" customHeight="1">
      <c r="A61" s="524" t="s">
        <v>29</v>
      </c>
      <c r="B61" s="453"/>
      <c r="C61" s="269">
        <v>905</v>
      </c>
      <c r="D61" s="270">
        <v>5</v>
      </c>
      <c r="E61" s="269">
        <v>38</v>
      </c>
      <c r="F61" s="269">
        <v>64</v>
      </c>
      <c r="G61" s="269">
        <v>300</v>
      </c>
      <c r="H61" s="269">
        <v>269</v>
      </c>
      <c r="I61" s="269">
        <v>229</v>
      </c>
      <c r="J61" s="269">
        <v>676</v>
      </c>
      <c r="K61" s="269">
        <v>453</v>
      </c>
      <c r="L61" s="269">
        <v>59</v>
      </c>
      <c r="M61" s="269">
        <v>0</v>
      </c>
      <c r="N61" s="555">
        <v>130</v>
      </c>
      <c r="O61" s="338"/>
    </row>
    <row r="62" spans="1:15">
      <c r="A62" s="524" t="s">
        <v>30</v>
      </c>
      <c r="B62" s="453"/>
      <c r="C62" s="269">
        <v>823</v>
      </c>
      <c r="D62" s="270">
        <v>6</v>
      </c>
      <c r="E62" s="269">
        <v>43</v>
      </c>
      <c r="F62" s="269">
        <v>88</v>
      </c>
      <c r="G62" s="269">
        <v>266</v>
      </c>
      <c r="H62" s="269">
        <v>251</v>
      </c>
      <c r="I62" s="269">
        <v>169</v>
      </c>
      <c r="J62" s="269">
        <v>654</v>
      </c>
      <c r="K62" s="269">
        <v>415</v>
      </c>
      <c r="L62" s="269">
        <v>50</v>
      </c>
      <c r="M62" s="269">
        <v>0</v>
      </c>
      <c r="N62" s="555">
        <v>72</v>
      </c>
      <c r="O62" s="338"/>
    </row>
    <row r="63" spans="1:15">
      <c r="A63" s="524" t="s">
        <v>31</v>
      </c>
      <c r="B63" s="453"/>
      <c r="C63" s="269">
        <v>1961</v>
      </c>
      <c r="D63" s="270">
        <v>9</v>
      </c>
      <c r="E63" s="269">
        <v>95</v>
      </c>
      <c r="F63" s="269">
        <v>230</v>
      </c>
      <c r="G63" s="269">
        <v>671</v>
      </c>
      <c r="H63" s="269">
        <v>592</v>
      </c>
      <c r="I63" s="269">
        <v>364</v>
      </c>
      <c r="J63" s="269">
        <v>1597</v>
      </c>
      <c r="K63" s="269">
        <v>942</v>
      </c>
      <c r="L63" s="269">
        <v>76</v>
      </c>
      <c r="M63" s="269">
        <v>15</v>
      </c>
      <c r="N63" s="555">
        <v>276</v>
      </c>
      <c r="O63" s="338"/>
    </row>
    <row r="64" spans="1:15">
      <c r="A64" s="524" t="s">
        <v>32</v>
      </c>
      <c r="B64" s="453"/>
      <c r="C64" s="269">
        <v>4027</v>
      </c>
      <c r="D64" s="270">
        <v>16</v>
      </c>
      <c r="E64" s="269">
        <v>157</v>
      </c>
      <c r="F64" s="269">
        <v>381</v>
      </c>
      <c r="G64" s="269">
        <v>1428</v>
      </c>
      <c r="H64" s="269">
        <v>1308</v>
      </c>
      <c r="I64" s="269">
        <v>737</v>
      </c>
      <c r="J64" s="269">
        <v>3290</v>
      </c>
      <c r="K64" s="269">
        <v>1956</v>
      </c>
      <c r="L64" s="269">
        <v>198</v>
      </c>
      <c r="M64" s="269">
        <v>12</v>
      </c>
      <c r="N64" s="555">
        <v>592</v>
      </c>
      <c r="O64" s="338"/>
    </row>
    <row r="65" spans="1:15" ht="14.25" customHeight="1">
      <c r="A65" s="524" t="s">
        <v>33</v>
      </c>
      <c r="B65" s="453"/>
      <c r="C65" s="269">
        <v>862</v>
      </c>
      <c r="D65" s="270">
        <v>6</v>
      </c>
      <c r="E65" s="269">
        <v>30</v>
      </c>
      <c r="F65" s="269">
        <v>69</v>
      </c>
      <c r="G65" s="269">
        <v>282</v>
      </c>
      <c r="H65" s="269">
        <v>284</v>
      </c>
      <c r="I65" s="269">
        <v>191</v>
      </c>
      <c r="J65" s="269">
        <v>671</v>
      </c>
      <c r="K65" s="269">
        <v>416</v>
      </c>
      <c r="L65" s="269">
        <v>72</v>
      </c>
      <c r="M65" s="391">
        <v>1</v>
      </c>
      <c r="N65" s="555">
        <v>148</v>
      </c>
      <c r="O65" s="338"/>
    </row>
    <row r="66" spans="1:15" ht="14.25" customHeight="1">
      <c r="A66" s="524" t="s">
        <v>34</v>
      </c>
      <c r="B66" s="453"/>
      <c r="C66" s="269">
        <v>1407</v>
      </c>
      <c r="D66" s="270">
        <v>7</v>
      </c>
      <c r="E66" s="269">
        <v>64</v>
      </c>
      <c r="F66" s="269">
        <v>119</v>
      </c>
      <c r="G66" s="269">
        <v>511</v>
      </c>
      <c r="H66" s="269">
        <v>449</v>
      </c>
      <c r="I66" s="269">
        <v>257</v>
      </c>
      <c r="J66" s="269">
        <v>1150</v>
      </c>
      <c r="K66" s="269">
        <v>680</v>
      </c>
      <c r="L66" s="269">
        <v>84</v>
      </c>
      <c r="M66" s="391">
        <v>1</v>
      </c>
      <c r="N66" s="555">
        <v>162</v>
      </c>
      <c r="O66" s="338"/>
    </row>
    <row r="67" spans="1:15" ht="14.25" customHeight="1">
      <c r="A67" s="524" t="s">
        <v>35</v>
      </c>
      <c r="B67" s="453"/>
      <c r="C67" s="269">
        <v>2601</v>
      </c>
      <c r="D67" s="270">
        <v>14</v>
      </c>
      <c r="E67" s="269">
        <v>138</v>
      </c>
      <c r="F67" s="269">
        <v>252</v>
      </c>
      <c r="G67" s="269">
        <v>906</v>
      </c>
      <c r="H67" s="269">
        <v>797</v>
      </c>
      <c r="I67" s="269">
        <v>494</v>
      </c>
      <c r="J67" s="269">
        <v>2107</v>
      </c>
      <c r="K67" s="269">
        <v>1260</v>
      </c>
      <c r="L67" s="269">
        <v>133</v>
      </c>
      <c r="M67" s="269">
        <v>12</v>
      </c>
      <c r="N67" s="555">
        <v>285</v>
      </c>
      <c r="O67" s="338"/>
    </row>
    <row r="68" spans="1:15" ht="14.25" customHeight="1">
      <c r="A68" s="524" t="s">
        <v>36</v>
      </c>
      <c r="B68" s="453"/>
      <c r="C68" s="269">
        <v>1921</v>
      </c>
      <c r="D68" s="270">
        <v>11</v>
      </c>
      <c r="E68" s="269">
        <v>97</v>
      </c>
      <c r="F68" s="269">
        <v>202</v>
      </c>
      <c r="G68" s="269">
        <v>704</v>
      </c>
      <c r="H68" s="269">
        <v>627</v>
      </c>
      <c r="I68" s="269">
        <v>280</v>
      </c>
      <c r="J68" s="269">
        <v>1641</v>
      </c>
      <c r="K68" s="269">
        <v>943</v>
      </c>
      <c r="L68" s="269">
        <v>55</v>
      </c>
      <c r="M68" s="269">
        <v>8</v>
      </c>
      <c r="N68" s="555">
        <v>139</v>
      </c>
      <c r="O68" s="338"/>
    </row>
    <row r="69" spans="1:15" ht="15" customHeight="1">
      <c r="A69" s="541" t="s">
        <v>108</v>
      </c>
      <c r="B69" s="541"/>
      <c r="C69" s="541"/>
      <c r="D69" s="541"/>
      <c r="E69" s="541"/>
      <c r="F69" s="541"/>
      <c r="G69" s="541"/>
      <c r="H69" s="541"/>
      <c r="I69" s="541"/>
      <c r="J69" s="541"/>
      <c r="K69" s="541"/>
      <c r="L69" s="541"/>
      <c r="M69" s="541"/>
      <c r="N69" s="541"/>
      <c r="O69" s="423"/>
    </row>
    <row r="70" spans="1:15" ht="15" customHeight="1">
      <c r="A70" s="528" t="s">
        <v>109</v>
      </c>
      <c r="B70" s="528"/>
      <c r="C70" s="528"/>
      <c r="D70" s="528"/>
      <c r="E70" s="528"/>
      <c r="F70" s="528"/>
      <c r="G70" s="528"/>
      <c r="H70" s="528"/>
      <c r="I70" s="528"/>
      <c r="J70" s="528"/>
      <c r="K70" s="528"/>
      <c r="L70" s="528"/>
      <c r="M70" s="528"/>
      <c r="N70" s="528"/>
      <c r="O70" s="424"/>
    </row>
    <row r="71" spans="1:15">
      <c r="A71" s="44" t="s">
        <v>604</v>
      </c>
      <c r="B71" s="11">
        <v>2024</v>
      </c>
      <c r="C71" s="217">
        <v>14944</v>
      </c>
      <c r="D71" s="260">
        <v>312</v>
      </c>
      <c r="E71" s="217">
        <v>1315</v>
      </c>
      <c r="F71" s="217">
        <v>1602</v>
      </c>
      <c r="G71" s="217">
        <v>4556</v>
      </c>
      <c r="H71" s="217">
        <v>4217</v>
      </c>
      <c r="I71" s="217">
        <v>2942</v>
      </c>
      <c r="J71" s="217">
        <v>12002</v>
      </c>
      <c r="K71" s="217">
        <v>7806</v>
      </c>
      <c r="L71" s="217">
        <v>902</v>
      </c>
      <c r="M71" s="217">
        <v>200</v>
      </c>
      <c r="N71" s="218">
        <v>1668</v>
      </c>
      <c r="O71" s="336"/>
    </row>
    <row r="72" spans="1:15">
      <c r="A72" s="73" t="s">
        <v>57</v>
      </c>
      <c r="B72" s="5">
        <v>2025</v>
      </c>
      <c r="C72" s="216">
        <v>14854</v>
      </c>
      <c r="D72" s="261">
        <v>335</v>
      </c>
      <c r="E72" s="216">
        <v>1287</v>
      </c>
      <c r="F72" s="216">
        <v>1583</v>
      </c>
      <c r="G72" s="216">
        <v>4533</v>
      </c>
      <c r="H72" s="216">
        <v>4187</v>
      </c>
      <c r="I72" s="216">
        <v>2929</v>
      </c>
      <c r="J72" s="216">
        <v>11925</v>
      </c>
      <c r="K72" s="216">
        <v>7787</v>
      </c>
      <c r="L72" s="216">
        <v>862</v>
      </c>
      <c r="M72" s="216">
        <v>212</v>
      </c>
      <c r="N72" s="262">
        <v>1758</v>
      </c>
      <c r="O72" s="337"/>
    </row>
    <row r="73" spans="1:15" ht="14.25" customHeight="1">
      <c r="A73" s="524" t="s">
        <v>21</v>
      </c>
      <c r="B73" s="453"/>
      <c r="C73" s="217">
        <v>1433</v>
      </c>
      <c r="D73" s="260">
        <v>32</v>
      </c>
      <c r="E73" s="217">
        <v>91</v>
      </c>
      <c r="F73" s="217">
        <v>142</v>
      </c>
      <c r="G73" s="217">
        <v>491</v>
      </c>
      <c r="H73" s="217">
        <v>428</v>
      </c>
      <c r="I73" s="217">
        <v>249</v>
      </c>
      <c r="J73" s="217">
        <v>1184</v>
      </c>
      <c r="K73" s="217">
        <v>766</v>
      </c>
      <c r="L73" s="217">
        <v>70</v>
      </c>
      <c r="M73" s="217">
        <v>23</v>
      </c>
      <c r="N73" s="218">
        <v>128</v>
      </c>
      <c r="O73" s="336"/>
    </row>
    <row r="74" spans="1:15" ht="14.25" customHeight="1">
      <c r="A74" s="524" t="s">
        <v>22</v>
      </c>
      <c r="B74" s="453"/>
      <c r="C74" s="217">
        <v>970</v>
      </c>
      <c r="D74" s="260">
        <v>14</v>
      </c>
      <c r="E74" s="217">
        <v>101</v>
      </c>
      <c r="F74" s="217">
        <v>119</v>
      </c>
      <c r="G74" s="217">
        <v>259</v>
      </c>
      <c r="H74" s="217">
        <v>274</v>
      </c>
      <c r="I74" s="217">
        <v>203</v>
      </c>
      <c r="J74" s="217">
        <v>767</v>
      </c>
      <c r="K74" s="217">
        <v>532</v>
      </c>
      <c r="L74" s="217">
        <v>53</v>
      </c>
      <c r="M74" s="217">
        <v>8</v>
      </c>
      <c r="N74" s="218">
        <v>149</v>
      </c>
      <c r="O74" s="336"/>
    </row>
    <row r="75" spans="1:15">
      <c r="A75" s="524" t="s">
        <v>23</v>
      </c>
      <c r="B75" s="453"/>
      <c r="C75" s="217">
        <v>661</v>
      </c>
      <c r="D75" s="260">
        <v>11</v>
      </c>
      <c r="E75" s="217">
        <v>60</v>
      </c>
      <c r="F75" s="217">
        <v>66</v>
      </c>
      <c r="G75" s="217">
        <v>211</v>
      </c>
      <c r="H75" s="217">
        <v>158</v>
      </c>
      <c r="I75" s="217">
        <v>155</v>
      </c>
      <c r="J75" s="217">
        <v>506</v>
      </c>
      <c r="K75" s="217">
        <v>350</v>
      </c>
      <c r="L75" s="217">
        <v>45</v>
      </c>
      <c r="M75" s="217">
        <v>17</v>
      </c>
      <c r="N75" s="218">
        <v>66</v>
      </c>
      <c r="O75" s="336"/>
    </row>
    <row r="76" spans="1:15">
      <c r="A76" s="524" t="s">
        <v>24</v>
      </c>
      <c r="B76" s="453"/>
      <c r="C76" s="217">
        <v>526</v>
      </c>
      <c r="D76" s="260">
        <v>11</v>
      </c>
      <c r="E76" s="217">
        <v>38</v>
      </c>
      <c r="F76" s="217">
        <v>37</v>
      </c>
      <c r="G76" s="217">
        <v>171</v>
      </c>
      <c r="H76" s="217">
        <v>157</v>
      </c>
      <c r="I76" s="217">
        <v>112</v>
      </c>
      <c r="J76" s="217">
        <v>414</v>
      </c>
      <c r="K76" s="217">
        <v>288</v>
      </c>
      <c r="L76" s="217">
        <v>29</v>
      </c>
      <c r="M76" s="217">
        <v>5</v>
      </c>
      <c r="N76" s="218">
        <v>49</v>
      </c>
      <c r="O76" s="336"/>
    </row>
    <row r="77" spans="1:15">
      <c r="A77" s="524" t="s">
        <v>25</v>
      </c>
      <c r="B77" s="453"/>
      <c r="C77" s="217">
        <v>987</v>
      </c>
      <c r="D77" s="260">
        <v>13</v>
      </c>
      <c r="E77" s="217">
        <v>79</v>
      </c>
      <c r="F77" s="217">
        <v>77</v>
      </c>
      <c r="G77" s="217">
        <v>267</v>
      </c>
      <c r="H77" s="217">
        <v>307</v>
      </c>
      <c r="I77" s="217">
        <v>244</v>
      </c>
      <c r="J77" s="217">
        <v>743</v>
      </c>
      <c r="K77" s="217">
        <v>511</v>
      </c>
      <c r="L77" s="217">
        <v>58</v>
      </c>
      <c r="M77" s="217">
        <v>10</v>
      </c>
      <c r="N77" s="218">
        <v>129</v>
      </c>
      <c r="O77" s="336"/>
    </row>
    <row r="78" spans="1:15">
      <c r="A78" s="524" t="s">
        <v>26</v>
      </c>
      <c r="B78" s="453"/>
      <c r="C78" s="217">
        <v>798</v>
      </c>
      <c r="D78" s="260">
        <v>8</v>
      </c>
      <c r="E78" s="217">
        <v>60</v>
      </c>
      <c r="F78" s="217">
        <v>70</v>
      </c>
      <c r="G78" s="217">
        <v>259</v>
      </c>
      <c r="H78" s="217">
        <v>246</v>
      </c>
      <c r="I78" s="217">
        <v>155</v>
      </c>
      <c r="J78" s="217">
        <v>643</v>
      </c>
      <c r="K78" s="217">
        <v>430</v>
      </c>
      <c r="L78" s="217">
        <v>73</v>
      </c>
      <c r="M78" s="217">
        <v>11</v>
      </c>
      <c r="N78" s="218">
        <v>84</v>
      </c>
      <c r="O78" s="336"/>
    </row>
    <row r="79" spans="1:15" ht="14.25" customHeight="1">
      <c r="A79" s="524" t="s">
        <v>27</v>
      </c>
      <c r="B79" s="453"/>
      <c r="C79" s="217">
        <v>1676</v>
      </c>
      <c r="D79" s="260">
        <v>40</v>
      </c>
      <c r="E79" s="217">
        <v>138</v>
      </c>
      <c r="F79" s="217">
        <v>208</v>
      </c>
      <c r="G79" s="217">
        <v>534</v>
      </c>
      <c r="H79" s="217">
        <v>437</v>
      </c>
      <c r="I79" s="217">
        <v>319</v>
      </c>
      <c r="J79" s="217">
        <v>1357</v>
      </c>
      <c r="K79" s="217">
        <v>855</v>
      </c>
      <c r="L79" s="217">
        <v>102</v>
      </c>
      <c r="M79" s="217">
        <v>47</v>
      </c>
      <c r="N79" s="218">
        <v>176</v>
      </c>
      <c r="O79" s="336"/>
    </row>
    <row r="80" spans="1:15">
      <c r="A80" s="524" t="s">
        <v>28</v>
      </c>
      <c r="B80" s="453"/>
      <c r="C80" s="217">
        <v>380</v>
      </c>
      <c r="D80" s="260">
        <v>16</v>
      </c>
      <c r="E80" s="217">
        <v>45</v>
      </c>
      <c r="F80" s="217">
        <v>44</v>
      </c>
      <c r="G80" s="217">
        <v>113</v>
      </c>
      <c r="H80" s="217">
        <v>96</v>
      </c>
      <c r="I80" s="217">
        <v>66</v>
      </c>
      <c r="J80" s="217">
        <v>314</v>
      </c>
      <c r="K80" s="217">
        <v>214</v>
      </c>
      <c r="L80" s="217">
        <v>21</v>
      </c>
      <c r="M80" s="217">
        <v>6</v>
      </c>
      <c r="N80" s="218">
        <v>29</v>
      </c>
      <c r="O80" s="336"/>
    </row>
    <row r="81" spans="1:15" ht="14.25" customHeight="1">
      <c r="A81" s="524" t="s">
        <v>29</v>
      </c>
      <c r="B81" s="453"/>
      <c r="C81" s="217">
        <v>561</v>
      </c>
      <c r="D81" s="260">
        <v>17</v>
      </c>
      <c r="E81" s="217">
        <v>49</v>
      </c>
      <c r="F81" s="217">
        <v>45</v>
      </c>
      <c r="G81" s="217">
        <v>172</v>
      </c>
      <c r="H81" s="217">
        <v>146</v>
      </c>
      <c r="I81" s="217">
        <v>132</v>
      </c>
      <c r="J81" s="217">
        <v>429</v>
      </c>
      <c r="K81" s="217">
        <v>300</v>
      </c>
      <c r="L81" s="217">
        <v>48</v>
      </c>
      <c r="M81" s="217">
        <v>1</v>
      </c>
      <c r="N81" s="218">
        <v>106</v>
      </c>
      <c r="O81" s="336"/>
    </row>
    <row r="82" spans="1:15">
      <c r="A82" s="524" t="s">
        <v>30</v>
      </c>
      <c r="B82" s="453"/>
      <c r="C82" s="217">
        <v>350</v>
      </c>
      <c r="D82" s="260">
        <v>10</v>
      </c>
      <c r="E82" s="217">
        <v>32</v>
      </c>
      <c r="F82" s="217">
        <v>48</v>
      </c>
      <c r="G82" s="217">
        <v>89</v>
      </c>
      <c r="H82" s="217">
        <v>104</v>
      </c>
      <c r="I82" s="217">
        <v>67</v>
      </c>
      <c r="J82" s="217">
        <v>283</v>
      </c>
      <c r="K82" s="217">
        <v>174</v>
      </c>
      <c r="L82" s="217">
        <v>21</v>
      </c>
      <c r="M82" s="217">
        <v>4</v>
      </c>
      <c r="N82" s="218">
        <v>44</v>
      </c>
      <c r="O82" s="336"/>
    </row>
    <row r="83" spans="1:15">
      <c r="A83" s="524" t="s">
        <v>31</v>
      </c>
      <c r="B83" s="453"/>
      <c r="C83" s="217">
        <v>1006</v>
      </c>
      <c r="D83" s="260">
        <v>34</v>
      </c>
      <c r="E83" s="217">
        <v>89</v>
      </c>
      <c r="F83" s="217">
        <v>128</v>
      </c>
      <c r="G83" s="217">
        <v>343</v>
      </c>
      <c r="H83" s="217">
        <v>256</v>
      </c>
      <c r="I83" s="217">
        <v>156</v>
      </c>
      <c r="J83" s="217">
        <v>850</v>
      </c>
      <c r="K83" s="217">
        <v>535</v>
      </c>
      <c r="L83" s="217">
        <v>46</v>
      </c>
      <c r="M83" s="217">
        <v>23</v>
      </c>
      <c r="N83" s="218">
        <v>167</v>
      </c>
      <c r="O83" s="336"/>
    </row>
    <row r="84" spans="1:15">
      <c r="A84" s="524" t="s">
        <v>32</v>
      </c>
      <c r="B84" s="453"/>
      <c r="C84" s="217">
        <v>1886</v>
      </c>
      <c r="D84" s="260">
        <v>41</v>
      </c>
      <c r="E84" s="217">
        <v>151</v>
      </c>
      <c r="F84" s="217">
        <v>198</v>
      </c>
      <c r="G84" s="217">
        <v>526</v>
      </c>
      <c r="H84" s="217">
        <v>580</v>
      </c>
      <c r="I84" s="217">
        <v>390</v>
      </c>
      <c r="J84" s="217">
        <v>1496</v>
      </c>
      <c r="K84" s="217">
        <v>978</v>
      </c>
      <c r="L84" s="217">
        <v>117</v>
      </c>
      <c r="M84" s="217">
        <v>11</v>
      </c>
      <c r="N84" s="218">
        <v>222</v>
      </c>
      <c r="O84" s="336"/>
    </row>
    <row r="85" spans="1:15" ht="14.25" customHeight="1">
      <c r="A85" s="524" t="s">
        <v>33</v>
      </c>
      <c r="B85" s="453"/>
      <c r="C85" s="217">
        <v>344</v>
      </c>
      <c r="D85" s="260">
        <v>3</v>
      </c>
      <c r="E85" s="217">
        <v>15</v>
      </c>
      <c r="F85" s="217">
        <v>29</v>
      </c>
      <c r="G85" s="217">
        <v>130</v>
      </c>
      <c r="H85" s="217">
        <v>87</v>
      </c>
      <c r="I85" s="217">
        <v>80</v>
      </c>
      <c r="J85" s="217">
        <v>264</v>
      </c>
      <c r="K85" s="217">
        <v>172</v>
      </c>
      <c r="L85" s="217">
        <v>21</v>
      </c>
      <c r="M85" s="217">
        <v>0</v>
      </c>
      <c r="N85" s="218">
        <v>55</v>
      </c>
      <c r="O85" s="336"/>
    </row>
    <row r="86" spans="1:15" ht="14.25" customHeight="1">
      <c r="A86" s="524" t="s">
        <v>34</v>
      </c>
      <c r="B86" s="453"/>
      <c r="C86" s="217">
        <v>658</v>
      </c>
      <c r="D86" s="260">
        <v>13</v>
      </c>
      <c r="E86" s="217">
        <v>59</v>
      </c>
      <c r="F86" s="217">
        <v>49</v>
      </c>
      <c r="G86" s="217">
        <v>194</v>
      </c>
      <c r="H86" s="217">
        <v>204</v>
      </c>
      <c r="I86" s="217">
        <v>139</v>
      </c>
      <c r="J86" s="217">
        <v>519</v>
      </c>
      <c r="K86" s="217">
        <v>335</v>
      </c>
      <c r="L86" s="217">
        <v>43</v>
      </c>
      <c r="M86" s="217">
        <v>5</v>
      </c>
      <c r="N86" s="218">
        <v>69</v>
      </c>
      <c r="O86" s="336"/>
    </row>
    <row r="87" spans="1:15" ht="14.25" customHeight="1">
      <c r="A87" s="524" t="s">
        <v>35</v>
      </c>
      <c r="B87" s="453"/>
      <c r="C87" s="217">
        <v>1626</v>
      </c>
      <c r="D87" s="260">
        <v>48</v>
      </c>
      <c r="E87" s="217">
        <v>188</v>
      </c>
      <c r="F87" s="217">
        <v>197</v>
      </c>
      <c r="G87" s="217">
        <v>442</v>
      </c>
      <c r="H87" s="217">
        <v>442</v>
      </c>
      <c r="I87" s="217">
        <v>309</v>
      </c>
      <c r="J87" s="217">
        <v>1317</v>
      </c>
      <c r="K87" s="217">
        <v>849</v>
      </c>
      <c r="L87" s="217">
        <v>66</v>
      </c>
      <c r="M87" s="217">
        <v>35</v>
      </c>
      <c r="N87" s="218">
        <v>198</v>
      </c>
      <c r="O87" s="336"/>
    </row>
    <row r="88" spans="1:15" ht="14.25" customHeight="1">
      <c r="A88" s="524" t="s">
        <v>36</v>
      </c>
      <c r="B88" s="453"/>
      <c r="C88" s="217">
        <v>992</v>
      </c>
      <c r="D88" s="260">
        <v>24</v>
      </c>
      <c r="E88" s="217">
        <v>92</v>
      </c>
      <c r="F88" s="217">
        <v>126</v>
      </c>
      <c r="G88" s="217">
        <v>332</v>
      </c>
      <c r="H88" s="217">
        <v>265</v>
      </c>
      <c r="I88" s="217">
        <v>153</v>
      </c>
      <c r="J88" s="217">
        <v>839</v>
      </c>
      <c r="K88" s="217">
        <v>498</v>
      </c>
      <c r="L88" s="217">
        <v>49</v>
      </c>
      <c r="M88" s="217">
        <v>6</v>
      </c>
      <c r="N88" s="218">
        <v>87</v>
      </c>
      <c r="O88" s="336"/>
    </row>
    <row r="89" spans="1:15" ht="15" customHeight="1">
      <c r="A89" s="540" t="s">
        <v>110</v>
      </c>
      <c r="B89" s="540"/>
      <c r="C89" s="540"/>
      <c r="D89" s="540"/>
      <c r="E89" s="540"/>
      <c r="F89" s="540"/>
      <c r="G89" s="540"/>
      <c r="H89" s="540"/>
      <c r="I89" s="540"/>
      <c r="J89" s="540"/>
      <c r="K89" s="540"/>
      <c r="L89" s="540"/>
      <c r="M89" s="540"/>
      <c r="N89" s="540"/>
      <c r="O89" s="394"/>
    </row>
    <row r="90" spans="1:15" ht="15" customHeight="1">
      <c r="A90" s="528" t="s">
        <v>111</v>
      </c>
      <c r="B90" s="528"/>
      <c r="C90" s="528"/>
      <c r="D90" s="528"/>
      <c r="E90" s="528"/>
      <c r="F90" s="528"/>
      <c r="G90" s="528"/>
      <c r="H90" s="528"/>
      <c r="I90" s="528"/>
      <c r="J90" s="528"/>
      <c r="K90" s="528"/>
      <c r="L90" s="528"/>
      <c r="M90" s="528"/>
      <c r="N90" s="528"/>
      <c r="O90" s="424"/>
    </row>
    <row r="91" spans="1:15">
      <c r="A91" s="44" t="s">
        <v>604</v>
      </c>
      <c r="B91" s="11">
        <v>2024</v>
      </c>
      <c r="C91" s="217">
        <v>5672</v>
      </c>
      <c r="D91" s="260">
        <v>159</v>
      </c>
      <c r="E91" s="217">
        <v>718</v>
      </c>
      <c r="F91" s="217">
        <v>1020</v>
      </c>
      <c r="G91" s="217">
        <v>2213</v>
      </c>
      <c r="H91" s="217">
        <v>1101</v>
      </c>
      <c r="I91" s="217">
        <v>461</v>
      </c>
      <c r="J91" s="217">
        <v>5211</v>
      </c>
      <c r="K91" s="217">
        <v>2829</v>
      </c>
      <c r="L91" s="217">
        <v>105</v>
      </c>
      <c r="M91" s="217">
        <v>60</v>
      </c>
      <c r="N91" s="218">
        <v>999</v>
      </c>
      <c r="O91" s="336"/>
    </row>
    <row r="92" spans="1:15">
      <c r="A92" s="73" t="s">
        <v>57</v>
      </c>
      <c r="B92" s="5">
        <v>2025</v>
      </c>
      <c r="C92" s="216">
        <v>5975</v>
      </c>
      <c r="D92" s="261">
        <v>155</v>
      </c>
      <c r="E92" s="216">
        <v>703</v>
      </c>
      <c r="F92" s="216">
        <v>1098</v>
      </c>
      <c r="G92" s="216">
        <v>2423</v>
      </c>
      <c r="H92" s="216">
        <v>1129</v>
      </c>
      <c r="I92" s="216">
        <v>467</v>
      </c>
      <c r="J92" s="216">
        <v>5508</v>
      </c>
      <c r="K92" s="216">
        <v>3000</v>
      </c>
      <c r="L92" s="216">
        <v>91</v>
      </c>
      <c r="M92" s="216">
        <v>74</v>
      </c>
      <c r="N92" s="262">
        <v>1155</v>
      </c>
      <c r="O92" s="337"/>
    </row>
    <row r="93" spans="1:15" ht="14.25" customHeight="1">
      <c r="A93" s="524" t="s">
        <v>21</v>
      </c>
      <c r="B93" s="453"/>
      <c r="C93" s="217">
        <v>425</v>
      </c>
      <c r="D93" s="260">
        <v>13</v>
      </c>
      <c r="E93" s="217">
        <v>51</v>
      </c>
      <c r="F93" s="217">
        <v>80</v>
      </c>
      <c r="G93" s="217">
        <v>174</v>
      </c>
      <c r="H93" s="217">
        <v>80</v>
      </c>
      <c r="I93" s="217">
        <v>27</v>
      </c>
      <c r="J93" s="217">
        <v>398</v>
      </c>
      <c r="K93" s="217">
        <v>231</v>
      </c>
      <c r="L93" s="217">
        <v>7</v>
      </c>
      <c r="M93" s="391">
        <v>2</v>
      </c>
      <c r="N93" s="218">
        <v>80</v>
      </c>
      <c r="O93" s="336"/>
    </row>
    <row r="94" spans="1:15" ht="14.25" customHeight="1">
      <c r="A94" s="524" t="s">
        <v>22</v>
      </c>
      <c r="B94" s="453"/>
      <c r="C94" s="217">
        <v>396</v>
      </c>
      <c r="D94" s="260">
        <v>14</v>
      </c>
      <c r="E94" s="217">
        <v>47</v>
      </c>
      <c r="F94" s="217">
        <v>74</v>
      </c>
      <c r="G94" s="217">
        <v>159</v>
      </c>
      <c r="H94" s="217">
        <v>69</v>
      </c>
      <c r="I94" s="217">
        <v>33</v>
      </c>
      <c r="J94" s="217">
        <v>363</v>
      </c>
      <c r="K94" s="217">
        <v>207</v>
      </c>
      <c r="L94" s="217">
        <v>4</v>
      </c>
      <c r="M94" s="217">
        <v>2</v>
      </c>
      <c r="N94" s="218">
        <v>70</v>
      </c>
      <c r="O94" s="336"/>
    </row>
    <row r="95" spans="1:15">
      <c r="A95" s="524" t="s">
        <v>23</v>
      </c>
      <c r="B95" s="453"/>
      <c r="C95" s="217">
        <v>306</v>
      </c>
      <c r="D95" s="260">
        <v>6</v>
      </c>
      <c r="E95" s="217">
        <v>21</v>
      </c>
      <c r="F95" s="217">
        <v>52</v>
      </c>
      <c r="G95" s="217">
        <v>131</v>
      </c>
      <c r="H95" s="217">
        <v>58</v>
      </c>
      <c r="I95" s="217">
        <v>38</v>
      </c>
      <c r="J95" s="217">
        <v>268</v>
      </c>
      <c r="K95" s="217">
        <v>158</v>
      </c>
      <c r="L95" s="217">
        <v>4</v>
      </c>
      <c r="M95" s="217">
        <v>5</v>
      </c>
      <c r="N95" s="218">
        <v>52</v>
      </c>
      <c r="O95" s="336"/>
    </row>
    <row r="96" spans="1:15">
      <c r="A96" s="524" t="s">
        <v>24</v>
      </c>
      <c r="B96" s="453"/>
      <c r="C96" s="217">
        <v>235</v>
      </c>
      <c r="D96" s="260">
        <v>11</v>
      </c>
      <c r="E96" s="217">
        <v>33</v>
      </c>
      <c r="F96" s="217">
        <v>45</v>
      </c>
      <c r="G96" s="217">
        <v>99</v>
      </c>
      <c r="H96" s="217">
        <v>28</v>
      </c>
      <c r="I96" s="217">
        <v>19</v>
      </c>
      <c r="J96" s="217">
        <v>216</v>
      </c>
      <c r="K96" s="217">
        <v>109</v>
      </c>
      <c r="L96" s="217">
        <v>0</v>
      </c>
      <c r="M96" s="217">
        <v>3</v>
      </c>
      <c r="N96" s="218">
        <v>29</v>
      </c>
      <c r="O96" s="336"/>
    </row>
    <row r="97" spans="1:15">
      <c r="A97" s="524" t="s">
        <v>25</v>
      </c>
      <c r="B97" s="453"/>
      <c r="C97" s="217">
        <v>328</v>
      </c>
      <c r="D97" s="260">
        <v>5</v>
      </c>
      <c r="E97" s="217">
        <v>42</v>
      </c>
      <c r="F97" s="217">
        <v>57</v>
      </c>
      <c r="G97" s="217">
        <v>129</v>
      </c>
      <c r="H97" s="217">
        <v>67</v>
      </c>
      <c r="I97" s="217">
        <v>28</v>
      </c>
      <c r="J97" s="217">
        <v>300</v>
      </c>
      <c r="K97" s="217">
        <v>162</v>
      </c>
      <c r="L97" s="217">
        <v>11</v>
      </c>
      <c r="M97" s="217">
        <v>6</v>
      </c>
      <c r="N97" s="218">
        <v>65</v>
      </c>
      <c r="O97" s="336"/>
    </row>
    <row r="98" spans="1:15">
      <c r="A98" s="524" t="s">
        <v>26</v>
      </c>
      <c r="B98" s="453"/>
      <c r="C98" s="217">
        <v>364</v>
      </c>
      <c r="D98" s="260">
        <v>10</v>
      </c>
      <c r="E98" s="217">
        <v>34</v>
      </c>
      <c r="F98" s="217">
        <v>70</v>
      </c>
      <c r="G98" s="217">
        <v>134</v>
      </c>
      <c r="H98" s="217">
        <v>72</v>
      </c>
      <c r="I98" s="217">
        <v>44</v>
      </c>
      <c r="J98" s="217">
        <v>320</v>
      </c>
      <c r="K98" s="217">
        <v>199</v>
      </c>
      <c r="L98" s="217">
        <v>7</v>
      </c>
      <c r="M98" s="217">
        <v>8</v>
      </c>
      <c r="N98" s="218">
        <v>62</v>
      </c>
      <c r="O98" s="336"/>
    </row>
    <row r="99" spans="1:15" ht="14.25" customHeight="1">
      <c r="A99" s="524" t="s">
        <v>27</v>
      </c>
      <c r="B99" s="453"/>
      <c r="C99" s="217">
        <v>514</v>
      </c>
      <c r="D99" s="260">
        <v>13</v>
      </c>
      <c r="E99" s="217">
        <v>65</v>
      </c>
      <c r="F99" s="217">
        <v>90</v>
      </c>
      <c r="G99" s="217">
        <v>216</v>
      </c>
      <c r="H99" s="217">
        <v>94</v>
      </c>
      <c r="I99" s="217">
        <v>36</v>
      </c>
      <c r="J99" s="217">
        <v>478</v>
      </c>
      <c r="K99" s="217">
        <v>210</v>
      </c>
      <c r="L99" s="217">
        <v>14</v>
      </c>
      <c r="M99" s="217">
        <v>14</v>
      </c>
      <c r="N99" s="218">
        <v>80</v>
      </c>
      <c r="O99" s="336"/>
    </row>
    <row r="100" spans="1:15">
      <c r="A100" s="524" t="s">
        <v>28</v>
      </c>
      <c r="B100" s="453"/>
      <c r="C100" s="217">
        <v>172</v>
      </c>
      <c r="D100" s="260">
        <v>3</v>
      </c>
      <c r="E100" s="217">
        <v>14</v>
      </c>
      <c r="F100" s="217">
        <v>31</v>
      </c>
      <c r="G100" s="217">
        <v>85</v>
      </c>
      <c r="H100" s="217">
        <v>30</v>
      </c>
      <c r="I100" s="217">
        <v>9</v>
      </c>
      <c r="J100" s="217">
        <v>163</v>
      </c>
      <c r="K100" s="217">
        <v>102</v>
      </c>
      <c r="L100" s="217">
        <v>0</v>
      </c>
      <c r="M100" s="217">
        <v>1</v>
      </c>
      <c r="N100" s="218">
        <v>27</v>
      </c>
      <c r="O100" s="336"/>
    </row>
    <row r="101" spans="1:15" ht="14.25" customHeight="1">
      <c r="A101" s="524" t="s">
        <v>29</v>
      </c>
      <c r="B101" s="453"/>
      <c r="C101" s="217">
        <v>197</v>
      </c>
      <c r="D101" s="260">
        <v>4</v>
      </c>
      <c r="E101" s="217">
        <v>20</v>
      </c>
      <c r="F101" s="217">
        <v>26</v>
      </c>
      <c r="G101" s="217">
        <v>84</v>
      </c>
      <c r="H101" s="217">
        <v>38</v>
      </c>
      <c r="I101" s="217">
        <v>25</v>
      </c>
      <c r="J101" s="217">
        <v>172</v>
      </c>
      <c r="K101" s="217">
        <v>80</v>
      </c>
      <c r="L101" s="217">
        <v>6</v>
      </c>
      <c r="M101" s="217">
        <v>0</v>
      </c>
      <c r="N101" s="218">
        <v>60</v>
      </c>
      <c r="O101" s="336"/>
    </row>
    <row r="102" spans="1:15">
      <c r="A102" s="524" t="s">
        <v>30</v>
      </c>
      <c r="B102" s="453"/>
      <c r="C102" s="217">
        <v>146</v>
      </c>
      <c r="D102" s="260">
        <v>1</v>
      </c>
      <c r="E102" s="217">
        <v>14</v>
      </c>
      <c r="F102" s="217">
        <v>20</v>
      </c>
      <c r="G102" s="217">
        <v>70</v>
      </c>
      <c r="H102" s="217">
        <v>36</v>
      </c>
      <c r="I102" s="217">
        <v>5</v>
      </c>
      <c r="J102" s="217">
        <v>141</v>
      </c>
      <c r="K102" s="217">
        <v>66</v>
      </c>
      <c r="L102" s="217">
        <v>1</v>
      </c>
      <c r="M102" s="269">
        <v>0</v>
      </c>
      <c r="N102" s="218">
        <v>21</v>
      </c>
      <c r="O102" s="336"/>
    </row>
    <row r="103" spans="1:15">
      <c r="A103" s="524" t="s">
        <v>31</v>
      </c>
      <c r="B103" s="453"/>
      <c r="C103" s="217">
        <v>654</v>
      </c>
      <c r="D103" s="260">
        <v>13</v>
      </c>
      <c r="E103" s="217">
        <v>87</v>
      </c>
      <c r="F103" s="217">
        <v>135</v>
      </c>
      <c r="G103" s="217">
        <v>265</v>
      </c>
      <c r="H103" s="217">
        <v>121</v>
      </c>
      <c r="I103" s="217">
        <v>33</v>
      </c>
      <c r="J103" s="217">
        <v>621</v>
      </c>
      <c r="K103" s="217">
        <v>327</v>
      </c>
      <c r="L103" s="217">
        <v>4</v>
      </c>
      <c r="M103" s="217">
        <v>15</v>
      </c>
      <c r="N103" s="218">
        <v>205</v>
      </c>
      <c r="O103" s="336"/>
    </row>
    <row r="104" spans="1:15">
      <c r="A104" s="524" t="s">
        <v>32</v>
      </c>
      <c r="B104" s="453"/>
      <c r="C104" s="217">
        <v>855</v>
      </c>
      <c r="D104" s="260">
        <v>34</v>
      </c>
      <c r="E104" s="217">
        <v>132</v>
      </c>
      <c r="F104" s="217">
        <v>171</v>
      </c>
      <c r="G104" s="217">
        <v>332</v>
      </c>
      <c r="H104" s="217">
        <v>140</v>
      </c>
      <c r="I104" s="217">
        <v>46</v>
      </c>
      <c r="J104" s="217">
        <v>809</v>
      </c>
      <c r="K104" s="217">
        <v>441</v>
      </c>
      <c r="L104" s="217">
        <v>14</v>
      </c>
      <c r="M104" s="391">
        <v>5</v>
      </c>
      <c r="N104" s="218">
        <v>157</v>
      </c>
      <c r="O104" s="336"/>
    </row>
    <row r="105" spans="1:15" ht="14.25" customHeight="1">
      <c r="A105" s="524" t="s">
        <v>33</v>
      </c>
      <c r="B105" s="453"/>
      <c r="C105" s="217">
        <v>63</v>
      </c>
      <c r="D105" s="260">
        <v>4</v>
      </c>
      <c r="E105" s="217">
        <v>10</v>
      </c>
      <c r="F105" s="217">
        <v>12</v>
      </c>
      <c r="G105" s="217">
        <v>18</v>
      </c>
      <c r="H105" s="217">
        <v>8</v>
      </c>
      <c r="I105" s="217">
        <v>11</v>
      </c>
      <c r="J105" s="217">
        <v>52</v>
      </c>
      <c r="K105" s="217">
        <v>30</v>
      </c>
      <c r="L105" s="217">
        <v>1</v>
      </c>
      <c r="M105" s="269">
        <v>0</v>
      </c>
      <c r="N105" s="218">
        <v>19</v>
      </c>
      <c r="O105" s="336"/>
    </row>
    <row r="106" spans="1:15" ht="14.25" customHeight="1">
      <c r="A106" s="524" t="s">
        <v>34</v>
      </c>
      <c r="B106" s="453"/>
      <c r="C106" s="217">
        <v>396</v>
      </c>
      <c r="D106" s="260">
        <v>1</v>
      </c>
      <c r="E106" s="217">
        <v>44</v>
      </c>
      <c r="F106" s="217">
        <v>81</v>
      </c>
      <c r="G106" s="217">
        <v>169</v>
      </c>
      <c r="H106" s="217">
        <v>78</v>
      </c>
      <c r="I106" s="217">
        <v>23</v>
      </c>
      <c r="J106" s="217">
        <v>373</v>
      </c>
      <c r="K106" s="217">
        <v>204</v>
      </c>
      <c r="L106" s="217">
        <v>4</v>
      </c>
      <c r="M106" s="269">
        <v>0</v>
      </c>
      <c r="N106" s="218">
        <v>78</v>
      </c>
      <c r="O106" s="336"/>
    </row>
    <row r="107" spans="1:15" ht="14.25" customHeight="1">
      <c r="A107" s="524" t="s">
        <v>35</v>
      </c>
      <c r="B107" s="453"/>
      <c r="C107" s="217">
        <v>647</v>
      </c>
      <c r="D107" s="260">
        <v>15</v>
      </c>
      <c r="E107" s="217">
        <v>64</v>
      </c>
      <c r="F107" s="217">
        <v>106</v>
      </c>
      <c r="G107" s="217">
        <v>240</v>
      </c>
      <c r="H107" s="217">
        <v>155</v>
      </c>
      <c r="I107" s="217">
        <v>67</v>
      </c>
      <c r="J107" s="217">
        <v>580</v>
      </c>
      <c r="K107" s="217">
        <v>336</v>
      </c>
      <c r="L107" s="217">
        <v>12</v>
      </c>
      <c r="M107" s="217">
        <v>9</v>
      </c>
      <c r="N107" s="218">
        <v>113</v>
      </c>
      <c r="O107" s="336"/>
    </row>
    <row r="108" spans="1:15" ht="14.25" customHeight="1">
      <c r="A108" s="524" t="s">
        <v>36</v>
      </c>
      <c r="B108" s="453"/>
      <c r="C108" s="217">
        <v>277</v>
      </c>
      <c r="D108" s="260">
        <v>8</v>
      </c>
      <c r="E108" s="217">
        <v>25</v>
      </c>
      <c r="F108" s="217">
        <v>48</v>
      </c>
      <c r="G108" s="217">
        <v>118</v>
      </c>
      <c r="H108" s="217">
        <v>55</v>
      </c>
      <c r="I108" s="217">
        <v>23</v>
      </c>
      <c r="J108" s="217">
        <v>254</v>
      </c>
      <c r="K108" s="217">
        <v>138</v>
      </c>
      <c r="L108" s="217">
        <v>2</v>
      </c>
      <c r="M108" s="217">
        <v>4</v>
      </c>
      <c r="N108" s="218">
        <v>37</v>
      </c>
      <c r="O108" s="336"/>
    </row>
    <row r="109" spans="1:15" ht="15" customHeight="1">
      <c r="A109" s="540" t="s">
        <v>112</v>
      </c>
      <c r="B109" s="540"/>
      <c r="C109" s="540"/>
      <c r="D109" s="540"/>
      <c r="E109" s="540"/>
      <c r="F109" s="540"/>
      <c r="G109" s="540"/>
      <c r="H109" s="540"/>
      <c r="I109" s="540"/>
      <c r="J109" s="540"/>
      <c r="K109" s="540"/>
      <c r="L109" s="540"/>
      <c r="M109" s="540"/>
      <c r="N109" s="540"/>
      <c r="O109" s="394"/>
    </row>
    <row r="110" spans="1:15" ht="15" customHeight="1">
      <c r="A110" s="528" t="s">
        <v>687</v>
      </c>
      <c r="B110" s="528"/>
      <c r="C110" s="528"/>
      <c r="D110" s="528"/>
      <c r="E110" s="528"/>
      <c r="F110" s="528"/>
      <c r="G110" s="528"/>
      <c r="H110" s="528"/>
      <c r="I110" s="528"/>
      <c r="J110" s="528"/>
      <c r="K110" s="528"/>
      <c r="L110" s="528"/>
      <c r="M110" s="528"/>
      <c r="N110" s="528"/>
      <c r="O110" s="424"/>
    </row>
    <row r="111" spans="1:15">
      <c r="A111" s="44" t="s">
        <v>604</v>
      </c>
      <c r="B111" s="11">
        <v>2024</v>
      </c>
      <c r="C111" s="217">
        <v>489</v>
      </c>
      <c r="D111" s="260">
        <v>3</v>
      </c>
      <c r="E111" s="217">
        <v>43</v>
      </c>
      <c r="F111" s="217">
        <v>60</v>
      </c>
      <c r="G111" s="217">
        <v>180</v>
      </c>
      <c r="H111" s="217">
        <v>93</v>
      </c>
      <c r="I111" s="217">
        <v>110</v>
      </c>
      <c r="J111" s="217">
        <v>379</v>
      </c>
      <c r="K111" s="217">
        <v>219</v>
      </c>
      <c r="L111" s="217">
        <v>14</v>
      </c>
      <c r="M111" s="217">
        <v>6</v>
      </c>
      <c r="N111" s="218">
        <v>323</v>
      </c>
      <c r="O111" s="336"/>
    </row>
    <row r="112" spans="1:15">
      <c r="A112" s="73" t="s">
        <v>57</v>
      </c>
      <c r="B112" s="5">
        <v>2025</v>
      </c>
      <c r="C112" s="216">
        <v>493</v>
      </c>
      <c r="D112" s="261">
        <v>5</v>
      </c>
      <c r="E112" s="216">
        <v>48</v>
      </c>
      <c r="F112" s="216">
        <v>56</v>
      </c>
      <c r="G112" s="216">
        <v>189</v>
      </c>
      <c r="H112" s="216">
        <v>85</v>
      </c>
      <c r="I112" s="216">
        <v>110</v>
      </c>
      <c r="J112" s="216">
        <v>383</v>
      </c>
      <c r="K112" s="216">
        <v>213</v>
      </c>
      <c r="L112" s="216">
        <v>15</v>
      </c>
      <c r="M112" s="216">
        <v>6</v>
      </c>
      <c r="N112" s="262">
        <v>330</v>
      </c>
      <c r="O112" s="337"/>
    </row>
    <row r="113" spans="1:15" ht="14.25" customHeight="1">
      <c r="A113" s="524" t="s">
        <v>21</v>
      </c>
      <c r="B113" s="453"/>
      <c r="C113" s="217">
        <v>26</v>
      </c>
      <c r="D113" s="217">
        <v>0</v>
      </c>
      <c r="E113" s="217">
        <v>2</v>
      </c>
      <c r="F113" s="217">
        <v>2</v>
      </c>
      <c r="G113" s="217">
        <v>5</v>
      </c>
      <c r="H113" s="217">
        <v>6</v>
      </c>
      <c r="I113" s="217">
        <v>11</v>
      </c>
      <c r="J113" s="217">
        <v>15</v>
      </c>
      <c r="K113" s="217">
        <v>13</v>
      </c>
      <c r="L113" s="217">
        <v>2</v>
      </c>
      <c r="M113" s="217">
        <v>0</v>
      </c>
      <c r="N113" s="218">
        <v>21</v>
      </c>
      <c r="O113" s="336"/>
    </row>
    <row r="114" spans="1:15" ht="14.25" customHeight="1">
      <c r="A114" s="524" t="s">
        <v>22</v>
      </c>
      <c r="B114" s="453"/>
      <c r="C114" s="217">
        <v>27</v>
      </c>
      <c r="D114" s="269">
        <v>0</v>
      </c>
      <c r="E114" s="217">
        <v>4</v>
      </c>
      <c r="F114" s="217">
        <v>2</v>
      </c>
      <c r="G114" s="217">
        <v>10</v>
      </c>
      <c r="H114" s="217">
        <v>3</v>
      </c>
      <c r="I114" s="217">
        <v>8</v>
      </c>
      <c r="J114" s="217">
        <v>19</v>
      </c>
      <c r="K114" s="217">
        <v>12</v>
      </c>
      <c r="L114" s="217">
        <v>1</v>
      </c>
      <c r="M114" s="269">
        <v>0</v>
      </c>
      <c r="N114" s="218">
        <v>15</v>
      </c>
      <c r="O114" s="336"/>
    </row>
    <row r="115" spans="1:15">
      <c r="A115" s="524" t="s">
        <v>23</v>
      </c>
      <c r="B115" s="453"/>
      <c r="C115" s="217">
        <v>16</v>
      </c>
      <c r="D115" s="391">
        <v>1</v>
      </c>
      <c r="E115" s="217">
        <v>3</v>
      </c>
      <c r="F115" s="217">
        <v>3</v>
      </c>
      <c r="G115" s="217">
        <v>5</v>
      </c>
      <c r="H115" s="217">
        <v>3</v>
      </c>
      <c r="I115" s="217">
        <v>1</v>
      </c>
      <c r="J115" s="217">
        <v>15</v>
      </c>
      <c r="K115" s="217">
        <v>3</v>
      </c>
      <c r="L115" s="269">
        <v>0</v>
      </c>
      <c r="M115" s="269">
        <v>0</v>
      </c>
      <c r="N115" s="218">
        <v>10</v>
      </c>
      <c r="O115" s="336"/>
    </row>
    <row r="116" spans="1:15">
      <c r="A116" s="524" t="s">
        <v>24</v>
      </c>
      <c r="B116" s="453"/>
      <c r="C116" s="217">
        <v>8</v>
      </c>
      <c r="D116" s="269">
        <v>0</v>
      </c>
      <c r="E116" s="217">
        <v>4</v>
      </c>
      <c r="F116" s="269">
        <v>0</v>
      </c>
      <c r="G116" s="269">
        <v>0</v>
      </c>
      <c r="H116" s="217">
        <v>1</v>
      </c>
      <c r="I116" s="217">
        <v>3</v>
      </c>
      <c r="J116" s="217">
        <v>5</v>
      </c>
      <c r="K116" s="217">
        <v>2</v>
      </c>
      <c r="L116" s="269">
        <v>0</v>
      </c>
      <c r="M116" s="269">
        <v>0</v>
      </c>
      <c r="N116" s="218">
        <v>4</v>
      </c>
      <c r="O116" s="336"/>
    </row>
    <row r="117" spans="1:15">
      <c r="A117" s="524" t="s">
        <v>25</v>
      </c>
      <c r="B117" s="453"/>
      <c r="C117" s="217">
        <v>74</v>
      </c>
      <c r="D117" s="269">
        <v>0</v>
      </c>
      <c r="E117" s="217">
        <v>5</v>
      </c>
      <c r="F117" s="217">
        <v>6</v>
      </c>
      <c r="G117" s="217">
        <v>34</v>
      </c>
      <c r="H117" s="217">
        <v>12</v>
      </c>
      <c r="I117" s="217">
        <v>17</v>
      </c>
      <c r="J117" s="217">
        <v>57</v>
      </c>
      <c r="K117" s="217">
        <v>33</v>
      </c>
      <c r="L117" s="217">
        <v>4</v>
      </c>
      <c r="M117" s="217">
        <v>2</v>
      </c>
      <c r="N117" s="218">
        <v>49</v>
      </c>
      <c r="O117" s="336"/>
    </row>
    <row r="118" spans="1:15">
      <c r="A118" s="524" t="s">
        <v>26</v>
      </c>
      <c r="B118" s="453"/>
      <c r="C118" s="217">
        <v>58</v>
      </c>
      <c r="D118" s="269">
        <v>0</v>
      </c>
      <c r="E118" s="217">
        <v>7</v>
      </c>
      <c r="F118" s="217">
        <v>6</v>
      </c>
      <c r="G118" s="217">
        <v>24</v>
      </c>
      <c r="H118" s="217">
        <v>10</v>
      </c>
      <c r="I118" s="217">
        <v>11</v>
      </c>
      <c r="J118" s="217">
        <v>47</v>
      </c>
      <c r="K118" s="217">
        <v>25</v>
      </c>
      <c r="L118" s="217">
        <v>1</v>
      </c>
      <c r="M118" s="391">
        <v>1</v>
      </c>
      <c r="N118" s="218">
        <v>41</v>
      </c>
      <c r="O118" s="336"/>
    </row>
    <row r="119" spans="1:15" ht="14.25" customHeight="1">
      <c r="A119" s="524" t="s">
        <v>27</v>
      </c>
      <c r="B119" s="453"/>
      <c r="C119" s="217">
        <v>32</v>
      </c>
      <c r="D119" s="269">
        <v>0</v>
      </c>
      <c r="E119" s="217">
        <v>4</v>
      </c>
      <c r="F119" s="217">
        <v>6</v>
      </c>
      <c r="G119" s="217">
        <v>4</v>
      </c>
      <c r="H119" s="217">
        <v>8</v>
      </c>
      <c r="I119" s="217">
        <v>10</v>
      </c>
      <c r="J119" s="217">
        <v>22</v>
      </c>
      <c r="K119" s="217">
        <v>8</v>
      </c>
      <c r="L119" s="217">
        <v>1</v>
      </c>
      <c r="M119" s="391">
        <v>1</v>
      </c>
      <c r="N119" s="218">
        <v>17</v>
      </c>
      <c r="O119" s="336"/>
    </row>
    <row r="120" spans="1:15">
      <c r="A120" s="524" t="s">
        <v>28</v>
      </c>
      <c r="B120" s="453"/>
      <c r="C120" s="217">
        <v>8</v>
      </c>
      <c r="D120" s="269">
        <v>0</v>
      </c>
      <c r="E120" s="391">
        <v>1</v>
      </c>
      <c r="F120" s="391">
        <v>1</v>
      </c>
      <c r="G120" s="217">
        <v>3</v>
      </c>
      <c r="H120" s="217">
        <v>2</v>
      </c>
      <c r="I120" s="391">
        <v>1</v>
      </c>
      <c r="J120" s="217">
        <v>7</v>
      </c>
      <c r="K120" s="217">
        <v>5</v>
      </c>
      <c r="L120" s="269">
        <v>0</v>
      </c>
      <c r="M120" s="269">
        <v>0</v>
      </c>
      <c r="N120" s="218">
        <v>4</v>
      </c>
      <c r="O120" s="336"/>
    </row>
    <row r="121" spans="1:15" ht="14.25" customHeight="1">
      <c r="A121" s="524" t="s">
        <v>29</v>
      </c>
      <c r="B121" s="453"/>
      <c r="C121" s="217">
        <v>27</v>
      </c>
      <c r="D121" s="269">
        <v>0</v>
      </c>
      <c r="E121" s="269">
        <v>0</v>
      </c>
      <c r="F121" s="217">
        <v>6</v>
      </c>
      <c r="G121" s="217">
        <v>10</v>
      </c>
      <c r="H121" s="217">
        <v>4</v>
      </c>
      <c r="I121" s="217">
        <v>7</v>
      </c>
      <c r="J121" s="217">
        <v>20</v>
      </c>
      <c r="K121" s="217">
        <v>19</v>
      </c>
      <c r="L121" s="217">
        <v>2</v>
      </c>
      <c r="M121" s="269">
        <v>0</v>
      </c>
      <c r="N121" s="218">
        <v>20</v>
      </c>
      <c r="O121" s="336"/>
    </row>
    <row r="122" spans="1:15">
      <c r="A122" s="524" t="s">
        <v>30</v>
      </c>
      <c r="B122" s="453"/>
      <c r="C122" s="217">
        <v>1</v>
      </c>
      <c r="D122" s="391" t="s">
        <v>768</v>
      </c>
      <c r="E122" s="391" t="s">
        <v>768</v>
      </c>
      <c r="F122" s="391" t="s">
        <v>768</v>
      </c>
      <c r="G122" s="391" t="s">
        <v>768</v>
      </c>
      <c r="H122" s="217" t="s">
        <v>768</v>
      </c>
      <c r="I122" s="391">
        <v>1</v>
      </c>
      <c r="J122" s="217">
        <v>0</v>
      </c>
      <c r="K122" s="391">
        <v>0</v>
      </c>
      <c r="L122" s="269">
        <v>0</v>
      </c>
      <c r="M122" s="269">
        <v>0</v>
      </c>
      <c r="N122" s="218">
        <v>1</v>
      </c>
      <c r="O122" s="336"/>
    </row>
    <row r="123" spans="1:15">
      <c r="A123" s="524" t="s">
        <v>31</v>
      </c>
      <c r="B123" s="453"/>
      <c r="C123" s="217">
        <v>70</v>
      </c>
      <c r="D123" s="391">
        <v>1</v>
      </c>
      <c r="E123" s="217">
        <v>5</v>
      </c>
      <c r="F123" s="217">
        <v>6</v>
      </c>
      <c r="G123" s="217">
        <v>37</v>
      </c>
      <c r="H123" s="217">
        <v>10</v>
      </c>
      <c r="I123" s="217">
        <v>11</v>
      </c>
      <c r="J123" s="217">
        <v>59</v>
      </c>
      <c r="K123" s="217">
        <v>29</v>
      </c>
      <c r="L123" s="217">
        <v>1</v>
      </c>
      <c r="M123" s="391">
        <v>2</v>
      </c>
      <c r="N123" s="218">
        <v>48</v>
      </c>
      <c r="O123" s="336"/>
    </row>
    <row r="124" spans="1:15">
      <c r="A124" s="524" t="s">
        <v>32</v>
      </c>
      <c r="B124" s="453"/>
      <c r="C124" s="217">
        <v>34</v>
      </c>
      <c r="D124" s="391">
        <v>1</v>
      </c>
      <c r="E124" s="217">
        <v>4</v>
      </c>
      <c r="F124" s="217">
        <v>7</v>
      </c>
      <c r="G124" s="217">
        <v>11</v>
      </c>
      <c r="H124" s="217">
        <v>4</v>
      </c>
      <c r="I124" s="217">
        <v>7</v>
      </c>
      <c r="J124" s="217">
        <v>27</v>
      </c>
      <c r="K124" s="217">
        <v>14</v>
      </c>
      <c r="L124" s="217">
        <v>1</v>
      </c>
      <c r="M124" s="217">
        <v>0</v>
      </c>
      <c r="N124" s="218">
        <v>25</v>
      </c>
      <c r="O124" s="336"/>
    </row>
    <row r="125" spans="1:15" ht="14.25" customHeight="1">
      <c r="A125" s="524" t="s">
        <v>33</v>
      </c>
      <c r="B125" s="453"/>
      <c r="C125" s="217">
        <v>2</v>
      </c>
      <c r="D125" s="269">
        <v>0</v>
      </c>
      <c r="E125" s="269">
        <v>0</v>
      </c>
      <c r="F125" s="269">
        <v>0</v>
      </c>
      <c r="G125" s="217">
        <v>1</v>
      </c>
      <c r="H125" s="391">
        <v>1</v>
      </c>
      <c r="I125" s="269">
        <v>0</v>
      </c>
      <c r="J125" s="217">
        <v>2</v>
      </c>
      <c r="K125" s="217">
        <v>0</v>
      </c>
      <c r="L125" s="269">
        <v>0</v>
      </c>
      <c r="M125" s="269">
        <v>0</v>
      </c>
      <c r="N125" s="218">
        <v>1</v>
      </c>
      <c r="O125" s="336"/>
    </row>
    <row r="126" spans="1:15" ht="14.25" customHeight="1">
      <c r="A126" s="524" t="s">
        <v>34</v>
      </c>
      <c r="B126" s="453"/>
      <c r="C126" s="217">
        <v>26</v>
      </c>
      <c r="D126" s="391">
        <v>2</v>
      </c>
      <c r="E126" s="217">
        <v>6</v>
      </c>
      <c r="F126" s="217">
        <v>3</v>
      </c>
      <c r="G126" s="217">
        <v>7</v>
      </c>
      <c r="H126" s="217">
        <v>2</v>
      </c>
      <c r="I126" s="217">
        <v>6</v>
      </c>
      <c r="J126" s="217">
        <v>20</v>
      </c>
      <c r="K126" s="217">
        <v>15</v>
      </c>
      <c r="L126" s="217">
        <v>1</v>
      </c>
      <c r="M126" s="269">
        <v>0</v>
      </c>
      <c r="N126" s="218">
        <v>14</v>
      </c>
      <c r="O126" s="336"/>
    </row>
    <row r="127" spans="1:15" ht="14.25" customHeight="1">
      <c r="A127" s="524" t="s">
        <v>35</v>
      </c>
      <c r="B127" s="453"/>
      <c r="C127" s="217">
        <v>59</v>
      </c>
      <c r="D127" s="217">
        <v>0</v>
      </c>
      <c r="E127" s="217">
        <v>2</v>
      </c>
      <c r="F127" s="217">
        <v>5</v>
      </c>
      <c r="G127" s="217">
        <v>27</v>
      </c>
      <c r="H127" s="217">
        <v>15</v>
      </c>
      <c r="I127" s="217">
        <v>10</v>
      </c>
      <c r="J127" s="217">
        <v>49</v>
      </c>
      <c r="K127" s="217">
        <v>21</v>
      </c>
      <c r="L127" s="269">
        <v>0</v>
      </c>
      <c r="M127" s="269">
        <v>0</v>
      </c>
      <c r="N127" s="218">
        <v>43</v>
      </c>
      <c r="O127" s="336"/>
    </row>
    <row r="128" spans="1:15" ht="14.25" customHeight="1">
      <c r="A128" s="524" t="s">
        <v>36</v>
      </c>
      <c r="B128" s="453"/>
      <c r="C128" s="217">
        <v>25</v>
      </c>
      <c r="D128" s="217">
        <v>0</v>
      </c>
      <c r="E128" s="217">
        <v>1</v>
      </c>
      <c r="F128" s="217">
        <v>3</v>
      </c>
      <c r="G128" s="217">
        <v>11</v>
      </c>
      <c r="H128" s="217">
        <v>4</v>
      </c>
      <c r="I128" s="217">
        <v>6</v>
      </c>
      <c r="J128" s="217">
        <v>19</v>
      </c>
      <c r="K128" s="217">
        <v>14</v>
      </c>
      <c r="L128" s="217">
        <v>1</v>
      </c>
      <c r="M128" s="269">
        <v>0</v>
      </c>
      <c r="N128" s="218">
        <v>17</v>
      </c>
      <c r="O128" s="336"/>
    </row>
    <row r="129" spans="1:15" ht="15" customHeight="1">
      <c r="A129" s="540" t="s">
        <v>113</v>
      </c>
      <c r="B129" s="540"/>
      <c r="C129" s="540"/>
      <c r="D129" s="540"/>
      <c r="E129" s="540"/>
      <c r="F129" s="540"/>
      <c r="G129" s="540"/>
      <c r="H129" s="540"/>
      <c r="I129" s="540"/>
      <c r="J129" s="540"/>
      <c r="K129" s="540"/>
      <c r="L129" s="540"/>
      <c r="M129" s="540"/>
      <c r="N129" s="540"/>
      <c r="O129" s="394"/>
    </row>
    <row r="130" spans="1:15" ht="15" customHeight="1">
      <c r="A130" s="528" t="s">
        <v>688</v>
      </c>
      <c r="B130" s="528"/>
      <c r="C130" s="528"/>
      <c r="D130" s="528"/>
      <c r="E130" s="528"/>
      <c r="F130" s="528"/>
      <c r="G130" s="528"/>
      <c r="H130" s="528"/>
      <c r="I130" s="528"/>
      <c r="J130" s="528"/>
      <c r="K130" s="528"/>
      <c r="L130" s="528"/>
      <c r="M130" s="528"/>
      <c r="N130" s="528"/>
      <c r="O130" s="424"/>
    </row>
    <row r="131" spans="1:15">
      <c r="A131" s="44" t="s">
        <v>604</v>
      </c>
      <c r="B131" s="11">
        <v>2024</v>
      </c>
      <c r="C131" s="217">
        <v>1425</v>
      </c>
      <c r="D131" s="260">
        <v>238</v>
      </c>
      <c r="E131" s="217">
        <v>505</v>
      </c>
      <c r="F131" s="217">
        <v>376</v>
      </c>
      <c r="G131" s="217">
        <v>266</v>
      </c>
      <c r="H131" s="217">
        <v>35</v>
      </c>
      <c r="I131" s="217">
        <v>5</v>
      </c>
      <c r="J131" s="217">
        <v>1420</v>
      </c>
      <c r="K131" s="217">
        <v>663</v>
      </c>
      <c r="L131" s="217">
        <v>4</v>
      </c>
      <c r="M131" s="217">
        <v>16</v>
      </c>
      <c r="N131" s="218">
        <v>162</v>
      </c>
      <c r="O131" s="336"/>
    </row>
    <row r="132" spans="1:15">
      <c r="A132" s="73" t="s">
        <v>57</v>
      </c>
      <c r="B132" s="5">
        <v>2025</v>
      </c>
      <c r="C132" s="216">
        <v>1356</v>
      </c>
      <c r="D132" s="261">
        <v>223</v>
      </c>
      <c r="E132" s="216">
        <v>472</v>
      </c>
      <c r="F132" s="216">
        <v>336</v>
      </c>
      <c r="G132" s="216">
        <v>273</v>
      </c>
      <c r="H132" s="216">
        <v>49</v>
      </c>
      <c r="I132" s="216">
        <v>3</v>
      </c>
      <c r="J132" s="216">
        <v>1353</v>
      </c>
      <c r="K132" s="216">
        <v>624</v>
      </c>
      <c r="L132" s="216">
        <v>3</v>
      </c>
      <c r="M132" s="216">
        <v>31</v>
      </c>
      <c r="N132" s="262">
        <v>165</v>
      </c>
      <c r="O132" s="337"/>
    </row>
    <row r="133" spans="1:15" ht="14.25" customHeight="1">
      <c r="A133" s="524" t="s">
        <v>21</v>
      </c>
      <c r="B133" s="453"/>
      <c r="C133" s="217">
        <v>93</v>
      </c>
      <c r="D133" s="260">
        <v>18</v>
      </c>
      <c r="E133" s="217">
        <v>16</v>
      </c>
      <c r="F133" s="217">
        <v>20</v>
      </c>
      <c r="G133" s="217">
        <v>29</v>
      </c>
      <c r="H133" s="217">
        <v>10</v>
      </c>
      <c r="I133" s="269">
        <v>0</v>
      </c>
      <c r="J133" s="217">
        <v>93</v>
      </c>
      <c r="K133" s="217">
        <v>29</v>
      </c>
      <c r="L133" s="217">
        <v>0</v>
      </c>
      <c r="M133" s="391">
        <v>1</v>
      </c>
      <c r="N133" s="218">
        <v>7</v>
      </c>
      <c r="O133" s="336"/>
    </row>
    <row r="134" spans="1:15" ht="14.25" customHeight="1">
      <c r="A134" s="524" t="s">
        <v>22</v>
      </c>
      <c r="B134" s="453"/>
      <c r="C134" s="217">
        <v>73</v>
      </c>
      <c r="D134" s="260">
        <v>19</v>
      </c>
      <c r="E134" s="217">
        <v>27</v>
      </c>
      <c r="F134" s="217">
        <v>12</v>
      </c>
      <c r="G134" s="217">
        <v>15</v>
      </c>
      <c r="H134" s="217">
        <v>0</v>
      </c>
      <c r="I134" s="269">
        <v>0</v>
      </c>
      <c r="J134" s="217">
        <v>73</v>
      </c>
      <c r="K134" s="217">
        <v>39</v>
      </c>
      <c r="L134" s="269">
        <v>0</v>
      </c>
      <c r="M134" s="269">
        <v>0</v>
      </c>
      <c r="N134" s="218">
        <v>14</v>
      </c>
      <c r="O134" s="336"/>
    </row>
    <row r="135" spans="1:15">
      <c r="A135" s="524" t="s">
        <v>23</v>
      </c>
      <c r="B135" s="453"/>
      <c r="C135" s="217">
        <v>45</v>
      </c>
      <c r="D135" s="260">
        <v>9</v>
      </c>
      <c r="E135" s="217">
        <v>23</v>
      </c>
      <c r="F135" s="217">
        <v>9</v>
      </c>
      <c r="G135" s="217">
        <v>4</v>
      </c>
      <c r="H135" s="217">
        <v>0</v>
      </c>
      <c r="I135" s="269">
        <v>0</v>
      </c>
      <c r="J135" s="217">
        <v>45</v>
      </c>
      <c r="K135" s="217">
        <v>18</v>
      </c>
      <c r="L135" s="269">
        <v>0</v>
      </c>
      <c r="M135" s="217">
        <v>1</v>
      </c>
      <c r="N135" s="218">
        <v>8</v>
      </c>
      <c r="O135" s="336"/>
    </row>
    <row r="136" spans="1:15">
      <c r="A136" s="524" t="s">
        <v>24</v>
      </c>
      <c r="B136" s="453"/>
      <c r="C136" s="217">
        <v>94</v>
      </c>
      <c r="D136" s="260">
        <v>12</v>
      </c>
      <c r="E136" s="217">
        <v>40</v>
      </c>
      <c r="F136" s="217">
        <v>27</v>
      </c>
      <c r="G136" s="217">
        <v>14</v>
      </c>
      <c r="H136" s="217">
        <v>1</v>
      </c>
      <c r="I136" s="269">
        <v>0</v>
      </c>
      <c r="J136" s="217">
        <v>94</v>
      </c>
      <c r="K136" s="217">
        <v>37</v>
      </c>
      <c r="L136" s="217">
        <v>1</v>
      </c>
      <c r="M136" s="391">
        <v>4</v>
      </c>
      <c r="N136" s="218">
        <v>18</v>
      </c>
      <c r="O136" s="336"/>
    </row>
    <row r="137" spans="1:15">
      <c r="A137" s="524" t="s">
        <v>25</v>
      </c>
      <c r="B137" s="453"/>
      <c r="C137" s="217">
        <v>69</v>
      </c>
      <c r="D137" s="260">
        <v>17</v>
      </c>
      <c r="E137" s="217">
        <v>11</v>
      </c>
      <c r="F137" s="217">
        <v>17</v>
      </c>
      <c r="G137" s="217">
        <v>19</v>
      </c>
      <c r="H137" s="217">
        <v>5</v>
      </c>
      <c r="I137" s="269">
        <v>0</v>
      </c>
      <c r="J137" s="217">
        <v>69</v>
      </c>
      <c r="K137" s="217">
        <v>34</v>
      </c>
      <c r="L137" s="269">
        <v>0</v>
      </c>
      <c r="M137" s="391">
        <v>5</v>
      </c>
      <c r="N137" s="218">
        <v>10</v>
      </c>
      <c r="O137" s="336"/>
    </row>
    <row r="138" spans="1:15">
      <c r="A138" s="524" t="s">
        <v>26</v>
      </c>
      <c r="B138" s="453"/>
      <c r="C138" s="217">
        <v>123</v>
      </c>
      <c r="D138" s="260">
        <v>20</v>
      </c>
      <c r="E138" s="217">
        <v>39</v>
      </c>
      <c r="F138" s="217">
        <v>38</v>
      </c>
      <c r="G138" s="217">
        <v>20</v>
      </c>
      <c r="H138" s="217">
        <v>6</v>
      </c>
      <c r="I138" s="217">
        <v>0</v>
      </c>
      <c r="J138" s="217">
        <v>123</v>
      </c>
      <c r="K138" s="217">
        <v>56</v>
      </c>
      <c r="L138" s="269">
        <v>0</v>
      </c>
      <c r="M138" s="217">
        <v>0</v>
      </c>
      <c r="N138" s="218">
        <v>9</v>
      </c>
      <c r="O138" s="336"/>
    </row>
    <row r="139" spans="1:15" ht="14.25" customHeight="1">
      <c r="A139" s="524" t="s">
        <v>27</v>
      </c>
      <c r="B139" s="453"/>
      <c r="C139" s="217">
        <v>109</v>
      </c>
      <c r="D139" s="260">
        <v>22</v>
      </c>
      <c r="E139" s="217">
        <v>30</v>
      </c>
      <c r="F139" s="217">
        <v>24</v>
      </c>
      <c r="G139" s="217">
        <v>25</v>
      </c>
      <c r="H139" s="217">
        <v>8</v>
      </c>
      <c r="I139" s="217">
        <v>0</v>
      </c>
      <c r="J139" s="217">
        <v>109</v>
      </c>
      <c r="K139" s="217">
        <v>55</v>
      </c>
      <c r="L139" s="391">
        <v>1</v>
      </c>
      <c r="M139" s="217">
        <v>6</v>
      </c>
      <c r="N139" s="218">
        <v>16</v>
      </c>
      <c r="O139" s="336"/>
    </row>
    <row r="140" spans="1:15">
      <c r="A140" s="524" t="s">
        <v>28</v>
      </c>
      <c r="B140" s="453"/>
      <c r="C140" s="217">
        <v>27</v>
      </c>
      <c r="D140" s="260">
        <v>5</v>
      </c>
      <c r="E140" s="217">
        <v>13</v>
      </c>
      <c r="F140" s="217">
        <v>6</v>
      </c>
      <c r="G140" s="217">
        <v>3</v>
      </c>
      <c r="H140" s="269">
        <v>0</v>
      </c>
      <c r="I140" s="269">
        <v>0</v>
      </c>
      <c r="J140" s="217">
        <v>27</v>
      </c>
      <c r="K140" s="217">
        <v>13</v>
      </c>
      <c r="L140" s="269">
        <v>0</v>
      </c>
      <c r="M140" s="391">
        <v>1</v>
      </c>
      <c r="N140" s="218">
        <v>1</v>
      </c>
      <c r="O140" s="336"/>
    </row>
    <row r="141" spans="1:15" ht="14.25" customHeight="1">
      <c r="A141" s="524" t="s">
        <v>29</v>
      </c>
      <c r="B141" s="453"/>
      <c r="C141" s="217">
        <v>19</v>
      </c>
      <c r="D141" s="260">
        <v>4</v>
      </c>
      <c r="E141" s="217">
        <v>11</v>
      </c>
      <c r="F141" s="217">
        <v>2</v>
      </c>
      <c r="G141" s="217">
        <v>1</v>
      </c>
      <c r="H141" s="217">
        <v>0</v>
      </c>
      <c r="I141" s="391">
        <v>1</v>
      </c>
      <c r="J141" s="217">
        <v>18</v>
      </c>
      <c r="K141" s="217">
        <v>13</v>
      </c>
      <c r="L141" s="391">
        <v>1</v>
      </c>
      <c r="M141" s="269">
        <v>0</v>
      </c>
      <c r="N141" s="218">
        <v>1</v>
      </c>
      <c r="O141" s="336"/>
    </row>
    <row r="142" spans="1:15">
      <c r="A142" s="524" t="s">
        <v>30</v>
      </c>
      <c r="B142" s="453"/>
      <c r="C142" s="217">
        <v>8</v>
      </c>
      <c r="D142" s="260">
        <v>1</v>
      </c>
      <c r="E142" s="217">
        <v>4</v>
      </c>
      <c r="F142" s="391">
        <v>1</v>
      </c>
      <c r="G142" s="217">
        <v>2</v>
      </c>
      <c r="H142" s="269">
        <v>0</v>
      </c>
      <c r="I142" s="217">
        <v>0</v>
      </c>
      <c r="J142" s="217">
        <v>8</v>
      </c>
      <c r="K142" s="217">
        <v>5</v>
      </c>
      <c r="L142" s="269">
        <v>0</v>
      </c>
      <c r="M142" s="269">
        <v>0</v>
      </c>
      <c r="N142" s="218">
        <v>3</v>
      </c>
      <c r="O142" s="336"/>
    </row>
    <row r="143" spans="1:15">
      <c r="A143" s="524" t="s">
        <v>31</v>
      </c>
      <c r="B143" s="453"/>
      <c r="C143" s="217">
        <v>91</v>
      </c>
      <c r="D143" s="260">
        <v>15</v>
      </c>
      <c r="E143" s="217">
        <v>32</v>
      </c>
      <c r="F143" s="217">
        <v>21</v>
      </c>
      <c r="G143" s="217">
        <v>20</v>
      </c>
      <c r="H143" s="217">
        <v>2</v>
      </c>
      <c r="I143" s="217">
        <v>1</v>
      </c>
      <c r="J143" s="217">
        <v>90</v>
      </c>
      <c r="K143" s="217">
        <v>36</v>
      </c>
      <c r="L143" s="269">
        <v>0</v>
      </c>
      <c r="M143" s="217">
        <v>2</v>
      </c>
      <c r="N143" s="218">
        <v>12</v>
      </c>
      <c r="O143" s="336"/>
    </row>
    <row r="144" spans="1:15">
      <c r="A144" s="524" t="s">
        <v>32</v>
      </c>
      <c r="B144" s="453"/>
      <c r="C144" s="217">
        <v>261</v>
      </c>
      <c r="D144" s="260">
        <v>43</v>
      </c>
      <c r="E144" s="217">
        <v>106</v>
      </c>
      <c r="F144" s="217">
        <v>74</v>
      </c>
      <c r="G144" s="217">
        <v>33</v>
      </c>
      <c r="H144" s="217">
        <v>4</v>
      </c>
      <c r="I144" s="391">
        <v>1</v>
      </c>
      <c r="J144" s="217">
        <v>260</v>
      </c>
      <c r="K144" s="217">
        <v>131</v>
      </c>
      <c r="L144" s="217">
        <v>0</v>
      </c>
      <c r="M144" s="217">
        <v>1</v>
      </c>
      <c r="N144" s="218">
        <v>25</v>
      </c>
      <c r="O144" s="336"/>
    </row>
    <row r="145" spans="1:15" ht="14.25" customHeight="1">
      <c r="A145" s="524" t="s">
        <v>33</v>
      </c>
      <c r="B145" s="453"/>
      <c r="C145" s="217">
        <v>25</v>
      </c>
      <c r="D145" s="260">
        <v>5</v>
      </c>
      <c r="E145" s="217">
        <v>7</v>
      </c>
      <c r="F145" s="217">
        <v>8</v>
      </c>
      <c r="G145" s="217">
        <v>4</v>
      </c>
      <c r="H145" s="217">
        <v>1</v>
      </c>
      <c r="I145" s="269">
        <v>0</v>
      </c>
      <c r="J145" s="217">
        <v>25</v>
      </c>
      <c r="K145" s="217">
        <v>13</v>
      </c>
      <c r="L145" s="269">
        <v>0</v>
      </c>
      <c r="M145" s="269">
        <v>0</v>
      </c>
      <c r="N145" s="218">
        <v>3</v>
      </c>
      <c r="O145" s="336"/>
    </row>
    <row r="146" spans="1:15" ht="14.25" customHeight="1">
      <c r="A146" s="524" t="s">
        <v>34</v>
      </c>
      <c r="B146" s="453"/>
      <c r="C146" s="217">
        <v>81</v>
      </c>
      <c r="D146" s="260">
        <v>7</v>
      </c>
      <c r="E146" s="217">
        <v>30</v>
      </c>
      <c r="F146" s="217">
        <v>21</v>
      </c>
      <c r="G146" s="217">
        <v>22</v>
      </c>
      <c r="H146" s="391">
        <v>1</v>
      </c>
      <c r="I146" s="269">
        <v>0</v>
      </c>
      <c r="J146" s="217">
        <v>81</v>
      </c>
      <c r="K146" s="217">
        <v>38</v>
      </c>
      <c r="L146" s="269">
        <v>0</v>
      </c>
      <c r="M146" s="269">
        <v>0</v>
      </c>
      <c r="N146" s="218">
        <v>13</v>
      </c>
      <c r="O146" s="336"/>
    </row>
    <row r="147" spans="1:15" ht="14.25" customHeight="1">
      <c r="A147" s="524" t="s">
        <v>35</v>
      </c>
      <c r="B147" s="453"/>
      <c r="C147" s="217">
        <v>127</v>
      </c>
      <c r="D147" s="260">
        <v>14</v>
      </c>
      <c r="E147" s="217">
        <v>44</v>
      </c>
      <c r="F147" s="217">
        <v>27</v>
      </c>
      <c r="G147" s="217">
        <v>34</v>
      </c>
      <c r="H147" s="217">
        <v>8</v>
      </c>
      <c r="I147" s="217">
        <v>0</v>
      </c>
      <c r="J147" s="217">
        <v>127</v>
      </c>
      <c r="K147" s="217">
        <v>61</v>
      </c>
      <c r="L147" s="269">
        <v>0</v>
      </c>
      <c r="M147" s="217">
        <v>8</v>
      </c>
      <c r="N147" s="218">
        <v>13</v>
      </c>
      <c r="O147" s="336"/>
    </row>
    <row r="148" spans="1:15" ht="14.25" customHeight="1">
      <c r="A148" s="524" t="s">
        <v>36</v>
      </c>
      <c r="B148" s="453"/>
      <c r="C148" s="217">
        <v>111</v>
      </c>
      <c r="D148" s="260">
        <v>12</v>
      </c>
      <c r="E148" s="217">
        <v>39</v>
      </c>
      <c r="F148" s="217">
        <v>29</v>
      </c>
      <c r="G148" s="217">
        <v>28</v>
      </c>
      <c r="H148" s="217">
        <v>3</v>
      </c>
      <c r="I148" s="217">
        <v>0</v>
      </c>
      <c r="J148" s="217">
        <v>111</v>
      </c>
      <c r="K148" s="217">
        <v>46</v>
      </c>
      <c r="L148" s="217">
        <v>0</v>
      </c>
      <c r="M148" s="217">
        <v>2</v>
      </c>
      <c r="N148" s="218">
        <v>12</v>
      </c>
      <c r="O148" s="336"/>
    </row>
    <row r="149" spans="1:15" ht="15" customHeight="1">
      <c r="A149" s="540" t="s">
        <v>114</v>
      </c>
      <c r="B149" s="540"/>
      <c r="C149" s="540"/>
      <c r="D149" s="540"/>
      <c r="E149" s="540"/>
      <c r="F149" s="540"/>
      <c r="G149" s="540"/>
      <c r="H149" s="540"/>
      <c r="I149" s="540"/>
      <c r="J149" s="540"/>
      <c r="K149" s="540"/>
      <c r="L149" s="540"/>
      <c r="M149" s="540"/>
      <c r="N149" s="540"/>
      <c r="O149" s="394"/>
    </row>
    <row r="150" spans="1:15" ht="15" customHeight="1">
      <c r="A150" s="528" t="s">
        <v>115</v>
      </c>
      <c r="B150" s="528"/>
      <c r="C150" s="528"/>
      <c r="D150" s="528"/>
      <c r="E150" s="528"/>
      <c r="F150" s="528"/>
      <c r="G150" s="528"/>
      <c r="H150" s="528"/>
      <c r="I150" s="528"/>
      <c r="J150" s="528"/>
      <c r="K150" s="528"/>
      <c r="L150" s="528"/>
      <c r="M150" s="528"/>
      <c r="N150" s="528"/>
      <c r="O150" s="424"/>
    </row>
    <row r="151" spans="1:15">
      <c r="A151" s="44" t="s">
        <v>604</v>
      </c>
      <c r="B151" s="11">
        <v>2024</v>
      </c>
      <c r="C151" s="217">
        <v>6769</v>
      </c>
      <c r="D151" s="260">
        <v>152</v>
      </c>
      <c r="E151" s="217">
        <v>652</v>
      </c>
      <c r="F151" s="217">
        <v>1147</v>
      </c>
      <c r="G151" s="217">
        <v>2946</v>
      </c>
      <c r="H151" s="217">
        <v>1389</v>
      </c>
      <c r="I151" s="217">
        <v>483</v>
      </c>
      <c r="J151" s="217">
        <v>6286</v>
      </c>
      <c r="K151" s="217">
        <v>3270</v>
      </c>
      <c r="L151" s="217">
        <v>92</v>
      </c>
      <c r="M151" s="217">
        <v>61</v>
      </c>
      <c r="N151" s="218">
        <v>1274</v>
      </c>
      <c r="O151" s="336"/>
    </row>
    <row r="152" spans="1:15">
      <c r="A152" s="73" t="s">
        <v>57</v>
      </c>
      <c r="B152" s="5">
        <v>2025</v>
      </c>
      <c r="C152" s="216">
        <v>7295</v>
      </c>
      <c r="D152" s="261">
        <v>151</v>
      </c>
      <c r="E152" s="216">
        <v>708</v>
      </c>
      <c r="F152" s="216">
        <v>1192</v>
      </c>
      <c r="G152" s="216">
        <v>3200</v>
      </c>
      <c r="H152" s="216">
        <v>1547</v>
      </c>
      <c r="I152" s="216">
        <v>497</v>
      </c>
      <c r="J152" s="216">
        <v>6798</v>
      </c>
      <c r="K152" s="216">
        <v>3590</v>
      </c>
      <c r="L152" s="216">
        <v>70</v>
      </c>
      <c r="M152" s="216">
        <v>89</v>
      </c>
      <c r="N152" s="262">
        <v>1543</v>
      </c>
      <c r="O152" s="337"/>
    </row>
    <row r="153" spans="1:15" ht="14.25" customHeight="1">
      <c r="A153" s="524" t="s">
        <v>21</v>
      </c>
      <c r="B153" s="453"/>
      <c r="C153" s="217">
        <v>807</v>
      </c>
      <c r="D153" s="260">
        <v>21</v>
      </c>
      <c r="E153" s="217">
        <v>86</v>
      </c>
      <c r="F153" s="217">
        <v>131</v>
      </c>
      <c r="G153" s="217">
        <v>360</v>
      </c>
      <c r="H153" s="217">
        <v>169</v>
      </c>
      <c r="I153" s="217">
        <v>40</v>
      </c>
      <c r="J153" s="217">
        <v>767</v>
      </c>
      <c r="K153" s="217">
        <v>394</v>
      </c>
      <c r="L153" s="217">
        <v>14</v>
      </c>
      <c r="M153" s="217">
        <v>9</v>
      </c>
      <c r="N153" s="218">
        <v>130</v>
      </c>
      <c r="O153" s="336"/>
    </row>
    <row r="154" spans="1:15" ht="14.25" customHeight="1">
      <c r="A154" s="524" t="s">
        <v>22</v>
      </c>
      <c r="B154" s="453"/>
      <c r="C154" s="217">
        <v>431</v>
      </c>
      <c r="D154" s="260">
        <v>10</v>
      </c>
      <c r="E154" s="217">
        <v>31</v>
      </c>
      <c r="F154" s="217">
        <v>80</v>
      </c>
      <c r="G154" s="217">
        <v>182</v>
      </c>
      <c r="H154" s="217">
        <v>100</v>
      </c>
      <c r="I154" s="217">
        <v>28</v>
      </c>
      <c r="J154" s="217">
        <v>403</v>
      </c>
      <c r="K154" s="217">
        <v>215</v>
      </c>
      <c r="L154" s="217">
        <v>4</v>
      </c>
      <c r="M154" s="217">
        <v>4</v>
      </c>
      <c r="N154" s="218">
        <v>100</v>
      </c>
      <c r="O154" s="336"/>
    </row>
    <row r="155" spans="1:15">
      <c r="A155" s="524" t="s">
        <v>23</v>
      </c>
      <c r="B155" s="453"/>
      <c r="C155" s="217">
        <v>260</v>
      </c>
      <c r="D155" s="391">
        <v>4</v>
      </c>
      <c r="E155" s="217">
        <v>15</v>
      </c>
      <c r="F155" s="217">
        <v>30</v>
      </c>
      <c r="G155" s="217">
        <v>119</v>
      </c>
      <c r="H155" s="217">
        <v>62</v>
      </c>
      <c r="I155" s="217">
        <v>30</v>
      </c>
      <c r="J155" s="217">
        <v>230</v>
      </c>
      <c r="K155" s="217">
        <v>125</v>
      </c>
      <c r="L155" s="217">
        <v>5</v>
      </c>
      <c r="M155" s="217">
        <v>0</v>
      </c>
      <c r="N155" s="218">
        <v>58</v>
      </c>
      <c r="O155" s="336"/>
    </row>
    <row r="156" spans="1:15">
      <c r="A156" s="524" t="s">
        <v>24</v>
      </c>
      <c r="B156" s="453"/>
      <c r="C156" s="217">
        <v>219</v>
      </c>
      <c r="D156" s="260">
        <v>6</v>
      </c>
      <c r="E156" s="217">
        <v>25</v>
      </c>
      <c r="F156" s="217">
        <v>54</v>
      </c>
      <c r="G156" s="217">
        <v>100</v>
      </c>
      <c r="H156" s="217">
        <v>22</v>
      </c>
      <c r="I156" s="217">
        <v>12</v>
      </c>
      <c r="J156" s="217">
        <v>207</v>
      </c>
      <c r="K156" s="217">
        <v>97</v>
      </c>
      <c r="L156" s="217">
        <v>2</v>
      </c>
      <c r="M156" s="217">
        <v>1</v>
      </c>
      <c r="N156" s="218">
        <v>40</v>
      </c>
      <c r="O156" s="336"/>
    </row>
    <row r="157" spans="1:15">
      <c r="A157" s="524" t="s">
        <v>25</v>
      </c>
      <c r="B157" s="453"/>
      <c r="C157" s="217">
        <v>360</v>
      </c>
      <c r="D157" s="260">
        <v>2</v>
      </c>
      <c r="E157" s="217">
        <v>16</v>
      </c>
      <c r="F157" s="217">
        <v>56</v>
      </c>
      <c r="G157" s="217">
        <v>157</v>
      </c>
      <c r="H157" s="217">
        <v>93</v>
      </c>
      <c r="I157" s="217">
        <v>36</v>
      </c>
      <c r="J157" s="217">
        <v>324</v>
      </c>
      <c r="K157" s="217">
        <v>188</v>
      </c>
      <c r="L157" s="217">
        <v>10</v>
      </c>
      <c r="M157" s="217">
        <v>16</v>
      </c>
      <c r="N157" s="218">
        <v>86</v>
      </c>
      <c r="O157" s="336"/>
    </row>
    <row r="158" spans="1:15">
      <c r="A158" s="524" t="s">
        <v>26</v>
      </c>
      <c r="B158" s="453"/>
      <c r="C158" s="217">
        <v>220</v>
      </c>
      <c r="D158" s="217">
        <v>2</v>
      </c>
      <c r="E158" s="217">
        <v>16</v>
      </c>
      <c r="F158" s="217">
        <v>38</v>
      </c>
      <c r="G158" s="217">
        <v>87</v>
      </c>
      <c r="H158" s="217">
        <v>56</v>
      </c>
      <c r="I158" s="217">
        <v>21</v>
      </c>
      <c r="J158" s="217">
        <v>199</v>
      </c>
      <c r="K158" s="217">
        <v>111</v>
      </c>
      <c r="L158" s="269">
        <v>0</v>
      </c>
      <c r="M158" s="217">
        <v>5</v>
      </c>
      <c r="N158" s="218">
        <v>37</v>
      </c>
      <c r="O158" s="336"/>
    </row>
    <row r="159" spans="1:15" ht="14.25" customHeight="1">
      <c r="A159" s="524" t="s">
        <v>27</v>
      </c>
      <c r="B159" s="453"/>
      <c r="C159" s="217">
        <v>680</v>
      </c>
      <c r="D159" s="260">
        <v>27</v>
      </c>
      <c r="E159" s="217">
        <v>101</v>
      </c>
      <c r="F159" s="217">
        <v>115</v>
      </c>
      <c r="G159" s="217">
        <v>269</v>
      </c>
      <c r="H159" s="217">
        <v>126</v>
      </c>
      <c r="I159" s="217">
        <v>42</v>
      </c>
      <c r="J159" s="217">
        <v>638</v>
      </c>
      <c r="K159" s="217">
        <v>344</v>
      </c>
      <c r="L159" s="217">
        <v>9</v>
      </c>
      <c r="M159" s="217">
        <v>14</v>
      </c>
      <c r="N159" s="218">
        <v>118</v>
      </c>
      <c r="O159" s="336"/>
    </row>
    <row r="160" spans="1:15">
      <c r="A160" s="524" t="s">
        <v>28</v>
      </c>
      <c r="B160" s="453"/>
      <c r="C160" s="217">
        <v>222</v>
      </c>
      <c r="D160" s="260">
        <v>6</v>
      </c>
      <c r="E160" s="217">
        <v>24</v>
      </c>
      <c r="F160" s="217">
        <v>45</v>
      </c>
      <c r="G160" s="217">
        <v>84</v>
      </c>
      <c r="H160" s="217">
        <v>43</v>
      </c>
      <c r="I160" s="217">
        <v>20</v>
      </c>
      <c r="J160" s="217">
        <v>202</v>
      </c>
      <c r="K160" s="217">
        <v>104</v>
      </c>
      <c r="L160" s="217">
        <v>3</v>
      </c>
      <c r="M160" s="269">
        <v>0</v>
      </c>
      <c r="N160" s="218">
        <v>37</v>
      </c>
      <c r="O160" s="336"/>
    </row>
    <row r="161" spans="1:15" ht="14.25" customHeight="1">
      <c r="A161" s="524" t="s">
        <v>29</v>
      </c>
      <c r="B161" s="453"/>
      <c r="C161" s="217">
        <v>120</v>
      </c>
      <c r="D161" s="260">
        <v>2</v>
      </c>
      <c r="E161" s="217">
        <v>14</v>
      </c>
      <c r="F161" s="217">
        <v>12</v>
      </c>
      <c r="G161" s="217">
        <v>47</v>
      </c>
      <c r="H161" s="217">
        <v>31</v>
      </c>
      <c r="I161" s="217">
        <v>14</v>
      </c>
      <c r="J161" s="217">
        <v>106</v>
      </c>
      <c r="K161" s="217">
        <v>60</v>
      </c>
      <c r="L161" s="269">
        <v>0</v>
      </c>
      <c r="M161" s="269">
        <v>0</v>
      </c>
      <c r="N161" s="218">
        <v>49</v>
      </c>
      <c r="O161" s="336"/>
    </row>
    <row r="162" spans="1:15">
      <c r="A162" s="524" t="s">
        <v>30</v>
      </c>
      <c r="B162" s="453"/>
      <c r="C162" s="217">
        <v>117</v>
      </c>
      <c r="D162" s="260">
        <v>5</v>
      </c>
      <c r="E162" s="217">
        <v>7</v>
      </c>
      <c r="F162" s="217">
        <v>12</v>
      </c>
      <c r="G162" s="217">
        <v>57</v>
      </c>
      <c r="H162" s="217">
        <v>21</v>
      </c>
      <c r="I162" s="217">
        <v>15</v>
      </c>
      <c r="J162" s="217">
        <v>102</v>
      </c>
      <c r="K162" s="217">
        <v>55</v>
      </c>
      <c r="L162" s="269">
        <v>0</v>
      </c>
      <c r="M162" s="269">
        <v>0</v>
      </c>
      <c r="N162" s="218">
        <v>9</v>
      </c>
      <c r="O162" s="336"/>
    </row>
    <row r="163" spans="1:15">
      <c r="A163" s="524" t="s">
        <v>31</v>
      </c>
      <c r="B163" s="453"/>
      <c r="C163" s="217">
        <v>1233</v>
      </c>
      <c r="D163" s="260">
        <v>19</v>
      </c>
      <c r="E163" s="217">
        <v>145</v>
      </c>
      <c r="F163" s="217">
        <v>192</v>
      </c>
      <c r="G163" s="217">
        <v>581</v>
      </c>
      <c r="H163" s="217">
        <v>228</v>
      </c>
      <c r="I163" s="217">
        <v>68</v>
      </c>
      <c r="J163" s="217">
        <v>1165</v>
      </c>
      <c r="K163" s="217">
        <v>580</v>
      </c>
      <c r="L163" s="217">
        <v>1</v>
      </c>
      <c r="M163" s="217">
        <v>15</v>
      </c>
      <c r="N163" s="218">
        <v>408</v>
      </c>
      <c r="O163" s="336"/>
    </row>
    <row r="164" spans="1:15">
      <c r="A164" s="524" t="s">
        <v>32</v>
      </c>
      <c r="B164" s="453"/>
      <c r="C164" s="217">
        <v>1079</v>
      </c>
      <c r="D164" s="260">
        <v>24</v>
      </c>
      <c r="E164" s="217">
        <v>89</v>
      </c>
      <c r="F164" s="217">
        <v>194</v>
      </c>
      <c r="G164" s="217">
        <v>495</v>
      </c>
      <c r="H164" s="217">
        <v>214</v>
      </c>
      <c r="I164" s="217">
        <v>63</v>
      </c>
      <c r="J164" s="217">
        <v>1016</v>
      </c>
      <c r="K164" s="217">
        <v>572</v>
      </c>
      <c r="L164" s="217">
        <v>11</v>
      </c>
      <c r="M164" s="217">
        <v>8</v>
      </c>
      <c r="N164" s="218">
        <v>191</v>
      </c>
      <c r="O164" s="336"/>
    </row>
    <row r="165" spans="1:15" ht="14.25" customHeight="1">
      <c r="A165" s="524" t="s">
        <v>33</v>
      </c>
      <c r="B165" s="453"/>
      <c r="C165" s="217">
        <v>85</v>
      </c>
      <c r="D165" s="260">
        <v>1</v>
      </c>
      <c r="E165" s="217">
        <v>12</v>
      </c>
      <c r="F165" s="217">
        <v>17</v>
      </c>
      <c r="G165" s="217">
        <v>27</v>
      </c>
      <c r="H165" s="217">
        <v>17</v>
      </c>
      <c r="I165" s="217">
        <v>11</v>
      </c>
      <c r="J165" s="217">
        <v>74</v>
      </c>
      <c r="K165" s="217">
        <v>42</v>
      </c>
      <c r="L165" s="217">
        <v>3</v>
      </c>
      <c r="M165" s="217">
        <v>0</v>
      </c>
      <c r="N165" s="218">
        <v>31</v>
      </c>
      <c r="O165" s="336"/>
    </row>
    <row r="166" spans="1:15" ht="14.25" customHeight="1">
      <c r="A166" s="524" t="s">
        <v>34</v>
      </c>
      <c r="B166" s="453"/>
      <c r="C166" s="217">
        <v>333</v>
      </c>
      <c r="D166" s="260">
        <v>8</v>
      </c>
      <c r="E166" s="217">
        <v>30</v>
      </c>
      <c r="F166" s="217">
        <v>59</v>
      </c>
      <c r="G166" s="217">
        <v>152</v>
      </c>
      <c r="H166" s="217">
        <v>61</v>
      </c>
      <c r="I166" s="217">
        <v>23</v>
      </c>
      <c r="J166" s="217">
        <v>310</v>
      </c>
      <c r="K166" s="217">
        <v>158</v>
      </c>
      <c r="L166" s="217">
        <v>4</v>
      </c>
      <c r="M166" s="269">
        <v>0</v>
      </c>
      <c r="N166" s="218">
        <v>56</v>
      </c>
      <c r="O166" s="336"/>
    </row>
    <row r="167" spans="1:15" ht="14.25" customHeight="1">
      <c r="A167" s="524" t="s">
        <v>35</v>
      </c>
      <c r="B167" s="453"/>
      <c r="C167" s="217">
        <v>390</v>
      </c>
      <c r="D167" s="260">
        <v>5</v>
      </c>
      <c r="E167" s="217">
        <v>22</v>
      </c>
      <c r="F167" s="217">
        <v>48</v>
      </c>
      <c r="G167" s="217">
        <v>154</v>
      </c>
      <c r="H167" s="217">
        <v>132</v>
      </c>
      <c r="I167" s="217">
        <v>29</v>
      </c>
      <c r="J167" s="217">
        <v>361</v>
      </c>
      <c r="K167" s="217">
        <v>171</v>
      </c>
      <c r="L167" s="217">
        <v>2</v>
      </c>
      <c r="M167" s="217">
        <v>12</v>
      </c>
      <c r="N167" s="218">
        <v>103</v>
      </c>
      <c r="O167" s="336"/>
    </row>
    <row r="168" spans="1:15" ht="14.25" customHeight="1">
      <c r="A168" s="524" t="s">
        <v>36</v>
      </c>
      <c r="B168" s="453"/>
      <c r="C168" s="217">
        <v>739</v>
      </c>
      <c r="D168" s="260">
        <v>9</v>
      </c>
      <c r="E168" s="217">
        <v>75</v>
      </c>
      <c r="F168" s="217">
        <v>109</v>
      </c>
      <c r="G168" s="217">
        <v>329</v>
      </c>
      <c r="H168" s="217">
        <v>172</v>
      </c>
      <c r="I168" s="217">
        <v>45</v>
      </c>
      <c r="J168" s="217">
        <v>694</v>
      </c>
      <c r="K168" s="217">
        <v>374</v>
      </c>
      <c r="L168" s="217">
        <v>2</v>
      </c>
      <c r="M168" s="217">
        <v>5</v>
      </c>
      <c r="N168" s="218">
        <v>90</v>
      </c>
      <c r="O168" s="336"/>
    </row>
  </sheetData>
  <mergeCells count="153">
    <mergeCell ref="A5:B7"/>
    <mergeCell ref="C5:C7"/>
    <mergeCell ref="D5:N5"/>
    <mergeCell ref="D6:I6"/>
    <mergeCell ref="J6:J7"/>
    <mergeCell ref="K6:K7"/>
    <mergeCell ref="L6:L7"/>
    <mergeCell ref="M6:M7"/>
    <mergeCell ref="N6:N7"/>
    <mergeCell ref="A18:B18"/>
    <mergeCell ref="A19:B19"/>
    <mergeCell ref="A20:B20"/>
    <mergeCell ref="A21:B21"/>
    <mergeCell ref="A22:B22"/>
    <mergeCell ref="A23:B23"/>
    <mergeCell ref="A8:B8"/>
    <mergeCell ref="A13:B13"/>
    <mergeCell ref="A14:B14"/>
    <mergeCell ref="A15:B15"/>
    <mergeCell ref="A16:B16"/>
    <mergeCell ref="A17:B17"/>
    <mergeCell ref="A30:N30"/>
    <mergeCell ref="A33:B33"/>
    <mergeCell ref="A34:B34"/>
    <mergeCell ref="A35:B35"/>
    <mergeCell ref="A36:B36"/>
    <mergeCell ref="A37:B37"/>
    <mergeCell ref="A24:B24"/>
    <mergeCell ref="A25:B25"/>
    <mergeCell ref="A26:B26"/>
    <mergeCell ref="A27:B27"/>
    <mergeCell ref="A28:B28"/>
    <mergeCell ref="A29:N29"/>
    <mergeCell ref="A44:B44"/>
    <mergeCell ref="A45:B45"/>
    <mergeCell ref="A46:B46"/>
    <mergeCell ref="A47:B47"/>
    <mergeCell ref="A48:B48"/>
    <mergeCell ref="A49:N49"/>
    <mergeCell ref="A38:B38"/>
    <mergeCell ref="A39:B39"/>
    <mergeCell ref="A40:B40"/>
    <mergeCell ref="A41:B41"/>
    <mergeCell ref="A42:B42"/>
    <mergeCell ref="A43:B43"/>
    <mergeCell ref="A58:B58"/>
    <mergeCell ref="A59:B59"/>
    <mergeCell ref="A60:B60"/>
    <mergeCell ref="A61:B61"/>
    <mergeCell ref="A62:B62"/>
    <mergeCell ref="A63:B63"/>
    <mergeCell ref="A50:N50"/>
    <mergeCell ref="A53:B53"/>
    <mergeCell ref="A54:B54"/>
    <mergeCell ref="A55:B55"/>
    <mergeCell ref="A56:B56"/>
    <mergeCell ref="A57:B57"/>
    <mergeCell ref="A70:N70"/>
    <mergeCell ref="A73:B73"/>
    <mergeCell ref="A74:B74"/>
    <mergeCell ref="A75:B75"/>
    <mergeCell ref="A76:B76"/>
    <mergeCell ref="A77:B77"/>
    <mergeCell ref="A64:B64"/>
    <mergeCell ref="A65:B65"/>
    <mergeCell ref="A66:B66"/>
    <mergeCell ref="A67:B67"/>
    <mergeCell ref="A68:B68"/>
    <mergeCell ref="A69:N69"/>
    <mergeCell ref="A84:B84"/>
    <mergeCell ref="A85:B85"/>
    <mergeCell ref="A86:B86"/>
    <mergeCell ref="A87:B87"/>
    <mergeCell ref="A88:B88"/>
    <mergeCell ref="A89:N89"/>
    <mergeCell ref="A78:B78"/>
    <mergeCell ref="A79:B79"/>
    <mergeCell ref="A80:B80"/>
    <mergeCell ref="A81:B81"/>
    <mergeCell ref="A82:B82"/>
    <mergeCell ref="A83:B83"/>
    <mergeCell ref="A98:B98"/>
    <mergeCell ref="A99:B99"/>
    <mergeCell ref="A100:B100"/>
    <mergeCell ref="A101:B101"/>
    <mergeCell ref="A102:B102"/>
    <mergeCell ref="A103:B103"/>
    <mergeCell ref="A90:N90"/>
    <mergeCell ref="A93:B93"/>
    <mergeCell ref="A94:B94"/>
    <mergeCell ref="A95:B95"/>
    <mergeCell ref="A96:B96"/>
    <mergeCell ref="A97:B97"/>
    <mergeCell ref="A110:N110"/>
    <mergeCell ref="A113:B113"/>
    <mergeCell ref="A114:B114"/>
    <mergeCell ref="A115:B115"/>
    <mergeCell ref="A116:B116"/>
    <mergeCell ref="A117:B117"/>
    <mergeCell ref="A104:B104"/>
    <mergeCell ref="A105:B105"/>
    <mergeCell ref="A106:B106"/>
    <mergeCell ref="A107:B107"/>
    <mergeCell ref="A108:B108"/>
    <mergeCell ref="A109:N109"/>
    <mergeCell ref="A124:B124"/>
    <mergeCell ref="A125:B125"/>
    <mergeCell ref="A126:B126"/>
    <mergeCell ref="A127:B127"/>
    <mergeCell ref="A128:B128"/>
    <mergeCell ref="A129:N129"/>
    <mergeCell ref="A118:B118"/>
    <mergeCell ref="A119:B119"/>
    <mergeCell ref="A120:B120"/>
    <mergeCell ref="A121:B121"/>
    <mergeCell ref="A122:B122"/>
    <mergeCell ref="A123:B123"/>
    <mergeCell ref="A138:B138"/>
    <mergeCell ref="A139:B139"/>
    <mergeCell ref="A140:B140"/>
    <mergeCell ref="A141:B141"/>
    <mergeCell ref="A142:B142"/>
    <mergeCell ref="A143:B143"/>
    <mergeCell ref="A130:N130"/>
    <mergeCell ref="A133:B133"/>
    <mergeCell ref="A134:B134"/>
    <mergeCell ref="A135:B135"/>
    <mergeCell ref="A136:B136"/>
    <mergeCell ref="A137:B137"/>
    <mergeCell ref="P5:P6"/>
    <mergeCell ref="A164:B164"/>
    <mergeCell ref="A165:B165"/>
    <mergeCell ref="A166:B166"/>
    <mergeCell ref="A167:B167"/>
    <mergeCell ref="A168:B168"/>
    <mergeCell ref="A158:B158"/>
    <mergeCell ref="A159:B159"/>
    <mergeCell ref="A160:B160"/>
    <mergeCell ref="A161:B161"/>
    <mergeCell ref="A162:B162"/>
    <mergeCell ref="A163:B163"/>
    <mergeCell ref="A150:N150"/>
    <mergeCell ref="A153:B153"/>
    <mergeCell ref="A154:B154"/>
    <mergeCell ref="A155:B155"/>
    <mergeCell ref="A156:B156"/>
    <mergeCell ref="A157:B157"/>
    <mergeCell ref="A144:B144"/>
    <mergeCell ref="A145:B145"/>
    <mergeCell ref="A146:B146"/>
    <mergeCell ref="A147:B147"/>
    <mergeCell ref="A148:B148"/>
    <mergeCell ref="A149:N149"/>
  </mergeCells>
  <hyperlinks>
    <hyperlink ref="P5:P6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8" max="16383" man="1"/>
    <brk id="48" max="16383" man="1"/>
    <brk id="68" max="16383" man="1"/>
    <brk id="88" max="16383" man="1"/>
    <brk id="108" max="16383" man="1"/>
    <brk id="128" max="16383" man="1"/>
    <brk id="1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6"/>
  <sheetViews>
    <sheetView zoomScale="90" zoomScaleNormal="90" workbookViewId="0">
      <selection activeCell="Q18" sqref="Q18"/>
    </sheetView>
  </sheetViews>
  <sheetFormatPr defaultColWidth="9.109375" defaultRowHeight="14.4"/>
  <cols>
    <col min="1" max="1" width="12.44140625" style="2" customWidth="1"/>
    <col min="2" max="2" width="8.44140625" style="2" customWidth="1"/>
    <col min="3" max="4" width="10.109375" style="2" customWidth="1"/>
    <col min="5" max="5" width="10.44140625" style="2" customWidth="1"/>
    <col min="6" max="6" width="10.109375" style="2" customWidth="1"/>
    <col min="7" max="7" width="10.44140625" style="2" customWidth="1"/>
    <col min="8" max="8" width="10.6640625" style="2" customWidth="1"/>
    <col min="9" max="11" width="10.109375" style="2" customWidth="1"/>
    <col min="12" max="12" width="10.88671875" style="2" customWidth="1"/>
    <col min="13" max="13" width="10.109375" style="2" customWidth="1"/>
    <col min="14" max="14" width="10.44140625" style="29" customWidth="1"/>
    <col min="15" max="15" width="7.77734375" style="82" customWidth="1"/>
    <col min="16" max="16" width="8.109375" style="2" customWidth="1"/>
    <col min="17" max="17" width="7.5546875" customWidth="1"/>
    <col min="18" max="18" width="7.77734375" customWidth="1"/>
    <col min="19" max="19" width="8.77734375" customWidth="1"/>
    <col min="20" max="20" width="8.21875" customWidth="1"/>
    <col min="21" max="21" width="8" customWidth="1"/>
    <col min="22" max="22" width="7.21875" customWidth="1"/>
    <col min="23" max="35" width="8.88671875" customWidth="1"/>
    <col min="36" max="16384" width="9.109375" style="2"/>
  </cols>
  <sheetData>
    <row r="1" spans="1:25" ht="15" customHeight="1">
      <c r="A1" s="19" t="s">
        <v>593</v>
      </c>
    </row>
    <row r="2" spans="1:25" ht="15" customHeight="1">
      <c r="A2" s="69" t="s">
        <v>571</v>
      </c>
      <c r="K2" s="10"/>
    </row>
    <row r="3" spans="1:25" ht="27" customHeight="1">
      <c r="A3" s="547" t="s">
        <v>697</v>
      </c>
      <c r="B3" s="544"/>
      <c r="C3" s="463" t="s">
        <v>698</v>
      </c>
      <c r="D3" s="463"/>
      <c r="E3" s="463"/>
      <c r="F3" s="463"/>
      <c r="G3" s="463"/>
      <c r="H3" s="463"/>
      <c r="I3" s="463"/>
      <c r="J3" s="443" t="s">
        <v>699</v>
      </c>
      <c r="K3" s="444"/>
      <c r="L3" s="444"/>
      <c r="M3" s="444"/>
      <c r="N3" s="444"/>
      <c r="P3" s="436" t="s">
        <v>759</v>
      </c>
    </row>
    <row r="4" spans="1:25" ht="34.5" customHeight="1">
      <c r="A4" s="547"/>
      <c r="B4" s="544"/>
      <c r="C4" s="544" t="s">
        <v>701</v>
      </c>
      <c r="D4" s="544" t="s">
        <v>702</v>
      </c>
      <c r="E4" s="544" t="s">
        <v>704</v>
      </c>
      <c r="F4" s="544" t="s">
        <v>703</v>
      </c>
      <c r="G4" s="544" t="s">
        <v>758</v>
      </c>
      <c r="H4" s="544" t="s">
        <v>705</v>
      </c>
      <c r="I4" s="548" t="s">
        <v>706</v>
      </c>
      <c r="J4" s="544" t="s">
        <v>701</v>
      </c>
      <c r="K4" s="544" t="s">
        <v>700</v>
      </c>
      <c r="L4" s="544"/>
      <c r="M4" s="544"/>
      <c r="N4" s="545" t="s">
        <v>708</v>
      </c>
      <c r="P4" s="436"/>
    </row>
    <row r="5" spans="1:25" ht="72" customHeight="1">
      <c r="A5" s="547"/>
      <c r="B5" s="544"/>
      <c r="C5" s="544"/>
      <c r="D5" s="544"/>
      <c r="E5" s="544"/>
      <c r="F5" s="544"/>
      <c r="G5" s="544"/>
      <c r="H5" s="544"/>
      <c r="I5" s="549"/>
      <c r="J5" s="544"/>
      <c r="K5" s="299" t="s">
        <v>702</v>
      </c>
      <c r="L5" s="299" t="s">
        <v>707</v>
      </c>
      <c r="M5" s="299" t="s">
        <v>706</v>
      </c>
      <c r="N5" s="546"/>
    </row>
    <row r="6" spans="1:25">
      <c r="A6" s="44" t="s">
        <v>604</v>
      </c>
      <c r="B6" s="12">
        <v>2015</v>
      </c>
      <c r="C6" s="224">
        <v>6522</v>
      </c>
      <c r="D6" s="224">
        <v>2191</v>
      </c>
      <c r="E6" s="224">
        <v>1366</v>
      </c>
      <c r="F6" s="224">
        <v>1456</v>
      </c>
      <c r="G6" s="224">
        <v>1048</v>
      </c>
      <c r="H6" s="224">
        <v>16</v>
      </c>
      <c r="I6" s="224">
        <v>445</v>
      </c>
      <c r="J6" s="224">
        <v>3159</v>
      </c>
      <c r="K6" s="224">
        <v>209</v>
      </c>
      <c r="L6" s="224">
        <v>1586</v>
      </c>
      <c r="M6" s="224">
        <v>268</v>
      </c>
      <c r="N6" s="141">
        <v>1096</v>
      </c>
    </row>
    <row r="7" spans="1:25">
      <c r="A7" s="73" t="s">
        <v>57</v>
      </c>
      <c r="B7" s="11">
        <v>2020</v>
      </c>
      <c r="C7" s="224">
        <v>5958</v>
      </c>
      <c r="D7" s="224">
        <v>2008</v>
      </c>
      <c r="E7" s="222">
        <v>1521</v>
      </c>
      <c r="F7" s="222">
        <v>1140</v>
      </c>
      <c r="G7" s="247">
        <v>782</v>
      </c>
      <c r="H7" s="247">
        <v>23</v>
      </c>
      <c r="I7" s="247">
        <v>484</v>
      </c>
      <c r="J7" s="247">
        <v>3743</v>
      </c>
      <c r="K7" s="247">
        <v>203</v>
      </c>
      <c r="L7" s="222">
        <v>2086</v>
      </c>
      <c r="M7" s="247">
        <v>280</v>
      </c>
      <c r="N7" s="223">
        <v>1174</v>
      </c>
      <c r="O7" s="301"/>
    </row>
    <row r="8" spans="1:25">
      <c r="A8" s="73"/>
      <c r="B8" s="11">
        <v>2024</v>
      </c>
      <c r="C8" s="222">
        <v>8511</v>
      </c>
      <c r="D8" s="222">
        <v>2584</v>
      </c>
      <c r="E8" s="222">
        <v>2771</v>
      </c>
      <c r="F8" s="222">
        <v>1432</v>
      </c>
      <c r="G8" s="222">
        <v>927</v>
      </c>
      <c r="H8" s="222">
        <v>42</v>
      </c>
      <c r="I8" s="222">
        <v>755</v>
      </c>
      <c r="J8" s="222">
        <v>3945</v>
      </c>
      <c r="K8" s="304">
        <v>170</v>
      </c>
      <c r="L8" s="222">
        <v>2207</v>
      </c>
      <c r="M8" s="222">
        <v>292</v>
      </c>
      <c r="N8" s="223">
        <v>1276</v>
      </c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</row>
    <row r="9" spans="1:25">
      <c r="A9" s="73"/>
      <c r="B9" s="5">
        <v>2025</v>
      </c>
      <c r="C9" s="220">
        <v>8523</v>
      </c>
      <c r="D9" s="220">
        <v>2587</v>
      </c>
      <c r="E9" s="220">
        <v>2933</v>
      </c>
      <c r="F9" s="220">
        <v>1192</v>
      </c>
      <c r="G9" s="220">
        <v>1038</v>
      </c>
      <c r="H9" s="220">
        <v>48</v>
      </c>
      <c r="I9" s="220">
        <v>725</v>
      </c>
      <c r="J9" s="220">
        <v>4021</v>
      </c>
      <c r="K9" s="259">
        <v>167</v>
      </c>
      <c r="L9" s="220">
        <v>2259</v>
      </c>
      <c r="M9" s="220">
        <v>309</v>
      </c>
      <c r="N9" s="221">
        <v>1286</v>
      </c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</row>
    <row r="10" spans="1:25">
      <c r="A10" s="524" t="s">
        <v>21</v>
      </c>
      <c r="B10" s="439"/>
      <c r="C10" s="217">
        <v>951</v>
      </c>
      <c r="D10" s="217">
        <v>327</v>
      </c>
      <c r="E10" s="217">
        <v>289</v>
      </c>
      <c r="F10" s="217">
        <v>138</v>
      </c>
      <c r="G10" s="217">
        <v>126</v>
      </c>
      <c r="H10" s="217">
        <v>7</v>
      </c>
      <c r="I10" s="217">
        <v>64</v>
      </c>
      <c r="J10" s="217">
        <v>421</v>
      </c>
      <c r="K10" s="260">
        <v>29</v>
      </c>
      <c r="L10" s="217">
        <v>231</v>
      </c>
      <c r="M10" s="217">
        <v>37</v>
      </c>
      <c r="N10" s="218">
        <v>124</v>
      </c>
      <c r="O10" s="285"/>
    </row>
    <row r="11" spans="1:25">
      <c r="A11" s="524" t="s">
        <v>612</v>
      </c>
      <c r="B11" s="453"/>
      <c r="C11" s="217">
        <v>501</v>
      </c>
      <c r="D11" s="217">
        <v>139</v>
      </c>
      <c r="E11" s="217">
        <v>175</v>
      </c>
      <c r="F11" s="217">
        <v>76</v>
      </c>
      <c r="G11" s="217">
        <v>62</v>
      </c>
      <c r="H11" s="391">
        <v>1</v>
      </c>
      <c r="I11" s="217">
        <v>48</v>
      </c>
      <c r="J11" s="217">
        <v>208</v>
      </c>
      <c r="K11" s="260">
        <v>4</v>
      </c>
      <c r="L11" s="217">
        <v>149</v>
      </c>
      <c r="M11" s="217">
        <v>9</v>
      </c>
      <c r="N11" s="218">
        <v>46</v>
      </c>
    </row>
    <row r="12" spans="1:25">
      <c r="A12" s="524" t="s">
        <v>23</v>
      </c>
      <c r="B12" s="453"/>
      <c r="C12" s="217">
        <v>307</v>
      </c>
      <c r="D12" s="217">
        <v>120</v>
      </c>
      <c r="E12" s="217">
        <v>84</v>
      </c>
      <c r="F12" s="217">
        <v>35</v>
      </c>
      <c r="G12" s="217">
        <v>28</v>
      </c>
      <c r="H12" s="217">
        <v>2</v>
      </c>
      <c r="I12" s="217">
        <v>38</v>
      </c>
      <c r="J12" s="217">
        <v>204</v>
      </c>
      <c r="K12" s="260">
        <v>4</v>
      </c>
      <c r="L12" s="217">
        <v>86</v>
      </c>
      <c r="M12" s="217">
        <v>11</v>
      </c>
      <c r="N12" s="218">
        <v>103</v>
      </c>
    </row>
    <row r="13" spans="1:25">
      <c r="A13" s="524" t="s">
        <v>24</v>
      </c>
      <c r="B13" s="453"/>
      <c r="C13" s="217">
        <v>368</v>
      </c>
      <c r="D13" s="217">
        <v>97</v>
      </c>
      <c r="E13" s="217">
        <v>142</v>
      </c>
      <c r="F13" s="217">
        <v>58</v>
      </c>
      <c r="G13" s="217">
        <v>34</v>
      </c>
      <c r="H13" s="391">
        <v>4</v>
      </c>
      <c r="I13" s="217">
        <v>33</v>
      </c>
      <c r="J13" s="217">
        <v>144</v>
      </c>
      <c r="K13" s="260">
        <v>4</v>
      </c>
      <c r="L13" s="217">
        <v>93</v>
      </c>
      <c r="M13" s="217">
        <v>6</v>
      </c>
      <c r="N13" s="218">
        <v>41</v>
      </c>
    </row>
    <row r="14" spans="1:25">
      <c r="A14" s="524" t="s">
        <v>25</v>
      </c>
      <c r="B14" s="453"/>
      <c r="C14" s="217">
        <v>444</v>
      </c>
      <c r="D14" s="217">
        <v>155</v>
      </c>
      <c r="E14" s="217">
        <v>123</v>
      </c>
      <c r="F14" s="217">
        <v>52</v>
      </c>
      <c r="G14" s="217">
        <v>44</v>
      </c>
      <c r="H14" s="217">
        <v>0</v>
      </c>
      <c r="I14" s="217">
        <v>70</v>
      </c>
      <c r="J14" s="217">
        <v>296</v>
      </c>
      <c r="K14" s="260">
        <v>6</v>
      </c>
      <c r="L14" s="217">
        <v>127</v>
      </c>
      <c r="M14" s="217">
        <v>14</v>
      </c>
      <c r="N14" s="218">
        <v>149</v>
      </c>
    </row>
    <row r="15" spans="1:25">
      <c r="A15" s="524" t="s">
        <v>26</v>
      </c>
      <c r="B15" s="453"/>
      <c r="C15" s="217">
        <v>453</v>
      </c>
      <c r="D15" s="217">
        <v>148</v>
      </c>
      <c r="E15" s="217">
        <v>149</v>
      </c>
      <c r="F15" s="217">
        <v>72</v>
      </c>
      <c r="G15" s="217">
        <v>53</v>
      </c>
      <c r="H15" s="217">
        <v>2</v>
      </c>
      <c r="I15" s="217">
        <v>29</v>
      </c>
      <c r="J15" s="217">
        <v>224</v>
      </c>
      <c r="K15" s="260">
        <v>20</v>
      </c>
      <c r="L15" s="217">
        <v>141</v>
      </c>
      <c r="M15" s="217">
        <v>8</v>
      </c>
      <c r="N15" s="218">
        <v>55</v>
      </c>
    </row>
    <row r="16" spans="1:25">
      <c r="A16" s="524" t="s">
        <v>27</v>
      </c>
      <c r="B16" s="453"/>
      <c r="C16" s="217">
        <v>844</v>
      </c>
      <c r="D16" s="217">
        <v>264</v>
      </c>
      <c r="E16" s="217">
        <v>223</v>
      </c>
      <c r="F16" s="217">
        <v>135</v>
      </c>
      <c r="G16" s="217">
        <v>117</v>
      </c>
      <c r="H16" s="217">
        <v>6</v>
      </c>
      <c r="I16" s="217">
        <v>99</v>
      </c>
      <c r="J16" s="217">
        <v>455</v>
      </c>
      <c r="K16" s="260">
        <v>19</v>
      </c>
      <c r="L16" s="217">
        <v>312</v>
      </c>
      <c r="M16" s="217">
        <v>46</v>
      </c>
      <c r="N16" s="218">
        <v>78</v>
      </c>
    </row>
    <row r="17" spans="1:31">
      <c r="A17" s="524" t="s">
        <v>28</v>
      </c>
      <c r="B17" s="453"/>
      <c r="C17" s="217">
        <v>228</v>
      </c>
      <c r="D17" s="217">
        <v>45</v>
      </c>
      <c r="E17" s="217">
        <v>78</v>
      </c>
      <c r="F17" s="217">
        <v>38</v>
      </c>
      <c r="G17" s="217">
        <v>28</v>
      </c>
      <c r="H17" s="217">
        <v>5</v>
      </c>
      <c r="I17" s="217">
        <v>34</v>
      </c>
      <c r="J17" s="217">
        <v>92</v>
      </c>
      <c r="K17" s="260">
        <v>1</v>
      </c>
      <c r="L17" s="217">
        <v>47</v>
      </c>
      <c r="M17" s="217">
        <v>3</v>
      </c>
      <c r="N17" s="218">
        <v>41</v>
      </c>
    </row>
    <row r="18" spans="1:31">
      <c r="A18" s="524" t="s">
        <v>29</v>
      </c>
      <c r="B18" s="453"/>
      <c r="C18" s="217">
        <v>211</v>
      </c>
      <c r="D18" s="217">
        <v>77</v>
      </c>
      <c r="E18" s="217">
        <v>67</v>
      </c>
      <c r="F18" s="217">
        <v>37</v>
      </c>
      <c r="G18" s="217">
        <v>20</v>
      </c>
      <c r="H18" s="217">
        <v>0</v>
      </c>
      <c r="I18" s="217">
        <v>10</v>
      </c>
      <c r="J18" s="217">
        <v>122</v>
      </c>
      <c r="K18" s="260">
        <v>20</v>
      </c>
      <c r="L18" s="217">
        <v>64</v>
      </c>
      <c r="M18" s="217">
        <v>8</v>
      </c>
      <c r="N18" s="218">
        <v>30</v>
      </c>
    </row>
    <row r="19" spans="1:31">
      <c r="A19" s="524" t="s">
        <v>30</v>
      </c>
      <c r="B19" s="453"/>
      <c r="C19" s="217">
        <v>154</v>
      </c>
      <c r="D19" s="217">
        <v>49</v>
      </c>
      <c r="E19" s="217">
        <v>57</v>
      </c>
      <c r="F19" s="217">
        <v>14</v>
      </c>
      <c r="G19" s="217">
        <v>28</v>
      </c>
      <c r="H19" s="391">
        <v>1</v>
      </c>
      <c r="I19" s="217">
        <v>5</v>
      </c>
      <c r="J19" s="217">
        <v>108</v>
      </c>
      <c r="K19" s="217">
        <v>1</v>
      </c>
      <c r="L19" s="217">
        <v>61</v>
      </c>
      <c r="M19" s="217">
        <v>5</v>
      </c>
      <c r="N19" s="218">
        <v>41</v>
      </c>
    </row>
    <row r="20" spans="1:31">
      <c r="A20" s="524" t="s">
        <v>31</v>
      </c>
      <c r="B20" s="453"/>
      <c r="C20" s="217">
        <v>802</v>
      </c>
      <c r="D20" s="217">
        <v>210</v>
      </c>
      <c r="E20" s="217">
        <v>378</v>
      </c>
      <c r="F20" s="217">
        <v>63</v>
      </c>
      <c r="G20" s="217">
        <v>97</v>
      </c>
      <c r="H20" s="217">
        <v>2</v>
      </c>
      <c r="I20" s="217">
        <v>52</v>
      </c>
      <c r="J20" s="217">
        <v>270</v>
      </c>
      <c r="K20" s="260">
        <v>8</v>
      </c>
      <c r="L20" s="217">
        <v>100</v>
      </c>
      <c r="M20" s="217">
        <v>30</v>
      </c>
      <c r="N20" s="218">
        <v>132</v>
      </c>
    </row>
    <row r="21" spans="1:31">
      <c r="A21" s="524" t="s">
        <v>32</v>
      </c>
      <c r="B21" s="453"/>
      <c r="C21" s="217">
        <v>1238</v>
      </c>
      <c r="D21" s="217">
        <v>363</v>
      </c>
      <c r="E21" s="217">
        <v>427</v>
      </c>
      <c r="F21" s="217">
        <v>207</v>
      </c>
      <c r="G21" s="217">
        <v>135</v>
      </c>
      <c r="H21" s="217">
        <v>7</v>
      </c>
      <c r="I21" s="217">
        <v>99</v>
      </c>
      <c r="J21" s="217">
        <v>556</v>
      </c>
      <c r="K21" s="260">
        <v>18</v>
      </c>
      <c r="L21" s="217">
        <v>303</v>
      </c>
      <c r="M21" s="217">
        <v>49</v>
      </c>
      <c r="N21" s="218">
        <v>186</v>
      </c>
    </row>
    <row r="22" spans="1:31">
      <c r="A22" s="524" t="s">
        <v>33</v>
      </c>
      <c r="B22" s="453"/>
      <c r="C22" s="217">
        <v>173</v>
      </c>
      <c r="D22" s="217">
        <v>59</v>
      </c>
      <c r="E22" s="217">
        <v>56</v>
      </c>
      <c r="F22" s="217">
        <v>18</v>
      </c>
      <c r="G22" s="217">
        <v>28</v>
      </c>
      <c r="H22" s="391">
        <v>1</v>
      </c>
      <c r="I22" s="217">
        <v>11</v>
      </c>
      <c r="J22" s="217">
        <v>94</v>
      </c>
      <c r="K22" s="260">
        <v>1</v>
      </c>
      <c r="L22" s="217">
        <v>61</v>
      </c>
      <c r="M22" s="217">
        <v>21</v>
      </c>
      <c r="N22" s="218">
        <v>11</v>
      </c>
    </row>
    <row r="23" spans="1:31">
      <c r="A23" s="524" t="s">
        <v>613</v>
      </c>
      <c r="B23" s="453"/>
      <c r="C23" s="217">
        <v>412</v>
      </c>
      <c r="D23" s="217">
        <v>128</v>
      </c>
      <c r="E23" s="217">
        <v>130</v>
      </c>
      <c r="F23" s="217">
        <v>55</v>
      </c>
      <c r="G23" s="217">
        <v>66</v>
      </c>
      <c r="H23" s="217">
        <v>4</v>
      </c>
      <c r="I23" s="217">
        <v>29</v>
      </c>
      <c r="J23" s="217">
        <v>219</v>
      </c>
      <c r="K23" s="260">
        <v>12</v>
      </c>
      <c r="L23" s="217">
        <v>141</v>
      </c>
      <c r="M23" s="217">
        <v>18</v>
      </c>
      <c r="N23" s="218">
        <v>48</v>
      </c>
    </row>
    <row r="24" spans="1:31">
      <c r="A24" s="524" t="s">
        <v>35</v>
      </c>
      <c r="B24" s="453"/>
      <c r="C24" s="217">
        <v>785</v>
      </c>
      <c r="D24" s="217">
        <v>186</v>
      </c>
      <c r="E24" s="217">
        <v>333</v>
      </c>
      <c r="F24" s="217">
        <v>134</v>
      </c>
      <c r="G24" s="217">
        <v>84</v>
      </c>
      <c r="H24" s="217">
        <v>2</v>
      </c>
      <c r="I24" s="217">
        <v>46</v>
      </c>
      <c r="J24" s="217">
        <v>340</v>
      </c>
      <c r="K24" s="260">
        <v>12</v>
      </c>
      <c r="L24" s="217">
        <v>228</v>
      </c>
      <c r="M24" s="217">
        <v>17</v>
      </c>
      <c r="N24" s="218">
        <v>83</v>
      </c>
    </row>
    <row r="25" spans="1:31">
      <c r="A25" s="524" t="s">
        <v>36</v>
      </c>
      <c r="B25" s="453"/>
      <c r="C25" s="217">
        <v>652</v>
      </c>
      <c r="D25" s="217">
        <v>220</v>
      </c>
      <c r="E25" s="217">
        <v>222</v>
      </c>
      <c r="F25" s="217">
        <v>60</v>
      </c>
      <c r="G25" s="217">
        <v>88</v>
      </c>
      <c r="H25" s="217">
        <v>4</v>
      </c>
      <c r="I25" s="217">
        <v>58</v>
      </c>
      <c r="J25" s="217">
        <v>268</v>
      </c>
      <c r="K25" s="260">
        <v>8</v>
      </c>
      <c r="L25" s="217">
        <v>115</v>
      </c>
      <c r="M25" s="217">
        <v>27</v>
      </c>
      <c r="N25" s="218">
        <v>118</v>
      </c>
    </row>
    <row r="26" spans="1:31" ht="15" customHeight="1">
      <c r="A26" s="550" t="s">
        <v>104</v>
      </c>
      <c r="B26" s="550"/>
      <c r="C26" s="550"/>
      <c r="D26" s="550"/>
      <c r="E26" s="550"/>
      <c r="F26" s="550"/>
      <c r="G26" s="550"/>
      <c r="H26" s="550"/>
      <c r="I26" s="550"/>
      <c r="J26" s="550"/>
      <c r="K26" s="550"/>
      <c r="L26" s="550"/>
      <c r="M26" s="550"/>
      <c r="N26" s="550"/>
    </row>
    <row r="27" spans="1:31" ht="15" customHeight="1">
      <c r="A27" s="503" t="s">
        <v>105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</row>
    <row r="28" spans="1:31">
      <c r="A28" s="44" t="s">
        <v>604</v>
      </c>
      <c r="B28" s="12">
        <v>2024</v>
      </c>
      <c r="C28" s="217">
        <v>7321</v>
      </c>
      <c r="D28" s="217">
        <v>2250</v>
      </c>
      <c r="E28" s="217">
        <v>2465</v>
      </c>
      <c r="F28" s="217">
        <v>1108</v>
      </c>
      <c r="G28" s="217">
        <v>759</v>
      </c>
      <c r="H28" s="217">
        <v>27</v>
      </c>
      <c r="I28" s="217">
        <v>712</v>
      </c>
      <c r="J28" s="217">
        <v>3682</v>
      </c>
      <c r="K28" s="260">
        <v>153</v>
      </c>
      <c r="L28" s="217">
        <v>2070</v>
      </c>
      <c r="M28" s="217">
        <v>277</v>
      </c>
      <c r="N28" s="218">
        <v>1182</v>
      </c>
    </row>
    <row r="29" spans="1:31">
      <c r="A29" s="73" t="s">
        <v>57</v>
      </c>
      <c r="B29" s="6">
        <v>2025</v>
      </c>
      <c r="C29" s="216">
        <v>7269</v>
      </c>
      <c r="D29" s="216">
        <v>2254</v>
      </c>
      <c r="E29" s="216">
        <v>2574</v>
      </c>
      <c r="F29" s="216">
        <v>956</v>
      </c>
      <c r="G29" s="216">
        <v>815</v>
      </c>
      <c r="H29" s="216">
        <v>40</v>
      </c>
      <c r="I29" s="216">
        <v>630</v>
      </c>
      <c r="J29" s="216">
        <v>3725</v>
      </c>
      <c r="K29" s="261">
        <v>149</v>
      </c>
      <c r="L29" s="216">
        <v>2113</v>
      </c>
      <c r="M29" s="216">
        <v>283</v>
      </c>
      <c r="N29" s="262">
        <v>1180</v>
      </c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</row>
    <row r="30" spans="1:31">
      <c r="A30" s="524" t="s">
        <v>21</v>
      </c>
      <c r="B30" s="453"/>
      <c r="C30" s="217">
        <v>783</v>
      </c>
      <c r="D30" s="217">
        <v>288</v>
      </c>
      <c r="E30" s="217">
        <v>232</v>
      </c>
      <c r="F30" s="217">
        <v>111</v>
      </c>
      <c r="G30" s="217">
        <v>89</v>
      </c>
      <c r="H30" s="217">
        <v>7</v>
      </c>
      <c r="I30" s="217">
        <v>56</v>
      </c>
      <c r="J30" s="217">
        <v>397</v>
      </c>
      <c r="K30" s="260">
        <v>27</v>
      </c>
      <c r="L30" s="217">
        <v>223</v>
      </c>
      <c r="M30" s="217">
        <v>31</v>
      </c>
      <c r="N30" s="218">
        <v>116</v>
      </c>
    </row>
    <row r="31" spans="1:31">
      <c r="A31" s="524" t="s">
        <v>612</v>
      </c>
      <c r="B31" s="453"/>
      <c r="C31" s="217">
        <v>417</v>
      </c>
      <c r="D31" s="217">
        <v>120</v>
      </c>
      <c r="E31" s="217">
        <v>147</v>
      </c>
      <c r="F31" s="217">
        <v>56</v>
      </c>
      <c r="G31" s="217">
        <v>46</v>
      </c>
      <c r="H31" s="391">
        <v>1</v>
      </c>
      <c r="I31" s="217">
        <v>47</v>
      </c>
      <c r="J31" s="217">
        <v>188</v>
      </c>
      <c r="K31" s="260">
        <v>2</v>
      </c>
      <c r="L31" s="217">
        <v>137</v>
      </c>
      <c r="M31" s="217">
        <v>8</v>
      </c>
      <c r="N31" s="218">
        <v>41</v>
      </c>
    </row>
    <row r="32" spans="1:31">
      <c r="A32" s="524" t="s">
        <v>23</v>
      </c>
      <c r="B32" s="453"/>
      <c r="C32" s="217">
        <v>288</v>
      </c>
      <c r="D32" s="217">
        <v>114</v>
      </c>
      <c r="E32" s="217">
        <v>77</v>
      </c>
      <c r="F32" s="217">
        <v>32</v>
      </c>
      <c r="G32" s="217">
        <v>27</v>
      </c>
      <c r="H32" s="217">
        <v>1</v>
      </c>
      <c r="I32" s="217">
        <v>37</v>
      </c>
      <c r="J32" s="217">
        <v>193</v>
      </c>
      <c r="K32" s="260">
        <v>3</v>
      </c>
      <c r="L32" s="217">
        <v>80</v>
      </c>
      <c r="M32" s="217">
        <v>9</v>
      </c>
      <c r="N32" s="218">
        <v>101</v>
      </c>
    </row>
    <row r="33" spans="1:14">
      <c r="A33" s="524" t="s">
        <v>24</v>
      </c>
      <c r="B33" s="453"/>
      <c r="C33" s="217">
        <v>322</v>
      </c>
      <c r="D33" s="217">
        <v>84</v>
      </c>
      <c r="E33" s="217">
        <v>131</v>
      </c>
      <c r="F33" s="217">
        <v>49</v>
      </c>
      <c r="G33" s="217">
        <v>23</v>
      </c>
      <c r="H33" s="391">
        <v>4</v>
      </c>
      <c r="I33" s="217">
        <v>31</v>
      </c>
      <c r="J33" s="217">
        <v>140</v>
      </c>
      <c r="K33" s="260">
        <v>4</v>
      </c>
      <c r="L33" s="217">
        <v>91</v>
      </c>
      <c r="M33" s="217">
        <v>5</v>
      </c>
      <c r="N33" s="218">
        <v>40</v>
      </c>
    </row>
    <row r="34" spans="1:14">
      <c r="A34" s="524" t="s">
        <v>25</v>
      </c>
      <c r="B34" s="453"/>
      <c r="C34" s="217">
        <v>403</v>
      </c>
      <c r="D34" s="217">
        <v>152</v>
      </c>
      <c r="E34" s="217">
        <v>107</v>
      </c>
      <c r="F34" s="217">
        <v>47</v>
      </c>
      <c r="G34" s="217">
        <v>39</v>
      </c>
      <c r="H34" s="217">
        <v>0</v>
      </c>
      <c r="I34" s="217">
        <v>58</v>
      </c>
      <c r="J34" s="217">
        <v>280</v>
      </c>
      <c r="K34" s="260">
        <v>6</v>
      </c>
      <c r="L34" s="217">
        <v>118</v>
      </c>
      <c r="M34" s="217">
        <v>14</v>
      </c>
      <c r="N34" s="218">
        <v>142</v>
      </c>
    </row>
    <row r="35" spans="1:14">
      <c r="A35" s="524" t="s">
        <v>26</v>
      </c>
      <c r="B35" s="453"/>
      <c r="C35" s="217">
        <v>411</v>
      </c>
      <c r="D35" s="217">
        <v>134</v>
      </c>
      <c r="E35" s="217">
        <v>137</v>
      </c>
      <c r="F35" s="217">
        <v>61</v>
      </c>
      <c r="G35" s="217">
        <v>48</v>
      </c>
      <c r="H35" s="217">
        <v>2</v>
      </c>
      <c r="I35" s="217">
        <v>29</v>
      </c>
      <c r="J35" s="217">
        <v>205</v>
      </c>
      <c r="K35" s="260">
        <v>19</v>
      </c>
      <c r="L35" s="217">
        <v>130</v>
      </c>
      <c r="M35" s="217">
        <v>8</v>
      </c>
      <c r="N35" s="218">
        <v>48</v>
      </c>
    </row>
    <row r="36" spans="1:14">
      <c r="A36" s="524" t="s">
        <v>27</v>
      </c>
      <c r="B36" s="453"/>
      <c r="C36" s="217">
        <v>677</v>
      </c>
      <c r="D36" s="217">
        <v>222</v>
      </c>
      <c r="E36" s="217">
        <v>180</v>
      </c>
      <c r="F36" s="217">
        <v>96</v>
      </c>
      <c r="G36" s="217">
        <v>92</v>
      </c>
      <c r="H36" s="217">
        <v>6</v>
      </c>
      <c r="I36" s="217">
        <v>81</v>
      </c>
      <c r="J36" s="217">
        <v>429</v>
      </c>
      <c r="K36" s="260">
        <v>16</v>
      </c>
      <c r="L36" s="217">
        <v>293</v>
      </c>
      <c r="M36" s="217">
        <v>46</v>
      </c>
      <c r="N36" s="218">
        <v>74</v>
      </c>
    </row>
    <row r="37" spans="1:14">
      <c r="A37" s="524" t="s">
        <v>28</v>
      </c>
      <c r="B37" s="453"/>
      <c r="C37" s="217">
        <v>185</v>
      </c>
      <c r="D37" s="217">
        <v>37</v>
      </c>
      <c r="E37" s="217">
        <v>77</v>
      </c>
      <c r="F37" s="217">
        <v>28</v>
      </c>
      <c r="G37" s="217">
        <v>19</v>
      </c>
      <c r="H37" s="217">
        <v>3</v>
      </c>
      <c r="I37" s="217">
        <v>21</v>
      </c>
      <c r="J37" s="217">
        <v>86</v>
      </c>
      <c r="K37" s="260">
        <v>1</v>
      </c>
      <c r="L37" s="217">
        <v>43</v>
      </c>
      <c r="M37" s="217">
        <v>3</v>
      </c>
      <c r="N37" s="218">
        <v>39</v>
      </c>
    </row>
    <row r="38" spans="1:14">
      <c r="A38" s="524" t="s">
        <v>29</v>
      </c>
      <c r="B38" s="453"/>
      <c r="C38" s="217">
        <v>195</v>
      </c>
      <c r="D38" s="217">
        <v>67</v>
      </c>
      <c r="E38" s="217">
        <v>65</v>
      </c>
      <c r="F38" s="217">
        <v>35</v>
      </c>
      <c r="G38" s="217">
        <v>18</v>
      </c>
      <c r="H38" s="217">
        <v>0</v>
      </c>
      <c r="I38" s="217">
        <v>10</v>
      </c>
      <c r="J38" s="217">
        <v>118</v>
      </c>
      <c r="K38" s="260">
        <v>19</v>
      </c>
      <c r="L38" s="217">
        <v>63</v>
      </c>
      <c r="M38" s="217">
        <v>8</v>
      </c>
      <c r="N38" s="218">
        <v>28</v>
      </c>
    </row>
    <row r="39" spans="1:14">
      <c r="A39" s="524" t="s">
        <v>30</v>
      </c>
      <c r="B39" s="453"/>
      <c r="C39" s="217">
        <v>136</v>
      </c>
      <c r="D39" s="217">
        <v>47</v>
      </c>
      <c r="E39" s="217">
        <v>53</v>
      </c>
      <c r="F39" s="217">
        <v>9</v>
      </c>
      <c r="G39" s="217">
        <v>21</v>
      </c>
      <c r="H39" s="391">
        <v>1</v>
      </c>
      <c r="I39" s="217">
        <v>5</v>
      </c>
      <c r="J39" s="217">
        <v>104</v>
      </c>
      <c r="K39" s="217">
        <v>1</v>
      </c>
      <c r="L39" s="217">
        <v>60</v>
      </c>
      <c r="M39" s="217">
        <v>5</v>
      </c>
      <c r="N39" s="218">
        <v>38</v>
      </c>
    </row>
    <row r="40" spans="1:14">
      <c r="A40" s="524" t="s">
        <v>31</v>
      </c>
      <c r="B40" s="453"/>
      <c r="C40" s="217">
        <v>657</v>
      </c>
      <c r="D40" s="217">
        <v>162</v>
      </c>
      <c r="E40" s="217">
        <v>339</v>
      </c>
      <c r="F40" s="217">
        <v>48</v>
      </c>
      <c r="G40" s="217">
        <v>63</v>
      </c>
      <c r="H40" s="391">
        <v>2</v>
      </c>
      <c r="I40" s="217">
        <v>43</v>
      </c>
      <c r="J40" s="217">
        <v>223</v>
      </c>
      <c r="K40" s="260">
        <v>8</v>
      </c>
      <c r="L40" s="217">
        <v>79</v>
      </c>
      <c r="M40" s="217">
        <v>24</v>
      </c>
      <c r="N40" s="218">
        <v>112</v>
      </c>
    </row>
    <row r="41" spans="1:14">
      <c r="A41" s="524" t="s">
        <v>32</v>
      </c>
      <c r="B41" s="453"/>
      <c r="C41" s="217">
        <v>1055</v>
      </c>
      <c r="D41" s="217">
        <v>315</v>
      </c>
      <c r="E41" s="217">
        <v>386</v>
      </c>
      <c r="F41" s="217">
        <v>159</v>
      </c>
      <c r="G41" s="217">
        <v>101</v>
      </c>
      <c r="H41" s="217">
        <v>5</v>
      </c>
      <c r="I41" s="217">
        <v>89</v>
      </c>
      <c r="J41" s="217">
        <v>515</v>
      </c>
      <c r="K41" s="260">
        <v>14</v>
      </c>
      <c r="L41" s="217">
        <v>282</v>
      </c>
      <c r="M41" s="217">
        <v>44</v>
      </c>
      <c r="N41" s="218">
        <v>175</v>
      </c>
    </row>
    <row r="42" spans="1:14">
      <c r="A42" s="524" t="s">
        <v>33</v>
      </c>
      <c r="B42" s="453"/>
      <c r="C42" s="217">
        <v>146</v>
      </c>
      <c r="D42" s="217">
        <v>50</v>
      </c>
      <c r="E42" s="217">
        <v>45</v>
      </c>
      <c r="F42" s="217">
        <v>14</v>
      </c>
      <c r="G42" s="217">
        <v>28</v>
      </c>
      <c r="H42" s="391">
        <v>1</v>
      </c>
      <c r="I42" s="217">
        <v>8</v>
      </c>
      <c r="J42" s="217">
        <v>91</v>
      </c>
      <c r="K42" s="260">
        <v>1</v>
      </c>
      <c r="L42" s="217">
        <v>58</v>
      </c>
      <c r="M42" s="217">
        <v>21</v>
      </c>
      <c r="N42" s="218">
        <v>11</v>
      </c>
    </row>
    <row r="43" spans="1:14">
      <c r="A43" s="524" t="s">
        <v>613</v>
      </c>
      <c r="B43" s="453"/>
      <c r="C43" s="217">
        <v>357</v>
      </c>
      <c r="D43" s="217">
        <v>113</v>
      </c>
      <c r="E43" s="217">
        <v>109</v>
      </c>
      <c r="F43" s="217">
        <v>47</v>
      </c>
      <c r="G43" s="217">
        <v>55</v>
      </c>
      <c r="H43" s="217">
        <v>4</v>
      </c>
      <c r="I43" s="217">
        <v>29</v>
      </c>
      <c r="J43" s="217">
        <v>196</v>
      </c>
      <c r="K43" s="260">
        <v>11</v>
      </c>
      <c r="L43" s="217">
        <v>129</v>
      </c>
      <c r="M43" s="217">
        <v>16</v>
      </c>
      <c r="N43" s="218">
        <v>40</v>
      </c>
    </row>
    <row r="44" spans="1:14">
      <c r="A44" s="524" t="s">
        <v>35</v>
      </c>
      <c r="B44" s="453"/>
      <c r="C44" s="217">
        <v>703</v>
      </c>
      <c r="D44" s="217">
        <v>170</v>
      </c>
      <c r="E44" s="217">
        <v>293</v>
      </c>
      <c r="F44" s="217">
        <v>124</v>
      </c>
      <c r="G44" s="217">
        <v>77</v>
      </c>
      <c r="H44" s="217">
        <v>2</v>
      </c>
      <c r="I44" s="217">
        <v>37</v>
      </c>
      <c r="J44" s="217">
        <v>318</v>
      </c>
      <c r="K44" s="260">
        <v>11</v>
      </c>
      <c r="L44" s="217">
        <v>219</v>
      </c>
      <c r="M44" s="217">
        <v>15</v>
      </c>
      <c r="N44" s="218">
        <v>73</v>
      </c>
    </row>
    <row r="45" spans="1:14">
      <c r="A45" s="524" t="s">
        <v>36</v>
      </c>
      <c r="B45" s="453"/>
      <c r="C45" s="217">
        <v>534</v>
      </c>
      <c r="D45" s="217">
        <v>179</v>
      </c>
      <c r="E45" s="217">
        <v>196</v>
      </c>
      <c r="F45" s="217">
        <v>40</v>
      </c>
      <c r="G45" s="217">
        <v>69</v>
      </c>
      <c r="H45" s="391">
        <v>1</v>
      </c>
      <c r="I45" s="217">
        <v>49</v>
      </c>
      <c r="J45" s="217">
        <v>242</v>
      </c>
      <c r="K45" s="260">
        <v>6</v>
      </c>
      <c r="L45" s="217">
        <v>108</v>
      </c>
      <c r="M45" s="217">
        <v>26</v>
      </c>
      <c r="N45" s="218">
        <v>102</v>
      </c>
    </row>
    <row r="46" spans="1:14" ht="15" customHeight="1">
      <c r="A46" s="551" t="s">
        <v>106</v>
      </c>
      <c r="B46" s="551"/>
      <c r="C46" s="551"/>
      <c r="D46" s="551"/>
      <c r="E46" s="551"/>
      <c r="F46" s="551"/>
      <c r="G46" s="551"/>
      <c r="H46" s="551"/>
      <c r="I46" s="551"/>
      <c r="J46" s="551"/>
      <c r="K46" s="551"/>
      <c r="L46" s="551"/>
      <c r="M46" s="551"/>
      <c r="N46" s="551"/>
    </row>
    <row r="47" spans="1:14" ht="15" customHeight="1">
      <c r="A47" s="503" t="s">
        <v>107</v>
      </c>
      <c r="B47" s="503"/>
      <c r="C47" s="503"/>
      <c r="D47" s="503"/>
      <c r="E47" s="503"/>
      <c r="F47" s="503"/>
      <c r="G47" s="503"/>
      <c r="H47" s="503"/>
      <c r="I47" s="503"/>
      <c r="J47" s="503"/>
      <c r="K47" s="503"/>
      <c r="L47" s="503"/>
      <c r="M47" s="503"/>
      <c r="N47" s="503"/>
    </row>
    <row r="48" spans="1:14">
      <c r="A48" s="44" t="s">
        <v>604</v>
      </c>
      <c r="B48" s="12">
        <v>2024</v>
      </c>
      <c r="C48" s="217">
        <v>2109</v>
      </c>
      <c r="D48" s="217">
        <v>1149</v>
      </c>
      <c r="E48" s="217">
        <v>361</v>
      </c>
      <c r="F48" s="217">
        <v>17</v>
      </c>
      <c r="G48" s="217">
        <v>251</v>
      </c>
      <c r="H48" s="217">
        <v>3</v>
      </c>
      <c r="I48" s="217">
        <v>328</v>
      </c>
      <c r="J48" s="217">
        <f>K48+L48+M48+N48</f>
        <v>2319</v>
      </c>
      <c r="K48" s="260">
        <v>107</v>
      </c>
      <c r="L48" s="217">
        <v>1290</v>
      </c>
      <c r="M48" s="217">
        <v>189</v>
      </c>
      <c r="N48" s="218">
        <v>733</v>
      </c>
    </row>
    <row r="49" spans="1:14">
      <c r="A49" s="73" t="s">
        <v>57</v>
      </c>
      <c r="B49" s="6">
        <v>2025</v>
      </c>
      <c r="C49" s="216">
        <v>2202</v>
      </c>
      <c r="D49" s="216">
        <v>1243</v>
      </c>
      <c r="E49" s="216">
        <v>385</v>
      </c>
      <c r="F49" s="216">
        <v>25</v>
      </c>
      <c r="G49" s="216">
        <v>247</v>
      </c>
      <c r="H49" s="216">
        <v>10</v>
      </c>
      <c r="I49" s="216">
        <v>292</v>
      </c>
      <c r="J49" s="216">
        <v>2358</v>
      </c>
      <c r="K49" s="261">
        <v>96</v>
      </c>
      <c r="L49" s="216">
        <v>1300</v>
      </c>
      <c r="M49" s="216">
        <v>188</v>
      </c>
      <c r="N49" s="262">
        <v>774</v>
      </c>
    </row>
    <row r="50" spans="1:14">
      <c r="A50" s="524" t="s">
        <v>21</v>
      </c>
      <c r="B50" s="453"/>
      <c r="C50" s="217">
        <v>326</v>
      </c>
      <c r="D50" s="217">
        <v>192</v>
      </c>
      <c r="E50" s="217">
        <v>55</v>
      </c>
      <c r="F50" s="217">
        <v>6</v>
      </c>
      <c r="G50" s="217">
        <v>44</v>
      </c>
      <c r="H50" s="217">
        <v>1</v>
      </c>
      <c r="I50" s="217">
        <v>28</v>
      </c>
      <c r="J50" s="217">
        <v>269</v>
      </c>
      <c r="K50" s="260">
        <v>17</v>
      </c>
      <c r="L50" s="217">
        <v>148</v>
      </c>
      <c r="M50" s="217">
        <v>23</v>
      </c>
      <c r="N50" s="218">
        <v>81</v>
      </c>
    </row>
    <row r="51" spans="1:14">
      <c r="A51" s="524" t="s">
        <v>612</v>
      </c>
      <c r="B51" s="453"/>
      <c r="C51" s="217">
        <v>116</v>
      </c>
      <c r="D51" s="217">
        <v>59</v>
      </c>
      <c r="E51" s="217">
        <v>14</v>
      </c>
      <c r="F51" s="217">
        <v>1</v>
      </c>
      <c r="G51" s="217">
        <v>15</v>
      </c>
      <c r="H51" s="391">
        <v>1</v>
      </c>
      <c r="I51" s="217">
        <v>26</v>
      </c>
      <c r="J51" s="217">
        <v>118</v>
      </c>
      <c r="K51" s="260">
        <v>2</v>
      </c>
      <c r="L51" s="217">
        <v>89</v>
      </c>
      <c r="M51" s="217">
        <v>4</v>
      </c>
      <c r="N51" s="218">
        <v>23</v>
      </c>
    </row>
    <row r="52" spans="1:14">
      <c r="A52" s="524" t="s">
        <v>23</v>
      </c>
      <c r="B52" s="453"/>
      <c r="C52" s="217">
        <v>87</v>
      </c>
      <c r="D52" s="217">
        <v>59</v>
      </c>
      <c r="E52" s="217">
        <v>6</v>
      </c>
      <c r="F52" s="217">
        <v>0</v>
      </c>
      <c r="G52" s="217">
        <v>14</v>
      </c>
      <c r="H52" s="217">
        <v>0</v>
      </c>
      <c r="I52" s="217">
        <v>8</v>
      </c>
      <c r="J52" s="217">
        <v>134</v>
      </c>
      <c r="K52" s="260">
        <v>3</v>
      </c>
      <c r="L52" s="217">
        <v>55</v>
      </c>
      <c r="M52" s="217">
        <v>4</v>
      </c>
      <c r="N52" s="218">
        <v>72</v>
      </c>
    </row>
    <row r="53" spans="1:14">
      <c r="A53" s="524" t="s">
        <v>24</v>
      </c>
      <c r="B53" s="453"/>
      <c r="C53" s="217">
        <v>78</v>
      </c>
      <c r="D53" s="217">
        <v>51</v>
      </c>
      <c r="E53" s="217">
        <v>11</v>
      </c>
      <c r="F53" s="217">
        <v>0</v>
      </c>
      <c r="G53" s="217">
        <v>4</v>
      </c>
      <c r="H53" s="217">
        <v>0</v>
      </c>
      <c r="I53" s="217">
        <v>12</v>
      </c>
      <c r="J53" s="217">
        <v>86</v>
      </c>
      <c r="K53" s="260">
        <v>3</v>
      </c>
      <c r="L53" s="217">
        <v>51</v>
      </c>
      <c r="M53" s="217">
        <v>2</v>
      </c>
      <c r="N53" s="218">
        <v>30</v>
      </c>
    </row>
    <row r="54" spans="1:14">
      <c r="A54" s="524" t="s">
        <v>25</v>
      </c>
      <c r="B54" s="453"/>
      <c r="C54" s="217">
        <v>126</v>
      </c>
      <c r="D54" s="217">
        <v>77</v>
      </c>
      <c r="E54" s="217">
        <v>17</v>
      </c>
      <c r="F54" s="217">
        <v>0</v>
      </c>
      <c r="G54" s="217">
        <v>7</v>
      </c>
      <c r="H54" s="217">
        <v>0</v>
      </c>
      <c r="I54" s="217">
        <v>25</v>
      </c>
      <c r="J54" s="217">
        <v>182</v>
      </c>
      <c r="K54" s="260">
        <v>5</v>
      </c>
      <c r="L54" s="217">
        <v>78</v>
      </c>
      <c r="M54" s="217">
        <v>8</v>
      </c>
      <c r="N54" s="218">
        <v>91</v>
      </c>
    </row>
    <row r="55" spans="1:14">
      <c r="A55" s="524" t="s">
        <v>26</v>
      </c>
      <c r="B55" s="453"/>
      <c r="C55" s="217">
        <v>121</v>
      </c>
      <c r="D55" s="217">
        <v>63</v>
      </c>
      <c r="E55" s="217">
        <v>22</v>
      </c>
      <c r="F55" s="391">
        <v>1</v>
      </c>
      <c r="G55" s="217">
        <v>16</v>
      </c>
      <c r="H55" s="217">
        <v>0</v>
      </c>
      <c r="I55" s="217">
        <v>19</v>
      </c>
      <c r="J55" s="217">
        <v>123</v>
      </c>
      <c r="K55" s="260">
        <v>10</v>
      </c>
      <c r="L55" s="217">
        <v>83</v>
      </c>
      <c r="M55" s="217">
        <v>4</v>
      </c>
      <c r="N55" s="218">
        <v>26</v>
      </c>
    </row>
    <row r="56" spans="1:14">
      <c r="A56" s="524" t="s">
        <v>27</v>
      </c>
      <c r="B56" s="453"/>
      <c r="C56" s="217">
        <v>255</v>
      </c>
      <c r="D56" s="217">
        <v>122</v>
      </c>
      <c r="E56" s="217">
        <v>51</v>
      </c>
      <c r="F56" s="217">
        <v>5</v>
      </c>
      <c r="G56" s="217">
        <v>21</v>
      </c>
      <c r="H56" s="217">
        <v>3</v>
      </c>
      <c r="I56" s="217">
        <v>53</v>
      </c>
      <c r="J56" s="217">
        <v>256</v>
      </c>
      <c r="K56" s="260">
        <v>8</v>
      </c>
      <c r="L56" s="217">
        <v>163</v>
      </c>
      <c r="M56" s="217">
        <v>32</v>
      </c>
      <c r="N56" s="218">
        <v>53</v>
      </c>
    </row>
    <row r="57" spans="1:14">
      <c r="A57" s="524" t="s">
        <v>28</v>
      </c>
      <c r="B57" s="453"/>
      <c r="C57" s="217">
        <v>32</v>
      </c>
      <c r="D57" s="217">
        <v>16</v>
      </c>
      <c r="E57" s="217">
        <v>7</v>
      </c>
      <c r="F57" s="391">
        <v>1</v>
      </c>
      <c r="G57" s="217">
        <v>3</v>
      </c>
      <c r="H57" s="217">
        <v>0</v>
      </c>
      <c r="I57" s="217">
        <v>5</v>
      </c>
      <c r="J57" s="217">
        <v>62</v>
      </c>
      <c r="K57" s="260">
        <v>1</v>
      </c>
      <c r="L57" s="217">
        <v>31</v>
      </c>
      <c r="M57" s="217">
        <v>2</v>
      </c>
      <c r="N57" s="218">
        <v>28</v>
      </c>
    </row>
    <row r="58" spans="1:14">
      <c r="A58" s="524" t="s">
        <v>29</v>
      </c>
      <c r="B58" s="453"/>
      <c r="C58" s="217">
        <v>50</v>
      </c>
      <c r="D58" s="217">
        <v>30</v>
      </c>
      <c r="E58" s="217">
        <v>7</v>
      </c>
      <c r="F58" s="391">
        <v>1</v>
      </c>
      <c r="G58" s="217">
        <v>8</v>
      </c>
      <c r="H58" s="217">
        <v>0</v>
      </c>
      <c r="I58" s="217">
        <v>4</v>
      </c>
      <c r="J58" s="217">
        <v>69</v>
      </c>
      <c r="K58" s="260">
        <v>13</v>
      </c>
      <c r="L58" s="217">
        <v>34</v>
      </c>
      <c r="M58" s="217">
        <v>6</v>
      </c>
      <c r="N58" s="218">
        <v>16</v>
      </c>
    </row>
    <row r="59" spans="1:14">
      <c r="A59" s="524" t="s">
        <v>30</v>
      </c>
      <c r="B59" s="453"/>
      <c r="C59" s="217">
        <v>57</v>
      </c>
      <c r="D59" s="217">
        <v>29</v>
      </c>
      <c r="E59" s="217">
        <v>16</v>
      </c>
      <c r="F59" s="391">
        <v>1</v>
      </c>
      <c r="G59" s="217">
        <v>6</v>
      </c>
      <c r="H59" s="391">
        <v>1</v>
      </c>
      <c r="I59" s="217">
        <v>4</v>
      </c>
      <c r="J59" s="217">
        <v>71</v>
      </c>
      <c r="K59" s="217">
        <v>1</v>
      </c>
      <c r="L59" s="217">
        <v>41</v>
      </c>
      <c r="M59" s="217">
        <v>3</v>
      </c>
      <c r="N59" s="218">
        <v>26</v>
      </c>
    </row>
    <row r="60" spans="1:14">
      <c r="A60" s="524" t="s">
        <v>31</v>
      </c>
      <c r="B60" s="453"/>
      <c r="C60" s="217">
        <v>127</v>
      </c>
      <c r="D60" s="217">
        <v>83</v>
      </c>
      <c r="E60" s="217">
        <v>20</v>
      </c>
      <c r="F60" s="391">
        <v>1</v>
      </c>
      <c r="G60" s="217">
        <v>7</v>
      </c>
      <c r="H60" s="217">
        <v>0</v>
      </c>
      <c r="I60" s="217">
        <v>16</v>
      </c>
      <c r="J60" s="217">
        <v>137</v>
      </c>
      <c r="K60" s="217">
        <v>6</v>
      </c>
      <c r="L60" s="217">
        <v>39</v>
      </c>
      <c r="M60" s="217">
        <v>15</v>
      </c>
      <c r="N60" s="218">
        <v>77</v>
      </c>
    </row>
    <row r="61" spans="1:14">
      <c r="A61" s="524" t="s">
        <v>32</v>
      </c>
      <c r="B61" s="453"/>
      <c r="C61" s="217">
        <v>244</v>
      </c>
      <c r="D61" s="217">
        <v>148</v>
      </c>
      <c r="E61" s="217">
        <v>38</v>
      </c>
      <c r="F61" s="217">
        <v>5</v>
      </c>
      <c r="G61" s="217">
        <v>23</v>
      </c>
      <c r="H61" s="391">
        <v>1</v>
      </c>
      <c r="I61" s="217">
        <v>29</v>
      </c>
      <c r="J61" s="217">
        <v>325</v>
      </c>
      <c r="K61" s="217">
        <v>7</v>
      </c>
      <c r="L61" s="217">
        <v>173</v>
      </c>
      <c r="M61" s="217">
        <v>32</v>
      </c>
      <c r="N61" s="218">
        <v>113</v>
      </c>
    </row>
    <row r="62" spans="1:14">
      <c r="A62" s="524" t="s">
        <v>33</v>
      </c>
      <c r="B62" s="453"/>
      <c r="C62" s="217">
        <v>66</v>
      </c>
      <c r="D62" s="217">
        <v>37</v>
      </c>
      <c r="E62" s="217">
        <v>17</v>
      </c>
      <c r="F62" s="217">
        <v>0</v>
      </c>
      <c r="G62" s="217">
        <v>6</v>
      </c>
      <c r="H62" s="217">
        <v>0</v>
      </c>
      <c r="I62" s="217">
        <v>6</v>
      </c>
      <c r="J62" s="217">
        <v>60</v>
      </c>
      <c r="K62" s="217">
        <v>0</v>
      </c>
      <c r="L62" s="217">
        <v>42</v>
      </c>
      <c r="M62" s="217">
        <v>13</v>
      </c>
      <c r="N62" s="218">
        <v>5</v>
      </c>
    </row>
    <row r="63" spans="1:14">
      <c r="A63" s="524" t="s">
        <v>613</v>
      </c>
      <c r="B63" s="453"/>
      <c r="C63" s="217">
        <v>126</v>
      </c>
      <c r="D63" s="217">
        <v>60</v>
      </c>
      <c r="E63" s="217">
        <v>25</v>
      </c>
      <c r="F63" s="217">
        <v>1</v>
      </c>
      <c r="G63" s="217">
        <v>26</v>
      </c>
      <c r="H63" s="391">
        <v>3</v>
      </c>
      <c r="I63" s="217">
        <v>11</v>
      </c>
      <c r="J63" s="217">
        <v>126</v>
      </c>
      <c r="K63" s="217">
        <v>7</v>
      </c>
      <c r="L63" s="217">
        <v>79</v>
      </c>
      <c r="M63" s="217">
        <v>14</v>
      </c>
      <c r="N63" s="218">
        <v>26</v>
      </c>
    </row>
    <row r="64" spans="1:14">
      <c r="A64" s="524" t="s">
        <v>35</v>
      </c>
      <c r="B64" s="453"/>
      <c r="C64" s="217">
        <v>191</v>
      </c>
      <c r="D64" s="217">
        <v>97</v>
      </c>
      <c r="E64" s="217">
        <v>52</v>
      </c>
      <c r="F64" s="391">
        <v>1</v>
      </c>
      <c r="G64" s="217">
        <v>24</v>
      </c>
      <c r="H64" s="217">
        <v>0</v>
      </c>
      <c r="I64" s="217">
        <v>17</v>
      </c>
      <c r="J64" s="217">
        <v>189</v>
      </c>
      <c r="K64" s="260">
        <v>8</v>
      </c>
      <c r="L64" s="217">
        <v>132</v>
      </c>
      <c r="M64" s="217">
        <v>6</v>
      </c>
      <c r="N64" s="218">
        <v>43</v>
      </c>
    </row>
    <row r="65" spans="1:14">
      <c r="A65" s="524" t="s">
        <v>36</v>
      </c>
      <c r="B65" s="453"/>
      <c r="C65" s="217">
        <v>200</v>
      </c>
      <c r="D65" s="217">
        <v>120</v>
      </c>
      <c r="E65" s="217">
        <v>27</v>
      </c>
      <c r="F65" s="217">
        <v>1</v>
      </c>
      <c r="G65" s="217">
        <v>23</v>
      </c>
      <c r="H65" s="217">
        <v>0</v>
      </c>
      <c r="I65" s="217">
        <v>29</v>
      </c>
      <c r="J65" s="217">
        <v>151</v>
      </c>
      <c r="K65" s="260">
        <v>5</v>
      </c>
      <c r="L65" s="217">
        <v>62</v>
      </c>
      <c r="M65" s="217">
        <v>20</v>
      </c>
      <c r="N65" s="218">
        <v>64</v>
      </c>
    </row>
    <row r="66" spans="1:14" ht="15" customHeight="1">
      <c r="A66" s="551" t="s">
        <v>108</v>
      </c>
      <c r="B66" s="551"/>
      <c r="C66" s="551"/>
      <c r="D66" s="551"/>
      <c r="E66" s="551"/>
      <c r="F66" s="551"/>
      <c r="G66" s="551"/>
      <c r="H66" s="551"/>
      <c r="I66" s="551"/>
      <c r="J66" s="551"/>
      <c r="K66" s="551"/>
      <c r="L66" s="551"/>
      <c r="M66" s="551"/>
      <c r="N66" s="551"/>
    </row>
    <row r="67" spans="1:14" ht="15" customHeight="1">
      <c r="A67" s="503" t="s">
        <v>109</v>
      </c>
      <c r="B67" s="503"/>
      <c r="C67" s="503"/>
      <c r="D67" s="503"/>
      <c r="E67" s="503"/>
      <c r="F67" s="503"/>
      <c r="G67" s="503"/>
      <c r="H67" s="503"/>
      <c r="I67" s="503"/>
      <c r="J67" s="503"/>
      <c r="K67" s="503"/>
      <c r="L67" s="503"/>
      <c r="M67" s="503"/>
      <c r="N67" s="503"/>
    </row>
    <row r="68" spans="1:14">
      <c r="A68" s="44" t="s">
        <v>604</v>
      </c>
      <c r="B68" s="12">
        <v>2024</v>
      </c>
      <c r="C68" s="217">
        <v>2368</v>
      </c>
      <c r="D68" s="217">
        <v>510</v>
      </c>
      <c r="E68" s="217">
        <v>855</v>
      </c>
      <c r="F68" s="217">
        <v>468</v>
      </c>
      <c r="G68" s="217">
        <v>237</v>
      </c>
      <c r="H68" s="217">
        <v>3</v>
      </c>
      <c r="I68" s="217">
        <v>295</v>
      </c>
      <c r="J68" s="217">
        <f>K68+L68+M68+N68</f>
        <v>1125</v>
      </c>
      <c r="K68" s="260">
        <v>36</v>
      </c>
      <c r="L68" s="217">
        <v>656</v>
      </c>
      <c r="M68" s="217">
        <v>69</v>
      </c>
      <c r="N68" s="218">
        <v>364</v>
      </c>
    </row>
    <row r="69" spans="1:14">
      <c r="A69" s="73" t="s">
        <v>57</v>
      </c>
      <c r="B69" s="6">
        <v>2025</v>
      </c>
      <c r="C69" s="216">
        <v>2369</v>
      </c>
      <c r="D69" s="216">
        <v>486</v>
      </c>
      <c r="E69" s="216">
        <v>909</v>
      </c>
      <c r="F69" s="216">
        <v>440</v>
      </c>
      <c r="G69" s="216">
        <v>275</v>
      </c>
      <c r="H69" s="216">
        <v>12</v>
      </c>
      <c r="I69" s="216">
        <v>247</v>
      </c>
      <c r="J69" s="216">
        <v>1121</v>
      </c>
      <c r="K69" s="261">
        <v>37</v>
      </c>
      <c r="L69" s="216">
        <v>668</v>
      </c>
      <c r="M69" s="216">
        <v>78</v>
      </c>
      <c r="N69" s="262">
        <v>338</v>
      </c>
    </row>
    <row r="70" spans="1:14">
      <c r="A70" s="524" t="s">
        <v>21</v>
      </c>
      <c r="B70" s="453"/>
      <c r="C70" s="217">
        <v>226</v>
      </c>
      <c r="D70" s="217">
        <v>48</v>
      </c>
      <c r="E70" s="217">
        <v>67</v>
      </c>
      <c r="F70" s="217">
        <v>51</v>
      </c>
      <c r="G70" s="217">
        <v>29</v>
      </c>
      <c r="H70" s="391">
        <v>3</v>
      </c>
      <c r="I70" s="217">
        <v>28</v>
      </c>
      <c r="J70" s="217">
        <v>112</v>
      </c>
      <c r="K70" s="260">
        <v>6</v>
      </c>
      <c r="L70" s="217">
        <v>65</v>
      </c>
      <c r="M70" s="217">
        <v>7</v>
      </c>
      <c r="N70" s="218">
        <v>34</v>
      </c>
    </row>
    <row r="71" spans="1:14">
      <c r="A71" s="524" t="s">
        <v>612</v>
      </c>
      <c r="B71" s="453"/>
      <c r="C71" s="217">
        <v>146</v>
      </c>
      <c r="D71" s="217">
        <v>32</v>
      </c>
      <c r="E71" s="217">
        <v>51</v>
      </c>
      <c r="F71" s="217">
        <v>31</v>
      </c>
      <c r="G71" s="217">
        <v>14</v>
      </c>
      <c r="H71" s="217">
        <v>0</v>
      </c>
      <c r="I71" s="217">
        <v>18</v>
      </c>
      <c r="J71" s="217">
        <v>58</v>
      </c>
      <c r="K71" s="260">
        <v>0</v>
      </c>
      <c r="L71" s="217">
        <v>39</v>
      </c>
      <c r="M71" s="217">
        <v>3</v>
      </c>
      <c r="N71" s="218">
        <v>16</v>
      </c>
    </row>
    <row r="72" spans="1:14">
      <c r="A72" s="524" t="s">
        <v>23</v>
      </c>
      <c r="B72" s="453"/>
      <c r="C72" s="217">
        <v>101</v>
      </c>
      <c r="D72" s="217">
        <v>31</v>
      </c>
      <c r="E72" s="217">
        <v>29</v>
      </c>
      <c r="F72" s="217">
        <v>20</v>
      </c>
      <c r="G72" s="217">
        <v>5</v>
      </c>
      <c r="H72" s="217">
        <v>0</v>
      </c>
      <c r="I72" s="217">
        <v>16</v>
      </c>
      <c r="J72" s="336">
        <v>50</v>
      </c>
      <c r="K72" s="391">
        <v>0</v>
      </c>
      <c r="L72" s="217">
        <v>21</v>
      </c>
      <c r="M72" s="217">
        <v>4</v>
      </c>
      <c r="N72" s="218">
        <v>25</v>
      </c>
    </row>
    <row r="73" spans="1:14">
      <c r="A73" s="524" t="s">
        <v>24</v>
      </c>
      <c r="B73" s="453"/>
      <c r="C73" s="217">
        <v>80</v>
      </c>
      <c r="D73" s="217">
        <v>13</v>
      </c>
      <c r="E73" s="217">
        <v>28</v>
      </c>
      <c r="F73" s="217">
        <v>13</v>
      </c>
      <c r="G73" s="217">
        <v>7</v>
      </c>
      <c r="H73" s="391">
        <v>3</v>
      </c>
      <c r="I73" s="217">
        <v>16</v>
      </c>
      <c r="J73" s="217">
        <v>47</v>
      </c>
      <c r="K73" s="217">
        <v>1</v>
      </c>
      <c r="L73" s="217">
        <v>35</v>
      </c>
      <c r="M73" s="391">
        <v>2</v>
      </c>
      <c r="N73" s="218">
        <v>9</v>
      </c>
    </row>
    <row r="74" spans="1:14">
      <c r="A74" s="524" t="s">
        <v>25</v>
      </c>
      <c r="B74" s="453"/>
      <c r="C74" s="217">
        <v>144</v>
      </c>
      <c r="D74" s="217">
        <v>41</v>
      </c>
      <c r="E74" s="217">
        <v>44</v>
      </c>
      <c r="F74" s="217">
        <v>21</v>
      </c>
      <c r="G74" s="217">
        <v>7</v>
      </c>
      <c r="H74" s="217">
        <v>0</v>
      </c>
      <c r="I74" s="217">
        <v>31</v>
      </c>
      <c r="J74" s="336">
        <v>83</v>
      </c>
      <c r="K74" s="391">
        <v>1</v>
      </c>
      <c r="L74" s="217">
        <v>32</v>
      </c>
      <c r="M74" s="217">
        <v>3</v>
      </c>
      <c r="N74" s="218">
        <v>47</v>
      </c>
    </row>
    <row r="75" spans="1:14">
      <c r="A75" s="524" t="s">
        <v>26</v>
      </c>
      <c r="B75" s="453"/>
      <c r="C75" s="217">
        <v>116</v>
      </c>
      <c r="D75" s="217">
        <v>18</v>
      </c>
      <c r="E75" s="217">
        <v>58</v>
      </c>
      <c r="F75" s="217">
        <v>17</v>
      </c>
      <c r="G75" s="217">
        <v>17</v>
      </c>
      <c r="H75" s="217">
        <v>0</v>
      </c>
      <c r="I75" s="217">
        <v>6</v>
      </c>
      <c r="J75" s="336">
        <v>65</v>
      </c>
      <c r="K75" s="391">
        <v>6</v>
      </c>
      <c r="L75" s="217">
        <v>41</v>
      </c>
      <c r="M75" s="217">
        <v>3</v>
      </c>
      <c r="N75" s="218">
        <v>15</v>
      </c>
    </row>
    <row r="76" spans="1:14">
      <c r="A76" s="524" t="s">
        <v>27</v>
      </c>
      <c r="B76" s="453"/>
      <c r="C76" s="217">
        <v>232</v>
      </c>
      <c r="D76" s="217">
        <v>44</v>
      </c>
      <c r="E76" s="217">
        <v>69</v>
      </c>
      <c r="F76" s="217">
        <v>59</v>
      </c>
      <c r="G76" s="217">
        <v>39</v>
      </c>
      <c r="H76" s="391">
        <v>2</v>
      </c>
      <c r="I76" s="217">
        <v>19</v>
      </c>
      <c r="J76" s="217">
        <v>147</v>
      </c>
      <c r="K76" s="260">
        <v>7</v>
      </c>
      <c r="L76" s="217">
        <v>109</v>
      </c>
      <c r="M76" s="217">
        <v>13</v>
      </c>
      <c r="N76" s="218">
        <v>18</v>
      </c>
    </row>
    <row r="77" spans="1:14">
      <c r="A77" s="524" t="s">
        <v>28</v>
      </c>
      <c r="B77" s="453"/>
      <c r="C77" s="217">
        <v>81</v>
      </c>
      <c r="D77" s="217">
        <v>17</v>
      </c>
      <c r="E77" s="217">
        <v>33</v>
      </c>
      <c r="F77" s="217">
        <v>12</v>
      </c>
      <c r="G77" s="217">
        <v>9</v>
      </c>
      <c r="H77" s="391">
        <v>2</v>
      </c>
      <c r="I77" s="217">
        <v>8</v>
      </c>
      <c r="J77" s="336">
        <v>17</v>
      </c>
      <c r="K77" s="217">
        <v>0</v>
      </c>
      <c r="L77" s="217">
        <v>9</v>
      </c>
      <c r="M77" s="217">
        <v>1</v>
      </c>
      <c r="N77" s="218">
        <v>7</v>
      </c>
    </row>
    <row r="78" spans="1:14">
      <c r="A78" s="524" t="s">
        <v>29</v>
      </c>
      <c r="B78" s="453"/>
      <c r="C78" s="217">
        <v>93</v>
      </c>
      <c r="D78" s="217">
        <v>22</v>
      </c>
      <c r="E78" s="217">
        <v>41</v>
      </c>
      <c r="F78" s="217">
        <v>18</v>
      </c>
      <c r="G78" s="217">
        <v>6</v>
      </c>
      <c r="H78" s="217">
        <v>0</v>
      </c>
      <c r="I78" s="217">
        <v>6</v>
      </c>
      <c r="J78" s="217">
        <v>40</v>
      </c>
      <c r="K78" s="260">
        <v>5</v>
      </c>
      <c r="L78" s="217">
        <v>23</v>
      </c>
      <c r="M78" s="217">
        <v>1</v>
      </c>
      <c r="N78" s="218">
        <v>11</v>
      </c>
    </row>
    <row r="79" spans="1:14">
      <c r="A79" s="524" t="s">
        <v>30</v>
      </c>
      <c r="B79" s="453"/>
      <c r="C79" s="217">
        <v>43</v>
      </c>
      <c r="D79" s="217">
        <v>14</v>
      </c>
      <c r="E79" s="217">
        <v>22</v>
      </c>
      <c r="F79" s="217">
        <v>2</v>
      </c>
      <c r="G79" s="217">
        <v>4</v>
      </c>
      <c r="H79" s="217">
        <v>0</v>
      </c>
      <c r="I79" s="217">
        <v>1</v>
      </c>
      <c r="J79" s="217">
        <v>23</v>
      </c>
      <c r="K79" s="217">
        <v>0</v>
      </c>
      <c r="L79" s="217">
        <v>16</v>
      </c>
      <c r="M79" s="217">
        <v>0</v>
      </c>
      <c r="N79" s="218">
        <v>7</v>
      </c>
    </row>
    <row r="80" spans="1:14">
      <c r="A80" s="524" t="s">
        <v>31</v>
      </c>
      <c r="B80" s="453"/>
      <c r="C80" s="217">
        <v>234</v>
      </c>
      <c r="D80" s="217">
        <v>22</v>
      </c>
      <c r="E80" s="217">
        <v>139</v>
      </c>
      <c r="F80" s="217">
        <v>18</v>
      </c>
      <c r="G80" s="217">
        <v>29</v>
      </c>
      <c r="H80" s="391">
        <v>2</v>
      </c>
      <c r="I80" s="217">
        <v>24</v>
      </c>
      <c r="J80" s="217">
        <v>69</v>
      </c>
      <c r="K80" s="217">
        <v>1</v>
      </c>
      <c r="L80" s="217">
        <v>33</v>
      </c>
      <c r="M80" s="217">
        <v>8</v>
      </c>
      <c r="N80" s="218">
        <v>27</v>
      </c>
    </row>
    <row r="81" spans="1:14">
      <c r="A81" s="524" t="s">
        <v>32</v>
      </c>
      <c r="B81" s="453"/>
      <c r="C81" s="217">
        <v>289</v>
      </c>
      <c r="D81" s="217">
        <v>74</v>
      </c>
      <c r="E81" s="217">
        <v>95</v>
      </c>
      <c r="F81" s="217">
        <v>56</v>
      </c>
      <c r="G81" s="217">
        <v>31</v>
      </c>
      <c r="H81" s="217">
        <v>0</v>
      </c>
      <c r="I81" s="217">
        <v>33</v>
      </c>
      <c r="J81" s="217">
        <v>157</v>
      </c>
      <c r="K81" s="260">
        <v>4</v>
      </c>
      <c r="L81" s="217">
        <v>90</v>
      </c>
      <c r="M81" s="217">
        <v>11</v>
      </c>
      <c r="N81" s="218">
        <v>52</v>
      </c>
    </row>
    <row r="82" spans="1:14">
      <c r="A82" s="524" t="s">
        <v>33</v>
      </c>
      <c r="B82" s="453"/>
      <c r="C82" s="217">
        <v>41</v>
      </c>
      <c r="D82" s="217">
        <v>6</v>
      </c>
      <c r="E82" s="217">
        <v>18</v>
      </c>
      <c r="F82" s="217">
        <v>3</v>
      </c>
      <c r="G82" s="217">
        <v>12</v>
      </c>
      <c r="H82" s="217">
        <v>0</v>
      </c>
      <c r="I82" s="217">
        <v>2</v>
      </c>
      <c r="J82" s="217">
        <v>27</v>
      </c>
      <c r="K82" s="260">
        <v>0</v>
      </c>
      <c r="L82" s="217">
        <v>13</v>
      </c>
      <c r="M82" s="217">
        <v>8</v>
      </c>
      <c r="N82" s="218">
        <v>6</v>
      </c>
    </row>
    <row r="83" spans="1:14">
      <c r="A83" s="524" t="s">
        <v>613</v>
      </c>
      <c r="B83" s="453"/>
      <c r="C83" s="217">
        <v>101</v>
      </c>
      <c r="D83" s="217">
        <v>21</v>
      </c>
      <c r="E83" s="217">
        <v>41</v>
      </c>
      <c r="F83" s="217">
        <v>19</v>
      </c>
      <c r="G83" s="217">
        <v>9</v>
      </c>
      <c r="H83" s="217">
        <v>0</v>
      </c>
      <c r="I83" s="217">
        <v>11</v>
      </c>
      <c r="J83" s="217">
        <v>53</v>
      </c>
      <c r="K83" s="260">
        <v>3</v>
      </c>
      <c r="L83" s="217">
        <v>35</v>
      </c>
      <c r="M83" s="391">
        <v>2</v>
      </c>
      <c r="N83" s="218">
        <v>13</v>
      </c>
    </row>
    <row r="84" spans="1:14">
      <c r="A84" s="524" t="s">
        <v>35</v>
      </c>
      <c r="B84" s="453"/>
      <c r="C84" s="217">
        <v>286</v>
      </c>
      <c r="D84" s="217">
        <v>43</v>
      </c>
      <c r="E84" s="217">
        <v>107</v>
      </c>
      <c r="F84" s="217">
        <v>85</v>
      </c>
      <c r="G84" s="217">
        <v>36</v>
      </c>
      <c r="H84" s="217">
        <v>0</v>
      </c>
      <c r="I84" s="217">
        <v>15</v>
      </c>
      <c r="J84" s="217">
        <v>99</v>
      </c>
      <c r="K84" s="260">
        <v>3</v>
      </c>
      <c r="L84" s="217">
        <v>69</v>
      </c>
      <c r="M84" s="217">
        <v>7</v>
      </c>
      <c r="N84" s="218">
        <v>20</v>
      </c>
    </row>
    <row r="85" spans="1:14">
      <c r="A85" s="524" t="s">
        <v>36</v>
      </c>
      <c r="B85" s="453"/>
      <c r="C85" s="217">
        <v>156</v>
      </c>
      <c r="D85" s="217">
        <v>40</v>
      </c>
      <c r="E85" s="217">
        <v>67</v>
      </c>
      <c r="F85" s="217">
        <v>15</v>
      </c>
      <c r="G85" s="217">
        <v>21</v>
      </c>
      <c r="H85" s="217">
        <v>0</v>
      </c>
      <c r="I85" s="217">
        <v>13</v>
      </c>
      <c r="J85" s="336">
        <v>74</v>
      </c>
      <c r="K85" s="217">
        <v>0</v>
      </c>
      <c r="L85" s="217">
        <v>38</v>
      </c>
      <c r="M85" s="217">
        <v>5</v>
      </c>
      <c r="N85" s="218">
        <v>31</v>
      </c>
    </row>
    <row r="86" spans="1:14" ht="15" customHeight="1">
      <c r="A86" s="551" t="s">
        <v>110</v>
      </c>
      <c r="B86" s="551"/>
      <c r="C86" s="551"/>
      <c r="D86" s="551"/>
      <c r="E86" s="551"/>
      <c r="F86" s="551"/>
      <c r="G86" s="551"/>
      <c r="H86" s="551"/>
      <c r="I86" s="551"/>
      <c r="J86" s="551"/>
      <c r="K86" s="551"/>
      <c r="L86" s="551"/>
      <c r="M86" s="551"/>
      <c r="N86" s="551"/>
    </row>
    <row r="87" spans="1:14" ht="15" customHeight="1">
      <c r="A87" s="503" t="s">
        <v>111</v>
      </c>
      <c r="B87" s="503"/>
      <c r="C87" s="503"/>
      <c r="D87" s="503"/>
      <c r="E87" s="503"/>
      <c r="F87" s="503"/>
      <c r="G87" s="503"/>
      <c r="H87" s="503"/>
      <c r="I87" s="503"/>
      <c r="J87" s="503"/>
      <c r="K87" s="503"/>
      <c r="L87" s="503"/>
      <c r="M87" s="503"/>
      <c r="N87" s="503"/>
    </row>
    <row r="88" spans="1:14">
      <c r="A88" s="44" t="s">
        <v>604</v>
      </c>
      <c r="B88" s="12">
        <v>2024</v>
      </c>
      <c r="C88" s="217">
        <v>1367</v>
      </c>
      <c r="D88" s="217">
        <v>310</v>
      </c>
      <c r="E88" s="217">
        <v>565</v>
      </c>
      <c r="F88" s="217">
        <v>279</v>
      </c>
      <c r="G88" s="217">
        <v>144</v>
      </c>
      <c r="H88" s="217">
        <v>9</v>
      </c>
      <c r="I88" s="217">
        <v>60</v>
      </c>
      <c r="J88" s="217">
        <f>K88+L88+M88+N88</f>
        <v>212</v>
      </c>
      <c r="K88" s="260">
        <v>9</v>
      </c>
      <c r="L88" s="217">
        <v>118</v>
      </c>
      <c r="M88" s="217">
        <v>17</v>
      </c>
      <c r="N88" s="218">
        <v>68</v>
      </c>
    </row>
    <row r="89" spans="1:14">
      <c r="A89" s="73" t="s">
        <v>57</v>
      </c>
      <c r="B89" s="6">
        <v>2025</v>
      </c>
      <c r="C89" s="216">
        <v>1382</v>
      </c>
      <c r="D89" s="216">
        <v>252</v>
      </c>
      <c r="E89" s="216">
        <v>645</v>
      </c>
      <c r="F89" s="216">
        <v>252</v>
      </c>
      <c r="G89" s="216">
        <v>169</v>
      </c>
      <c r="H89" s="216">
        <v>7</v>
      </c>
      <c r="I89" s="216">
        <v>57</v>
      </c>
      <c r="J89" s="216">
        <v>221</v>
      </c>
      <c r="K89" s="261">
        <v>16</v>
      </c>
      <c r="L89" s="216">
        <v>137</v>
      </c>
      <c r="M89" s="216">
        <v>13</v>
      </c>
      <c r="N89" s="262">
        <v>55</v>
      </c>
    </row>
    <row r="90" spans="1:14">
      <c r="A90" s="524" t="s">
        <v>21</v>
      </c>
      <c r="B90" s="453"/>
      <c r="C90" s="217">
        <v>118</v>
      </c>
      <c r="D90" s="217">
        <v>29</v>
      </c>
      <c r="E90" s="217">
        <v>53</v>
      </c>
      <c r="F90" s="217">
        <v>23</v>
      </c>
      <c r="G90" s="217">
        <v>12</v>
      </c>
      <c r="H90" s="217">
        <v>1</v>
      </c>
      <c r="I90" s="217">
        <v>0</v>
      </c>
      <c r="J90" s="336">
        <v>13</v>
      </c>
      <c r="K90" s="391">
        <v>4</v>
      </c>
      <c r="L90" s="217">
        <v>8</v>
      </c>
      <c r="M90" s="217">
        <v>0</v>
      </c>
      <c r="N90" s="218">
        <v>1</v>
      </c>
    </row>
    <row r="91" spans="1:14">
      <c r="A91" s="524" t="s">
        <v>612</v>
      </c>
      <c r="B91" s="453"/>
      <c r="C91" s="217">
        <v>85</v>
      </c>
      <c r="D91" s="217">
        <v>16</v>
      </c>
      <c r="E91" s="217">
        <v>41</v>
      </c>
      <c r="F91" s="217">
        <v>14</v>
      </c>
      <c r="G91" s="217">
        <v>13</v>
      </c>
      <c r="H91" s="217">
        <v>0</v>
      </c>
      <c r="I91" s="391">
        <v>1</v>
      </c>
      <c r="J91" s="401">
        <v>10</v>
      </c>
      <c r="K91" s="217">
        <v>0</v>
      </c>
      <c r="L91" s="217">
        <v>8</v>
      </c>
      <c r="M91" s="391">
        <v>1</v>
      </c>
      <c r="N91" s="218">
        <v>1</v>
      </c>
    </row>
    <row r="92" spans="1:14">
      <c r="A92" s="524" t="s">
        <v>23</v>
      </c>
      <c r="B92" s="453"/>
      <c r="C92" s="217">
        <v>61</v>
      </c>
      <c r="D92" s="217">
        <v>16</v>
      </c>
      <c r="E92" s="217">
        <v>25</v>
      </c>
      <c r="F92" s="217">
        <v>2</v>
      </c>
      <c r="G92" s="217">
        <v>5</v>
      </c>
      <c r="H92" s="217">
        <v>0</v>
      </c>
      <c r="I92" s="217">
        <v>13</v>
      </c>
      <c r="J92" s="336">
        <v>9</v>
      </c>
      <c r="K92" s="217">
        <v>0</v>
      </c>
      <c r="L92" s="217">
        <v>4</v>
      </c>
      <c r="M92" s="391">
        <v>1</v>
      </c>
      <c r="N92" s="218">
        <v>4</v>
      </c>
    </row>
    <row r="93" spans="1:14">
      <c r="A93" s="524" t="s">
        <v>24</v>
      </c>
      <c r="B93" s="453"/>
      <c r="C93" s="217">
        <v>97</v>
      </c>
      <c r="D93" s="217">
        <v>9</v>
      </c>
      <c r="E93" s="217">
        <v>57</v>
      </c>
      <c r="F93" s="217">
        <v>18</v>
      </c>
      <c r="G93" s="217">
        <v>10</v>
      </c>
      <c r="H93" s="391">
        <v>1</v>
      </c>
      <c r="I93" s="217">
        <v>2</v>
      </c>
      <c r="J93" s="217">
        <v>7</v>
      </c>
      <c r="K93" s="217">
        <v>0</v>
      </c>
      <c r="L93" s="217">
        <v>5</v>
      </c>
      <c r="M93" s="391">
        <v>1</v>
      </c>
      <c r="N93" s="392">
        <v>1</v>
      </c>
    </row>
    <row r="94" spans="1:14">
      <c r="A94" s="524" t="s">
        <v>25</v>
      </c>
      <c r="B94" s="453"/>
      <c r="C94" s="217">
        <v>54</v>
      </c>
      <c r="D94" s="217">
        <v>11</v>
      </c>
      <c r="E94" s="217">
        <v>22</v>
      </c>
      <c r="F94" s="217">
        <v>12</v>
      </c>
      <c r="G94" s="217">
        <v>7</v>
      </c>
      <c r="H94" s="217">
        <v>0</v>
      </c>
      <c r="I94" s="217">
        <v>2</v>
      </c>
      <c r="J94" s="217">
        <v>13</v>
      </c>
      <c r="K94" s="217">
        <v>0</v>
      </c>
      <c r="L94" s="217">
        <v>8</v>
      </c>
      <c r="M94" s="217">
        <v>3</v>
      </c>
      <c r="N94" s="218">
        <v>2</v>
      </c>
    </row>
    <row r="95" spans="1:14">
      <c r="A95" s="524" t="s">
        <v>26</v>
      </c>
      <c r="B95" s="453"/>
      <c r="C95" s="217">
        <v>67</v>
      </c>
      <c r="D95" s="217">
        <v>25</v>
      </c>
      <c r="E95" s="217">
        <v>19</v>
      </c>
      <c r="F95" s="217">
        <v>16</v>
      </c>
      <c r="G95" s="217">
        <v>4</v>
      </c>
      <c r="H95" s="391">
        <v>2</v>
      </c>
      <c r="I95" s="217">
        <v>1</v>
      </c>
      <c r="J95" s="336">
        <v>14</v>
      </c>
      <c r="K95" s="391">
        <v>3</v>
      </c>
      <c r="L95" s="217">
        <v>5</v>
      </c>
      <c r="M95" s="217">
        <v>0</v>
      </c>
      <c r="N95" s="218">
        <v>6</v>
      </c>
    </row>
    <row r="96" spans="1:14">
      <c r="A96" s="524" t="s">
        <v>27</v>
      </c>
      <c r="B96" s="453"/>
      <c r="C96" s="217">
        <v>128</v>
      </c>
      <c r="D96" s="217">
        <v>34</v>
      </c>
      <c r="E96" s="217">
        <v>32</v>
      </c>
      <c r="F96" s="217">
        <v>26</v>
      </c>
      <c r="G96" s="217">
        <v>29</v>
      </c>
      <c r="H96" s="217">
        <v>0</v>
      </c>
      <c r="I96" s="217">
        <v>7</v>
      </c>
      <c r="J96" s="336">
        <v>24</v>
      </c>
      <c r="K96" s="391">
        <v>1</v>
      </c>
      <c r="L96" s="217">
        <v>20</v>
      </c>
      <c r="M96" s="391">
        <v>1</v>
      </c>
      <c r="N96" s="218">
        <v>2</v>
      </c>
    </row>
    <row r="97" spans="1:14">
      <c r="A97" s="524" t="s">
        <v>28</v>
      </c>
      <c r="B97" s="453"/>
      <c r="C97" s="217">
        <v>42</v>
      </c>
      <c r="D97" s="217">
        <v>0</v>
      </c>
      <c r="E97" s="217">
        <v>23</v>
      </c>
      <c r="F97" s="217">
        <v>9</v>
      </c>
      <c r="G97" s="391">
        <v>6</v>
      </c>
      <c r="H97" s="217">
        <v>0</v>
      </c>
      <c r="I97" s="391">
        <v>4</v>
      </c>
      <c r="J97" s="391">
        <v>7</v>
      </c>
      <c r="K97" s="217">
        <v>0</v>
      </c>
      <c r="L97" s="217">
        <v>3</v>
      </c>
      <c r="M97" s="217">
        <v>0</v>
      </c>
      <c r="N97" s="392">
        <v>4</v>
      </c>
    </row>
    <row r="98" spans="1:14">
      <c r="A98" s="524" t="s">
        <v>29</v>
      </c>
      <c r="B98" s="453"/>
      <c r="C98" s="217">
        <v>25</v>
      </c>
      <c r="D98" s="217">
        <v>7</v>
      </c>
      <c r="E98" s="217">
        <v>8</v>
      </c>
      <c r="F98" s="217">
        <v>8</v>
      </c>
      <c r="G98" s="217">
        <v>2</v>
      </c>
      <c r="H98" s="217">
        <v>0</v>
      </c>
      <c r="I98" s="217">
        <v>0</v>
      </c>
      <c r="J98" s="217">
        <v>8</v>
      </c>
      <c r="K98" s="217">
        <v>1</v>
      </c>
      <c r="L98" s="217">
        <v>6</v>
      </c>
      <c r="M98" s="217">
        <v>0</v>
      </c>
      <c r="N98" s="218">
        <v>1</v>
      </c>
    </row>
    <row r="99" spans="1:14">
      <c r="A99" s="524" t="s">
        <v>30</v>
      </c>
      <c r="B99" s="453"/>
      <c r="C99" s="217">
        <v>29</v>
      </c>
      <c r="D99" s="217">
        <v>2</v>
      </c>
      <c r="E99" s="217">
        <v>11</v>
      </c>
      <c r="F99" s="217">
        <v>5</v>
      </c>
      <c r="G99" s="217">
        <v>11</v>
      </c>
      <c r="H99" s="217">
        <v>0</v>
      </c>
      <c r="I99" s="217">
        <v>0</v>
      </c>
      <c r="J99" s="391">
        <v>10</v>
      </c>
      <c r="K99" s="217">
        <v>0</v>
      </c>
      <c r="L99" s="391">
        <v>3</v>
      </c>
      <c r="M99" s="391">
        <v>2</v>
      </c>
      <c r="N99" s="218">
        <v>5</v>
      </c>
    </row>
    <row r="100" spans="1:14">
      <c r="A100" s="524" t="s">
        <v>31</v>
      </c>
      <c r="B100" s="453"/>
      <c r="C100" s="217">
        <v>168</v>
      </c>
      <c r="D100" s="217">
        <v>30</v>
      </c>
      <c r="E100" s="217">
        <v>96</v>
      </c>
      <c r="F100" s="217">
        <v>18</v>
      </c>
      <c r="G100" s="217">
        <v>21</v>
      </c>
      <c r="H100" s="217">
        <v>0</v>
      </c>
      <c r="I100" s="217">
        <v>3</v>
      </c>
      <c r="J100" s="336">
        <v>17</v>
      </c>
      <c r="K100" s="391">
        <v>1</v>
      </c>
      <c r="L100" s="217">
        <v>7</v>
      </c>
      <c r="M100" s="217">
        <v>1</v>
      </c>
      <c r="N100" s="218">
        <v>8</v>
      </c>
    </row>
    <row r="101" spans="1:14">
      <c r="A101" s="524" t="s">
        <v>32</v>
      </c>
      <c r="B101" s="453"/>
      <c r="C101" s="217">
        <v>231</v>
      </c>
      <c r="D101" s="217">
        <v>32</v>
      </c>
      <c r="E101" s="217">
        <v>105</v>
      </c>
      <c r="F101" s="217">
        <v>58</v>
      </c>
      <c r="G101" s="217">
        <v>19</v>
      </c>
      <c r="H101" s="217">
        <v>2</v>
      </c>
      <c r="I101" s="217">
        <v>15</v>
      </c>
      <c r="J101" s="217">
        <v>30</v>
      </c>
      <c r="K101" s="217">
        <v>3</v>
      </c>
      <c r="L101" s="217">
        <v>19</v>
      </c>
      <c r="M101" s="217">
        <v>0</v>
      </c>
      <c r="N101" s="218">
        <v>8</v>
      </c>
    </row>
    <row r="102" spans="1:14">
      <c r="A102" s="524" t="s">
        <v>33</v>
      </c>
      <c r="B102" s="453"/>
      <c r="C102" s="217">
        <v>14</v>
      </c>
      <c r="D102" s="217">
        <v>3</v>
      </c>
      <c r="E102" s="217">
        <v>7</v>
      </c>
      <c r="F102" s="217">
        <v>2</v>
      </c>
      <c r="G102" s="217">
        <v>2</v>
      </c>
      <c r="H102" s="217">
        <v>0</v>
      </c>
      <c r="I102" s="217">
        <v>0</v>
      </c>
      <c r="J102" s="401">
        <v>4</v>
      </c>
      <c r="K102" s="217">
        <v>1</v>
      </c>
      <c r="L102" s="391">
        <v>3</v>
      </c>
      <c r="M102" s="217">
        <v>0</v>
      </c>
      <c r="N102" s="218">
        <v>0</v>
      </c>
    </row>
    <row r="103" spans="1:14">
      <c r="A103" s="524" t="s">
        <v>613</v>
      </c>
      <c r="B103" s="453"/>
      <c r="C103" s="217">
        <v>74</v>
      </c>
      <c r="D103" s="217">
        <v>17</v>
      </c>
      <c r="E103" s="217">
        <v>22</v>
      </c>
      <c r="F103" s="217">
        <v>14</v>
      </c>
      <c r="G103" s="217">
        <v>15</v>
      </c>
      <c r="H103" s="217">
        <v>0</v>
      </c>
      <c r="I103" s="391">
        <v>6</v>
      </c>
      <c r="J103" s="391">
        <v>15</v>
      </c>
      <c r="K103" s="391">
        <v>1</v>
      </c>
      <c r="L103" s="217">
        <v>13</v>
      </c>
      <c r="M103" s="217">
        <v>0</v>
      </c>
      <c r="N103" s="218">
        <v>1</v>
      </c>
    </row>
    <row r="104" spans="1:14">
      <c r="A104" s="524" t="s">
        <v>35</v>
      </c>
      <c r="B104" s="453"/>
      <c r="C104" s="217">
        <v>105</v>
      </c>
      <c r="D104" s="217">
        <v>16</v>
      </c>
      <c r="E104" s="217">
        <v>69</v>
      </c>
      <c r="F104" s="217">
        <v>17</v>
      </c>
      <c r="G104" s="217">
        <v>3</v>
      </c>
      <c r="H104" s="217">
        <v>0</v>
      </c>
      <c r="I104" s="217">
        <v>0</v>
      </c>
      <c r="J104" s="217">
        <v>28</v>
      </c>
      <c r="K104" s="217">
        <v>0</v>
      </c>
      <c r="L104" s="217">
        <v>18</v>
      </c>
      <c r="M104" s="217">
        <v>2</v>
      </c>
      <c r="N104" s="218">
        <v>8</v>
      </c>
    </row>
    <row r="105" spans="1:14">
      <c r="A105" s="524" t="s">
        <v>36</v>
      </c>
      <c r="B105" s="453"/>
      <c r="C105" s="217">
        <v>84</v>
      </c>
      <c r="D105" s="217">
        <v>5</v>
      </c>
      <c r="E105" s="217">
        <v>55</v>
      </c>
      <c r="F105" s="217">
        <v>10</v>
      </c>
      <c r="G105" s="217">
        <v>10</v>
      </c>
      <c r="H105" s="391">
        <v>1</v>
      </c>
      <c r="I105" s="217">
        <v>3</v>
      </c>
      <c r="J105" s="336">
        <v>12</v>
      </c>
      <c r="K105" s="391">
        <v>1</v>
      </c>
      <c r="L105" s="217">
        <v>7</v>
      </c>
      <c r="M105" s="391">
        <v>1</v>
      </c>
      <c r="N105" s="218">
        <v>3</v>
      </c>
    </row>
    <row r="106" spans="1:14" ht="15" customHeight="1">
      <c r="A106" s="551" t="s">
        <v>112</v>
      </c>
      <c r="B106" s="551"/>
      <c r="C106" s="551"/>
      <c r="D106" s="551"/>
      <c r="E106" s="551"/>
      <c r="F106" s="551"/>
      <c r="G106" s="551"/>
      <c r="H106" s="551"/>
      <c r="I106" s="551"/>
      <c r="J106" s="551"/>
      <c r="K106" s="551"/>
      <c r="L106" s="551"/>
      <c r="M106" s="551"/>
      <c r="N106" s="551"/>
    </row>
    <row r="107" spans="1:14" ht="15" customHeight="1">
      <c r="A107" s="503" t="s">
        <v>722</v>
      </c>
      <c r="B107" s="503"/>
      <c r="C107" s="503"/>
      <c r="D107" s="503"/>
      <c r="E107" s="503"/>
      <c r="F107" s="503"/>
      <c r="G107" s="503"/>
      <c r="H107" s="503"/>
      <c r="I107" s="503"/>
      <c r="J107" s="503"/>
      <c r="K107" s="503"/>
      <c r="L107" s="503"/>
      <c r="M107" s="503"/>
      <c r="N107" s="503"/>
    </row>
    <row r="108" spans="1:14">
      <c r="A108" s="44" t="s">
        <v>604</v>
      </c>
      <c r="B108" s="12">
        <v>2024</v>
      </c>
      <c r="C108" s="59">
        <v>68</v>
      </c>
      <c r="D108" s="59">
        <v>11</v>
      </c>
      <c r="E108" s="59">
        <v>41</v>
      </c>
      <c r="F108" s="59">
        <v>5</v>
      </c>
      <c r="G108" s="59">
        <v>6</v>
      </c>
      <c r="H108" s="59">
        <v>3</v>
      </c>
      <c r="I108" s="59">
        <v>2</v>
      </c>
      <c r="J108" s="59">
        <f>K108+L108+M108+N108</f>
        <v>17</v>
      </c>
      <c r="K108" s="61">
        <v>1</v>
      </c>
      <c r="L108" s="61">
        <v>6</v>
      </c>
      <c r="M108" s="61">
        <v>2</v>
      </c>
      <c r="N108" s="264">
        <v>8</v>
      </c>
    </row>
    <row r="109" spans="1:14">
      <c r="A109" s="73" t="s">
        <v>57</v>
      </c>
      <c r="B109" s="6">
        <v>2025</v>
      </c>
      <c r="C109" s="383">
        <v>60</v>
      </c>
      <c r="D109" s="383">
        <v>12</v>
      </c>
      <c r="E109" s="383">
        <v>25</v>
      </c>
      <c r="F109" s="383">
        <v>11</v>
      </c>
      <c r="G109" s="383">
        <v>3</v>
      </c>
      <c r="H109" s="383">
        <v>1</v>
      </c>
      <c r="I109" s="383">
        <v>8</v>
      </c>
      <c r="J109" s="383">
        <v>22</v>
      </c>
      <c r="K109" s="88">
        <v>0</v>
      </c>
      <c r="L109" s="88">
        <v>8</v>
      </c>
      <c r="M109" s="88">
        <v>4</v>
      </c>
      <c r="N109" s="263">
        <v>10</v>
      </c>
    </row>
    <row r="110" spans="1:14">
      <c r="A110" s="524" t="s">
        <v>21</v>
      </c>
      <c r="B110" s="453"/>
      <c r="C110" s="61">
        <v>10</v>
      </c>
      <c r="D110" s="391">
        <v>1</v>
      </c>
      <c r="E110" s="61">
        <v>9</v>
      </c>
      <c r="F110" s="217">
        <v>0</v>
      </c>
      <c r="G110" s="217">
        <v>0</v>
      </c>
      <c r="H110" s="217">
        <v>0</v>
      </c>
      <c r="I110" s="217">
        <v>0</v>
      </c>
      <c r="J110" s="401">
        <v>3</v>
      </c>
      <c r="K110" s="61">
        <v>0</v>
      </c>
      <c r="L110" s="61">
        <v>2</v>
      </c>
      <c r="M110" s="391">
        <v>1</v>
      </c>
      <c r="N110" s="218">
        <v>0</v>
      </c>
    </row>
    <row r="111" spans="1:14">
      <c r="A111" s="524" t="s">
        <v>612</v>
      </c>
      <c r="B111" s="453"/>
      <c r="C111" s="61">
        <v>6</v>
      </c>
      <c r="D111" s="391">
        <v>4</v>
      </c>
      <c r="E111" s="61">
        <v>0</v>
      </c>
      <c r="F111" s="217">
        <v>0</v>
      </c>
      <c r="G111" s="391">
        <v>1</v>
      </c>
      <c r="H111" s="217">
        <v>0</v>
      </c>
      <c r="I111" s="391">
        <v>1</v>
      </c>
      <c r="J111" s="391">
        <v>2</v>
      </c>
      <c r="K111" s="217">
        <v>0</v>
      </c>
      <c r="L111" s="391">
        <v>1</v>
      </c>
      <c r="M111" s="217">
        <v>0</v>
      </c>
      <c r="N111" s="264">
        <v>1</v>
      </c>
    </row>
    <row r="112" spans="1:14">
      <c r="A112" s="524" t="s">
        <v>23</v>
      </c>
      <c r="B112" s="453"/>
      <c r="C112" s="61">
        <v>2</v>
      </c>
      <c r="D112" s="61">
        <v>1</v>
      </c>
      <c r="E112" s="217">
        <v>0</v>
      </c>
      <c r="F112" s="391">
        <v>1</v>
      </c>
      <c r="G112" s="217">
        <v>0</v>
      </c>
      <c r="H112" s="217">
        <v>0</v>
      </c>
      <c r="I112" s="217">
        <v>0</v>
      </c>
      <c r="J112" s="217">
        <v>0</v>
      </c>
      <c r="K112" s="217">
        <v>0</v>
      </c>
      <c r="L112" s="217">
        <v>0</v>
      </c>
      <c r="M112" s="217">
        <v>0</v>
      </c>
      <c r="N112" s="218">
        <v>0</v>
      </c>
    </row>
    <row r="113" spans="1:14">
      <c r="A113" s="524" t="s">
        <v>24</v>
      </c>
      <c r="B113" s="453"/>
      <c r="C113" s="61">
        <v>2</v>
      </c>
      <c r="D113" s="61">
        <v>0</v>
      </c>
      <c r="E113" s="61">
        <v>1</v>
      </c>
      <c r="F113" s="391">
        <v>1</v>
      </c>
      <c r="G113" s="217">
        <v>0</v>
      </c>
      <c r="H113" s="217">
        <v>0</v>
      </c>
      <c r="I113" s="217">
        <v>0</v>
      </c>
      <c r="J113" s="217">
        <v>0</v>
      </c>
      <c r="K113" s="217">
        <v>0</v>
      </c>
      <c r="L113" s="217">
        <v>0</v>
      </c>
      <c r="M113" s="217">
        <v>0</v>
      </c>
      <c r="N113" s="218">
        <v>0</v>
      </c>
    </row>
    <row r="114" spans="1:14">
      <c r="A114" s="524" t="s">
        <v>25</v>
      </c>
      <c r="B114" s="453"/>
      <c r="C114" s="61">
        <v>3</v>
      </c>
      <c r="D114" s="391">
        <v>2</v>
      </c>
      <c r="E114" s="61">
        <v>0</v>
      </c>
      <c r="F114" s="391">
        <v>1</v>
      </c>
      <c r="G114" s="61">
        <v>0</v>
      </c>
      <c r="H114" s="217">
        <v>0</v>
      </c>
      <c r="I114" s="217">
        <v>0</v>
      </c>
      <c r="J114" s="417">
        <v>2</v>
      </c>
      <c r="K114" s="217">
        <v>0</v>
      </c>
      <c r="L114" s="61">
        <v>0</v>
      </c>
      <c r="M114" s="217">
        <v>0</v>
      </c>
      <c r="N114" s="392">
        <v>2</v>
      </c>
    </row>
    <row r="115" spans="1:14">
      <c r="A115" s="524" t="s">
        <v>26</v>
      </c>
      <c r="B115" s="453"/>
      <c r="C115" s="61">
        <v>4</v>
      </c>
      <c r="D115" s="61">
        <v>0</v>
      </c>
      <c r="E115" s="61">
        <v>3</v>
      </c>
      <c r="F115" s="61">
        <v>1</v>
      </c>
      <c r="G115" s="217">
        <v>0</v>
      </c>
      <c r="H115" s="217">
        <v>0</v>
      </c>
      <c r="I115" s="217">
        <v>0</v>
      </c>
      <c r="J115" s="391">
        <v>3</v>
      </c>
      <c r="K115" s="217">
        <v>0</v>
      </c>
      <c r="L115" s="61">
        <v>1</v>
      </c>
      <c r="M115" s="391">
        <v>1</v>
      </c>
      <c r="N115" s="264">
        <v>1</v>
      </c>
    </row>
    <row r="116" spans="1:14">
      <c r="A116" s="524" t="s">
        <v>27</v>
      </c>
      <c r="B116" s="453"/>
      <c r="C116" s="61">
        <v>2</v>
      </c>
      <c r="D116" s="217">
        <v>0</v>
      </c>
      <c r="E116" s="61">
        <v>0</v>
      </c>
      <c r="F116" s="61">
        <v>1</v>
      </c>
      <c r="G116" s="61">
        <v>0</v>
      </c>
      <c r="H116" s="217">
        <v>0</v>
      </c>
      <c r="I116" s="391">
        <v>1</v>
      </c>
      <c r="J116" s="391">
        <v>1</v>
      </c>
      <c r="K116" s="217">
        <v>0</v>
      </c>
      <c r="L116" s="61">
        <v>1</v>
      </c>
      <c r="M116" s="217">
        <v>0</v>
      </c>
      <c r="N116" s="264">
        <v>0</v>
      </c>
    </row>
    <row r="117" spans="1:14">
      <c r="A117" s="524" t="s">
        <v>28</v>
      </c>
      <c r="B117" s="453"/>
      <c r="C117" s="391">
        <v>2</v>
      </c>
      <c r="D117" s="217">
        <v>0</v>
      </c>
      <c r="E117" s="217">
        <v>0</v>
      </c>
      <c r="F117" s="217">
        <v>0</v>
      </c>
      <c r="G117" s="217">
        <v>0</v>
      </c>
      <c r="H117" s="217">
        <v>0</v>
      </c>
      <c r="I117" s="391">
        <v>2</v>
      </c>
      <c r="J117" s="217">
        <v>0</v>
      </c>
      <c r="K117" s="217">
        <v>0</v>
      </c>
      <c r="L117" s="217">
        <v>0</v>
      </c>
      <c r="M117" s="217">
        <v>0</v>
      </c>
      <c r="N117" s="218">
        <v>0</v>
      </c>
    </row>
    <row r="118" spans="1:14">
      <c r="A118" s="524" t="s">
        <v>29</v>
      </c>
      <c r="B118" s="453"/>
      <c r="C118" s="61">
        <v>8</v>
      </c>
      <c r="D118" s="391">
        <v>2</v>
      </c>
      <c r="E118" s="61">
        <v>5</v>
      </c>
      <c r="F118" s="391">
        <v>1</v>
      </c>
      <c r="G118" s="217">
        <v>0</v>
      </c>
      <c r="H118" s="217">
        <v>0</v>
      </c>
      <c r="I118" s="217">
        <v>0</v>
      </c>
      <c r="J118" s="391">
        <v>1</v>
      </c>
      <c r="K118" s="217">
        <v>0</v>
      </c>
      <c r="L118" s="217">
        <v>0</v>
      </c>
      <c r="M118" s="391">
        <v>1</v>
      </c>
      <c r="N118" s="218">
        <v>0</v>
      </c>
    </row>
    <row r="119" spans="1:14">
      <c r="A119" s="524" t="s">
        <v>30</v>
      </c>
      <c r="B119" s="453"/>
      <c r="C119" s="61">
        <v>0</v>
      </c>
      <c r="D119" s="391" t="s">
        <v>768</v>
      </c>
      <c r="E119" s="61" t="s">
        <v>768</v>
      </c>
      <c r="F119" s="391" t="s">
        <v>768</v>
      </c>
      <c r="G119" s="217">
        <v>0</v>
      </c>
      <c r="H119" s="217">
        <v>0</v>
      </c>
      <c r="I119" s="391" t="s">
        <v>768</v>
      </c>
      <c r="J119" s="217">
        <v>0</v>
      </c>
      <c r="K119" s="217">
        <v>0</v>
      </c>
      <c r="L119" s="217">
        <v>0</v>
      </c>
      <c r="M119" s="391" t="s">
        <v>768</v>
      </c>
      <c r="N119" s="392" t="s">
        <v>768</v>
      </c>
    </row>
    <row r="120" spans="1:14">
      <c r="A120" s="524" t="s">
        <v>31</v>
      </c>
      <c r="B120" s="453"/>
      <c r="C120" s="61">
        <v>7</v>
      </c>
      <c r="D120" s="61">
        <v>0</v>
      </c>
      <c r="E120" s="61">
        <v>5</v>
      </c>
      <c r="F120" s="391">
        <v>2</v>
      </c>
      <c r="G120" s="217">
        <v>0</v>
      </c>
      <c r="H120" s="217">
        <v>0</v>
      </c>
      <c r="I120" s="217">
        <v>0</v>
      </c>
      <c r="J120" s="217">
        <v>0</v>
      </c>
      <c r="K120" s="217">
        <v>0</v>
      </c>
      <c r="L120" s="217">
        <v>0</v>
      </c>
      <c r="M120" s="217">
        <v>0</v>
      </c>
      <c r="N120" s="218">
        <v>0</v>
      </c>
    </row>
    <row r="121" spans="1:14">
      <c r="A121" s="524" t="s">
        <v>32</v>
      </c>
      <c r="B121" s="453"/>
      <c r="C121" s="61">
        <v>2</v>
      </c>
      <c r="D121" s="217">
        <v>0</v>
      </c>
      <c r="E121" s="61">
        <v>1</v>
      </c>
      <c r="F121" s="217">
        <v>0</v>
      </c>
      <c r="G121" s="217">
        <v>0</v>
      </c>
      <c r="H121" s="217">
        <v>0</v>
      </c>
      <c r="I121" s="391">
        <v>1</v>
      </c>
      <c r="J121" s="391">
        <v>3</v>
      </c>
      <c r="K121" s="217">
        <v>0</v>
      </c>
      <c r="L121" s="217">
        <v>0</v>
      </c>
      <c r="M121" s="391">
        <v>1</v>
      </c>
      <c r="N121" s="392">
        <v>2</v>
      </c>
    </row>
    <row r="122" spans="1:14">
      <c r="A122" s="524" t="s">
        <v>33</v>
      </c>
      <c r="B122" s="453"/>
      <c r="C122" s="217">
        <v>0</v>
      </c>
      <c r="D122" s="217">
        <v>0</v>
      </c>
      <c r="E122" s="217">
        <v>0</v>
      </c>
      <c r="F122" s="217">
        <v>0</v>
      </c>
      <c r="G122" s="217">
        <v>0</v>
      </c>
      <c r="H122" s="217">
        <v>0</v>
      </c>
      <c r="I122" s="217">
        <v>0</v>
      </c>
      <c r="J122" s="217">
        <v>0</v>
      </c>
      <c r="K122" s="217">
        <v>0</v>
      </c>
      <c r="L122" s="217">
        <v>0</v>
      </c>
      <c r="M122" s="217">
        <v>0</v>
      </c>
      <c r="N122" s="218">
        <v>0</v>
      </c>
    </row>
    <row r="123" spans="1:14">
      <c r="A123" s="524" t="s">
        <v>613</v>
      </c>
      <c r="B123" s="453"/>
      <c r="C123" s="61">
        <v>6</v>
      </c>
      <c r="D123" s="61">
        <v>2</v>
      </c>
      <c r="E123" s="61">
        <v>1</v>
      </c>
      <c r="F123" s="61">
        <v>2</v>
      </c>
      <c r="G123" s="217">
        <v>0</v>
      </c>
      <c r="H123" s="391">
        <v>1</v>
      </c>
      <c r="I123" s="61">
        <v>0</v>
      </c>
      <c r="J123" s="417">
        <v>2</v>
      </c>
      <c r="K123" s="217">
        <v>0</v>
      </c>
      <c r="L123" s="391">
        <v>2</v>
      </c>
      <c r="M123" s="217">
        <v>0</v>
      </c>
      <c r="N123" s="218">
        <v>0</v>
      </c>
    </row>
    <row r="124" spans="1:14">
      <c r="A124" s="524" t="s">
        <v>35</v>
      </c>
      <c r="B124" s="453"/>
      <c r="C124" s="61">
        <v>6</v>
      </c>
      <c r="D124" s="61">
        <v>0</v>
      </c>
      <c r="E124" s="61">
        <v>0</v>
      </c>
      <c r="F124" s="391">
        <v>1</v>
      </c>
      <c r="G124" s="391">
        <v>2</v>
      </c>
      <c r="H124" s="61">
        <v>0</v>
      </c>
      <c r="I124" s="391">
        <v>3</v>
      </c>
      <c r="J124" s="391">
        <v>1</v>
      </c>
      <c r="K124" s="217">
        <v>0</v>
      </c>
      <c r="L124" s="217">
        <v>0</v>
      </c>
      <c r="M124" s="217">
        <v>0</v>
      </c>
      <c r="N124" s="264">
        <v>1</v>
      </c>
    </row>
    <row r="125" spans="1:14">
      <c r="A125" s="524" t="s">
        <v>36</v>
      </c>
      <c r="B125" s="453"/>
      <c r="C125" s="61">
        <v>0</v>
      </c>
      <c r="D125" s="61">
        <v>0</v>
      </c>
      <c r="E125" s="217">
        <v>0</v>
      </c>
      <c r="F125" s="217">
        <v>0</v>
      </c>
      <c r="G125" s="61">
        <v>0</v>
      </c>
      <c r="H125" s="217">
        <v>0</v>
      </c>
      <c r="I125" s="217">
        <v>0</v>
      </c>
      <c r="J125" s="391">
        <v>4</v>
      </c>
      <c r="K125" s="217">
        <v>0</v>
      </c>
      <c r="L125" s="391">
        <v>1</v>
      </c>
      <c r="M125" s="217">
        <v>0</v>
      </c>
      <c r="N125" s="392">
        <v>3</v>
      </c>
    </row>
    <row r="126" spans="1:14" ht="15" customHeight="1">
      <c r="A126" s="551" t="s">
        <v>113</v>
      </c>
      <c r="B126" s="551"/>
      <c r="C126" s="551"/>
      <c r="D126" s="551"/>
      <c r="E126" s="551"/>
      <c r="F126" s="551"/>
      <c r="G126" s="551"/>
      <c r="H126" s="551"/>
      <c r="I126" s="551"/>
      <c r="J126" s="551"/>
      <c r="K126" s="551"/>
      <c r="L126" s="551"/>
      <c r="M126" s="551"/>
      <c r="N126" s="551"/>
    </row>
    <row r="127" spans="1:14" ht="15" customHeight="1">
      <c r="A127" s="503" t="s">
        <v>723</v>
      </c>
      <c r="B127" s="503"/>
      <c r="C127" s="503"/>
      <c r="D127" s="503"/>
      <c r="E127" s="503"/>
      <c r="F127" s="503"/>
      <c r="G127" s="503"/>
      <c r="H127" s="503"/>
      <c r="I127" s="503"/>
      <c r="J127" s="503"/>
      <c r="K127" s="503"/>
      <c r="L127" s="503"/>
      <c r="M127" s="503"/>
      <c r="N127" s="503"/>
    </row>
    <row r="128" spans="1:14">
      <c r="A128" s="44" t="s">
        <v>604</v>
      </c>
      <c r="B128" s="12">
        <v>2024</v>
      </c>
      <c r="C128" s="217">
        <v>1409</v>
      </c>
      <c r="D128" s="217">
        <v>270</v>
      </c>
      <c r="E128" s="217">
        <v>643</v>
      </c>
      <c r="F128" s="217">
        <v>339</v>
      </c>
      <c r="G128" s="217">
        <v>121</v>
      </c>
      <c r="H128" s="217">
        <v>9</v>
      </c>
      <c r="I128" s="217">
        <v>27</v>
      </c>
      <c r="J128" s="217">
        <v>9</v>
      </c>
      <c r="K128" s="217">
        <v>0</v>
      </c>
      <c r="L128" s="217">
        <v>0</v>
      </c>
      <c r="M128" s="217">
        <v>0</v>
      </c>
      <c r="N128" s="218">
        <v>9</v>
      </c>
    </row>
    <row r="129" spans="1:14">
      <c r="A129" s="73" t="s">
        <v>57</v>
      </c>
      <c r="B129" s="6">
        <v>2025</v>
      </c>
      <c r="C129" s="216">
        <v>1256</v>
      </c>
      <c r="D129" s="216">
        <v>261</v>
      </c>
      <c r="E129" s="216">
        <v>610</v>
      </c>
      <c r="F129" s="216">
        <v>228</v>
      </c>
      <c r="G129" s="216">
        <v>121</v>
      </c>
      <c r="H129" s="216">
        <v>10</v>
      </c>
      <c r="I129" s="216">
        <v>26</v>
      </c>
      <c r="J129" s="337">
        <v>3</v>
      </c>
      <c r="K129" s="391" t="s">
        <v>768</v>
      </c>
      <c r="L129" s="391" t="s">
        <v>768</v>
      </c>
      <c r="M129" s="391" t="s">
        <v>768</v>
      </c>
      <c r="N129" s="262">
        <v>3</v>
      </c>
    </row>
    <row r="130" spans="1:14">
      <c r="A130" s="524" t="s">
        <v>21</v>
      </c>
      <c r="B130" s="453"/>
      <c r="C130" s="217">
        <v>103</v>
      </c>
      <c r="D130" s="217">
        <v>18</v>
      </c>
      <c r="E130" s="217">
        <v>48</v>
      </c>
      <c r="F130" s="217">
        <v>31</v>
      </c>
      <c r="G130" s="217">
        <v>4</v>
      </c>
      <c r="H130" s="217">
        <v>2</v>
      </c>
      <c r="I130" s="217">
        <v>0</v>
      </c>
      <c r="J130" s="336">
        <v>0</v>
      </c>
      <c r="K130" s="391" t="s">
        <v>768</v>
      </c>
      <c r="L130" s="391" t="s">
        <v>768</v>
      </c>
      <c r="M130" s="391" t="s">
        <v>768</v>
      </c>
      <c r="N130" s="218">
        <v>0</v>
      </c>
    </row>
    <row r="131" spans="1:14">
      <c r="A131" s="524" t="s">
        <v>612</v>
      </c>
      <c r="B131" s="453"/>
      <c r="C131" s="217">
        <v>64</v>
      </c>
      <c r="D131" s="217">
        <v>9</v>
      </c>
      <c r="E131" s="217">
        <v>41</v>
      </c>
      <c r="F131" s="217">
        <v>10</v>
      </c>
      <c r="G131" s="217">
        <v>3</v>
      </c>
      <c r="H131" s="391">
        <v>0</v>
      </c>
      <c r="I131" s="391">
        <v>1</v>
      </c>
      <c r="J131" s="217">
        <v>0</v>
      </c>
      <c r="K131" s="391" t="s">
        <v>768</v>
      </c>
      <c r="L131" s="391" t="s">
        <v>768</v>
      </c>
      <c r="M131" s="391" t="s">
        <v>768</v>
      </c>
      <c r="N131" s="218">
        <v>0</v>
      </c>
    </row>
    <row r="132" spans="1:14">
      <c r="A132" s="524" t="s">
        <v>23</v>
      </c>
      <c r="B132" s="453"/>
      <c r="C132" s="217">
        <v>37</v>
      </c>
      <c r="D132" s="217">
        <v>7</v>
      </c>
      <c r="E132" s="217">
        <v>17</v>
      </c>
      <c r="F132" s="217">
        <v>9</v>
      </c>
      <c r="G132" s="391">
        <v>3</v>
      </c>
      <c r="H132" s="217">
        <v>1</v>
      </c>
      <c r="I132" s="217">
        <v>0</v>
      </c>
      <c r="J132" s="217">
        <v>0</v>
      </c>
      <c r="K132" s="391" t="s">
        <v>768</v>
      </c>
      <c r="L132" s="391" t="s">
        <v>768</v>
      </c>
      <c r="M132" s="391" t="s">
        <v>768</v>
      </c>
      <c r="N132" s="218">
        <v>0</v>
      </c>
    </row>
    <row r="133" spans="1:14">
      <c r="A133" s="524" t="s">
        <v>24</v>
      </c>
      <c r="B133" s="453"/>
      <c r="C133" s="217">
        <v>65</v>
      </c>
      <c r="D133" s="217">
        <v>11</v>
      </c>
      <c r="E133" s="217">
        <v>34</v>
      </c>
      <c r="F133" s="217">
        <v>17</v>
      </c>
      <c r="G133" s="217">
        <v>2</v>
      </c>
      <c r="H133" s="217">
        <v>0</v>
      </c>
      <c r="I133" s="391">
        <v>1</v>
      </c>
      <c r="J133" s="217">
        <v>0</v>
      </c>
      <c r="K133" s="391" t="s">
        <v>768</v>
      </c>
      <c r="L133" s="391" t="s">
        <v>768</v>
      </c>
      <c r="M133" s="391" t="s">
        <v>768</v>
      </c>
      <c r="N133" s="218">
        <v>0</v>
      </c>
    </row>
    <row r="134" spans="1:14">
      <c r="A134" s="524" t="s">
        <v>25</v>
      </c>
      <c r="B134" s="453"/>
      <c r="C134" s="217">
        <v>76</v>
      </c>
      <c r="D134" s="217">
        <v>21</v>
      </c>
      <c r="E134" s="217">
        <v>24</v>
      </c>
      <c r="F134" s="217">
        <v>13</v>
      </c>
      <c r="G134" s="217">
        <v>18</v>
      </c>
      <c r="H134" s="217">
        <v>0</v>
      </c>
      <c r="I134" s="217">
        <v>0</v>
      </c>
      <c r="J134" s="336">
        <v>0</v>
      </c>
      <c r="K134" s="391" t="s">
        <v>768</v>
      </c>
      <c r="L134" s="391" t="s">
        <v>768</v>
      </c>
      <c r="M134" s="391" t="s">
        <v>768</v>
      </c>
      <c r="N134" s="218">
        <v>0</v>
      </c>
    </row>
    <row r="135" spans="1:14">
      <c r="A135" s="524" t="s">
        <v>26</v>
      </c>
      <c r="B135" s="453"/>
      <c r="C135" s="217">
        <v>103</v>
      </c>
      <c r="D135" s="217">
        <v>28</v>
      </c>
      <c r="E135" s="217">
        <v>35</v>
      </c>
      <c r="F135" s="217">
        <v>26</v>
      </c>
      <c r="G135" s="217">
        <v>11</v>
      </c>
      <c r="H135" s="217">
        <v>0</v>
      </c>
      <c r="I135" s="217">
        <v>3</v>
      </c>
      <c r="J135" s="336">
        <v>0</v>
      </c>
      <c r="K135" s="391" t="s">
        <v>768</v>
      </c>
      <c r="L135" s="391" t="s">
        <v>768</v>
      </c>
      <c r="M135" s="391" t="s">
        <v>768</v>
      </c>
      <c r="N135" s="218">
        <v>0</v>
      </c>
    </row>
    <row r="136" spans="1:14">
      <c r="A136" s="524" t="s">
        <v>27</v>
      </c>
      <c r="B136" s="453"/>
      <c r="C136" s="217">
        <v>60</v>
      </c>
      <c r="D136" s="217">
        <v>22</v>
      </c>
      <c r="E136" s="217">
        <v>28</v>
      </c>
      <c r="F136" s="217">
        <v>5</v>
      </c>
      <c r="G136" s="217">
        <v>3</v>
      </c>
      <c r="H136" s="217">
        <v>1</v>
      </c>
      <c r="I136" s="217">
        <v>1</v>
      </c>
      <c r="J136" s="336">
        <v>1</v>
      </c>
      <c r="K136" s="391" t="s">
        <v>768</v>
      </c>
      <c r="L136" s="391" t="s">
        <v>768</v>
      </c>
      <c r="M136" s="391" t="s">
        <v>768</v>
      </c>
      <c r="N136" s="392">
        <v>1</v>
      </c>
    </row>
    <row r="137" spans="1:14">
      <c r="A137" s="524" t="s">
        <v>28</v>
      </c>
      <c r="B137" s="453"/>
      <c r="C137" s="217">
        <v>28</v>
      </c>
      <c r="D137" s="217">
        <v>4</v>
      </c>
      <c r="E137" s="217">
        <v>14</v>
      </c>
      <c r="F137" s="217">
        <v>6</v>
      </c>
      <c r="G137" s="217">
        <v>1</v>
      </c>
      <c r="H137" s="217">
        <v>1</v>
      </c>
      <c r="I137" s="217">
        <v>2</v>
      </c>
      <c r="J137" s="336">
        <v>0</v>
      </c>
      <c r="K137" s="391" t="s">
        <v>768</v>
      </c>
      <c r="L137" s="391" t="s">
        <v>768</v>
      </c>
      <c r="M137" s="391" t="s">
        <v>768</v>
      </c>
      <c r="N137" s="218">
        <v>0</v>
      </c>
    </row>
    <row r="138" spans="1:14">
      <c r="A138" s="524" t="s">
        <v>29</v>
      </c>
      <c r="B138" s="453"/>
      <c r="C138" s="217">
        <v>19</v>
      </c>
      <c r="D138" s="217">
        <v>6</v>
      </c>
      <c r="E138" s="217">
        <v>4</v>
      </c>
      <c r="F138" s="217">
        <v>7</v>
      </c>
      <c r="G138" s="391">
        <v>2</v>
      </c>
      <c r="H138" s="217">
        <v>0</v>
      </c>
      <c r="I138" s="217">
        <v>0</v>
      </c>
      <c r="J138" s="217">
        <v>0</v>
      </c>
      <c r="K138" s="391" t="s">
        <v>768</v>
      </c>
      <c r="L138" s="391" t="s">
        <v>768</v>
      </c>
      <c r="M138" s="391" t="s">
        <v>768</v>
      </c>
      <c r="N138" s="218">
        <v>0</v>
      </c>
    </row>
    <row r="139" spans="1:14">
      <c r="A139" s="524" t="s">
        <v>30</v>
      </c>
      <c r="B139" s="453"/>
      <c r="C139" s="217">
        <v>7</v>
      </c>
      <c r="D139" s="217">
        <v>2</v>
      </c>
      <c r="E139" s="217">
        <v>4</v>
      </c>
      <c r="F139" s="217">
        <v>1</v>
      </c>
      <c r="G139" s="217">
        <v>0</v>
      </c>
      <c r="H139" s="217">
        <v>0</v>
      </c>
      <c r="I139" s="217">
        <v>0</v>
      </c>
      <c r="J139" s="336">
        <v>0</v>
      </c>
      <c r="K139" s="391" t="s">
        <v>768</v>
      </c>
      <c r="L139" s="391" t="s">
        <v>768</v>
      </c>
      <c r="M139" s="391" t="s">
        <v>768</v>
      </c>
      <c r="N139" s="218">
        <v>0</v>
      </c>
    </row>
    <row r="140" spans="1:14">
      <c r="A140" s="524" t="s">
        <v>31</v>
      </c>
      <c r="B140" s="453"/>
      <c r="C140" s="217">
        <v>121</v>
      </c>
      <c r="D140" s="217">
        <v>27</v>
      </c>
      <c r="E140" s="217">
        <v>79</v>
      </c>
      <c r="F140" s="217">
        <v>9</v>
      </c>
      <c r="G140" s="217">
        <v>6</v>
      </c>
      <c r="H140" s="217">
        <v>0</v>
      </c>
      <c r="I140" s="217">
        <v>0</v>
      </c>
      <c r="J140" s="336">
        <v>0</v>
      </c>
      <c r="K140" s="391" t="s">
        <v>768</v>
      </c>
      <c r="L140" s="391" t="s">
        <v>768</v>
      </c>
      <c r="M140" s="391" t="s">
        <v>768</v>
      </c>
      <c r="N140" s="218">
        <v>0</v>
      </c>
    </row>
    <row r="141" spans="1:14">
      <c r="A141" s="524" t="s">
        <v>32</v>
      </c>
      <c r="B141" s="453"/>
      <c r="C141" s="217">
        <v>289</v>
      </c>
      <c r="D141" s="217">
        <v>61</v>
      </c>
      <c r="E141" s="217">
        <v>147</v>
      </c>
      <c r="F141" s="217">
        <v>40</v>
      </c>
      <c r="G141" s="217">
        <v>28</v>
      </c>
      <c r="H141" s="391">
        <v>2</v>
      </c>
      <c r="I141" s="217">
        <v>11</v>
      </c>
      <c r="J141" s="336">
        <v>0</v>
      </c>
      <c r="K141" s="391" t="s">
        <v>768</v>
      </c>
      <c r="L141" s="391" t="s">
        <v>768</v>
      </c>
      <c r="M141" s="391" t="s">
        <v>768</v>
      </c>
      <c r="N141" s="218">
        <v>0</v>
      </c>
    </row>
    <row r="142" spans="1:14">
      <c r="A142" s="524" t="s">
        <v>33</v>
      </c>
      <c r="B142" s="453"/>
      <c r="C142" s="217">
        <v>25</v>
      </c>
      <c r="D142" s="217">
        <v>4</v>
      </c>
      <c r="E142" s="217">
        <v>3</v>
      </c>
      <c r="F142" s="217">
        <v>9</v>
      </c>
      <c r="G142" s="391">
        <v>8</v>
      </c>
      <c r="H142" s="391">
        <v>1</v>
      </c>
      <c r="I142" s="217">
        <v>0</v>
      </c>
      <c r="J142" s="336">
        <v>0</v>
      </c>
      <c r="K142" s="391" t="s">
        <v>768</v>
      </c>
      <c r="L142" s="391" t="s">
        <v>768</v>
      </c>
      <c r="M142" s="391" t="s">
        <v>768</v>
      </c>
      <c r="N142" s="218">
        <v>0</v>
      </c>
    </row>
    <row r="143" spans="1:14">
      <c r="A143" s="524" t="s">
        <v>613</v>
      </c>
      <c r="B143" s="453"/>
      <c r="C143" s="217">
        <v>50</v>
      </c>
      <c r="D143" s="217">
        <v>13</v>
      </c>
      <c r="E143" s="217">
        <v>20</v>
      </c>
      <c r="F143" s="217">
        <v>11</v>
      </c>
      <c r="G143" s="391">
        <v>5</v>
      </c>
      <c r="H143" s="217">
        <v>0</v>
      </c>
      <c r="I143" s="217">
        <v>1</v>
      </c>
      <c r="J143" s="336">
        <v>0</v>
      </c>
      <c r="K143" s="391" t="s">
        <v>768</v>
      </c>
      <c r="L143" s="391" t="s">
        <v>768</v>
      </c>
      <c r="M143" s="391" t="s">
        <v>768</v>
      </c>
      <c r="N143" s="218">
        <v>0</v>
      </c>
    </row>
    <row r="144" spans="1:14">
      <c r="A144" s="524" t="s">
        <v>35</v>
      </c>
      <c r="B144" s="453"/>
      <c r="C144" s="217">
        <v>115</v>
      </c>
      <c r="D144" s="217">
        <v>14</v>
      </c>
      <c r="E144" s="217">
        <v>65</v>
      </c>
      <c r="F144" s="217">
        <v>20</v>
      </c>
      <c r="G144" s="217">
        <v>12</v>
      </c>
      <c r="H144" s="217">
        <v>2</v>
      </c>
      <c r="I144" s="217">
        <v>2</v>
      </c>
      <c r="J144" s="336">
        <v>1</v>
      </c>
      <c r="K144" s="391" t="s">
        <v>768</v>
      </c>
      <c r="L144" s="391" t="s">
        <v>768</v>
      </c>
      <c r="M144" s="391" t="s">
        <v>768</v>
      </c>
      <c r="N144" s="218">
        <v>1</v>
      </c>
    </row>
    <row r="145" spans="1:14">
      <c r="A145" s="524" t="s">
        <v>36</v>
      </c>
      <c r="B145" s="453"/>
      <c r="C145" s="217">
        <v>94</v>
      </c>
      <c r="D145" s="217">
        <v>14</v>
      </c>
      <c r="E145" s="217">
        <v>47</v>
      </c>
      <c r="F145" s="217">
        <v>14</v>
      </c>
      <c r="G145" s="217">
        <v>15</v>
      </c>
      <c r="H145" s="391">
        <v>0</v>
      </c>
      <c r="I145" s="217">
        <v>4</v>
      </c>
      <c r="J145" s="336">
        <v>1</v>
      </c>
      <c r="K145" s="391" t="s">
        <v>768</v>
      </c>
      <c r="L145" s="391" t="s">
        <v>768</v>
      </c>
      <c r="M145" s="391" t="s">
        <v>768</v>
      </c>
      <c r="N145" s="218">
        <v>1</v>
      </c>
    </row>
    <row r="146" spans="1:14" ht="15" customHeight="1">
      <c r="A146" s="551" t="s">
        <v>114</v>
      </c>
      <c r="B146" s="551"/>
      <c r="C146" s="551"/>
      <c r="D146" s="551"/>
      <c r="E146" s="551"/>
      <c r="F146" s="551"/>
      <c r="G146" s="551"/>
      <c r="H146" s="551"/>
      <c r="I146" s="551"/>
      <c r="J146" s="551"/>
      <c r="K146" s="551"/>
      <c r="L146" s="551"/>
      <c r="M146" s="551"/>
      <c r="N146" s="551"/>
    </row>
    <row r="147" spans="1:14" ht="15" customHeight="1">
      <c r="A147" s="503" t="s">
        <v>115</v>
      </c>
      <c r="B147" s="503"/>
      <c r="C147" s="503"/>
      <c r="D147" s="503"/>
      <c r="E147" s="503"/>
      <c r="F147" s="503"/>
      <c r="G147" s="503"/>
      <c r="H147" s="503"/>
      <c r="I147" s="503"/>
      <c r="J147" s="503"/>
      <c r="K147" s="503"/>
      <c r="L147" s="503"/>
      <c r="M147" s="503"/>
      <c r="N147" s="503"/>
    </row>
    <row r="148" spans="1:14">
      <c r="A148" s="44" t="s">
        <v>604</v>
      </c>
      <c r="B148" s="12">
        <v>2024</v>
      </c>
      <c r="C148" s="217">
        <v>1190</v>
      </c>
      <c r="D148" s="217">
        <v>334</v>
      </c>
      <c r="E148" s="217">
        <v>306</v>
      </c>
      <c r="F148" s="217">
        <v>324</v>
      </c>
      <c r="G148" s="217">
        <v>168</v>
      </c>
      <c r="H148" s="217">
        <v>15</v>
      </c>
      <c r="I148" s="217">
        <v>43</v>
      </c>
      <c r="J148" s="217">
        <f>K148+L148+M148+N148</f>
        <v>263</v>
      </c>
      <c r="K148" s="266">
        <v>17</v>
      </c>
      <c r="L148" s="225">
        <v>137</v>
      </c>
      <c r="M148" s="225">
        <v>15</v>
      </c>
      <c r="N148" s="226">
        <v>94</v>
      </c>
    </row>
    <row r="149" spans="1:14">
      <c r="A149" s="73" t="s">
        <v>57</v>
      </c>
      <c r="B149" s="6">
        <v>2025</v>
      </c>
      <c r="C149" s="216">
        <v>1254</v>
      </c>
      <c r="D149" s="216">
        <v>333</v>
      </c>
      <c r="E149" s="216">
        <v>359</v>
      </c>
      <c r="F149" s="216">
        <v>236</v>
      </c>
      <c r="G149" s="216">
        <v>223</v>
      </c>
      <c r="H149" s="216">
        <v>8</v>
      </c>
      <c r="I149" s="216">
        <v>95</v>
      </c>
      <c r="J149" s="216">
        <v>296</v>
      </c>
      <c r="K149" s="265">
        <v>18</v>
      </c>
      <c r="L149" s="227">
        <v>146</v>
      </c>
      <c r="M149" s="227">
        <v>26</v>
      </c>
      <c r="N149" s="228">
        <v>106</v>
      </c>
    </row>
    <row r="150" spans="1:14">
      <c r="A150" s="524" t="s">
        <v>21</v>
      </c>
      <c r="B150" s="453"/>
      <c r="C150" s="217">
        <v>168</v>
      </c>
      <c r="D150" s="217">
        <v>39</v>
      </c>
      <c r="E150" s="217">
        <v>57</v>
      </c>
      <c r="F150" s="217">
        <v>27</v>
      </c>
      <c r="G150" s="217">
        <v>37</v>
      </c>
      <c r="H150" s="217">
        <v>0</v>
      </c>
      <c r="I150" s="217">
        <v>8</v>
      </c>
      <c r="J150" s="217">
        <v>24</v>
      </c>
      <c r="K150" s="266">
        <v>2</v>
      </c>
      <c r="L150" s="225">
        <v>8</v>
      </c>
      <c r="M150" s="391">
        <v>6</v>
      </c>
      <c r="N150" s="226">
        <v>8</v>
      </c>
    </row>
    <row r="151" spans="1:14">
      <c r="A151" s="524" t="s">
        <v>612</v>
      </c>
      <c r="B151" s="453"/>
      <c r="C151" s="217">
        <v>84</v>
      </c>
      <c r="D151" s="217">
        <v>19</v>
      </c>
      <c r="E151" s="217">
        <v>28</v>
      </c>
      <c r="F151" s="217">
        <v>20</v>
      </c>
      <c r="G151" s="217">
        <v>16</v>
      </c>
      <c r="H151" s="217">
        <v>0</v>
      </c>
      <c r="I151" s="391">
        <v>1</v>
      </c>
      <c r="J151" s="391">
        <v>20</v>
      </c>
      <c r="K151" s="391">
        <v>2</v>
      </c>
      <c r="L151" s="225">
        <v>12</v>
      </c>
      <c r="M151" s="225">
        <v>1</v>
      </c>
      <c r="N151" s="226">
        <v>5</v>
      </c>
    </row>
    <row r="152" spans="1:14">
      <c r="A152" s="524" t="s">
        <v>23</v>
      </c>
      <c r="B152" s="453"/>
      <c r="C152" s="217">
        <v>19</v>
      </c>
      <c r="D152" s="217">
        <v>6</v>
      </c>
      <c r="E152" s="217">
        <v>7</v>
      </c>
      <c r="F152" s="217">
        <v>3</v>
      </c>
      <c r="G152" s="217">
        <v>1</v>
      </c>
      <c r="H152" s="217">
        <v>1</v>
      </c>
      <c r="I152" s="391">
        <v>1</v>
      </c>
      <c r="J152" s="401">
        <v>11</v>
      </c>
      <c r="K152" s="217">
        <v>1</v>
      </c>
      <c r="L152" s="225">
        <v>6</v>
      </c>
      <c r="M152" s="391">
        <v>2</v>
      </c>
      <c r="N152" s="226">
        <v>2</v>
      </c>
    </row>
    <row r="153" spans="1:14">
      <c r="A153" s="524" t="s">
        <v>24</v>
      </c>
      <c r="B153" s="453"/>
      <c r="C153" s="217">
        <v>46</v>
      </c>
      <c r="D153" s="217">
        <v>13</v>
      </c>
      <c r="E153" s="217">
        <v>11</v>
      </c>
      <c r="F153" s="217">
        <v>9</v>
      </c>
      <c r="G153" s="391">
        <v>11</v>
      </c>
      <c r="H153" s="217">
        <v>0</v>
      </c>
      <c r="I153" s="391">
        <v>2</v>
      </c>
      <c r="J153" s="401">
        <v>4</v>
      </c>
      <c r="K153" s="217">
        <v>0</v>
      </c>
      <c r="L153" s="225">
        <v>2</v>
      </c>
      <c r="M153" s="391">
        <v>1</v>
      </c>
      <c r="N153" s="226">
        <v>1</v>
      </c>
    </row>
    <row r="154" spans="1:14">
      <c r="A154" s="524" t="s">
        <v>25</v>
      </c>
      <c r="B154" s="453"/>
      <c r="C154" s="217">
        <v>41</v>
      </c>
      <c r="D154" s="217">
        <v>3</v>
      </c>
      <c r="E154" s="217">
        <v>16</v>
      </c>
      <c r="F154" s="217">
        <v>5</v>
      </c>
      <c r="G154" s="217">
        <v>5</v>
      </c>
      <c r="H154" s="217">
        <v>0</v>
      </c>
      <c r="I154" s="217">
        <v>12</v>
      </c>
      <c r="J154" s="336">
        <v>16</v>
      </c>
      <c r="K154" s="217">
        <v>0</v>
      </c>
      <c r="L154" s="225">
        <v>9</v>
      </c>
      <c r="M154" s="225">
        <v>0</v>
      </c>
      <c r="N154" s="226">
        <v>7</v>
      </c>
    </row>
    <row r="155" spans="1:14">
      <c r="A155" s="524" t="s">
        <v>26</v>
      </c>
      <c r="B155" s="453"/>
      <c r="C155" s="217">
        <v>42</v>
      </c>
      <c r="D155" s="217">
        <v>14</v>
      </c>
      <c r="E155" s="217">
        <v>12</v>
      </c>
      <c r="F155" s="217">
        <v>11</v>
      </c>
      <c r="G155" s="391">
        <v>5</v>
      </c>
      <c r="H155" s="217">
        <v>0</v>
      </c>
      <c r="I155" s="217">
        <v>0</v>
      </c>
      <c r="J155" s="401">
        <v>19</v>
      </c>
      <c r="K155" s="217">
        <v>1</v>
      </c>
      <c r="L155" s="225">
        <v>11</v>
      </c>
      <c r="M155" s="217">
        <v>0</v>
      </c>
      <c r="N155" s="226">
        <v>7</v>
      </c>
    </row>
    <row r="156" spans="1:14">
      <c r="A156" s="524" t="s">
        <v>27</v>
      </c>
      <c r="B156" s="453"/>
      <c r="C156" s="217">
        <v>167</v>
      </c>
      <c r="D156" s="217">
        <v>42</v>
      </c>
      <c r="E156" s="217">
        <v>43</v>
      </c>
      <c r="F156" s="217">
        <v>39</v>
      </c>
      <c r="G156" s="217">
        <v>25</v>
      </c>
      <c r="H156" s="217">
        <v>0</v>
      </c>
      <c r="I156" s="217">
        <v>18</v>
      </c>
      <c r="J156" s="217">
        <v>26</v>
      </c>
      <c r="K156" s="266">
        <v>3</v>
      </c>
      <c r="L156" s="225">
        <v>19</v>
      </c>
      <c r="M156" s="217">
        <v>0</v>
      </c>
      <c r="N156" s="226">
        <v>4</v>
      </c>
    </row>
    <row r="157" spans="1:14">
      <c r="A157" s="524" t="s">
        <v>28</v>
      </c>
      <c r="B157" s="453"/>
      <c r="C157" s="217">
        <v>43</v>
      </c>
      <c r="D157" s="217">
        <v>8</v>
      </c>
      <c r="E157" s="217">
        <v>1</v>
      </c>
      <c r="F157" s="217">
        <v>10</v>
      </c>
      <c r="G157" s="217">
        <v>9</v>
      </c>
      <c r="H157" s="217">
        <v>2</v>
      </c>
      <c r="I157" s="217">
        <v>13</v>
      </c>
      <c r="J157" s="336">
        <v>6</v>
      </c>
      <c r="K157" s="217">
        <v>0</v>
      </c>
      <c r="L157" s="225">
        <v>4</v>
      </c>
      <c r="M157" s="217">
        <v>0</v>
      </c>
      <c r="N157" s="226">
        <v>2</v>
      </c>
    </row>
    <row r="158" spans="1:14">
      <c r="A158" s="524" t="s">
        <v>29</v>
      </c>
      <c r="B158" s="453"/>
      <c r="C158" s="217">
        <v>16</v>
      </c>
      <c r="D158" s="217">
        <v>10</v>
      </c>
      <c r="E158" s="217">
        <v>2</v>
      </c>
      <c r="F158" s="217">
        <v>2</v>
      </c>
      <c r="G158" s="217">
        <v>2</v>
      </c>
      <c r="H158" s="217">
        <v>0</v>
      </c>
      <c r="I158" s="217">
        <v>0</v>
      </c>
      <c r="J158" s="401">
        <v>4</v>
      </c>
      <c r="K158" s="217">
        <v>1</v>
      </c>
      <c r="L158" s="391">
        <v>1</v>
      </c>
      <c r="M158" s="217">
        <v>0</v>
      </c>
      <c r="N158" s="392">
        <v>2</v>
      </c>
    </row>
    <row r="159" spans="1:14">
      <c r="A159" s="524" t="s">
        <v>30</v>
      </c>
      <c r="B159" s="453"/>
      <c r="C159" s="217">
        <v>18</v>
      </c>
      <c r="D159" s="217">
        <v>2</v>
      </c>
      <c r="E159" s="217">
        <v>4</v>
      </c>
      <c r="F159" s="217">
        <v>5</v>
      </c>
      <c r="G159" s="217">
        <v>7</v>
      </c>
      <c r="H159" s="217">
        <v>0</v>
      </c>
      <c r="I159" s="217">
        <v>0</v>
      </c>
      <c r="J159" s="391">
        <v>4</v>
      </c>
      <c r="K159" s="217">
        <v>0</v>
      </c>
      <c r="L159" s="225">
        <v>1</v>
      </c>
      <c r="M159" s="217">
        <v>0</v>
      </c>
      <c r="N159" s="226">
        <v>3</v>
      </c>
    </row>
    <row r="160" spans="1:14">
      <c r="A160" s="524" t="s">
        <v>31</v>
      </c>
      <c r="B160" s="453"/>
      <c r="C160" s="217">
        <v>145</v>
      </c>
      <c r="D160" s="217">
        <v>48</v>
      </c>
      <c r="E160" s="217">
        <v>39</v>
      </c>
      <c r="F160" s="217">
        <v>15</v>
      </c>
      <c r="G160" s="217">
        <v>34</v>
      </c>
      <c r="H160" s="217">
        <v>0</v>
      </c>
      <c r="I160" s="217">
        <v>9</v>
      </c>
      <c r="J160" s="336">
        <v>47</v>
      </c>
      <c r="K160" s="217">
        <v>0</v>
      </c>
      <c r="L160" s="225">
        <v>21</v>
      </c>
      <c r="M160" s="217">
        <v>6</v>
      </c>
      <c r="N160" s="226">
        <v>20</v>
      </c>
    </row>
    <row r="161" spans="1:14">
      <c r="A161" s="524" t="s">
        <v>32</v>
      </c>
      <c r="B161" s="453"/>
      <c r="C161" s="217">
        <v>183</v>
      </c>
      <c r="D161" s="217">
        <v>48</v>
      </c>
      <c r="E161" s="217">
        <v>41</v>
      </c>
      <c r="F161" s="217">
        <v>48</v>
      </c>
      <c r="G161" s="217">
        <v>34</v>
      </c>
      <c r="H161" s="217">
        <v>2</v>
      </c>
      <c r="I161" s="217">
        <v>10</v>
      </c>
      <c r="J161" s="217">
        <v>41</v>
      </c>
      <c r="K161" s="266">
        <v>4</v>
      </c>
      <c r="L161" s="225">
        <v>21</v>
      </c>
      <c r="M161" s="225">
        <v>5</v>
      </c>
      <c r="N161" s="226">
        <v>11</v>
      </c>
    </row>
    <row r="162" spans="1:14">
      <c r="A162" s="524" t="s">
        <v>33</v>
      </c>
      <c r="B162" s="453"/>
      <c r="C162" s="217">
        <v>27</v>
      </c>
      <c r="D162" s="217">
        <v>9</v>
      </c>
      <c r="E162" s="217">
        <v>11</v>
      </c>
      <c r="F162" s="217">
        <v>4</v>
      </c>
      <c r="G162" s="217">
        <v>0</v>
      </c>
      <c r="H162" s="217">
        <v>0</v>
      </c>
      <c r="I162" s="217">
        <v>3</v>
      </c>
      <c r="J162" s="336">
        <v>3</v>
      </c>
      <c r="K162" s="217">
        <v>0</v>
      </c>
      <c r="L162" s="225">
        <v>3</v>
      </c>
      <c r="M162" s="217">
        <v>0</v>
      </c>
      <c r="N162" s="218">
        <v>0</v>
      </c>
    </row>
    <row r="163" spans="1:14">
      <c r="A163" s="524" t="s">
        <v>613</v>
      </c>
      <c r="B163" s="453"/>
      <c r="C163" s="217">
        <v>55</v>
      </c>
      <c r="D163" s="217">
        <v>15</v>
      </c>
      <c r="E163" s="217">
        <v>21</v>
      </c>
      <c r="F163" s="217">
        <v>8</v>
      </c>
      <c r="G163" s="217">
        <v>11</v>
      </c>
      <c r="H163" s="217">
        <v>0</v>
      </c>
      <c r="I163" s="217">
        <v>0</v>
      </c>
      <c r="J163" s="336">
        <v>23</v>
      </c>
      <c r="K163" s="391">
        <v>1</v>
      </c>
      <c r="L163" s="225">
        <v>12</v>
      </c>
      <c r="M163" s="217">
        <v>2</v>
      </c>
      <c r="N163" s="226">
        <v>8</v>
      </c>
    </row>
    <row r="164" spans="1:14">
      <c r="A164" s="524" t="s">
        <v>35</v>
      </c>
      <c r="B164" s="453"/>
      <c r="C164" s="217">
        <v>82</v>
      </c>
      <c r="D164" s="217">
        <v>16</v>
      </c>
      <c r="E164" s="217">
        <v>40</v>
      </c>
      <c r="F164" s="217">
        <v>10</v>
      </c>
      <c r="G164" s="217">
        <v>7</v>
      </c>
      <c r="H164" s="217">
        <v>0</v>
      </c>
      <c r="I164" s="391">
        <v>9</v>
      </c>
      <c r="J164" s="391">
        <v>22</v>
      </c>
      <c r="K164" s="391">
        <v>1</v>
      </c>
      <c r="L164" s="225">
        <v>9</v>
      </c>
      <c r="M164" s="391">
        <v>2</v>
      </c>
      <c r="N164" s="226">
        <v>10</v>
      </c>
    </row>
    <row r="165" spans="1:14">
      <c r="A165" s="524" t="s">
        <v>36</v>
      </c>
      <c r="B165" s="453"/>
      <c r="C165" s="217">
        <v>118</v>
      </c>
      <c r="D165" s="217">
        <v>41</v>
      </c>
      <c r="E165" s="217">
        <v>26</v>
      </c>
      <c r="F165" s="217">
        <v>20</v>
      </c>
      <c r="G165" s="217">
        <v>19</v>
      </c>
      <c r="H165" s="217">
        <v>3</v>
      </c>
      <c r="I165" s="217">
        <v>9</v>
      </c>
      <c r="J165" s="217">
        <v>26</v>
      </c>
      <c r="K165" s="225">
        <v>2</v>
      </c>
      <c r="L165" s="225">
        <v>7</v>
      </c>
      <c r="M165" s="217">
        <v>1</v>
      </c>
      <c r="N165" s="226">
        <v>16</v>
      </c>
    </row>
    <row r="166" spans="1:14"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370"/>
    </row>
  </sheetData>
  <mergeCells count="156">
    <mergeCell ref="A160:B160"/>
    <mergeCell ref="A161:B161"/>
    <mergeCell ref="A162:B162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46:N146"/>
    <mergeCell ref="A147:N147"/>
    <mergeCell ref="A150:B150"/>
    <mergeCell ref="A151:B151"/>
    <mergeCell ref="A152:B152"/>
    <mergeCell ref="A153:B153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6:N126"/>
    <mergeCell ref="A127:N127"/>
    <mergeCell ref="A130:B130"/>
    <mergeCell ref="A131:B131"/>
    <mergeCell ref="A132:B132"/>
    <mergeCell ref="A133:B133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6:N106"/>
    <mergeCell ref="A107:N107"/>
    <mergeCell ref="A110:B110"/>
    <mergeCell ref="A111:B111"/>
    <mergeCell ref="A112:B112"/>
    <mergeCell ref="A113:B113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6:N86"/>
    <mergeCell ref="A87:N87"/>
    <mergeCell ref="A90:B90"/>
    <mergeCell ref="A91:B91"/>
    <mergeCell ref="A92:B92"/>
    <mergeCell ref="A93:B93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6:N66"/>
    <mergeCell ref="A67:N67"/>
    <mergeCell ref="A70:B70"/>
    <mergeCell ref="A71:B71"/>
    <mergeCell ref="A72:B72"/>
    <mergeCell ref="A73:B73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6:N46"/>
    <mergeCell ref="A47:N47"/>
    <mergeCell ref="A50:B50"/>
    <mergeCell ref="A51:B51"/>
    <mergeCell ref="A52:B52"/>
    <mergeCell ref="A53:B53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6:N26"/>
    <mergeCell ref="A27:N27"/>
    <mergeCell ref="A30:B30"/>
    <mergeCell ref="A31:B31"/>
    <mergeCell ref="A32:B32"/>
    <mergeCell ref="A33:B33"/>
    <mergeCell ref="A20:B20"/>
    <mergeCell ref="A21:B21"/>
    <mergeCell ref="A22:B22"/>
    <mergeCell ref="A23:B23"/>
    <mergeCell ref="A24:B24"/>
    <mergeCell ref="A25:B25"/>
    <mergeCell ref="J4:J5"/>
    <mergeCell ref="P3:P4"/>
    <mergeCell ref="A14:B14"/>
    <mergeCell ref="A15:B15"/>
    <mergeCell ref="A16:B16"/>
    <mergeCell ref="A17:B17"/>
    <mergeCell ref="A18:B18"/>
    <mergeCell ref="A19:B19"/>
    <mergeCell ref="K4:M4"/>
    <mergeCell ref="N4:N5"/>
    <mergeCell ref="A10:B10"/>
    <mergeCell ref="A11:B11"/>
    <mergeCell ref="A12:B12"/>
    <mergeCell ref="A13:B13"/>
    <mergeCell ref="A3:B5"/>
    <mergeCell ref="C3:I3"/>
    <mergeCell ref="C4:C5"/>
    <mergeCell ref="D4:D5"/>
    <mergeCell ref="F4:F5"/>
    <mergeCell ref="G4:G5"/>
    <mergeCell ref="H4:H5"/>
    <mergeCell ref="I4:I5"/>
    <mergeCell ref="E4:E5"/>
    <mergeCell ref="J3:N3"/>
  </mergeCells>
  <hyperlinks>
    <hyperlink ref="P3:P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H29"/>
  <sheetViews>
    <sheetView tabSelected="1" zoomScale="85" zoomScaleNormal="85" workbookViewId="0">
      <selection activeCell="H3" sqref="H3"/>
    </sheetView>
  </sheetViews>
  <sheetFormatPr defaultColWidth="9.109375" defaultRowHeight="13.8"/>
  <cols>
    <col min="1" max="1" width="19.33203125" style="2" customWidth="1"/>
    <col min="2" max="7" width="11.5546875" style="29" customWidth="1"/>
    <col min="8" max="8" width="9.88671875" style="2" bestFit="1" customWidth="1"/>
    <col min="9" max="16384" width="9.109375" style="2"/>
  </cols>
  <sheetData>
    <row r="1" spans="1:8">
      <c r="A1" s="19" t="s">
        <v>791</v>
      </c>
    </row>
    <row r="2" spans="1:8">
      <c r="A2" s="3" t="s">
        <v>614</v>
      </c>
    </row>
    <row r="3" spans="1:8">
      <c r="A3" s="75" t="s">
        <v>798</v>
      </c>
    </row>
    <row r="4" spans="1:8">
      <c r="A4" s="69" t="s">
        <v>615</v>
      </c>
    </row>
    <row r="5" spans="1:8" ht="48.75" customHeight="1">
      <c r="A5" s="462" t="s">
        <v>709</v>
      </c>
      <c r="B5" s="463" t="s">
        <v>710</v>
      </c>
      <c r="C5" s="463" t="s">
        <v>644</v>
      </c>
      <c r="D5" s="443"/>
      <c r="E5" s="463" t="s">
        <v>710</v>
      </c>
      <c r="F5" s="463" t="s">
        <v>644</v>
      </c>
      <c r="G5" s="443"/>
      <c r="H5" s="436" t="s">
        <v>759</v>
      </c>
    </row>
    <row r="6" spans="1:8" ht="105" customHeight="1">
      <c r="A6" s="462"/>
      <c r="B6" s="463"/>
      <c r="C6" s="356" t="s">
        <v>711</v>
      </c>
      <c r="D6" s="357" t="s">
        <v>712</v>
      </c>
      <c r="E6" s="463"/>
      <c r="F6" s="382" t="s">
        <v>711</v>
      </c>
      <c r="G6" s="381" t="s">
        <v>712</v>
      </c>
      <c r="H6" s="436"/>
    </row>
    <row r="7" spans="1:8">
      <c r="A7" s="462"/>
      <c r="B7" s="463">
        <v>2024</v>
      </c>
      <c r="C7" s="463"/>
      <c r="D7" s="443"/>
      <c r="E7" s="463">
        <v>2025</v>
      </c>
      <c r="F7" s="463"/>
      <c r="G7" s="443"/>
    </row>
    <row r="8" spans="1:8">
      <c r="A8" s="27" t="s">
        <v>716</v>
      </c>
      <c r="B8" s="371">
        <v>2471</v>
      </c>
      <c r="C8" s="371">
        <v>272</v>
      </c>
      <c r="D8" s="371">
        <v>9</v>
      </c>
      <c r="E8" s="371">
        <v>2297</v>
      </c>
      <c r="F8" s="371">
        <v>305</v>
      </c>
      <c r="G8" s="371">
        <v>20</v>
      </c>
      <c r="H8" s="8"/>
    </row>
    <row r="9" spans="1:8" ht="22.8">
      <c r="A9" s="32" t="s">
        <v>717</v>
      </c>
      <c r="B9" s="117"/>
      <c r="C9" s="117"/>
      <c r="D9" s="117"/>
      <c r="E9" s="117"/>
      <c r="F9" s="117"/>
      <c r="G9" s="117"/>
    </row>
    <row r="10" spans="1:8" ht="24" customHeight="1">
      <c r="A10" s="32" t="s">
        <v>713</v>
      </c>
      <c r="B10" s="214">
        <v>240</v>
      </c>
      <c r="C10" s="214">
        <v>61</v>
      </c>
      <c r="D10" s="110" t="s">
        <v>762</v>
      </c>
      <c r="E10" s="214">
        <v>246</v>
      </c>
      <c r="F10" s="214">
        <v>63</v>
      </c>
      <c r="G10" s="110" t="s">
        <v>762</v>
      </c>
    </row>
    <row r="11" spans="1:8">
      <c r="A11" s="32" t="s">
        <v>572</v>
      </c>
      <c r="B11" s="214">
        <v>345</v>
      </c>
      <c r="C11" s="214">
        <v>41</v>
      </c>
      <c r="D11" s="110" t="s">
        <v>762</v>
      </c>
      <c r="E11" s="214">
        <v>312</v>
      </c>
      <c r="F11" s="214">
        <v>53</v>
      </c>
      <c r="G11" s="110">
        <v>1</v>
      </c>
    </row>
    <row r="12" spans="1:8">
      <c r="A12" s="32" t="s">
        <v>573</v>
      </c>
      <c r="B12" s="214">
        <v>249</v>
      </c>
      <c r="C12" s="214">
        <v>34</v>
      </c>
      <c r="D12" s="110" t="s">
        <v>762</v>
      </c>
      <c r="E12" s="214">
        <v>218</v>
      </c>
      <c r="F12" s="214">
        <v>33</v>
      </c>
      <c r="G12" s="110">
        <v>2</v>
      </c>
    </row>
    <row r="13" spans="1:8">
      <c r="A13" s="32" t="s">
        <v>574</v>
      </c>
      <c r="B13" s="214">
        <v>210</v>
      </c>
      <c r="C13" s="214">
        <v>26</v>
      </c>
      <c r="D13" s="110" t="s">
        <v>762</v>
      </c>
      <c r="E13" s="214">
        <v>216</v>
      </c>
      <c r="F13" s="214">
        <v>33</v>
      </c>
      <c r="G13" s="110">
        <v>1</v>
      </c>
    </row>
    <row r="14" spans="1:8">
      <c r="A14" s="32" t="s">
        <v>575</v>
      </c>
      <c r="B14" s="214">
        <v>190</v>
      </c>
      <c r="C14" s="214">
        <v>32</v>
      </c>
      <c r="D14" s="110">
        <v>1</v>
      </c>
      <c r="E14" s="214">
        <v>181</v>
      </c>
      <c r="F14" s="214">
        <v>33</v>
      </c>
      <c r="G14" s="110">
        <v>1</v>
      </c>
    </row>
    <row r="15" spans="1:8">
      <c r="A15" s="32" t="s">
        <v>576</v>
      </c>
      <c r="B15" s="214">
        <v>165</v>
      </c>
      <c r="C15" s="214">
        <v>23</v>
      </c>
      <c r="D15" s="110">
        <v>3</v>
      </c>
      <c r="E15" s="214">
        <v>156</v>
      </c>
      <c r="F15" s="214">
        <v>15</v>
      </c>
      <c r="G15" s="110">
        <v>2</v>
      </c>
    </row>
    <row r="16" spans="1:8">
      <c r="A16" s="32" t="s">
        <v>577</v>
      </c>
      <c r="B16" s="214">
        <v>156</v>
      </c>
      <c r="C16" s="214">
        <v>12</v>
      </c>
      <c r="D16" s="110">
        <v>3</v>
      </c>
      <c r="E16" s="214">
        <v>126</v>
      </c>
      <c r="F16" s="214">
        <v>19</v>
      </c>
      <c r="G16" s="110">
        <v>3</v>
      </c>
    </row>
    <row r="17" spans="1:7">
      <c r="A17" s="32" t="s">
        <v>578</v>
      </c>
      <c r="B17" s="214">
        <v>129</v>
      </c>
      <c r="C17" s="214">
        <v>12</v>
      </c>
      <c r="D17" s="110" t="s">
        <v>762</v>
      </c>
      <c r="E17" s="214">
        <v>97</v>
      </c>
      <c r="F17" s="214">
        <v>10</v>
      </c>
      <c r="G17" s="110">
        <v>1</v>
      </c>
    </row>
    <row r="18" spans="1:7">
      <c r="A18" s="32" t="s">
        <v>579</v>
      </c>
      <c r="B18" s="214">
        <v>96</v>
      </c>
      <c r="C18" s="214">
        <v>6</v>
      </c>
      <c r="D18" s="110">
        <v>1</v>
      </c>
      <c r="E18" s="214">
        <v>111</v>
      </c>
      <c r="F18" s="214">
        <v>5</v>
      </c>
      <c r="G18" s="110">
        <v>1</v>
      </c>
    </row>
    <row r="19" spans="1:7">
      <c r="A19" s="32" t="s">
        <v>580</v>
      </c>
      <c r="B19" s="214">
        <v>80</v>
      </c>
      <c r="C19" s="214">
        <v>2</v>
      </c>
      <c r="D19" s="110" t="s">
        <v>762</v>
      </c>
      <c r="E19" s="214">
        <v>76</v>
      </c>
      <c r="F19" s="214">
        <v>4</v>
      </c>
      <c r="G19" s="110">
        <v>2</v>
      </c>
    </row>
    <row r="20" spans="1:7">
      <c r="A20" s="32" t="s">
        <v>581</v>
      </c>
      <c r="B20" s="214">
        <v>73</v>
      </c>
      <c r="C20" s="214">
        <v>2</v>
      </c>
      <c r="D20" s="110" t="s">
        <v>762</v>
      </c>
      <c r="E20" s="214">
        <v>82</v>
      </c>
      <c r="F20" s="214">
        <v>1</v>
      </c>
      <c r="G20" s="110">
        <v>3</v>
      </c>
    </row>
    <row r="21" spans="1:7">
      <c r="A21" s="32" t="s">
        <v>582</v>
      </c>
      <c r="B21" s="214">
        <v>61</v>
      </c>
      <c r="C21" s="214">
        <v>2</v>
      </c>
      <c r="D21" s="110" t="s">
        <v>762</v>
      </c>
      <c r="E21" s="214">
        <v>53</v>
      </c>
      <c r="F21" s="214">
        <v>3</v>
      </c>
      <c r="G21" s="110">
        <v>1</v>
      </c>
    </row>
    <row r="22" spans="1:7">
      <c r="A22" s="32" t="s">
        <v>583</v>
      </c>
      <c r="B22" s="214">
        <v>65</v>
      </c>
      <c r="C22" s="214">
        <v>2</v>
      </c>
      <c r="D22" s="110" t="s">
        <v>762</v>
      </c>
      <c r="E22" s="214">
        <v>51</v>
      </c>
      <c r="F22" s="214">
        <v>1</v>
      </c>
      <c r="G22" s="110" t="s">
        <v>762</v>
      </c>
    </row>
    <row r="23" spans="1:7">
      <c r="A23" s="32" t="s">
        <v>584</v>
      </c>
      <c r="B23" s="214">
        <v>51</v>
      </c>
      <c r="C23" s="110">
        <v>3</v>
      </c>
      <c r="D23" s="110" t="s">
        <v>762</v>
      </c>
      <c r="E23" s="214">
        <v>51</v>
      </c>
      <c r="F23" s="110">
        <v>3</v>
      </c>
      <c r="G23" s="110">
        <v>1</v>
      </c>
    </row>
    <row r="24" spans="1:7">
      <c r="A24" s="32" t="s">
        <v>585</v>
      </c>
      <c r="B24" s="214">
        <v>56</v>
      </c>
      <c r="C24" s="214">
        <v>1</v>
      </c>
      <c r="D24" s="110" t="s">
        <v>762</v>
      </c>
      <c r="E24" s="214">
        <v>50</v>
      </c>
      <c r="F24" s="214">
        <v>2</v>
      </c>
      <c r="G24" s="110">
        <v>1</v>
      </c>
    </row>
    <row r="25" spans="1:7">
      <c r="A25" s="54" t="s">
        <v>714</v>
      </c>
      <c r="B25" s="214">
        <v>305</v>
      </c>
      <c r="C25" s="214">
        <v>13</v>
      </c>
      <c r="D25" s="110">
        <v>1</v>
      </c>
      <c r="E25" s="214">
        <v>271</v>
      </c>
      <c r="F25" s="214">
        <v>27</v>
      </c>
      <c r="G25" s="110" t="s">
        <v>762</v>
      </c>
    </row>
    <row r="26" spans="1:7" ht="26.25" customHeight="1">
      <c r="A26" s="552" t="s">
        <v>609</v>
      </c>
      <c r="B26" s="552"/>
      <c r="C26" s="552"/>
      <c r="D26" s="552"/>
      <c r="E26" s="552"/>
      <c r="F26" s="552"/>
      <c r="G26" s="552"/>
    </row>
    <row r="27" spans="1:7" ht="26.25" customHeight="1">
      <c r="A27" s="553" t="s">
        <v>715</v>
      </c>
      <c r="B27" s="553"/>
      <c r="C27" s="553"/>
      <c r="D27" s="553"/>
      <c r="E27" s="553"/>
      <c r="F27" s="553"/>
      <c r="G27" s="553"/>
    </row>
    <row r="28" spans="1:7">
      <c r="A28" s="55" t="s">
        <v>586</v>
      </c>
    </row>
    <row r="29" spans="1:7">
      <c r="A29" s="76" t="s">
        <v>587</v>
      </c>
    </row>
  </sheetData>
  <mergeCells count="10">
    <mergeCell ref="A26:G26"/>
    <mergeCell ref="A27:G27"/>
    <mergeCell ref="A5:A7"/>
    <mergeCell ref="H5:H6"/>
    <mergeCell ref="E5:E6"/>
    <mergeCell ref="F5:G5"/>
    <mergeCell ref="E7:G7"/>
    <mergeCell ref="B5:B6"/>
    <mergeCell ref="C5:D5"/>
    <mergeCell ref="B7:D7"/>
  </mergeCells>
  <hyperlinks>
    <hyperlink ref="H5:H6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STAT\MARZECKAJ</Osoba>
    <NazwaPliku xmlns="AD3641B4-23D9-4536-AF9E-7D0EADDEB824">tablice_1._piecza_zastępcza za 2022.xlsx</NazwaPliku>
  </documentManagement>
</p:properties>
</file>

<file path=customXml/itemProps1.xml><?xml version="1.0" encoding="utf-8"?>
<ds:datastoreItem xmlns:ds="http://schemas.openxmlformats.org/officeDocument/2006/customXml" ds:itemID="{BAE8A821-B06E-4C55-B523-41C78934AE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4A7366-864D-4088-957C-F0A03B75DFAF}">
  <ds:schemaRefs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sharepoint/v3"/>
    <ds:schemaRef ds:uri="AD3641B4-23D9-4536-AF9E-7D0EADDEB824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27</vt:i4>
      </vt:variant>
    </vt:vector>
  </HeadingPairs>
  <TitlesOfParts>
    <vt:vector size="44" baseType="lpstr">
      <vt:lpstr>Spis tablic</vt:lpstr>
      <vt:lpstr>TABL.I.1</vt:lpstr>
      <vt:lpstr>TABL.I.2</vt:lpstr>
      <vt:lpstr>TABL.I.3</vt:lpstr>
      <vt:lpstr>TABL.I.4</vt:lpstr>
      <vt:lpstr>TABL.I.5</vt:lpstr>
      <vt:lpstr>TABL.I.6</vt:lpstr>
      <vt:lpstr>TABL.I.7</vt:lpstr>
      <vt:lpstr>TABL.I.8</vt:lpstr>
      <vt:lpstr>TABL.I.9</vt:lpstr>
      <vt:lpstr>TABL.I.10</vt:lpstr>
      <vt:lpstr>TABL.I.11</vt:lpstr>
      <vt:lpstr>TABL.I.12</vt:lpstr>
      <vt:lpstr>TABL.I.13</vt:lpstr>
      <vt:lpstr>TABL.14</vt:lpstr>
      <vt:lpstr>TABL.I.15</vt:lpstr>
      <vt:lpstr>TABL.I.16</vt:lpstr>
      <vt:lpstr>TABL.I.10!_Toc152394705</vt:lpstr>
      <vt:lpstr>TABL.I.11!_Toc152394711</vt:lpstr>
      <vt:lpstr>TABL.14!Obszar_wydruku</vt:lpstr>
      <vt:lpstr>TABL.I.1!Obszar_wydruku</vt:lpstr>
      <vt:lpstr>TABL.I.10!Obszar_wydruku</vt:lpstr>
      <vt:lpstr>TABL.I.11!Obszar_wydruku</vt:lpstr>
      <vt:lpstr>TABL.I.12!Obszar_wydruku</vt:lpstr>
      <vt:lpstr>TABL.I.13!Obszar_wydruku</vt:lpstr>
      <vt:lpstr>TABL.I.15!Obszar_wydruku</vt:lpstr>
      <vt:lpstr>TABL.I.16!Obszar_wydruku</vt:lpstr>
      <vt:lpstr>TABL.I.2!Obszar_wydruku</vt:lpstr>
      <vt:lpstr>TABL.I.3!Obszar_wydruku</vt:lpstr>
      <vt:lpstr>TABL.I.4!Obszar_wydruku</vt:lpstr>
      <vt:lpstr>TABL.I.5!Obszar_wydruku</vt:lpstr>
      <vt:lpstr>TABL.I.6!Obszar_wydruku</vt:lpstr>
      <vt:lpstr>TABL.I.7!Obszar_wydruku</vt:lpstr>
      <vt:lpstr>TABL.I.8!Obszar_wydruku</vt:lpstr>
      <vt:lpstr>TABL.I.9!Obszar_wydruku</vt:lpstr>
      <vt:lpstr>TABL.14!Tytuły_wydruku</vt:lpstr>
      <vt:lpstr>TABL.I.1!Tytuły_wydruku</vt:lpstr>
      <vt:lpstr>TABL.I.11!Tytuły_wydruku</vt:lpstr>
      <vt:lpstr>TABL.I.12!Tytuły_wydruku</vt:lpstr>
      <vt:lpstr>TABL.I.15!Tytuły_wydruku</vt:lpstr>
      <vt:lpstr>TABL.I.3!Tytuły_wydruku</vt:lpstr>
      <vt:lpstr>TABL.I.5!Tytuły_wydruku</vt:lpstr>
      <vt:lpstr>TABL.I.6!Tytuły_wydruku</vt:lpstr>
      <vt:lpstr>TABL.I.7!Tytuły_wydruku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Puchalska Sylwia</cp:lastModifiedBy>
  <cp:lastPrinted>2024-09-13T09:11:13Z</cp:lastPrinted>
  <dcterms:created xsi:type="dcterms:W3CDTF">2017-09-26T07:15:40Z</dcterms:created>
  <dcterms:modified xsi:type="dcterms:W3CDTF">2026-09-29T11:15:00Z</dcterms:modified>
</cp:coreProperties>
</file>