
<file path=[Content_Types].xml><?xml version="1.0" encoding="utf-8"?>
<Types xmlns="http://schemas.openxmlformats.org/package/2006/content-types">
  <Override PartName="/xl/worksheets/sheet15.xml" ContentType="application/vnd.openxmlformats-officedocument.spreadsheetml.worksheet+xml"/>
  <Override PartName="/xl/worksheets/sheet16.xml" ContentType="application/vnd.openxmlformats-officedocument.spreadsheetml.worksheet+xml"/>
  <Override PartName="/xl/worksheets/sheet24.xml" ContentType="application/vnd.openxmlformats-officedocument.spreadsheetml.worksheet+xml"/>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worksheets/sheet19.xml" ContentType="application/vnd.openxmlformats-officedocument.spreadsheetml.worksheet+xml"/>
  <Override PartName="/xl/sharedStrings.xml" ContentType="application/vnd.openxmlformats-officedocument.spreadsheetml.sharedStrings+xml"/>
  <Override PartName="/xl/worksheets/sheet17.xml" ContentType="application/vnd.openxmlformats-officedocument.spreadsheetml.worksheet+xml"/>
  <Override PartName="/xl/worksheets/sheet18.xml" ContentType="application/vnd.openxmlformats-officedocument.spreadsheetml.worksheet+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codeName="ThisWorkbook" defaultThemeVersion="124226"/>
  <bookViews>
    <workbookView xWindow="9585" yWindow="-15" windowWidth="9630" windowHeight="11955" activeTab="2"/>
  </bookViews>
  <sheets>
    <sheet name="stosowane skróty" sheetId="25" r:id="rId1"/>
    <sheet name="stosowane symbole" sheetId="37" r:id="rId2"/>
    <sheet name="6" sheetId="24" r:id="rId3"/>
    <sheet name="1 (94)" sheetId="1" r:id="rId4"/>
    <sheet name="2 (95)" sheetId="2" r:id="rId5"/>
    <sheet name="3 (96)" sheetId="3" r:id="rId6"/>
    <sheet name="4 (97)" sheetId="4" r:id="rId7"/>
    <sheet name="5 (98)" sheetId="5" r:id="rId8"/>
    <sheet name="6 (99) " sheetId="23" r:id="rId9"/>
    <sheet name="7 (100)" sheetId="7" r:id="rId10"/>
    <sheet name="8 (101)" sheetId="8" r:id="rId11"/>
    <sheet name="9 (102)" sheetId="9" r:id="rId12"/>
    <sheet name="10 (103)" sheetId="10" r:id="rId13"/>
    <sheet name="11 (104)" sheetId="26" r:id="rId14"/>
    <sheet name="12 (105)" sheetId="27" r:id="rId15"/>
    <sheet name="13 (106)" sheetId="28" r:id="rId16"/>
    <sheet name="14 (107)" sheetId="29" r:id="rId17"/>
    <sheet name="15 (108)" sheetId="30" r:id="rId18"/>
    <sheet name="16 (109)" sheetId="31" r:id="rId19"/>
    <sheet name="17 (110)" sheetId="32" r:id="rId20"/>
    <sheet name="18 (111)" sheetId="33" r:id="rId21"/>
    <sheet name="19 (112)" sheetId="34" r:id="rId22"/>
    <sheet name="20 (113)" sheetId="35" r:id="rId23"/>
    <sheet name="21 (114)" sheetId="36" r:id="rId24"/>
  </sheets>
  <definedNames>
    <definedName name="_xlnm._FilterDatabase" localSheetId="12" hidden="1">'10 (103)'!$A$10:$A$66</definedName>
    <definedName name="_xlnm._FilterDatabase" localSheetId="13" hidden="1">'11 (104)'!$A$7:$A$62</definedName>
    <definedName name="_xlnm._FilterDatabase" localSheetId="17" hidden="1">'15 (108)'!$B$8:$C$77</definedName>
    <definedName name="_xlnm._FilterDatabase" localSheetId="18" hidden="1">'16 (109)'!$B$8:$C$77</definedName>
    <definedName name="_xlnm._FilterDatabase" localSheetId="21" hidden="1">'19 (112)'!#REF!</definedName>
    <definedName name="_xlnm._FilterDatabase" localSheetId="23" hidden="1">'21 (114)'!$B$7:$C$76</definedName>
    <definedName name="_xlnm._FilterDatabase" localSheetId="11" hidden="1">'9 (102)'!$B$49:$B$67</definedName>
  </definedNames>
  <calcPr calcId="125725"/>
</workbook>
</file>

<file path=xl/calcChain.xml><?xml version="1.0" encoding="utf-8"?>
<calcChain xmlns="http://schemas.openxmlformats.org/spreadsheetml/2006/main">
  <c r="E71" i="35"/>
  <c r="D71"/>
  <c r="C71"/>
  <c r="B71"/>
  <c r="E70"/>
  <c r="D70"/>
  <c r="C70"/>
  <c r="B70"/>
  <c r="E69"/>
  <c r="D69"/>
  <c r="C69"/>
  <c r="B69"/>
  <c r="E68"/>
  <c r="D68"/>
  <c r="C68"/>
  <c r="B68"/>
  <c r="E67"/>
  <c r="D67"/>
  <c r="C67"/>
  <c r="B67"/>
  <c r="B66"/>
  <c r="E65"/>
  <c r="D65"/>
  <c r="C65"/>
  <c r="B65"/>
  <c r="E61"/>
  <c r="D61"/>
  <c r="C61"/>
  <c r="B61"/>
  <c r="E59"/>
  <c r="D59"/>
  <c r="C59"/>
  <c r="B59"/>
  <c r="E57"/>
  <c r="D57"/>
  <c r="C57"/>
  <c r="B57"/>
  <c r="E55"/>
  <c r="D55"/>
  <c r="C55"/>
  <c r="B55"/>
  <c r="E53"/>
  <c r="D53"/>
  <c r="C53"/>
  <c r="B53"/>
  <c r="E49"/>
  <c r="D49"/>
  <c r="C49"/>
  <c r="B49"/>
  <c r="E47"/>
  <c r="D47"/>
  <c r="C47"/>
  <c r="B47"/>
  <c r="C45"/>
  <c r="D45"/>
  <c r="B45"/>
  <c r="E41"/>
  <c r="D41"/>
  <c r="C41"/>
  <c r="B41"/>
</calcChain>
</file>

<file path=xl/sharedStrings.xml><?xml version="1.0" encoding="utf-8"?>
<sst xmlns="http://schemas.openxmlformats.org/spreadsheetml/2006/main" count="2548" uniqueCount="368">
  <si>
    <t>nakłady inwestycyjne na</t>
  </si>
  <si>
    <t>capital expenditures on</t>
  </si>
  <si>
    <t>razem</t>
  </si>
  <si>
    <t>total</t>
  </si>
  <si>
    <t>of which import</t>
  </si>
  <si>
    <t>O g ó ł e m</t>
  </si>
  <si>
    <t>T o t a l</t>
  </si>
  <si>
    <t>sektor publiczny</t>
  </si>
  <si>
    <t>public sector</t>
  </si>
  <si>
    <t>sektor prywatny</t>
  </si>
  <si>
    <t>private sector</t>
  </si>
  <si>
    <t>w tym własność zagraniczna</t>
  </si>
  <si>
    <t>of which foreign ownership</t>
  </si>
  <si>
    <t>10-49 osób</t>
  </si>
  <si>
    <t>50-249</t>
  </si>
  <si>
    <t>250-499</t>
  </si>
  <si>
    <t>500 osób i więcej</t>
  </si>
  <si>
    <t xml:space="preserve">w tym z importu   </t>
  </si>
  <si>
    <t>własne</t>
  </si>
  <si>
    <t>own</t>
  </si>
  <si>
    <t>from the state budget</t>
  </si>
  <si>
    <t>from funds of venture capital</t>
  </si>
  <si>
    <t>bank credits</t>
  </si>
  <si>
    <t xml:space="preserve"> a In not repayable form.</t>
  </si>
  <si>
    <t>kredyty bankowe</t>
  </si>
  <si>
    <t>pochodzące z funduszy kapitału ryzyka</t>
  </si>
  <si>
    <t>otrzymane z budżetu państwa</t>
  </si>
  <si>
    <t>w tym działy:</t>
  </si>
  <si>
    <t>of which divisions:</t>
  </si>
  <si>
    <t>16-18</t>
  </si>
  <si>
    <t>24-28</t>
  </si>
  <si>
    <t>29-30</t>
  </si>
  <si>
    <t>31-33</t>
  </si>
  <si>
    <t>49-53</t>
  </si>
  <si>
    <t>64-66</t>
  </si>
  <si>
    <t>z tego działy:</t>
  </si>
  <si>
    <t>from which divisions:</t>
  </si>
  <si>
    <t>13-15</t>
  </si>
  <si>
    <t>19-23</t>
  </si>
  <si>
    <t>P o l s k a</t>
  </si>
  <si>
    <t>P o l a n d</t>
  </si>
  <si>
    <t>a</t>
  </si>
  <si>
    <t>b</t>
  </si>
  <si>
    <t>Dolnośląskie</t>
  </si>
  <si>
    <t>Kujawsko-pomorskie</t>
  </si>
  <si>
    <t>Lubelskie</t>
  </si>
  <si>
    <t>Lubuskie</t>
  </si>
  <si>
    <t>Łódzkie</t>
  </si>
  <si>
    <t>Małopolskie</t>
  </si>
  <si>
    <t>Mazowieckie</t>
  </si>
  <si>
    <t>Opolskie</t>
  </si>
  <si>
    <t>Podkarpackie</t>
  </si>
  <si>
    <t>Podlaskie</t>
  </si>
  <si>
    <t>Pomorskie</t>
  </si>
  <si>
    <t>Śląskie</t>
  </si>
  <si>
    <t>Świętokrzyskie</t>
  </si>
  <si>
    <t>Warmińsko-mazurskie</t>
  </si>
  <si>
    <t>Wielkopolskie</t>
  </si>
  <si>
    <t>Zachodniopomorskie</t>
  </si>
  <si>
    <t>a In not repayable form.</t>
  </si>
  <si>
    <t>#</t>
  </si>
  <si>
    <t>Stan w dniu 31 XII</t>
  </si>
  <si>
    <t>As of 31 XII</t>
  </si>
  <si>
    <t>Linie produkcyjne</t>
  </si>
  <si>
    <t>Production lines</t>
  </si>
  <si>
    <t>automatyczne</t>
  </si>
  <si>
    <t>automatic</t>
  </si>
  <si>
    <t>sterowane komputerem</t>
  </si>
  <si>
    <t>computer controlled</t>
  </si>
  <si>
    <t>w tym roboty</t>
  </si>
  <si>
    <t>of which robots</t>
  </si>
  <si>
    <t>a Computers for the control and regulation of technological processes.</t>
  </si>
  <si>
    <t>Liczba przedsiębiorstw, które zakupiły/sprzedały</t>
  </si>
  <si>
    <t>Number of enterprises, which have purchased/sold</t>
  </si>
  <si>
    <t>licencje</t>
  </si>
  <si>
    <t>licences</t>
  </si>
  <si>
    <t>R&amp;D</t>
  </si>
  <si>
    <t>środki automatyzacji</t>
  </si>
  <si>
    <t>means for automating</t>
  </si>
  <si>
    <t>usługi konsultingowe</t>
  </si>
  <si>
    <t>consulting services</t>
  </si>
  <si>
    <t>inne</t>
  </si>
  <si>
    <t>others</t>
  </si>
  <si>
    <t>Kraje Unii Europejskiej</t>
  </si>
  <si>
    <t>Countries of European Union</t>
  </si>
  <si>
    <t>Inne kraje europejskie</t>
  </si>
  <si>
    <t>Other European countries</t>
  </si>
  <si>
    <t>Stany Zjednoczone</t>
  </si>
  <si>
    <t>United States</t>
  </si>
  <si>
    <t>Japonia</t>
  </si>
  <si>
    <t>Japan</t>
  </si>
  <si>
    <t>Inne kraje pozaeuropejskie</t>
  </si>
  <si>
    <t>Other  countries</t>
  </si>
  <si>
    <t>Other countries</t>
  </si>
  <si>
    <t>Liczba licencji</t>
  </si>
  <si>
    <t>Number of licences</t>
  </si>
  <si>
    <t>ogółem</t>
  </si>
  <si>
    <t>abroad</t>
  </si>
  <si>
    <t>w Polsce</t>
  </si>
  <si>
    <t>in Poland</t>
  </si>
  <si>
    <t>za granicą</t>
  </si>
  <si>
    <t>Roboty i manipulatory przemysłowe</t>
  </si>
  <si>
    <t>Industrial robots and manipulators</t>
  </si>
  <si>
    <t>prace badawczo-rozwojowe</t>
  </si>
  <si>
    <t>10-12</t>
  </si>
  <si>
    <t>-</t>
  </si>
  <si>
    <t>Według liczby pracujących:</t>
  </si>
  <si>
    <t>By number of persons employed:</t>
  </si>
  <si>
    <t>Według sektora własności:</t>
  </si>
  <si>
    <t>By ownership sectors:</t>
  </si>
  <si>
    <t>Polska Klasyfikacja Działalności - PKD 2007</t>
  </si>
  <si>
    <t>Statistical Classification of Economic Activities in the European Community - NACE Rev. 2</t>
  </si>
  <si>
    <t>skrót</t>
  </si>
  <si>
    <t>sekcje/ działy</t>
  </si>
  <si>
    <t>abbreviation</t>
  </si>
  <si>
    <t>sections/ divisions</t>
  </si>
  <si>
    <t>Przemysł</t>
  </si>
  <si>
    <t>Górnictwo i wydobywanie (B), Przetwórstwo przemysłowe (C), Wytwarzanie i zaopatrywanie w energię elektryczną, gaz, parę wodną, gorącą wodę i powietrze do układów klimatyzacyjnych (D), Dostawa wody; gospodarowanie ściekami i odpadami oraz działalność związana z rekultywacją (E)</t>
  </si>
  <si>
    <t>Mining and quarrying (B), Manufacturing (C), Electricity, gas, steam and air conditioning supply (D), Water supply; sewerage, waste management and remediation activities ( E)</t>
  </si>
  <si>
    <t>Manufacture of wood and of products of wood and cork, except furniture; manufacture of articles of straw and plaiting materials (16), Manufacture of paper and paper products (17), Printing and reproduction of recorded media (18)</t>
  </si>
  <si>
    <t>Wytwarzanie i przetwarzanie koksu i produktów rafinacji ropy naftowej (19), Produkcja chemikaliów i wyrobów chemicznych (20), Produkcja podstawowych substancji farma-ceutycznych oraz leków i pozostałych wyrobów farmaceutycznych (21), Produkcja wy-robów z gumy i tworzyw sztucznych (22), Produkcja wyrobów z pozostałych mineral-nych surowców niemetalicznych (23)</t>
  </si>
  <si>
    <t>Manufacture of coke and refined petroleum products (19), Manufacture of chemicals and chemical products (20), Manufacture of basic pharmaceutical products and pharmaceutical preparations (21), Manufacture of rubber and plastic products (22), Manufacture of Rother non-metallic mineral products (23)</t>
  </si>
  <si>
    <t>Produkcja metali (24), Produkcja metalowych wyrobów gotowych, z wyłączeniem ma-szyn i urządzeń (25), Produkcja komputerów, wyrobów elektronicznych i optycznych (26), Produkcja urządzeń elektrycznych (27), Produkcja maszyn i urządzeń, gdzie indziej niesklasyfikowana (28)</t>
  </si>
  <si>
    <t>Manufacture of basic metals (24), Manufacture of fabricated metal products, except machinery and equipment (25), Manufacture of computer, electronic and optical products (26), Manufacture of electrical equipment (27), Manufacture of machineryand equipment n.e.c. (28)</t>
  </si>
  <si>
    <t>Produkcja pojazdów samochodowych, przyczep i naczep, z wyłączeniem motocykli (29), Produkcja pozostałego sprzętu transportowego (30)</t>
  </si>
  <si>
    <t>Manufacture of motor vehicles, trailers and semi-trailers (29), Manufacture of other transport equipment (30)</t>
  </si>
  <si>
    <t>Produkcja mebli (31), Pozostała produkcja wyrobów (32), Naprawa, konserwacja i in-stalowanie maszyn i urządzeń (33)</t>
  </si>
  <si>
    <t>Manufacture of furniture (31), Other manufacturing (32), Repair and installation of machinery and equipment (33)</t>
  </si>
  <si>
    <t>Handel hurtowy, z wyłączeniem handlu pojazdami samochodowymi (46),</t>
  </si>
  <si>
    <t>Transport lądowy oraz transport rurociągowy (49), Transport wodny (50), Transport lotniczy (51), Magazynowanie i działalność usługowa wspomagająca transport (52), Działalność pocztowa i kurierska (53),</t>
  </si>
  <si>
    <t>Finansowa działalność usługowa, z wyłączeniem ubezpieczeń i funduszów emerytalnych (64), Ubezpieczenia, reasekuracja oraz fundusze emerytalne, z wyłączeniem obowiązkowego ubezpieczenia społecznego (65), Działalność wspomagająca usługi finansowe oraz ubezpieczenia i fundusze emerytalne (66),</t>
  </si>
  <si>
    <t>Wholesale trade, except of motor vehicles and motorcycles (46),</t>
  </si>
  <si>
    <t>Land transport and transport via pipelines (49), Water transport (50), Air transport (51), Warehousing and support activities for transportation (52), Postal and courier activities (53),</t>
  </si>
  <si>
    <t>Financial service activities, except insurance and pension funding (64), Insurance, reinsurance and pension funding, except compulsory social security (65), Activities auxiliary to financial services and insurance activities (66),</t>
  </si>
  <si>
    <t>Dział VI</t>
  </si>
  <si>
    <t>Działalność innowacyjna</t>
  </si>
  <si>
    <t>Innovation activity</t>
  </si>
  <si>
    <t>Działalność wydawnicza (58), Produkcja filmów, programów telewizyjnych i nagrań (59), Nadawanie programów ogólnodostępnych i abonamentowych (60), Telekomunikacja (61), Działalność związana z oprogramowaniem i doradztwem w zakresie informatyki oraz działalność powiązana (62), Działalność usługowa w zakresie informacji (63),</t>
  </si>
  <si>
    <t>Publishing activities (58), Motion, sound and music publishing activities (59), Programming and broadcasting activities (60), Telecommunications (61), Computer programming, consultancy and related activities (62), Information service activities (63),</t>
  </si>
  <si>
    <t>58-63</t>
  </si>
  <si>
    <t>71-73</t>
  </si>
  <si>
    <t>Działalność w zakresie architektury i inżynierii; badania i analizy techniczne (71), Badania naukowe i prace rozwojowe  (72), Reklama, badanie rynku i opinii publicznej (73),</t>
  </si>
  <si>
    <t>Architectural and engineering activities; technical testing and analysis (71), Scientific research and development (72), Advertising and market research (73),</t>
  </si>
  <si>
    <t>Produkcja wyrobów z drewna oraz korka, z wyłączeniem mebli; produkcja wyrobów ze słomy i materiałów używanych do wyplatania (16), Produkcja papieru i wyrobów z papieru (17), Poligrafia i reprodukcja zapisanych nośników informacji (18)</t>
  </si>
  <si>
    <t>Produkcja artykułów spożywczych (10), Produkcja napojów (11), Produkcja wyrobów tytoniowych (12)</t>
  </si>
  <si>
    <t>Produkcja wyrobów tekstylnych (13), Produkcja odzieży (14), Produkcja skór i wyrobów ze skór wyprawionych (15)</t>
  </si>
  <si>
    <t xml:space="preserve">Manufacture of food products (10), Manufacture of beverages (11), Manufacture of tobacco products (12) </t>
  </si>
  <si>
    <t>Manufacture of textiles (13), Manufacture of wearing apparel (14), Manufacture of leather and related products (15)</t>
  </si>
  <si>
    <r>
      <t xml:space="preserve">Wyszczególnienie
</t>
    </r>
    <r>
      <rPr>
        <i/>
        <sz val="10"/>
        <rFont val="Times New Roman"/>
        <family val="1"/>
        <charset val="238"/>
      </rPr>
      <t>Specification</t>
    </r>
  </si>
  <si>
    <r>
      <t xml:space="preserve">Ogółem
</t>
    </r>
    <r>
      <rPr>
        <i/>
        <sz val="10"/>
        <rFont val="Times New Roman"/>
        <family val="1"/>
        <charset val="238"/>
      </rPr>
      <t>Total</t>
    </r>
  </si>
  <si>
    <r>
      <t xml:space="preserve">W tym   </t>
    </r>
    <r>
      <rPr>
        <i/>
        <sz val="10"/>
        <rFont val="Times New Roman"/>
        <family val="1"/>
        <charset val="238"/>
      </rPr>
      <t>Of which</t>
    </r>
  </si>
  <si>
    <r>
      <t xml:space="preserve">zakup oprogramowania
</t>
    </r>
    <r>
      <rPr>
        <i/>
        <sz val="10"/>
        <rFont val="Times New Roman"/>
        <family val="1"/>
        <charset val="238"/>
      </rPr>
      <t>acquisition of software</t>
    </r>
  </si>
  <si>
    <r>
      <t>szkolenie personelu związane z działalnością innowacyjną</t>
    </r>
    <r>
      <rPr>
        <i/>
        <sz val="10"/>
        <rFont val="Times New Roman"/>
        <family val="1"/>
        <charset val="238"/>
      </rPr>
      <t xml:space="preserve"> 
staff training connected with innovation activity</t>
    </r>
  </si>
  <si>
    <r>
      <t xml:space="preserve">marketing dotyczący nowych lub istotnie ulepszonych produktów
</t>
    </r>
    <r>
      <rPr>
        <i/>
        <sz val="10"/>
        <rFont val="Times New Roman"/>
        <family val="1"/>
        <charset val="238"/>
      </rPr>
      <t>marketing for new or significantly improved products</t>
    </r>
  </si>
  <si>
    <r>
      <t xml:space="preserve">budynki i budowle oraz grunty
</t>
    </r>
    <r>
      <rPr>
        <i/>
        <sz val="10"/>
        <rFont val="Times New Roman"/>
        <family val="1"/>
        <charset val="238"/>
      </rPr>
      <t>buildings, constructions and land</t>
    </r>
  </si>
  <si>
    <r>
      <t xml:space="preserve">W tym    </t>
    </r>
    <r>
      <rPr>
        <i/>
        <sz val="10"/>
        <rFont val="Times New Roman"/>
        <family val="1"/>
        <charset val="238"/>
      </rPr>
      <t>Of which</t>
    </r>
  </si>
  <si>
    <r>
      <t xml:space="preserve">szkolenie personelu związane z działalnością innowacyjną
</t>
    </r>
    <r>
      <rPr>
        <i/>
        <sz val="10"/>
        <rFont val="Times New Roman"/>
        <family val="1"/>
        <charset val="238"/>
      </rPr>
      <t>staff training connected with innovation activity</t>
    </r>
  </si>
  <si>
    <r>
      <t xml:space="preserve"> </t>
    </r>
    <r>
      <rPr>
        <i/>
        <sz val="10"/>
        <rFont val="Times New Roman"/>
        <family val="1"/>
        <charset val="238"/>
      </rPr>
      <t>a</t>
    </r>
    <r>
      <rPr>
        <sz val="10"/>
        <rFont val="Times New Roman"/>
        <family val="1"/>
        <charset val="238"/>
      </rPr>
      <t xml:space="preserve"> W formie bezzwrotnej.</t>
    </r>
  </si>
  <si>
    <r>
      <t xml:space="preserve">Ogółem
 </t>
    </r>
    <r>
      <rPr>
        <i/>
        <sz val="10"/>
        <rFont val="Times New Roman"/>
        <family val="1"/>
        <charset val="238"/>
      </rPr>
      <t>Total</t>
    </r>
  </si>
  <si>
    <r>
      <t>pozyskane z zagranicy</t>
    </r>
    <r>
      <rPr>
        <vertAlign val="superscript"/>
        <sz val="10"/>
        <rFont val="Times New Roman"/>
        <family val="1"/>
        <charset val="238"/>
      </rPr>
      <t>a</t>
    </r>
  </si>
  <si>
    <r>
      <t>from abroad</t>
    </r>
    <r>
      <rPr>
        <i/>
        <vertAlign val="superscript"/>
        <sz val="10"/>
        <rFont val="Times New Roman"/>
        <family val="1"/>
        <charset val="238"/>
      </rPr>
      <t>a</t>
    </r>
  </si>
  <si>
    <r>
      <t xml:space="preserve">Działy PKD
</t>
    </r>
    <r>
      <rPr>
        <i/>
        <sz val="10"/>
        <rFont val="Times New Roman"/>
        <family val="1"/>
        <charset val="238"/>
      </rPr>
      <t>Divisions Nace Rev. 2</t>
    </r>
  </si>
  <si>
    <r>
      <t xml:space="preserve">Ogółem 
</t>
    </r>
    <r>
      <rPr>
        <i/>
        <sz val="10"/>
        <rFont val="Times New Roman"/>
        <family val="1"/>
        <charset val="238"/>
      </rPr>
      <t>Total</t>
    </r>
  </si>
  <si>
    <r>
      <t xml:space="preserve">W tym      </t>
    </r>
    <r>
      <rPr>
        <i/>
        <sz val="10"/>
        <rFont val="Times New Roman"/>
        <family val="1"/>
        <charset val="238"/>
      </rPr>
      <t>Of which</t>
    </r>
  </si>
  <si>
    <r>
      <t>pozyskane z zagranicy</t>
    </r>
    <r>
      <rPr>
        <i/>
        <vertAlign val="superscript"/>
        <sz val="10"/>
        <rFont val="Times New Roman"/>
        <family val="1"/>
        <charset val="238"/>
      </rPr>
      <t>a</t>
    </r>
  </si>
  <si>
    <r>
      <t xml:space="preserve"> a</t>
    </r>
    <r>
      <rPr>
        <sz val="10"/>
        <rFont val="Times New Roman"/>
        <family val="1"/>
        <charset val="238"/>
      </rPr>
      <t xml:space="preserve"> W formie bezzwrotnej.</t>
    </r>
  </si>
  <si>
    <r>
      <t>a</t>
    </r>
    <r>
      <rPr>
        <sz val="10"/>
        <rFont val="Times New Roman"/>
        <family val="1"/>
        <charset val="238"/>
      </rPr>
      <t xml:space="preserve"> W formie bezzwrotnej.</t>
    </r>
  </si>
  <si>
    <r>
      <t xml:space="preserve">Wyszczególnienie 
</t>
    </r>
    <r>
      <rPr>
        <i/>
        <sz val="10"/>
        <rFont val="Times New Roman"/>
        <family val="1"/>
        <charset val="238"/>
      </rPr>
      <t>Specification</t>
    </r>
  </si>
  <si>
    <r>
      <t xml:space="preserve">Centra obróbkowe
</t>
    </r>
    <r>
      <rPr>
        <i/>
        <sz val="10"/>
        <rFont val="Times New Roman"/>
        <family val="1"/>
        <charset val="238"/>
      </rPr>
      <t>Machining centres</t>
    </r>
  </si>
  <si>
    <r>
      <t xml:space="preserve">Obrabiarki laserowe sterowane numerycznie
</t>
    </r>
    <r>
      <rPr>
        <i/>
        <sz val="10"/>
        <rFont val="Times New Roman"/>
        <family val="1"/>
        <charset val="238"/>
      </rPr>
      <t>Laser machine tools numerically controlled</t>
    </r>
  </si>
  <si>
    <r>
      <t>Komputery</t>
    </r>
    <r>
      <rPr>
        <i/>
        <vertAlign val="superscript"/>
        <sz val="10"/>
        <rFont val="Times New Roman"/>
        <family val="1"/>
        <charset val="238"/>
      </rPr>
      <t xml:space="preserve">a
</t>
    </r>
    <r>
      <rPr>
        <i/>
        <sz val="10"/>
        <rFont val="Times New Roman"/>
        <family val="1"/>
        <charset val="238"/>
      </rPr>
      <t>Computers</t>
    </r>
    <r>
      <rPr>
        <i/>
        <vertAlign val="superscript"/>
        <sz val="10"/>
        <rFont val="Times New Roman"/>
        <family val="1"/>
        <charset val="238"/>
      </rPr>
      <t>a</t>
    </r>
  </si>
  <si>
    <r>
      <t>a</t>
    </r>
    <r>
      <rPr>
        <sz val="10"/>
        <rFont val="Times New Roman"/>
        <family val="1"/>
        <charset val="238"/>
      </rPr>
      <t xml:space="preserve"> Komputery do sterowania i regulacji procesami technologicznymi.</t>
    </r>
  </si>
  <si>
    <r>
      <t xml:space="preserve">Centra obróbkowe 
</t>
    </r>
    <r>
      <rPr>
        <i/>
        <sz val="10"/>
        <rFont val="Times New Roman"/>
        <family val="1"/>
        <charset val="238"/>
      </rPr>
      <t>Machining centres</t>
    </r>
  </si>
  <si>
    <r>
      <t>Komputery</t>
    </r>
    <r>
      <rPr>
        <i/>
        <vertAlign val="superscript"/>
        <sz val="10"/>
        <rFont val="Times New Roman"/>
        <family val="1"/>
        <charset val="238"/>
      </rPr>
      <t>a</t>
    </r>
  </si>
  <si>
    <r>
      <t>Computers</t>
    </r>
    <r>
      <rPr>
        <i/>
        <vertAlign val="superscript"/>
        <sz val="10"/>
        <rFont val="Times New Roman"/>
        <family val="1"/>
        <charset val="238"/>
      </rPr>
      <t>a</t>
    </r>
  </si>
  <si>
    <r>
      <t xml:space="preserve">Centra obróbkowe
</t>
    </r>
    <r>
      <rPr>
        <i/>
        <sz val="10"/>
        <color indexed="8"/>
        <rFont val="Times New Roman"/>
        <family val="1"/>
        <charset val="238"/>
      </rPr>
      <t>Machining centres</t>
    </r>
  </si>
  <si>
    <r>
      <t xml:space="preserve">Obrabiarki laserowe sterowane numerycznie
</t>
    </r>
    <r>
      <rPr>
        <i/>
        <sz val="10"/>
        <color indexed="8"/>
        <rFont val="Times New Roman"/>
        <family val="1"/>
        <charset val="238"/>
      </rPr>
      <t>Laser machine tools numerically controlled</t>
    </r>
  </si>
  <si>
    <r>
      <t xml:space="preserve">Roboty i manipulatory przemysłowe
</t>
    </r>
    <r>
      <rPr>
        <i/>
        <sz val="10"/>
        <color indexed="8"/>
        <rFont val="Times New Roman"/>
        <family val="1"/>
        <charset val="238"/>
      </rPr>
      <t>Industrial robots and manipulators</t>
    </r>
  </si>
  <si>
    <r>
      <t>Komputery</t>
    </r>
    <r>
      <rPr>
        <i/>
        <vertAlign val="superscript"/>
        <sz val="10"/>
        <color indexed="8"/>
        <rFont val="Times New Roman"/>
        <family val="1"/>
        <charset val="238"/>
      </rPr>
      <t xml:space="preserve">a
</t>
    </r>
    <r>
      <rPr>
        <i/>
        <sz val="10"/>
        <color indexed="8"/>
        <rFont val="Times New Roman"/>
        <family val="1"/>
        <charset val="238"/>
      </rPr>
      <t>Computers</t>
    </r>
    <r>
      <rPr>
        <i/>
        <vertAlign val="superscript"/>
        <sz val="10"/>
        <color indexed="8"/>
        <rFont val="Times New Roman"/>
        <family val="1"/>
        <charset val="238"/>
      </rPr>
      <t>a</t>
    </r>
  </si>
  <si>
    <r>
      <t>a</t>
    </r>
    <r>
      <rPr>
        <sz val="10"/>
        <color indexed="8"/>
        <rFont val="Times New Roman"/>
        <family val="1"/>
        <charset val="238"/>
      </rPr>
      <t xml:space="preserve"> Komputery do sterowania i regulacji procesami technologicznymi.</t>
    </r>
  </si>
  <si>
    <r>
      <t xml:space="preserve">Kraje zakupu/sprzedaży
</t>
    </r>
    <r>
      <rPr>
        <i/>
        <sz val="10"/>
        <rFont val="Times New Roman"/>
        <family val="1"/>
        <charset val="238"/>
      </rPr>
      <t>Countries of purchase/sell</t>
    </r>
  </si>
  <si>
    <r>
      <t xml:space="preserve">Liczba przedsiębiorstw, które zakupiły
</t>
    </r>
    <r>
      <rPr>
        <i/>
        <sz val="10"/>
        <rFont val="Times New Roman"/>
        <family val="1"/>
        <charset val="238"/>
      </rPr>
      <t>Number of enterprises, which have purchased</t>
    </r>
  </si>
  <si>
    <r>
      <t xml:space="preserve">zagranicznych, z których korzystały przedsiębiorstwa
</t>
    </r>
    <r>
      <rPr>
        <i/>
        <sz val="10"/>
        <rFont val="Times New Roman"/>
        <family val="1"/>
        <charset val="238"/>
      </rPr>
      <t>foreign used by enterprises</t>
    </r>
  </si>
  <si>
    <r>
      <t xml:space="preserve">sprzedanych przez przedsiębiorstwo
</t>
    </r>
    <r>
      <rPr>
        <i/>
        <sz val="10"/>
        <rFont val="Times New Roman"/>
        <family val="1"/>
        <charset val="238"/>
      </rPr>
      <t>sold by enterprise</t>
    </r>
  </si>
  <si>
    <r>
      <t xml:space="preserve">Liczba licencji
</t>
    </r>
    <r>
      <rPr>
        <i/>
        <sz val="10"/>
        <rFont val="Times New Roman"/>
        <family val="1"/>
        <charset val="238"/>
      </rPr>
      <t>Number of licences</t>
    </r>
  </si>
  <si>
    <r>
      <t xml:space="preserve">sprzedanych przez przedsiębiorstwa
</t>
    </r>
    <r>
      <rPr>
        <i/>
        <sz val="10"/>
        <rFont val="Times New Roman"/>
        <family val="1"/>
        <charset val="238"/>
      </rPr>
      <t>sold by enterprises</t>
    </r>
  </si>
  <si>
    <t>Objaśnienia znaków umownych</t>
  </si>
  <si>
    <t>Description of arbitrary symbols adopted by the editors</t>
  </si>
  <si>
    <t>Kreska (-)</t>
  </si>
  <si>
    <t>zjawisko nie występowało</t>
  </si>
  <si>
    <r>
      <rPr>
        <i/>
        <sz val="10"/>
        <color indexed="8"/>
        <rFont val="Times New Roman"/>
        <family val="1"/>
        <charset val="238"/>
      </rPr>
      <t>Dash</t>
    </r>
    <r>
      <rPr>
        <sz val="10"/>
        <color indexed="8"/>
        <rFont val="Times New Roman"/>
        <family val="1"/>
        <charset val="238"/>
      </rPr>
      <t xml:space="preserve"> (-)</t>
    </r>
  </si>
  <si>
    <t>magnitude zero</t>
  </si>
  <si>
    <t>Zero (0)</t>
  </si>
  <si>
    <t>zjawisko istniało w wielkości mniejszej od 0,5</t>
  </si>
  <si>
    <r>
      <rPr>
        <i/>
        <sz val="10"/>
        <color indexed="8"/>
        <rFont val="Times New Roman"/>
        <family val="1"/>
        <charset val="238"/>
      </rPr>
      <t>Zero</t>
    </r>
    <r>
      <rPr>
        <sz val="10"/>
        <color indexed="8"/>
        <rFont val="Times New Roman"/>
        <family val="1"/>
        <charset val="238"/>
      </rPr>
      <t xml:space="preserve"> (0)</t>
    </r>
  </si>
  <si>
    <t>magnitude not zero, but less than 0,5 of a unit</t>
  </si>
  <si>
    <t>(0,0)</t>
  </si>
  <si>
    <t>zjawisko istniało w wielkości mniejszej od 0,05</t>
  </si>
  <si>
    <t>magnitude not zero, but less than 0,05 of a unit</t>
  </si>
  <si>
    <t>Kropka (.)</t>
  </si>
  <si>
    <t>zupełny brak informacji lub brak informacji wiarygodnych</t>
  </si>
  <si>
    <r>
      <rPr>
        <i/>
        <sz val="10"/>
        <color indexed="8"/>
        <rFont val="Times New Roman"/>
        <family val="1"/>
        <charset val="238"/>
      </rPr>
      <t>Dot</t>
    </r>
    <r>
      <rPr>
        <sz val="10"/>
        <color indexed="8"/>
        <rFont val="Times New Roman"/>
        <family val="1"/>
        <charset val="238"/>
      </rPr>
      <t xml:space="preserve"> (.)</t>
    </r>
  </si>
  <si>
    <t>data not available or not reliable</t>
  </si>
  <si>
    <t>Znak x</t>
  </si>
  <si>
    <t>wypełnienie pozycji jest niemożliwe lub niecelowe</t>
  </si>
  <si>
    <r>
      <rPr>
        <i/>
        <sz val="10"/>
        <color indexed="8"/>
        <rFont val="Times New Roman"/>
        <family val="1"/>
        <charset val="238"/>
      </rPr>
      <t>Symbol</t>
    </r>
    <r>
      <rPr>
        <sz val="10"/>
        <color indexed="8"/>
        <rFont val="Times New Roman"/>
        <family val="1"/>
        <charset val="238"/>
      </rPr>
      <t xml:space="preserve"> x</t>
    </r>
  </si>
  <si>
    <t>not applicable</t>
  </si>
  <si>
    <t>Znak #</t>
  </si>
  <si>
    <t>dane nie mogą być opublikowane ze względu na konieczność zachowania tejemnicy statystycznej</t>
  </si>
  <si>
    <r>
      <t>Symbol</t>
    </r>
    <r>
      <rPr>
        <sz val="10"/>
        <color indexed="8"/>
        <rFont val="Times New Roman"/>
        <family val="1"/>
        <charset val="238"/>
      </rPr>
      <t xml:space="preserve"> #</t>
    </r>
  </si>
  <si>
    <t>data may not be published due to the necessity of maintaining statistical confidentiality</t>
  </si>
  <si>
    <t>"w tym"</t>
  </si>
  <si>
    <t>oznacza, że nie podaje się wszystkich składników sumy</t>
  </si>
  <si>
    <r>
      <t>"</t>
    </r>
    <r>
      <rPr>
        <i/>
        <sz val="10"/>
        <color indexed="8"/>
        <rFont val="Times New Roman"/>
        <family val="1"/>
        <charset val="238"/>
      </rPr>
      <t>of which</t>
    </r>
    <r>
      <rPr>
        <sz val="10"/>
        <color indexed="8"/>
        <rFont val="Times New Roman"/>
        <family val="1"/>
        <charset val="238"/>
      </rPr>
      <t>"</t>
    </r>
  </si>
  <si>
    <t>indicates that not all elements of the sum are given</t>
  </si>
  <si>
    <r>
      <t xml:space="preserve">OGÓŁEM = 100 </t>
    </r>
    <r>
      <rPr>
        <i/>
        <sz val="10"/>
        <rFont val="Times New Roman"/>
        <family val="1"/>
        <charset val="238"/>
      </rPr>
      <t>TOTAL = 100</t>
    </r>
  </si>
  <si>
    <t>10-49 persons</t>
  </si>
  <si>
    <t>500 persons and more</t>
  </si>
  <si>
    <t>Przetwórstwo przemysłowe (C)</t>
  </si>
  <si>
    <t>Górnictwo i wydobywanie (B)</t>
  </si>
  <si>
    <t>Mining and quarrying (B)</t>
  </si>
  <si>
    <t>Manufacturing (C)</t>
  </si>
  <si>
    <t>Wytwarzanie i zaopatrywanie w energię elektryczną, gaz, parę wodną i gorącą wodęΔ</t>
  </si>
  <si>
    <r>
      <t>Wytwarzanie i zaopatrywanie w energię elektryczną, gaz, parę wodną i gorącą wodę</t>
    </r>
    <r>
      <rPr>
        <vertAlign val="superscript"/>
        <sz val="10"/>
        <rFont val="Times New Roman"/>
        <family val="1"/>
        <charset val="238"/>
      </rPr>
      <t xml:space="preserve">Δ </t>
    </r>
    <r>
      <rPr>
        <sz val="10"/>
        <rFont val="Times New Roman"/>
        <family val="1"/>
        <charset val="238"/>
      </rPr>
      <t>(D)</t>
    </r>
  </si>
  <si>
    <t>Dostawa wody; gospodarowanie ściekami i odpadami; rekultywacjaΔ</t>
  </si>
  <si>
    <t>Dostawa wody; gospodarowanie ściekami i odpadami oraz działalność związana z rekultywacją</t>
  </si>
  <si>
    <t>Water supply; sewerage, waste management and remediation activities</t>
  </si>
  <si>
    <t xml:space="preserve">Electricity, gas, steam and air conditioning supply </t>
  </si>
  <si>
    <r>
      <t xml:space="preserve">SEKCJA/DZIAŁ = 100 </t>
    </r>
    <r>
      <rPr>
        <i/>
        <sz val="10"/>
        <rFont val="Times New Roman"/>
        <family val="1"/>
        <charset val="238"/>
      </rPr>
      <t>SECTION/DIVISION = 100</t>
    </r>
  </si>
  <si>
    <r>
      <t xml:space="preserve">DZIAŁ = 100 </t>
    </r>
    <r>
      <rPr>
        <i/>
        <sz val="10"/>
        <rFont val="Times New Roman"/>
        <family val="1"/>
        <charset val="238"/>
      </rPr>
      <t>DIVISION = 100</t>
    </r>
  </si>
  <si>
    <r>
      <t>Dostawa wody; gospodarowanie ściekami i odpadami; rekultywacja</t>
    </r>
    <r>
      <rPr>
        <vertAlign val="superscript"/>
        <sz val="10"/>
        <rFont val="Times New Roman"/>
        <family val="1"/>
        <charset val="238"/>
      </rPr>
      <t>Δ</t>
    </r>
    <r>
      <rPr>
        <sz val="10"/>
        <rFont val="Times New Roman"/>
        <family val="1"/>
        <charset val="238"/>
      </rPr>
      <t xml:space="preserve"> (E)</t>
    </r>
  </si>
  <si>
    <r>
      <t xml:space="preserve">Wyszczególnienie
</t>
    </r>
    <r>
      <rPr>
        <i/>
        <sz val="10"/>
        <rFont val="Times New Roman"/>
        <family val="1"/>
        <charset val="238"/>
      </rPr>
      <t>Specification</t>
    </r>
    <r>
      <rPr>
        <sz val="10"/>
        <rFont val="Times New Roman"/>
        <family val="1"/>
        <charset val="238"/>
      </rPr>
      <t xml:space="preserve">
</t>
    </r>
  </si>
  <si>
    <r>
      <t xml:space="preserve">WOJEWÓDZTWO = 100 </t>
    </r>
    <r>
      <rPr>
        <i/>
        <sz val="10"/>
        <rFont val="Times New Roman"/>
        <family val="1"/>
        <charset val="238"/>
      </rPr>
      <t>VOIVODSHIP = 100</t>
    </r>
  </si>
  <si>
    <r>
      <t xml:space="preserve">POLSKA = 100 </t>
    </r>
    <r>
      <rPr>
        <i/>
        <sz val="10"/>
        <rFont val="Times New Roman"/>
        <family val="1"/>
        <charset val="238"/>
      </rPr>
      <t>POLAND = 100</t>
    </r>
  </si>
  <si>
    <r>
      <t xml:space="preserve">a - ogółem
      </t>
    </r>
    <r>
      <rPr>
        <i/>
        <sz val="8"/>
        <rFont val="Times New Roman"/>
        <family val="1"/>
        <charset val="238"/>
      </rPr>
      <t>total</t>
    </r>
  </si>
  <si>
    <t>Według sekcji/działów:</t>
  </si>
  <si>
    <t>By sections/divisions:</t>
  </si>
  <si>
    <r>
      <t>Electricity, gas, steam and air conditioning supply</t>
    </r>
    <r>
      <rPr>
        <sz val="10"/>
        <rFont val="Times New Roman"/>
        <family val="1"/>
        <charset val="238"/>
      </rPr>
      <t xml:space="preserve"> </t>
    </r>
    <r>
      <rPr>
        <i/>
        <sz val="10"/>
        <rFont val="Times New Roman"/>
        <family val="1"/>
        <charset val="238"/>
      </rPr>
      <t>(D)</t>
    </r>
  </si>
  <si>
    <r>
      <t>Water supply; sewerage, waste management and remediation activities</t>
    </r>
    <r>
      <rPr>
        <i/>
        <sz val="10"/>
        <rFont val="Times New Roman"/>
        <family val="1"/>
        <charset val="238"/>
      </rPr>
      <t xml:space="preserve"> (E)</t>
    </r>
  </si>
  <si>
    <t>górnictwo i wydobywanie (B)</t>
  </si>
  <si>
    <t>mining and quarrying (B)</t>
  </si>
  <si>
    <t>przetwórstwo przemysłowe (C)</t>
  </si>
  <si>
    <t>manufacturing (C)</t>
  </si>
  <si>
    <r>
      <t>wytwarzanie i zaopatrywanie w energię elektryczną, gaz, parę wodną i gorącą wodę</t>
    </r>
    <r>
      <rPr>
        <vertAlign val="superscript"/>
        <sz val="10"/>
        <rFont val="Times New Roman"/>
        <family val="1"/>
        <charset val="238"/>
      </rPr>
      <t xml:space="preserve">Δ </t>
    </r>
    <r>
      <rPr>
        <sz val="10"/>
        <rFont val="Times New Roman"/>
        <family val="1"/>
        <charset val="238"/>
      </rPr>
      <t>(D)</t>
    </r>
  </si>
  <si>
    <r>
      <t>electricity, gas, steam and air conditioning supply</t>
    </r>
    <r>
      <rPr>
        <sz val="10"/>
        <rFont val="Times New Roman"/>
        <family val="1"/>
        <charset val="238"/>
      </rPr>
      <t xml:space="preserve"> </t>
    </r>
    <r>
      <rPr>
        <i/>
        <sz val="10"/>
        <rFont val="Times New Roman"/>
        <family val="1"/>
        <charset val="238"/>
      </rPr>
      <t>(D)</t>
    </r>
  </si>
  <si>
    <r>
      <t>dostawa wody; gospodarowanie ściekami i odpadami; rekultywacja</t>
    </r>
    <r>
      <rPr>
        <vertAlign val="superscript"/>
        <sz val="10"/>
        <rFont val="Times New Roman"/>
        <family val="1"/>
        <charset val="238"/>
      </rPr>
      <t>Δ</t>
    </r>
    <r>
      <rPr>
        <sz val="10"/>
        <rFont val="Times New Roman"/>
        <family val="1"/>
        <charset val="238"/>
      </rPr>
      <t xml:space="preserve"> (E)</t>
    </r>
  </si>
  <si>
    <t>water supply; sewerage, waste management and remediation activities (E)</t>
  </si>
  <si>
    <r>
      <t xml:space="preserve">LICZBA </t>
    </r>
    <r>
      <rPr>
        <i/>
        <sz val="10"/>
        <rFont val="Times New Roman"/>
        <family val="1"/>
        <charset val="238"/>
      </rPr>
      <t>NUMBER</t>
    </r>
  </si>
  <si>
    <r>
      <t xml:space="preserve">Linie produkcyjne
</t>
    </r>
    <r>
      <rPr>
        <i/>
        <sz val="10"/>
        <color indexed="8"/>
        <rFont val="Times New Roman"/>
        <family val="1"/>
        <charset val="238"/>
      </rPr>
      <t>Production lines</t>
    </r>
  </si>
  <si>
    <r>
      <t xml:space="preserve">Wyszczególnienie
</t>
    </r>
    <r>
      <rPr>
        <i/>
        <sz val="10"/>
        <color indexed="8"/>
        <rFont val="Times New Roman"/>
        <family val="1"/>
        <charset val="238"/>
      </rPr>
      <t>Specification</t>
    </r>
    <r>
      <rPr>
        <sz val="10"/>
        <color indexed="8"/>
        <rFont val="Times New Roman"/>
        <family val="1"/>
        <charset val="238"/>
      </rPr>
      <t xml:space="preserve">
</t>
    </r>
  </si>
  <si>
    <r>
      <t xml:space="preserve">b - w tym przetwórstwo przemysłowe
      </t>
    </r>
    <r>
      <rPr>
        <i/>
        <sz val="8"/>
        <rFont val="Times New Roman"/>
        <family val="1"/>
        <charset val="238"/>
      </rPr>
      <t>of which manufacturing
      employed</t>
    </r>
  </si>
  <si>
    <r>
      <t xml:space="preserve">ZAKUP </t>
    </r>
    <r>
      <rPr>
        <i/>
        <sz val="10"/>
        <rFont val="Times New Roman"/>
        <family val="1"/>
        <charset val="238"/>
      </rPr>
      <t>PURCHASE</t>
    </r>
  </si>
  <si>
    <r>
      <t xml:space="preserve">SPRZEDAŻ </t>
    </r>
    <r>
      <rPr>
        <i/>
        <sz val="10"/>
        <rFont val="Times New Roman"/>
        <family val="1"/>
        <charset val="238"/>
      </rPr>
      <t>SALES</t>
    </r>
  </si>
  <si>
    <r>
      <t xml:space="preserve">a - z Polski
      </t>
    </r>
    <r>
      <rPr>
        <i/>
        <sz val="8"/>
        <rFont val="Times New Roman"/>
        <family val="1"/>
        <charset val="238"/>
      </rPr>
      <t>from Poland</t>
    </r>
  </si>
  <si>
    <r>
      <t xml:space="preserve">b - z krajów UE
      </t>
    </r>
    <r>
      <rPr>
        <i/>
        <sz val="8"/>
        <rFont val="Times New Roman"/>
        <family val="1"/>
        <charset val="238"/>
      </rPr>
      <t>from EU countries
      employed</t>
    </r>
  </si>
  <si>
    <t>Z ogółem przetwórstwo przemysłowe (C)</t>
  </si>
  <si>
    <t>Of which manufacturing (C)</t>
  </si>
  <si>
    <t>Specification</t>
  </si>
  <si>
    <r>
      <t xml:space="preserve">b - w tym przetwórstwo przemysłowe
      </t>
    </r>
    <r>
      <rPr>
        <i/>
        <sz val="8"/>
        <rFont val="Times New Roman"/>
        <family val="1"/>
        <charset val="238"/>
      </rPr>
      <t>of which manufacturing</t>
    </r>
  </si>
  <si>
    <t>Wyszczególnienie</t>
  </si>
  <si>
    <t>Electricity, gas, steam and air conditioning supply</t>
  </si>
  <si>
    <t>Industry</t>
  </si>
  <si>
    <t>Wytwarzanie i zaopatrywanie w energię elektryczną, gaz, parę wodną, gorącą wodę i powietrze do układów klimatyzacyjnych</t>
  </si>
  <si>
    <r>
      <t xml:space="preserve">RODZAJ PRZEDSIĘBIORSTWA =100 </t>
    </r>
    <r>
      <rPr>
        <i/>
        <sz val="10"/>
        <rFont val="Times New Roman"/>
        <family val="1"/>
        <charset val="238"/>
      </rPr>
      <t>TYPE OF ENTERPRISE</t>
    </r>
    <r>
      <rPr>
        <sz val="10"/>
        <rFont val="Times New Roman"/>
        <family val="1"/>
        <charset val="238"/>
      </rPr>
      <t xml:space="preserve"> </t>
    </r>
    <r>
      <rPr>
        <i/>
        <sz val="10"/>
        <rFont val="Times New Roman"/>
        <family val="1"/>
        <charset val="238"/>
      </rPr>
      <t>=100</t>
    </r>
  </si>
  <si>
    <t>2012 = 100</t>
  </si>
  <si>
    <t>Expenditures on innovation activity in industrial enterprises by type of activity, ownership sectors and size classes in 2013</t>
  </si>
  <si>
    <t>Expenditures on innovation activity in enterprises in the service sector by type of activity, ownership sectors and size classes in 2013</t>
  </si>
  <si>
    <t xml:space="preserve">2012 = 100 </t>
  </si>
  <si>
    <t>Expenditures on innovation activity in industrial enterprises by source of funds, ownership sectors and size classes in 2013</t>
  </si>
  <si>
    <r>
      <t xml:space="preserve">RODZAJ PRZEDSIĘBIORSTWA =100 </t>
    </r>
    <r>
      <rPr>
        <i/>
        <sz val="10"/>
        <rFont val="Times New Roman"/>
        <family val="1"/>
        <charset val="238"/>
      </rPr>
      <t>TYPE OF ENTERPRISE =100</t>
    </r>
  </si>
  <si>
    <t>Expenditures on innovation activity in enterprises in the service sector by source of funds, ownership sectors and size classes in 2013</t>
  </si>
  <si>
    <t>Expenditures on innovation activity in industrial enterprises by type of activity and sections and divisions of NACE in 2013</t>
  </si>
  <si>
    <t>Expenditures on innovation activity in enterprises in the  service sector by type of activity and divisions of NACE in 2013</t>
  </si>
  <si>
    <t>Expenditures on innovation activity in industrial enterprises by source of funds and  sections and divisions of NACE in 2013</t>
  </si>
  <si>
    <t>Expenditures on innovation activity in enterprises in the service sector by source of funds and divisions of NACE in 2013</t>
  </si>
  <si>
    <r>
      <t>w tym Przetwórstwo przemysłowe</t>
    </r>
    <r>
      <rPr>
        <i/>
        <sz val="10"/>
        <rFont val="Times New Roman"/>
        <family val="1"/>
        <charset val="238"/>
      </rPr>
      <t xml:space="preserve"> of which Manufacturing</t>
    </r>
  </si>
  <si>
    <r>
      <t>prace badawcze i rozwojowe</t>
    </r>
    <r>
      <rPr>
        <i/>
        <vertAlign val="superscript"/>
        <sz val="10"/>
        <rFont val="Times New Roman"/>
        <family val="1"/>
        <charset val="238"/>
      </rPr>
      <t xml:space="preserve">a
</t>
    </r>
    <r>
      <rPr>
        <i/>
        <sz val="10"/>
        <rFont val="Times New Roman"/>
        <family val="1"/>
        <charset val="238"/>
      </rPr>
      <t>R&amp;D</t>
    </r>
    <r>
      <rPr>
        <i/>
        <vertAlign val="superscript"/>
        <sz val="10"/>
        <rFont val="Times New Roman"/>
        <family val="1"/>
        <charset val="238"/>
      </rPr>
      <t>a</t>
    </r>
  </si>
  <si>
    <r>
      <t>zakup wiedzy ze źródeł zewnętrznych</t>
    </r>
    <r>
      <rPr>
        <i/>
        <vertAlign val="superscript"/>
        <sz val="10"/>
        <rFont val="Times New Roman"/>
        <family val="1"/>
        <charset val="238"/>
      </rPr>
      <t>b</t>
    </r>
    <r>
      <rPr>
        <sz val="10"/>
        <rFont val="Times New Roman"/>
        <family val="1"/>
        <charset val="238"/>
      </rPr>
      <t xml:space="preserve">
</t>
    </r>
    <r>
      <rPr>
        <i/>
        <sz val="10"/>
        <rFont val="Times New Roman"/>
        <family val="1"/>
        <charset val="238"/>
      </rPr>
      <t>acquisition of external knowledge</t>
    </r>
    <r>
      <rPr>
        <i/>
        <vertAlign val="superscript"/>
        <sz val="10"/>
        <rFont val="Times New Roman"/>
        <family val="1"/>
        <charset val="238"/>
      </rPr>
      <t>b</t>
    </r>
  </si>
  <si>
    <r>
      <t xml:space="preserve"> </t>
    </r>
    <r>
      <rPr>
        <i/>
        <sz val="10"/>
        <rFont val="Times New Roman"/>
        <family val="1"/>
        <charset val="238"/>
      </rPr>
      <t>a</t>
    </r>
    <r>
      <rPr>
        <sz val="10"/>
        <rFont val="Times New Roman"/>
        <family val="1"/>
        <charset val="238"/>
      </rPr>
      <t xml:space="preserve"> Prowadzone i zakupione. </t>
    </r>
    <r>
      <rPr>
        <i/>
        <sz val="10"/>
        <rFont val="Times New Roman"/>
        <family val="1"/>
        <charset val="238"/>
      </rPr>
      <t>b</t>
    </r>
    <r>
      <rPr>
        <sz val="10"/>
        <rFont val="Times New Roman"/>
        <family val="1"/>
        <charset val="238"/>
      </rPr>
      <t xml:space="preserve"> Bez usług B+R. </t>
    </r>
    <r>
      <rPr>
        <i/>
        <sz val="10"/>
        <rFont val="Times New Roman"/>
        <family val="1"/>
        <charset val="238"/>
      </rPr>
      <t>c</t>
    </r>
    <r>
      <rPr>
        <sz val="10"/>
        <rFont val="Times New Roman"/>
        <family val="1"/>
        <charset val="238"/>
      </rPr>
      <t xml:space="preserve"> Obejmuje maszyny i urządzenia techniczne, środki transportowe, narzędzia i przyrządy, ruchomości i wyposażenie (grupy 3-8 Klasyfikacji Środków Trwałych).</t>
    </r>
  </si>
  <si>
    <r>
      <t>maszyny i urządzenia techniczne</t>
    </r>
    <r>
      <rPr>
        <i/>
        <vertAlign val="superscript"/>
        <sz val="10"/>
        <rFont val="Times New Roman"/>
        <family val="1"/>
        <charset val="238"/>
      </rPr>
      <t>c</t>
    </r>
  </si>
  <si>
    <r>
      <t>machinery and technical equipment</t>
    </r>
    <r>
      <rPr>
        <i/>
        <vertAlign val="superscript"/>
        <sz val="10"/>
        <rFont val="Times New Roman"/>
        <family val="1"/>
        <charset val="238"/>
      </rPr>
      <t>c</t>
    </r>
  </si>
  <si>
    <r>
      <t>prace badawcze i rozwojowe</t>
    </r>
    <r>
      <rPr>
        <i/>
        <vertAlign val="superscript"/>
        <sz val="10"/>
        <rFont val="Times New Roman"/>
        <family val="1"/>
        <charset val="238"/>
      </rPr>
      <t>a</t>
    </r>
    <r>
      <rPr>
        <sz val="10"/>
        <rFont val="Times New Roman"/>
        <family val="1"/>
        <charset val="238"/>
      </rPr>
      <t xml:space="preserve">
</t>
    </r>
    <r>
      <rPr>
        <i/>
        <sz val="10"/>
        <rFont val="Times New Roman"/>
        <family val="1"/>
        <charset val="238"/>
      </rPr>
      <t>R&amp;D</t>
    </r>
    <r>
      <rPr>
        <i/>
        <vertAlign val="superscript"/>
        <sz val="10"/>
        <rFont val="Times New Roman"/>
        <family val="1"/>
        <charset val="238"/>
      </rPr>
      <t>a</t>
    </r>
  </si>
  <si>
    <r>
      <t xml:space="preserve">razem 
</t>
    </r>
    <r>
      <rPr>
        <i/>
        <sz val="10"/>
        <rFont val="Times New Roman"/>
        <family val="1"/>
        <charset val="238"/>
      </rPr>
      <t>total</t>
    </r>
  </si>
  <si>
    <r>
      <t xml:space="preserve">w tym z importu  
</t>
    </r>
    <r>
      <rPr>
        <i/>
        <sz val="10"/>
        <rFont val="Times New Roman"/>
        <family val="1"/>
        <charset val="238"/>
      </rPr>
      <t>of which import</t>
    </r>
    <r>
      <rPr>
        <sz val="10"/>
        <rFont val="Times New Roman"/>
        <family val="1"/>
        <charset val="238"/>
      </rPr>
      <t xml:space="preserve"> </t>
    </r>
  </si>
  <si>
    <t>Środki automatyzacji procesów produkcyjnych w przemyśle według sektorów własności, klas wielkości oraz sekcji i działów PKD w 2013 r.</t>
  </si>
  <si>
    <t>Means for automating production processes in industry by ownership sectors, size classes and sections and divisions of NACE  in 2013</t>
  </si>
  <si>
    <t>Industrial enterprises which possess means for automating production processes by ownership sectors, size classes and sections and divisions of NACE  in 2013</t>
  </si>
  <si>
    <t>Środki automatyzacji procesów produkcyjnych w przemyśle według województw w 2013 r.</t>
  </si>
  <si>
    <t>Means for automating production processes in industry by voivodships in 2013</t>
  </si>
  <si>
    <t>Przedsiębiorstwa przemysłowe posiadajace środki automatyzacji procesów produkcyjnych według województw w 2013 r.</t>
  </si>
  <si>
    <t>Industrial enterprises which possess means for automating production processes by voivodships in 2013</t>
  </si>
  <si>
    <t>Transfer nowych technologii w przedsiębiorstwach przemysłowych według krajów zakupu/sprzedaży w 2013 r.</t>
  </si>
  <si>
    <t>Transfer of new technologies in industrial enterprises by countries of purchase/sales in 2013</t>
  </si>
  <si>
    <t>Zakup nowych technologii w przedsiębiorstwach przemysłowych według województw w 2013 r.</t>
  </si>
  <si>
    <t>Purchase of new technologies in industrial enterprises by voivodships in 2013</t>
  </si>
  <si>
    <t>Sprzedaż nowych technologii w przedsiębiorstwach przemysłowych według województw w 2013 r.</t>
  </si>
  <si>
    <t>Sales of new technologies in industrial enterprises by voivodships in 2013</t>
  </si>
  <si>
    <t>Liczba licencji w przedsiębiorstwach przemysłowych według sektorów własności, klas wielkości oraz działów PKD w 2013 r.</t>
  </si>
  <si>
    <t>Number of licences in industrial enterprises by ownership sectors, size classes and divisions of NACE in 2013</t>
  </si>
  <si>
    <t>Liczba licencji w przedsiębiorstwach przemysłowych według województw w 2013 r.</t>
  </si>
  <si>
    <t>Number of licences in industrial enterprises by voivodships in 2013</t>
  </si>
  <si>
    <t>Expenditures on innovation activity in industrial enterprises by type of activity and voivodships in 2013</t>
  </si>
  <si>
    <t>Expenditures on innovation activity in enterprises in the service sector by type of activity and voivodships in 2013</t>
  </si>
  <si>
    <t>Expenditures on innovation activity in industrial enterprises by source of funds and voivodships in 2013</t>
  </si>
  <si>
    <t>Expenditures on innovation activity in enterprises in the service sector by source of funds and voivodships in 2013</t>
  </si>
  <si>
    <r>
      <t xml:space="preserve">Liczba przedsiębiorstw, które sprzedały
</t>
    </r>
    <r>
      <rPr>
        <i/>
        <sz val="10"/>
        <rFont val="Times New Roman"/>
        <family val="1"/>
        <charset val="238"/>
      </rPr>
      <t>Number of enterprises, which have sold</t>
    </r>
  </si>
  <si>
    <t>x</t>
  </si>
  <si>
    <r>
      <t xml:space="preserve">W MLN ZŁ </t>
    </r>
    <r>
      <rPr>
        <i/>
        <sz val="10"/>
        <rFont val="Times New Roman"/>
        <family val="1"/>
        <charset val="238"/>
      </rPr>
      <t>IN MLN ZL</t>
    </r>
  </si>
  <si>
    <r>
      <t xml:space="preserve">W MLN ZŁ </t>
    </r>
    <r>
      <rPr>
        <i/>
        <sz val="10"/>
        <rFont val="Times New Roman"/>
        <family val="1"/>
        <charset val="238"/>
      </rPr>
      <t xml:space="preserve">IN MLN ZL </t>
    </r>
  </si>
  <si>
    <r>
      <t xml:space="preserve">W MLN ZŁ  </t>
    </r>
    <r>
      <rPr>
        <i/>
        <sz val="10"/>
        <rFont val="Times New Roman"/>
        <family val="1"/>
        <charset val="238"/>
      </rPr>
      <t xml:space="preserve">IN MLN ZL </t>
    </r>
  </si>
  <si>
    <r>
      <t>maszyny i urządzenia techniczne</t>
    </r>
    <r>
      <rPr>
        <i/>
        <vertAlign val="superscript"/>
        <sz val="10"/>
        <rFont val="Times New Roman"/>
        <family val="1"/>
        <charset val="238"/>
      </rPr>
      <t xml:space="preserve">c </t>
    </r>
    <r>
      <rPr>
        <i/>
        <sz val="10"/>
        <rFont val="Times New Roman"/>
        <family val="1"/>
        <charset val="238"/>
      </rPr>
      <t>machinery and technical equipment</t>
    </r>
    <r>
      <rPr>
        <i/>
        <vertAlign val="superscript"/>
        <sz val="10"/>
        <rFont val="Times New Roman"/>
        <family val="1"/>
        <charset val="238"/>
      </rPr>
      <t>c</t>
    </r>
  </si>
  <si>
    <r>
      <t xml:space="preserve">OGÓŁEM W MLN ZŁ </t>
    </r>
    <r>
      <rPr>
        <i/>
        <sz val="10"/>
        <rFont val="Times New Roman"/>
        <family val="1"/>
        <charset val="238"/>
      </rPr>
      <t>TOTAL IN MLN ZL</t>
    </r>
  </si>
  <si>
    <t>Tabl. 1 (94). Nakłady na działalność innowacyjną w przedsiębiorstwach przemysłowych według rodzajów działalności innowacyjnej, sektorów własności oraz klas wielkości w 2013 r.</t>
  </si>
  <si>
    <t>Tabl. 2 (95). Nakłady na działalność innowacyjną w przedsiębiorstwach z sektora usług według rodzajów działalności innowacyjnej, sektorów własności oraz klas wielkości w 2013 r.</t>
  </si>
  <si>
    <t>Tabl. 3 (96). Nakłady na działalność innowacyjną w przedsiębiorstwach przemysłowych według źródeł finansowania, sektorów własności oraz klas wielkości w 2013 r.</t>
  </si>
  <si>
    <t>Tabl. 4 (97). Nakłady na działalność innowacyjną w przedsiębiorstwach z sektora usług według źródeł finansowania, sektorów własności oraz klas wielkości w 2013 r.</t>
  </si>
  <si>
    <t xml:space="preserve">Tabl. 5 (98). Nakłady na działalność innowacyjną w przedsiębiorstwach przemysłowych według rodzajów działalności innowacyjnej oraz sekcji i działów PKD w 2013 r. </t>
  </si>
  <si>
    <t>Tabl. 6 (99). Nakłady na działalność innowacyjną w przedsiębiorstwach z sektora usług według rodzajów działalności innowacyjnej oraz działów PKD w 2013 r.</t>
  </si>
  <si>
    <t xml:space="preserve">Tabl. 7 (100). Nakłady na działalność innowacyjną w przedsiębiorstwach przemysłowych według źródeł finansowania oraz sekcji i działów PKD w 2013 r. </t>
  </si>
  <si>
    <t xml:space="preserve">Tabl. 8 (101). Nakłady na działalność innowacyjną w przedsiębiorstwach z sektora usług według źródeł finansowania oraz działów PKD w 2013 r. </t>
  </si>
  <si>
    <t>Tabl. 9 (102). Nakłady na działalność innowacyjną w przedsiębiorstwach przemysłowych według rodzajów działalności innowacyjnej oraz województw w 2013 r.</t>
  </si>
  <si>
    <t>Tabl. 10 (103). Nakłady na działalność innowacyjną w przedsiębiorstwach z sektora usług według rodzajów działalności innowacyjnej oraz województw w 2013 r.</t>
  </si>
  <si>
    <t>Tabl. 12 (105). Nakłady na działalność innowacyjną w przedsiębiorstwach w sektorze usług według źródeł finansowania oraz województw w 2013 r.</t>
  </si>
  <si>
    <t>Tabl. 13 (106). Środki automatyzacji procesów produkcyjnych w przemyśle według sektorów własności, klas wielkości oraz sekcji i działów PKD w 2013 r.</t>
  </si>
  <si>
    <t>Tabl. 14 (107). Przedsiębiorstwa przemysłowe posiadajace środki automatyzacji procesów produkcyjnych według sektorów własności, klas wielkości
               oraz sekcji  i działów PKD w 2013 r.</t>
  </si>
  <si>
    <t>Tabl.15 (108). Środki automatyzacji procesów produkcyjnych w przemyśle według województw w 2013 r.</t>
  </si>
  <si>
    <t>Tabl. 16 (109). Przedsiębiorstwa przemysłowe posiadajace środki automatyzacji procesów produkcyjnych według województw w 2013 r.</t>
  </si>
  <si>
    <t>Tabl. 17 (110). Transfer nowych technologii w przedsiębiorstwach przemysłowych według krajów zakupu/sprzedaży w 2013 r.</t>
  </si>
  <si>
    <t>Tabl. 18 (111). Zakup nowych technologii w przedsiębiorstwach przemysłowych według województw w 2013 r.</t>
  </si>
  <si>
    <t>Tabl. 19 (112). Sprzedaż nowych technologii w przedsiębiorstwach przemysłowych według województw w 2013 r.</t>
  </si>
  <si>
    <t>Tabl. 20 (113). Liczba licencji w przedsiębiorstwach przemysłowych według sektorów własności, klas wielkości
                 oraz działów PKD w 2013 r.</t>
  </si>
  <si>
    <t>Tabl. 21 (114). Liczba licencji w przedsiębiorstwach przemysłowych według województw w 2013 r.</t>
  </si>
  <si>
    <t>Nakłady na działalność innowacyjną w przedsiębiorstwach przemysłowych według rodzajów działalności innowacyjnej, sektorów własności oraz klas wielkości w 2013 r.</t>
  </si>
  <si>
    <t xml:space="preserve">Tabl. 1 (94). </t>
  </si>
  <si>
    <t>Nakłady na działalność innowacyjną w przedsiębiorstwach z sektora usług według rodzajów działalności innowacyjnej, sektorów własności oraz klas wielkości w 2013 r.</t>
  </si>
  <si>
    <t>Nakłady na działalność innowacyjną w przedsiębiorstwach przemysłowych według źródeł finansowania, sektorów własności oraz klas wielkości w 2013 r.</t>
  </si>
  <si>
    <t>Nakłady na działalność innowacyjną w przedsiębiorstwach z sektora usług według źródeł finansowania, sektorów własności oraz klas wielkości w 2013 r.</t>
  </si>
  <si>
    <t xml:space="preserve">Nakłady na działalność innowacyjną w przedsiębiorstwach przemysłowych według rodzajów działalności innowacyjnej oraz sekcji i działów PKD w 2013 r. </t>
  </si>
  <si>
    <t xml:space="preserve">Tabl. 2 (95). </t>
  </si>
  <si>
    <t xml:space="preserve">Tabl. 3 (96). </t>
  </si>
  <si>
    <t xml:space="preserve">Tabl. 4 (97). </t>
  </si>
  <si>
    <t xml:space="preserve">Tabl. 5 (98). </t>
  </si>
  <si>
    <t xml:space="preserve">Tabl. 6 (99). </t>
  </si>
  <si>
    <t xml:space="preserve">Nakłady na działalność innowacyjną w przedsiębiorstwach przemysłowych według źródeł finansowania oraz sekcji i działów PKD w 2013 r. </t>
  </si>
  <si>
    <t xml:space="preserve">Tabl. 7 (100). </t>
  </si>
  <si>
    <t xml:space="preserve">Nakłady na działalność innowacyjną w przedsiębiorstwach z sektora usług według źródeł finansowania oraz działów PKD w 2013 r. </t>
  </si>
  <si>
    <t xml:space="preserve">Tabl. 8 (101). </t>
  </si>
  <si>
    <t>Nakłady na działalność innowacyjną w przedsiębiorstwach przemysłowych według rodzajów działalności innowacyjnej oraz województw w 2013 r.</t>
  </si>
  <si>
    <t xml:space="preserve">Tabl. 9 (102). </t>
  </si>
  <si>
    <t>Nakłady na działalność innowacyjną w przedsiębiorstwach z sektora usług według rodzajów działalności innowacyjnej oraz województw w 2013 r.</t>
  </si>
  <si>
    <t xml:space="preserve">Tabl. 10 (103). </t>
  </si>
  <si>
    <t xml:space="preserve">Tabl. 11 (104). Nakłady na działalność innowacyjną w przedsiębiorstwach przemysłowych według źródeł finansowania oraz województw w 2013 r. </t>
  </si>
  <si>
    <t xml:space="preserve">Nakłady na działalność innowacyjną w przedsiębiorstwach przemysłowych według źródeł finansowania oraz województw w 2013 r. </t>
  </si>
  <si>
    <t xml:space="preserve">Tabl. 11 (104). </t>
  </si>
  <si>
    <t>Nakłady na działalność innowacyjną w przedsiębiorstwach w sektorze usług według źródeł finansowania oraz województw w 2013 r.</t>
  </si>
  <si>
    <t xml:space="preserve">Tabl. 12 (105). </t>
  </si>
  <si>
    <t xml:space="preserve">Tabl. 13 (106). </t>
  </si>
  <si>
    <t xml:space="preserve">Tabl. 14 (107). </t>
  </si>
  <si>
    <t xml:space="preserve">Tabl. 15 (108). </t>
  </si>
  <si>
    <t xml:space="preserve">Tabl. 16 (109). </t>
  </si>
  <si>
    <t xml:space="preserve">Tabl. 17 (110). </t>
  </si>
  <si>
    <t xml:space="preserve">Tabl. 18 (111). </t>
  </si>
  <si>
    <t xml:space="preserve">Tabl. 19 (112). </t>
  </si>
  <si>
    <t xml:space="preserve">Tabl. 20 (113). </t>
  </si>
  <si>
    <t xml:space="preserve">Tabl. 21 (114). </t>
  </si>
  <si>
    <t>Nakłady na działalność innowacyjną w przedsiębiorstwach z sektora usług według rodzajów działalności innowacyjnej oraz działów PKD w 2013 r.</t>
  </si>
  <si>
    <t>Przedsiębiorstwa przemysłowe posiadajace środki automatyzacji procesów produkcyjnych według sektorów własności, klas wielkości 
               oraz sekcji  i działów PKD w 2013 r.</t>
  </si>
  <si>
    <t xml:space="preserve"> a Conducted and outsourced. b Except of R&amp;D. c It includes: machinery, technical equipment, means of transport, tools, instruments, moveables and endowments (groups of Classification of Fixed Assets 3-8).</t>
  </si>
</sst>
</file>

<file path=xl/styles.xml><?xml version="1.0" encoding="utf-8"?>
<styleSheet xmlns="http://schemas.openxmlformats.org/spreadsheetml/2006/main">
  <numFmts count="8">
    <numFmt numFmtId="43" formatCode="_-* #,##0.00\ _z_ł_-;\-* #,##0.00\ _z_ł_-;_-* &quot;-&quot;??\ _z_ł_-;_-@_-"/>
    <numFmt numFmtId="164" formatCode="0.0"/>
    <numFmt numFmtId="165" formatCode="_-* ###0.0;\-*###0.0;_-* &quot;-&quot;;_-@_-"/>
    <numFmt numFmtId="166" formatCode="_-* ###0;\-*###0;_-* &quot;-&quot;;_-@_-"/>
    <numFmt numFmtId="167" formatCode="_-* #,##0.0\ _z_ł_-;\-* #,##0.0\ _z_ł_-;_-* &quot;-&quot;??\ _z_ł_-;_-@_-"/>
    <numFmt numFmtId="168" formatCode="#0.0,"/>
    <numFmt numFmtId="169" formatCode="0.0_ ;\-0.0\ "/>
    <numFmt numFmtId="170" formatCode="#,##0.0"/>
  </numFmts>
  <fonts count="29">
    <font>
      <sz val="11"/>
      <color theme="1"/>
      <name val="Calibri"/>
      <family val="2"/>
      <charset val="238"/>
      <scheme val="minor"/>
    </font>
    <font>
      <sz val="11"/>
      <name val="Calibri"/>
      <family val="2"/>
      <charset val="238"/>
    </font>
    <font>
      <sz val="12"/>
      <name val="Calibri"/>
      <family val="2"/>
      <charset val="238"/>
    </font>
    <font>
      <b/>
      <sz val="12"/>
      <name val="Calibri"/>
      <family val="2"/>
      <charset val="238"/>
    </font>
    <font>
      <sz val="8"/>
      <name val="Calibri"/>
      <family val="2"/>
      <charset val="238"/>
    </font>
    <font>
      <b/>
      <sz val="11"/>
      <color indexed="8"/>
      <name val="Calibri"/>
      <family val="2"/>
      <charset val="238"/>
    </font>
    <font>
      <b/>
      <sz val="11"/>
      <name val="Calibri"/>
      <family val="2"/>
      <charset val="238"/>
    </font>
    <font>
      <sz val="10"/>
      <name val="Times New Roman"/>
      <family val="1"/>
      <charset val="238"/>
    </font>
    <font>
      <i/>
      <sz val="10"/>
      <name val="Times New Roman"/>
      <family val="1"/>
      <charset val="238"/>
    </font>
    <font>
      <i/>
      <vertAlign val="superscript"/>
      <sz val="10"/>
      <name val="Times New Roman"/>
      <family val="1"/>
      <charset val="238"/>
    </font>
    <font>
      <b/>
      <sz val="10"/>
      <name val="Times New Roman"/>
      <family val="1"/>
      <charset val="238"/>
    </font>
    <font>
      <b/>
      <i/>
      <sz val="10"/>
      <name val="Times New Roman"/>
      <family val="1"/>
      <charset val="238"/>
    </font>
    <font>
      <vertAlign val="superscript"/>
      <sz val="10"/>
      <name val="Times New Roman"/>
      <family val="1"/>
      <charset val="238"/>
    </font>
    <font>
      <sz val="10"/>
      <color indexed="8"/>
      <name val="Times New Roman"/>
      <family val="1"/>
      <charset val="238"/>
    </font>
    <font>
      <i/>
      <sz val="10"/>
      <color indexed="8"/>
      <name val="Times New Roman"/>
      <family val="1"/>
      <charset val="238"/>
    </font>
    <font>
      <i/>
      <vertAlign val="superscript"/>
      <sz val="10"/>
      <color indexed="8"/>
      <name val="Times New Roman"/>
      <family val="1"/>
      <charset val="238"/>
    </font>
    <font>
      <sz val="8"/>
      <name val="Times New Roman"/>
      <family val="1"/>
      <charset val="238"/>
    </font>
    <font>
      <i/>
      <sz val="8"/>
      <name val="Times New Roman"/>
      <family val="1"/>
      <charset val="238"/>
    </font>
    <font>
      <b/>
      <sz val="8"/>
      <name val="Arial"/>
      <family val="2"/>
      <charset val="238"/>
    </font>
    <font>
      <sz val="8"/>
      <name val="Arial"/>
      <family val="2"/>
      <charset val="238"/>
    </font>
    <font>
      <sz val="10"/>
      <name val="Arial CE"/>
      <family val="2"/>
      <charset val="238"/>
    </font>
    <font>
      <u/>
      <sz val="11"/>
      <color theme="10"/>
      <name val="Calibri"/>
      <family val="2"/>
      <charset val="238"/>
    </font>
    <font>
      <sz val="10"/>
      <color theme="1"/>
      <name val="Calibri"/>
      <family val="2"/>
      <charset val="238"/>
      <scheme val="minor"/>
    </font>
    <font>
      <b/>
      <sz val="10"/>
      <color rgb="FF000000"/>
      <name val="Times New Roman"/>
      <family val="1"/>
      <charset val="238"/>
    </font>
    <font>
      <sz val="10"/>
      <color rgb="FF000000"/>
      <name val="Times New Roman"/>
      <family val="1"/>
      <charset val="238"/>
    </font>
    <font>
      <sz val="10"/>
      <color theme="1"/>
      <name val="Times New Roman"/>
      <family val="1"/>
      <charset val="238"/>
    </font>
    <font>
      <i/>
      <sz val="10"/>
      <color theme="1"/>
      <name val="Times New Roman"/>
      <family val="1"/>
      <charset val="238"/>
    </font>
    <font>
      <b/>
      <i/>
      <sz val="10"/>
      <color rgb="FF000000"/>
      <name val="Times New Roman"/>
      <family val="1"/>
      <charset val="238"/>
    </font>
    <font>
      <i/>
      <sz val="10"/>
      <color rgb="FF000000"/>
      <name val="Times New Roman"/>
      <family val="1"/>
      <charset val="238"/>
    </font>
  </fonts>
  <fills count="4">
    <fill>
      <patternFill patternType="none"/>
    </fill>
    <fill>
      <patternFill patternType="gray125"/>
    </fill>
    <fill>
      <patternFill patternType="solid">
        <fgColor indexed="13"/>
        <bgColor indexed="64"/>
      </patternFill>
    </fill>
    <fill>
      <patternFill patternType="solid">
        <fgColor theme="0"/>
        <bgColor indexed="64"/>
      </patternFill>
    </fill>
  </fills>
  <borders count="16">
    <border>
      <left/>
      <right/>
      <top/>
      <bottom/>
      <diagonal/>
    </border>
    <border>
      <left/>
      <right style="thin">
        <color indexed="64"/>
      </right>
      <top/>
      <bottom/>
      <diagonal/>
    </border>
    <border>
      <left style="thin">
        <color indexed="64"/>
      </left>
      <right style="thin">
        <color indexed="64"/>
      </right>
      <top/>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right/>
      <top style="thin">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0" fontId="21" fillId="0" borderId="0" applyNumberFormat="0" applyFill="0" applyBorder="0" applyAlignment="0" applyProtection="0">
      <alignment vertical="top"/>
      <protection locked="0"/>
    </xf>
  </cellStyleXfs>
  <cellXfs count="362">
    <xf numFmtId="0" fontId="0" fillId="0" borderId="0" xfId="0"/>
    <xf numFmtId="0" fontId="0" fillId="0" borderId="0" xfId="0" applyBorder="1"/>
    <xf numFmtId="164" fontId="0" fillId="0" borderId="0" xfId="0" applyNumberFormat="1"/>
    <xf numFmtId="0" fontId="1" fillId="0" borderId="0" xfId="0" applyFont="1"/>
    <xf numFmtId="0" fontId="2" fillId="0" borderId="0" xfId="0" applyFont="1"/>
    <xf numFmtId="0" fontId="0" fillId="0" borderId="0" xfId="0" applyFill="1"/>
    <xf numFmtId="164" fontId="0" fillId="0" borderId="0" xfId="0" applyNumberFormat="1" applyFill="1"/>
    <xf numFmtId="0" fontId="2" fillId="0" borderId="0" xfId="0" applyFont="1" applyFill="1"/>
    <xf numFmtId="0" fontId="0" fillId="2" borderId="0" xfId="0" applyFill="1"/>
    <xf numFmtId="0" fontId="5" fillId="0" borderId="0" xfId="0" applyFont="1"/>
    <xf numFmtId="165" fontId="6" fillId="0" borderId="0" xfId="0" applyNumberFormat="1" applyFont="1"/>
    <xf numFmtId="0" fontId="6" fillId="0" borderId="0" xfId="0" applyFont="1"/>
    <xf numFmtId="0" fontId="22" fillId="0" borderId="0" xfId="0" applyFont="1"/>
    <xf numFmtId="164" fontId="22" fillId="0" borderId="0" xfId="0" applyNumberFormat="1" applyFont="1"/>
    <xf numFmtId="165" fontId="0" fillId="0" borderId="0" xfId="0" applyNumberFormat="1" applyFill="1"/>
    <xf numFmtId="0" fontId="0" fillId="0" borderId="0" xfId="0" applyFill="1" applyAlignment="1">
      <alignment horizontal="right"/>
    </xf>
    <xf numFmtId="164" fontId="0" fillId="0" borderId="0" xfId="0" applyNumberFormat="1" applyBorder="1"/>
    <xf numFmtId="168" fontId="3" fillId="0" borderId="0" xfId="0" applyNumberFormat="1" applyFont="1" applyFill="1" applyBorder="1" applyAlignment="1">
      <alignment horizontal="right" vertical="center" wrapText="1"/>
    </xf>
    <xf numFmtId="0" fontId="10" fillId="0" borderId="1" xfId="0" applyFont="1" applyBorder="1" applyAlignment="1">
      <alignment vertical="center" wrapText="1"/>
    </xf>
    <xf numFmtId="168" fontId="10" fillId="0" borderId="2" xfId="0" applyNumberFormat="1" applyFont="1" applyBorder="1" applyAlignment="1">
      <alignment horizontal="right" vertical="center" wrapText="1"/>
    </xf>
    <xf numFmtId="0" fontId="11" fillId="0" borderId="1" xfId="0" applyFont="1" applyBorder="1" applyAlignment="1">
      <alignment vertical="center" wrapText="1"/>
    </xf>
    <xf numFmtId="0" fontId="10" fillId="0" borderId="2" xfId="0" applyFont="1" applyBorder="1" applyAlignment="1">
      <alignment horizontal="right" vertical="center" wrapText="1"/>
    </xf>
    <xf numFmtId="0" fontId="10" fillId="0" borderId="3" xfId="0" applyFont="1" applyBorder="1" applyAlignment="1">
      <alignment horizontal="right" vertical="center" wrapText="1"/>
    </xf>
    <xf numFmtId="0" fontId="7" fillId="0" borderId="1" xfId="0" applyFont="1" applyBorder="1" applyAlignment="1">
      <alignment horizontal="left" vertical="center" wrapText="1"/>
    </xf>
    <xf numFmtId="0" fontId="7" fillId="0" borderId="1" xfId="0" applyFont="1" applyBorder="1" applyAlignment="1">
      <alignment horizontal="left" vertical="center" wrapText="1" indent="1"/>
    </xf>
    <xf numFmtId="0" fontId="8" fillId="0" borderId="1" xfId="0" applyFont="1" applyBorder="1" applyAlignment="1">
      <alignment horizontal="left" vertical="center" wrapText="1" indent="1"/>
    </xf>
    <xf numFmtId="0" fontId="7" fillId="0" borderId="2" xfId="0" applyFont="1" applyBorder="1" applyAlignment="1">
      <alignment horizontal="right" vertical="center" wrapText="1"/>
    </xf>
    <xf numFmtId="0" fontId="7" fillId="0" borderId="3" xfId="0" applyFont="1" applyBorder="1" applyAlignment="1">
      <alignment horizontal="right" vertical="center" wrapText="1"/>
    </xf>
    <xf numFmtId="0" fontId="7" fillId="0" borderId="1" xfId="0" applyFont="1" applyBorder="1" applyAlignment="1">
      <alignment horizontal="left" vertical="center" wrapText="1" indent="2"/>
    </xf>
    <xf numFmtId="168" fontId="7" fillId="0" borderId="2" xfId="0" applyNumberFormat="1" applyFont="1" applyFill="1" applyBorder="1" applyAlignment="1">
      <alignment horizontal="right"/>
    </xf>
    <xf numFmtId="0" fontId="8" fillId="0" borderId="1" xfId="0" applyFont="1" applyBorder="1" applyAlignment="1">
      <alignment horizontal="left" vertical="center" wrapText="1" indent="2"/>
    </xf>
    <xf numFmtId="0" fontId="7" fillId="0" borderId="1" xfId="0" applyFont="1" applyBorder="1" applyAlignment="1">
      <alignment vertical="center" wrapText="1"/>
    </xf>
    <xf numFmtId="0" fontId="8" fillId="0" borderId="1" xfId="0" applyFont="1" applyBorder="1" applyAlignment="1">
      <alignment vertical="center" wrapText="1"/>
    </xf>
    <xf numFmtId="164" fontId="7" fillId="0" borderId="2" xfId="0" applyNumberFormat="1" applyFont="1" applyBorder="1" applyAlignment="1">
      <alignment horizontal="right" vertical="center" wrapText="1"/>
    </xf>
    <xf numFmtId="164" fontId="7" fillId="0" borderId="3" xfId="0" applyNumberFormat="1" applyFont="1" applyBorder="1" applyAlignment="1">
      <alignment horizontal="right" vertical="center" wrapText="1"/>
    </xf>
    <xf numFmtId="164" fontId="10" fillId="0" borderId="2" xfId="0" applyNumberFormat="1" applyFont="1" applyBorder="1" applyAlignment="1">
      <alignment horizontal="right" vertical="center" wrapText="1"/>
    </xf>
    <xf numFmtId="164" fontId="10" fillId="0" borderId="3" xfId="0" applyNumberFormat="1" applyFont="1" applyBorder="1" applyAlignment="1">
      <alignment horizontal="right" vertical="center" wrapText="1"/>
    </xf>
    <xf numFmtId="0" fontId="7" fillId="0" borderId="2" xfId="0" applyFont="1" applyBorder="1" applyAlignment="1">
      <alignment vertical="center" wrapText="1"/>
    </xf>
    <xf numFmtId="0" fontId="7" fillId="0" borderId="1" xfId="0" applyFont="1" applyFill="1" applyBorder="1" applyAlignment="1">
      <alignment horizontal="left" vertical="center" wrapText="1" indent="1"/>
    </xf>
    <xf numFmtId="168" fontId="7" fillId="0" borderId="2" xfId="0" applyNumberFormat="1" applyFont="1" applyBorder="1" applyAlignment="1">
      <alignment horizontal="right" vertical="center" wrapText="1"/>
    </xf>
    <xf numFmtId="168" fontId="7" fillId="0" borderId="3" xfId="0" applyNumberFormat="1" applyFont="1" applyBorder="1" applyAlignment="1">
      <alignment horizontal="right" vertical="center" wrapText="1"/>
    </xf>
    <xf numFmtId="0" fontId="8" fillId="0" borderId="1" xfId="0" applyFont="1" applyFill="1" applyBorder="1" applyAlignment="1">
      <alignment horizontal="left" vertical="center" wrapText="1" indent="1"/>
    </xf>
    <xf numFmtId="0" fontId="7" fillId="0" borderId="1" xfId="0" applyFont="1" applyFill="1" applyBorder="1" applyAlignment="1">
      <alignment horizontal="left" vertical="center" wrapText="1" indent="2"/>
    </xf>
    <xf numFmtId="0" fontId="8" fillId="0" borderId="1" xfId="0" applyFont="1" applyFill="1" applyBorder="1" applyAlignment="1">
      <alignment horizontal="left" vertical="center" wrapText="1" indent="2"/>
    </xf>
    <xf numFmtId="168" fontId="7" fillId="0" borderId="2" xfId="0" applyNumberFormat="1" applyFont="1" applyFill="1" applyBorder="1" applyAlignment="1">
      <alignment horizontal="right" vertical="center" wrapText="1"/>
    </xf>
    <xf numFmtId="0" fontId="7" fillId="0" borderId="1" xfId="0" applyFont="1" applyFill="1" applyBorder="1" applyAlignment="1">
      <alignment horizontal="left" vertical="center" wrapText="1"/>
    </xf>
    <xf numFmtId="0" fontId="7" fillId="0" borderId="1" xfId="0" applyFont="1" applyFill="1" applyBorder="1" applyAlignment="1">
      <alignment vertical="center" wrapText="1"/>
    </xf>
    <xf numFmtId="168" fontId="7" fillId="0" borderId="3" xfId="0" applyNumberFormat="1" applyFont="1" applyFill="1" applyBorder="1" applyAlignment="1">
      <alignment horizontal="right"/>
    </xf>
    <xf numFmtId="43" fontId="7" fillId="0" borderId="2" xfId="0" applyNumberFormat="1" applyFont="1" applyBorder="1" applyAlignment="1">
      <alignment horizontal="right" vertical="center" wrapText="1"/>
    </xf>
    <xf numFmtId="165" fontId="7" fillId="0" borderId="2" xfId="0" applyNumberFormat="1" applyFont="1" applyBorder="1" applyAlignment="1">
      <alignment horizontal="right" vertical="center" wrapText="1"/>
    </xf>
    <xf numFmtId="165" fontId="7" fillId="0" borderId="3" xfId="0" applyNumberFormat="1" applyFont="1" applyBorder="1" applyAlignment="1">
      <alignment horizontal="right" vertical="center" wrapText="1"/>
    </xf>
    <xf numFmtId="165" fontId="10" fillId="0" borderId="2" xfId="0" applyNumberFormat="1" applyFont="1" applyBorder="1" applyAlignment="1">
      <alignment horizontal="right" vertical="center" wrapText="1"/>
    </xf>
    <xf numFmtId="165" fontId="10" fillId="0" borderId="3" xfId="0" applyNumberFormat="1" applyFont="1" applyBorder="1" applyAlignment="1">
      <alignment horizontal="right" vertical="center" wrapText="1"/>
    </xf>
    <xf numFmtId="168" fontId="7" fillId="0" borderId="2" xfId="0" applyNumberFormat="1" applyFont="1" applyBorder="1" applyAlignment="1">
      <alignment horizontal="right"/>
    </xf>
    <xf numFmtId="168" fontId="7" fillId="0" borderId="3" xfId="0" applyNumberFormat="1" applyFont="1" applyBorder="1" applyAlignment="1">
      <alignment horizontal="right"/>
    </xf>
    <xf numFmtId="168" fontId="10" fillId="0" borderId="2" xfId="0" applyNumberFormat="1" applyFont="1" applyFill="1" applyBorder="1" applyAlignment="1">
      <alignment horizontal="right"/>
    </xf>
    <xf numFmtId="164" fontId="7" fillId="0" borderId="2" xfId="0" applyNumberFormat="1" applyFont="1" applyFill="1" applyBorder="1" applyAlignment="1">
      <alignment horizontal="right" vertical="center" wrapText="1"/>
    </xf>
    <xf numFmtId="164" fontId="7" fillId="0" borderId="3" xfId="0" applyNumberFormat="1" applyFont="1" applyFill="1" applyBorder="1" applyAlignment="1">
      <alignment horizontal="right" vertical="center" wrapText="1"/>
    </xf>
    <xf numFmtId="164" fontId="10" fillId="0" borderId="2" xfId="0" applyNumberFormat="1" applyFont="1" applyFill="1" applyBorder="1" applyAlignment="1">
      <alignment horizontal="right" vertical="center" wrapText="1"/>
    </xf>
    <xf numFmtId="164" fontId="10" fillId="0" borderId="3" xfId="0" applyNumberFormat="1" applyFont="1" applyFill="1" applyBorder="1" applyAlignment="1">
      <alignment horizontal="right" vertical="center" wrapText="1"/>
    </xf>
    <xf numFmtId="168" fontId="10" fillId="0" borderId="3" xfId="0" applyNumberFormat="1" applyFont="1" applyFill="1" applyBorder="1" applyAlignment="1">
      <alignment horizontal="right"/>
    </xf>
    <xf numFmtId="165" fontId="7" fillId="0" borderId="2" xfId="0" applyNumberFormat="1" applyFont="1" applyFill="1" applyBorder="1" applyAlignment="1">
      <alignment horizontal="right"/>
    </xf>
    <xf numFmtId="165" fontId="7" fillId="0" borderId="3" xfId="0" applyNumberFormat="1" applyFont="1" applyFill="1" applyBorder="1" applyAlignment="1">
      <alignment horizontal="right"/>
    </xf>
    <xf numFmtId="165" fontId="10" fillId="0" borderId="2" xfId="0" applyNumberFormat="1" applyFont="1" applyFill="1" applyBorder="1" applyAlignment="1">
      <alignment horizontal="right" vertical="center" wrapText="1"/>
    </xf>
    <xf numFmtId="165" fontId="10" fillId="0" borderId="3" xfId="0" applyNumberFormat="1" applyFont="1" applyFill="1" applyBorder="1" applyAlignment="1">
      <alignment horizontal="right" vertical="center" wrapText="1"/>
    </xf>
    <xf numFmtId="165" fontId="7" fillId="0" borderId="2" xfId="0" applyNumberFormat="1" applyFont="1" applyFill="1" applyBorder="1" applyAlignment="1">
      <alignment horizontal="right" vertical="center" wrapText="1"/>
    </xf>
    <xf numFmtId="165" fontId="7" fillId="0" borderId="3" xfId="0" applyNumberFormat="1" applyFont="1" applyFill="1" applyBorder="1" applyAlignment="1">
      <alignment horizontal="right" vertical="center" wrapText="1"/>
    </xf>
    <xf numFmtId="49" fontId="7" fillId="0" borderId="1" xfId="0" applyNumberFormat="1" applyFont="1" applyBorder="1" applyAlignment="1">
      <alignment horizontal="left" vertical="center" wrapText="1" indent="1"/>
    </xf>
    <xf numFmtId="166" fontId="7" fillId="0" borderId="2" xfId="0" applyNumberFormat="1" applyFont="1" applyBorder="1" applyAlignment="1">
      <alignment horizontal="right" vertical="center" wrapText="1"/>
    </xf>
    <xf numFmtId="166" fontId="7" fillId="0" borderId="3" xfId="0" applyNumberFormat="1" applyFont="1" applyBorder="1" applyAlignment="1">
      <alignment horizontal="right" vertical="center" wrapText="1"/>
    </xf>
    <xf numFmtId="167" fontId="10" fillId="0" borderId="2" xfId="0" applyNumberFormat="1" applyFont="1" applyBorder="1" applyAlignment="1">
      <alignment horizontal="right" vertical="center" wrapText="1"/>
    </xf>
    <xf numFmtId="167" fontId="10" fillId="0" borderId="3" xfId="0" applyNumberFormat="1" applyFont="1" applyBorder="1" applyAlignment="1">
      <alignment horizontal="right" vertical="center" wrapText="1"/>
    </xf>
    <xf numFmtId="166" fontId="7" fillId="0" borderId="2" xfId="0" applyNumberFormat="1" applyFont="1" applyBorder="1"/>
    <xf numFmtId="166" fontId="7" fillId="0" borderId="3" xfId="0" applyNumberFormat="1" applyFont="1" applyBorder="1"/>
    <xf numFmtId="164" fontId="23" fillId="0" borderId="2" xfId="0" applyNumberFormat="1" applyFont="1" applyBorder="1" applyAlignment="1">
      <alignment horizontal="right" vertical="center" wrapText="1"/>
    </xf>
    <xf numFmtId="164" fontId="23" fillId="0" borderId="3" xfId="0" applyNumberFormat="1" applyFont="1" applyBorder="1" applyAlignment="1">
      <alignment horizontal="right" vertical="center" wrapText="1"/>
    </xf>
    <xf numFmtId="164" fontId="24" fillId="0" borderId="2" xfId="0" applyNumberFormat="1" applyFont="1" applyBorder="1" applyAlignment="1">
      <alignment horizontal="right" vertical="center" wrapText="1"/>
    </xf>
    <xf numFmtId="164" fontId="24" fillId="0" borderId="3" xfId="0" applyNumberFormat="1" applyFont="1" applyBorder="1" applyAlignment="1">
      <alignment horizontal="right" vertical="center" wrapText="1"/>
    </xf>
    <xf numFmtId="166" fontId="10" fillId="0" borderId="2" xfId="0" applyNumberFormat="1" applyFont="1" applyBorder="1"/>
    <xf numFmtId="166" fontId="10" fillId="0" borderId="3" xfId="0" applyNumberFormat="1" applyFont="1" applyBorder="1"/>
    <xf numFmtId="165" fontId="10" fillId="0" borderId="2" xfId="0" applyNumberFormat="1" applyFont="1" applyBorder="1"/>
    <xf numFmtId="165" fontId="10" fillId="0" borderId="3" xfId="0" applyNumberFormat="1" applyFont="1" applyBorder="1"/>
    <xf numFmtId="165" fontId="7" fillId="0" borderId="2" xfId="0" applyNumberFormat="1" applyFont="1" applyBorder="1"/>
    <xf numFmtId="165" fontId="7" fillId="0" borderId="3" xfId="0" applyNumberFormat="1" applyFont="1" applyBorder="1"/>
    <xf numFmtId="166" fontId="10" fillId="0" borderId="2" xfId="0" applyNumberFormat="1" applyFont="1" applyFill="1" applyBorder="1" applyAlignment="1">
      <alignment horizontal="right"/>
    </xf>
    <xf numFmtId="166" fontId="10" fillId="0" borderId="3" xfId="0" applyNumberFormat="1" applyFont="1" applyFill="1" applyBorder="1" applyAlignment="1">
      <alignment horizontal="right"/>
    </xf>
    <xf numFmtId="166" fontId="7" fillId="0" borderId="2" xfId="0" applyNumberFormat="1" applyFont="1" applyFill="1" applyBorder="1" applyAlignment="1">
      <alignment horizontal="right"/>
    </xf>
    <xf numFmtId="166" fontId="7" fillId="0" borderId="3" xfId="0" applyNumberFormat="1" applyFont="1" applyFill="1" applyBorder="1" applyAlignment="1">
      <alignment horizontal="right"/>
    </xf>
    <xf numFmtId="166" fontId="7" fillId="0" borderId="2" xfId="0" applyNumberFormat="1" applyFont="1" applyFill="1" applyBorder="1" applyAlignment="1">
      <alignment horizontal="right" vertical="center" wrapText="1"/>
    </xf>
    <xf numFmtId="0" fontId="7" fillId="0" borderId="0" xfId="0" applyFont="1" applyBorder="1" applyAlignment="1">
      <alignment vertical="center" wrapText="1"/>
    </xf>
    <xf numFmtId="0" fontId="8" fillId="0" borderId="0" xfId="0" applyFont="1" applyBorder="1" applyAlignment="1">
      <alignment vertical="center" wrapText="1"/>
    </xf>
    <xf numFmtId="0" fontId="7" fillId="0" borderId="0" xfId="0" applyFont="1" applyBorder="1" applyAlignment="1">
      <alignment horizontal="left" vertical="center" wrapText="1"/>
    </xf>
    <xf numFmtId="0" fontId="8" fillId="0" borderId="2" xfId="0" applyFont="1" applyBorder="1" applyAlignment="1">
      <alignment vertical="center" wrapText="1"/>
    </xf>
    <xf numFmtId="0" fontId="8" fillId="0" borderId="3" xfId="0" applyFont="1" applyBorder="1" applyAlignment="1">
      <alignment vertical="center" wrapText="1"/>
    </xf>
    <xf numFmtId="0" fontId="7" fillId="0" borderId="3" xfId="0" applyFont="1" applyBorder="1" applyAlignment="1">
      <alignment vertical="center" wrapText="1"/>
    </xf>
    <xf numFmtId="0" fontId="25" fillId="0" borderId="0" xfId="0" applyFont="1"/>
    <xf numFmtId="0" fontId="26" fillId="0" borderId="0" xfId="0" applyFont="1"/>
    <xf numFmtId="0" fontId="25" fillId="0" borderId="0" xfId="0" quotePrefix="1" applyFont="1" applyAlignment="1">
      <alignment horizontal="left"/>
    </xf>
    <xf numFmtId="0" fontId="7" fillId="0" borderId="0" xfId="0" applyFont="1" applyBorder="1" applyAlignment="1">
      <alignment horizontal="right" vertical="center" wrapText="1"/>
    </xf>
    <xf numFmtId="164" fontId="7" fillId="0" borderId="0" xfId="0" applyNumberFormat="1" applyFont="1" applyBorder="1" applyAlignment="1">
      <alignment horizontal="right" vertical="center" wrapText="1"/>
    </xf>
    <xf numFmtId="0" fontId="8" fillId="0" borderId="1" xfId="0" applyFont="1" applyFill="1" applyBorder="1" applyAlignment="1">
      <alignment vertical="center" wrapText="1"/>
    </xf>
    <xf numFmtId="0" fontId="8" fillId="0" borderId="1" xfId="0" applyFont="1" applyBorder="1" applyAlignment="1">
      <alignment horizontal="left" vertical="center" wrapText="1"/>
    </xf>
    <xf numFmtId="0" fontId="10" fillId="0" borderId="0" xfId="0" applyFont="1" applyBorder="1" applyAlignment="1">
      <alignment vertical="center" wrapText="1"/>
    </xf>
    <xf numFmtId="0" fontId="11" fillId="0" borderId="0" xfId="0" applyFont="1" applyBorder="1" applyAlignment="1">
      <alignment vertical="center" wrapText="1"/>
    </xf>
    <xf numFmtId="0" fontId="10" fillId="0" borderId="1" xfId="0" applyFont="1" applyBorder="1" applyAlignment="1">
      <alignment horizontal="right" vertical="center" wrapText="1"/>
    </xf>
    <xf numFmtId="0" fontId="7" fillId="0" borderId="1" xfId="0" applyFont="1" applyBorder="1" applyAlignment="1">
      <alignment horizontal="right" vertical="center" wrapText="1"/>
    </xf>
    <xf numFmtId="165" fontId="7" fillId="0" borderId="0" xfId="0" applyNumberFormat="1" applyFont="1" applyBorder="1" applyAlignment="1">
      <alignment horizontal="right" vertical="center" wrapText="1"/>
    </xf>
    <xf numFmtId="0" fontId="1" fillId="0" borderId="0" xfId="0" applyFont="1" applyBorder="1"/>
    <xf numFmtId="0" fontId="10" fillId="0" borderId="1" xfId="0" applyFont="1" applyFill="1" applyBorder="1" applyAlignment="1">
      <alignment horizontal="right" vertical="center" wrapText="1"/>
    </xf>
    <xf numFmtId="0" fontId="7" fillId="0" borderId="1" xfId="0" applyFont="1" applyFill="1" applyBorder="1" applyAlignment="1">
      <alignment horizontal="right" vertical="center" wrapText="1"/>
    </xf>
    <xf numFmtId="164" fontId="7" fillId="0" borderId="0" xfId="0" applyNumberFormat="1" applyFont="1" applyFill="1" applyBorder="1" applyAlignment="1">
      <alignment horizontal="right" vertical="center" wrapText="1"/>
    </xf>
    <xf numFmtId="165" fontId="7" fillId="0" borderId="0" xfId="0" applyNumberFormat="1" applyFont="1" applyFill="1" applyBorder="1" applyAlignment="1">
      <alignment horizontal="right"/>
    </xf>
    <xf numFmtId="165" fontId="7" fillId="0" borderId="0" xfId="0" applyNumberFormat="1" applyFont="1" applyFill="1" applyBorder="1" applyAlignment="1">
      <alignment horizontal="right" vertical="center" wrapText="1"/>
    </xf>
    <xf numFmtId="165" fontId="10" fillId="0" borderId="2" xfId="0" applyNumberFormat="1" applyFont="1" applyFill="1" applyBorder="1" applyAlignment="1">
      <alignment horizontal="right"/>
    </xf>
    <xf numFmtId="165" fontId="10" fillId="0" borderId="3" xfId="0" applyNumberFormat="1" applyFont="1" applyFill="1" applyBorder="1" applyAlignment="1">
      <alignment horizontal="right"/>
    </xf>
    <xf numFmtId="0" fontId="7" fillId="0" borderId="0" xfId="0" applyFont="1" applyBorder="1" applyAlignment="1">
      <alignment horizontal="center" vertical="center" wrapText="1"/>
    </xf>
    <xf numFmtId="49" fontId="7" fillId="0" borderId="1" xfId="0" applyNumberFormat="1" applyFont="1" applyFill="1" applyBorder="1" applyAlignment="1">
      <alignment horizontal="left" vertical="center" wrapText="1" indent="2"/>
    </xf>
    <xf numFmtId="0" fontId="24" fillId="0" borderId="0" xfId="0" applyFont="1" applyBorder="1" applyAlignment="1">
      <alignment vertical="center" wrapText="1"/>
    </xf>
    <xf numFmtId="0" fontId="23" fillId="0" borderId="0" xfId="0" applyFont="1" applyBorder="1" applyAlignment="1">
      <alignment vertical="center" wrapText="1"/>
    </xf>
    <xf numFmtId="0" fontId="27" fillId="0" borderId="0" xfId="0" applyFont="1" applyBorder="1" applyAlignment="1">
      <alignment vertical="center" wrapText="1"/>
    </xf>
    <xf numFmtId="0" fontId="23" fillId="0" borderId="1" xfId="0" applyFont="1" applyBorder="1" applyAlignment="1">
      <alignment horizontal="right" vertical="center" wrapText="1"/>
    </xf>
    <xf numFmtId="0" fontId="24" fillId="0" borderId="1" xfId="0" applyFont="1" applyBorder="1" applyAlignment="1">
      <alignment horizontal="right" vertical="center" wrapText="1"/>
    </xf>
    <xf numFmtId="0" fontId="24" fillId="0" borderId="0" xfId="0" applyFont="1" applyBorder="1" applyAlignment="1">
      <alignment horizontal="right" vertical="center" wrapText="1"/>
    </xf>
    <xf numFmtId="164" fontId="24" fillId="0" borderId="0" xfId="0" applyNumberFormat="1" applyFont="1" applyBorder="1" applyAlignment="1">
      <alignment horizontal="right" vertical="center" wrapText="1"/>
    </xf>
    <xf numFmtId="0" fontId="22" fillId="0" borderId="0" xfId="0" applyFont="1" applyBorder="1"/>
    <xf numFmtId="0" fontId="0" fillId="0" borderId="0" xfId="0" applyAlignment="1">
      <alignment horizontal="left" indent="7"/>
    </xf>
    <xf numFmtId="0" fontId="10" fillId="0" borderId="0" xfId="0" applyFont="1" applyFill="1" applyBorder="1" applyAlignment="1">
      <alignment vertical="center" wrapText="1"/>
    </xf>
    <xf numFmtId="0" fontId="11" fillId="0" borderId="0" xfId="0" applyFont="1" applyFill="1" applyBorder="1" applyAlignment="1">
      <alignment vertical="center" wrapText="1"/>
    </xf>
    <xf numFmtId="0" fontId="7" fillId="0" borderId="1" xfId="0" applyFont="1" applyBorder="1" applyAlignment="1">
      <alignment horizontal="center" vertical="top" wrapText="1"/>
    </xf>
    <xf numFmtId="0" fontId="14" fillId="0" borderId="0" xfId="0" applyFont="1"/>
    <xf numFmtId="0" fontId="25" fillId="0" borderId="0" xfId="0" applyFont="1" applyAlignment="1"/>
    <xf numFmtId="0" fontId="25" fillId="0" borderId="1" xfId="0" applyFont="1" applyBorder="1" applyAlignment="1">
      <alignment horizontal="center" vertical="top"/>
    </xf>
    <xf numFmtId="0" fontId="14" fillId="0" borderId="1" xfId="0" applyFont="1" applyBorder="1" applyAlignment="1">
      <alignment horizontal="center" vertical="top"/>
    </xf>
    <xf numFmtId="0" fontId="25" fillId="0" borderId="1" xfId="0" applyFont="1" applyFill="1" applyBorder="1" applyAlignment="1">
      <alignment horizontal="center" vertical="top" wrapText="1"/>
    </xf>
    <xf numFmtId="0" fontId="25" fillId="0" borderId="1" xfId="0" applyFont="1" applyBorder="1" applyAlignment="1">
      <alignment horizontal="center" vertical="top" wrapText="1"/>
    </xf>
    <xf numFmtId="49" fontId="25" fillId="0" borderId="1" xfId="0" applyNumberFormat="1" applyFont="1" applyBorder="1" applyAlignment="1">
      <alignment horizontal="center" vertical="top"/>
    </xf>
    <xf numFmtId="16" fontId="25" fillId="0" borderId="1" xfId="0" quotePrefix="1" applyNumberFormat="1" applyFont="1" applyBorder="1" applyAlignment="1">
      <alignment horizontal="center" vertical="top"/>
    </xf>
    <xf numFmtId="0" fontId="26" fillId="0" borderId="1" xfId="0" applyFont="1" applyBorder="1" applyAlignment="1">
      <alignment horizontal="center" vertical="top" wrapText="1"/>
    </xf>
    <xf numFmtId="0" fontId="26" fillId="0" borderId="1" xfId="0" applyFont="1" applyBorder="1" applyAlignment="1">
      <alignment horizontal="center" vertical="top"/>
    </xf>
    <xf numFmtId="0" fontId="7" fillId="3" borderId="4" xfId="0" applyFont="1" applyFill="1" applyBorder="1" applyAlignment="1">
      <alignment horizontal="center" wrapText="1"/>
    </xf>
    <xf numFmtId="0" fontId="8" fillId="3" borderId="5" xfId="0" applyFont="1" applyFill="1" applyBorder="1" applyAlignment="1">
      <alignment horizontal="center" vertical="top" wrapText="1"/>
    </xf>
    <xf numFmtId="0" fontId="7" fillId="3" borderId="4" xfId="0" applyFont="1" applyFill="1" applyBorder="1" applyAlignment="1">
      <alignment horizontal="center" vertical="center" wrapText="1"/>
    </xf>
    <xf numFmtId="0" fontId="7" fillId="3" borderId="6" xfId="0" applyFont="1" applyFill="1" applyBorder="1" applyAlignment="1">
      <alignment horizontal="center" wrapText="1"/>
    </xf>
    <xf numFmtId="0" fontId="8" fillId="3" borderId="7" xfId="0" applyFont="1" applyFill="1" applyBorder="1" applyAlignment="1">
      <alignment horizontal="center" vertical="top" wrapText="1"/>
    </xf>
    <xf numFmtId="0" fontId="8" fillId="3" borderId="5" xfId="0" applyFont="1" applyFill="1" applyBorder="1" applyAlignment="1">
      <alignment horizontal="center" vertical="center" wrapText="1"/>
    </xf>
    <xf numFmtId="0" fontId="24" fillId="3" borderId="4" xfId="0" applyFont="1" applyFill="1" applyBorder="1" applyAlignment="1">
      <alignment horizontal="center" wrapText="1"/>
    </xf>
    <xf numFmtId="0" fontId="28" fillId="3" borderId="5" xfId="0" applyFont="1" applyFill="1" applyBorder="1" applyAlignment="1">
      <alignment horizontal="center" vertical="top" wrapText="1"/>
    </xf>
    <xf numFmtId="0" fontId="8" fillId="3" borderId="7" xfId="0" applyFont="1" applyFill="1" applyBorder="1" applyAlignment="1">
      <alignment horizontal="center" vertical="center" wrapText="1"/>
    </xf>
    <xf numFmtId="0" fontId="7" fillId="0" borderId="0" xfId="0" applyFont="1"/>
    <xf numFmtId="0" fontId="11" fillId="0" borderId="0" xfId="0" applyFont="1" applyAlignment="1">
      <alignment horizontal="left"/>
    </xf>
    <xf numFmtId="166" fontId="18" fillId="0" borderId="0" xfId="0" applyNumberFormat="1" applyFont="1"/>
    <xf numFmtId="166" fontId="19" fillId="0" borderId="0" xfId="0" applyNumberFormat="1" applyFont="1"/>
    <xf numFmtId="0" fontId="20" fillId="0" borderId="0" xfId="0" applyFont="1"/>
    <xf numFmtId="166" fontId="20" fillId="0" borderId="0" xfId="0" applyNumberFormat="1" applyFont="1"/>
    <xf numFmtId="166" fontId="18" fillId="0" borderId="2" xfId="0" applyNumberFormat="1" applyFont="1" applyBorder="1"/>
    <xf numFmtId="166" fontId="19" fillId="0" borderId="1" xfId="0" applyNumberFormat="1" applyFont="1" applyBorder="1"/>
    <xf numFmtId="168" fontId="7" fillId="0" borderId="2" xfId="0" applyNumberFormat="1" applyFont="1" applyFill="1" applyBorder="1" applyAlignment="1">
      <alignment horizontal="right" vertical="center"/>
    </xf>
    <xf numFmtId="0" fontId="2" fillId="0" borderId="0" xfId="0" applyFont="1" applyBorder="1"/>
    <xf numFmtId="168" fontId="7" fillId="0" borderId="0" xfId="0" applyNumberFormat="1" applyFont="1" applyFill="1" applyBorder="1"/>
    <xf numFmtId="164" fontId="10" fillId="0" borderId="2" xfId="0" applyNumberFormat="1" applyFont="1" applyBorder="1" applyAlignment="1">
      <alignment vertical="center" wrapText="1"/>
    </xf>
    <xf numFmtId="164" fontId="10" fillId="0" borderId="3" xfId="0" applyNumberFormat="1" applyFont="1" applyBorder="1" applyAlignment="1">
      <alignment vertical="center" wrapText="1"/>
    </xf>
    <xf numFmtId="164" fontId="10" fillId="0" borderId="0" xfId="0" applyNumberFormat="1" applyFont="1" applyBorder="1" applyAlignment="1">
      <alignment vertical="center" wrapText="1"/>
    </xf>
    <xf numFmtId="169" fontId="10" fillId="0" borderId="2" xfId="0" applyNumberFormat="1" applyFont="1" applyBorder="1" applyAlignment="1">
      <alignment horizontal="right" vertical="center" wrapText="1"/>
    </xf>
    <xf numFmtId="169" fontId="7" fillId="0" borderId="2" xfId="0" applyNumberFormat="1" applyFont="1" applyBorder="1" applyAlignment="1">
      <alignment horizontal="right" vertical="center" wrapText="1"/>
    </xf>
    <xf numFmtId="169" fontId="10" fillId="0" borderId="3" xfId="0" applyNumberFormat="1" applyFont="1" applyBorder="1" applyAlignment="1">
      <alignment horizontal="right" vertical="center" wrapText="1"/>
    </xf>
    <xf numFmtId="164" fontId="1" fillId="0" borderId="0" xfId="0" applyNumberFormat="1" applyFont="1" applyBorder="1"/>
    <xf numFmtId="169" fontId="7" fillId="0" borderId="3" xfId="0" applyNumberFormat="1" applyFont="1" applyBorder="1" applyAlignment="1">
      <alignment horizontal="right" vertical="center" wrapText="1"/>
    </xf>
    <xf numFmtId="166" fontId="19" fillId="0" borderId="3" xfId="0" applyNumberFormat="1" applyFont="1" applyBorder="1"/>
    <xf numFmtId="0" fontId="5" fillId="0" borderId="0" xfId="0" applyFont="1" applyAlignment="1">
      <alignment horizontal="right"/>
    </xf>
    <xf numFmtId="0" fontId="0" fillId="0" borderId="0" xfId="0" applyAlignment="1">
      <alignment horizontal="right"/>
    </xf>
    <xf numFmtId="166" fontId="18" fillId="0" borderId="3" xfId="0" applyNumberFormat="1" applyFont="1" applyBorder="1"/>
    <xf numFmtId="166" fontId="19" fillId="0" borderId="0" xfId="0" applyNumberFormat="1" applyFont="1" applyBorder="1"/>
    <xf numFmtId="0" fontId="8" fillId="3" borderId="5" xfId="0" applyFont="1" applyFill="1" applyBorder="1" applyAlignment="1">
      <alignment horizontal="center" vertical="center" wrapText="1"/>
    </xf>
    <xf numFmtId="0" fontId="7" fillId="3" borderId="4" xfId="0" applyFont="1" applyFill="1" applyBorder="1" applyAlignment="1">
      <alignment horizontal="center" vertical="center" wrapText="1"/>
    </xf>
    <xf numFmtId="0" fontId="7" fillId="3" borderId="6" xfId="0" applyFont="1" applyFill="1" applyBorder="1" applyAlignment="1">
      <alignment horizontal="center" vertical="center" wrapText="1"/>
    </xf>
    <xf numFmtId="166" fontId="18" fillId="0" borderId="0" xfId="0" applyNumberFormat="1" applyFont="1" applyAlignment="1">
      <alignment vertical="center"/>
    </xf>
    <xf numFmtId="164" fontId="7" fillId="0" borderId="2" xfId="0" applyNumberFormat="1" applyFont="1" applyBorder="1" applyAlignment="1">
      <alignment vertical="center" wrapText="1"/>
    </xf>
    <xf numFmtId="164" fontId="7" fillId="0" borderId="3" xfId="0" applyNumberFormat="1" applyFont="1" applyBorder="1" applyAlignment="1">
      <alignment vertical="center" wrapText="1"/>
    </xf>
    <xf numFmtId="170" fontId="10" fillId="0" borderId="2" xfId="0" applyNumberFormat="1" applyFont="1" applyBorder="1" applyAlignment="1">
      <alignment horizontal="right" vertical="center" wrapText="1"/>
    </xf>
    <xf numFmtId="170" fontId="10" fillId="0" borderId="3" xfId="0" applyNumberFormat="1" applyFont="1" applyBorder="1" applyAlignment="1">
      <alignment horizontal="right" vertical="center" wrapText="1"/>
    </xf>
    <xf numFmtId="170" fontId="7" fillId="0" borderId="2" xfId="0" applyNumberFormat="1" applyFont="1" applyBorder="1" applyAlignment="1">
      <alignment vertical="center" wrapText="1"/>
    </xf>
    <xf numFmtId="170" fontId="7" fillId="0" borderId="3" xfId="0" applyNumberFormat="1" applyFont="1" applyBorder="1" applyAlignment="1">
      <alignment vertical="center" wrapText="1"/>
    </xf>
    <xf numFmtId="170" fontId="8" fillId="0" borderId="2" xfId="0" applyNumberFormat="1" applyFont="1" applyBorder="1" applyAlignment="1">
      <alignment vertical="center" wrapText="1"/>
    </xf>
    <xf numFmtId="170" fontId="8" fillId="0" borderId="3" xfId="0" applyNumberFormat="1" applyFont="1" applyBorder="1" applyAlignment="1">
      <alignment vertical="center" wrapText="1"/>
    </xf>
    <xf numFmtId="170" fontId="7" fillId="0" borderId="2" xfId="0" applyNumberFormat="1" applyFont="1" applyBorder="1"/>
    <xf numFmtId="170" fontId="7" fillId="0" borderId="3" xfId="0" applyNumberFormat="1" applyFont="1" applyBorder="1"/>
    <xf numFmtId="170" fontId="7" fillId="0" borderId="2" xfId="0" applyNumberFormat="1" applyFont="1" applyBorder="1" applyAlignment="1">
      <alignment horizontal="right" vertical="center" wrapText="1"/>
    </xf>
    <xf numFmtId="170" fontId="7" fillId="0" borderId="3" xfId="0" applyNumberFormat="1" applyFont="1" applyBorder="1" applyAlignment="1">
      <alignment horizontal="right" vertical="center" wrapText="1"/>
    </xf>
    <xf numFmtId="170" fontId="7" fillId="0" borderId="2" xfId="0" applyNumberFormat="1" applyFont="1" applyFill="1" applyBorder="1"/>
    <xf numFmtId="170" fontId="7" fillId="0" borderId="3" xfId="0" applyNumberFormat="1" applyFont="1" applyFill="1" applyBorder="1"/>
    <xf numFmtId="170" fontId="7" fillId="0" borderId="2" xfId="0" applyNumberFormat="1" applyFont="1" applyFill="1" applyBorder="1" applyAlignment="1">
      <alignment horizontal="right"/>
    </xf>
    <xf numFmtId="170" fontId="7" fillId="0" borderId="2" xfId="0" applyNumberFormat="1" applyFont="1" applyFill="1" applyBorder="1" applyAlignment="1">
      <alignment horizontal="right" vertical="center"/>
    </xf>
    <xf numFmtId="170" fontId="0" fillId="0" borderId="2" xfId="0" applyNumberFormat="1" applyBorder="1"/>
    <xf numFmtId="170" fontId="0" fillId="0" borderId="1" xfId="0" applyNumberFormat="1" applyBorder="1"/>
    <xf numFmtId="170" fontId="0" fillId="0" borderId="0" xfId="0" applyNumberFormat="1"/>
    <xf numFmtId="170" fontId="7" fillId="0" borderId="2" xfId="0" applyNumberFormat="1" applyFont="1" applyFill="1" applyBorder="1" applyAlignment="1">
      <alignment horizontal="right" vertical="center" wrapText="1"/>
    </xf>
    <xf numFmtId="170" fontId="7" fillId="0" borderId="3" xfId="0" applyNumberFormat="1" applyFont="1" applyFill="1" applyBorder="1" applyAlignment="1">
      <alignment horizontal="right" vertical="center" wrapText="1"/>
    </xf>
    <xf numFmtId="170" fontId="7" fillId="0" borderId="2" xfId="0" applyNumberFormat="1" applyFont="1" applyFill="1" applyBorder="1" applyAlignment="1">
      <alignment vertical="center" wrapText="1"/>
    </xf>
    <xf numFmtId="170" fontId="7" fillId="0" borderId="3" xfId="0" applyNumberFormat="1" applyFont="1" applyFill="1" applyBorder="1" applyAlignment="1">
      <alignment vertical="center" wrapText="1"/>
    </xf>
    <xf numFmtId="170" fontId="8" fillId="0" borderId="2" xfId="0" applyNumberFormat="1" applyFont="1" applyFill="1" applyBorder="1" applyAlignment="1">
      <alignment vertical="center" wrapText="1"/>
    </xf>
    <xf numFmtId="170" fontId="8" fillId="0" borderId="3" xfId="0" applyNumberFormat="1" applyFont="1" applyFill="1" applyBorder="1" applyAlignment="1">
      <alignment vertical="center" wrapText="1"/>
    </xf>
    <xf numFmtId="170" fontId="10" fillId="0" borderId="2" xfId="0" applyNumberFormat="1" applyFont="1" applyFill="1" applyBorder="1"/>
    <xf numFmtId="170" fontId="10" fillId="0" borderId="2" xfId="0" applyNumberFormat="1" applyFont="1" applyFill="1" applyBorder="1" applyAlignment="1">
      <alignment horizontal="right"/>
    </xf>
    <xf numFmtId="170" fontId="10" fillId="0" borderId="3" xfId="0" applyNumberFormat="1" applyFont="1" applyFill="1" applyBorder="1"/>
    <xf numFmtId="170" fontId="10" fillId="0" borderId="2" xfId="0" applyNumberFormat="1" applyFont="1" applyFill="1" applyBorder="1" applyAlignment="1">
      <alignment horizontal="right" vertical="center" wrapText="1"/>
    </xf>
    <xf numFmtId="170" fontId="10" fillId="0" borderId="3" xfId="0" applyNumberFormat="1" applyFont="1" applyFill="1" applyBorder="1" applyAlignment="1">
      <alignment horizontal="right" vertical="center" wrapText="1"/>
    </xf>
    <xf numFmtId="170" fontId="7" fillId="0" borderId="3" xfId="0" applyNumberFormat="1" applyFont="1" applyFill="1" applyBorder="1" applyAlignment="1">
      <alignment horizontal="right"/>
    </xf>
    <xf numFmtId="168" fontId="7" fillId="0" borderId="0" xfId="0" applyNumberFormat="1" applyFont="1" applyFill="1" applyBorder="1" applyAlignment="1">
      <alignment horizontal="right" vertical="center" wrapText="1"/>
    </xf>
    <xf numFmtId="170" fontId="25" fillId="0" borderId="2" xfId="0" applyNumberFormat="1" applyFont="1" applyFill="1" applyBorder="1" applyAlignment="1">
      <alignment horizontal="right"/>
    </xf>
    <xf numFmtId="170" fontId="18" fillId="0" borderId="0" xfId="0" applyNumberFormat="1" applyFont="1"/>
    <xf numFmtId="170" fontId="10" fillId="0" borderId="3" xfId="0" applyNumberFormat="1" applyFont="1" applyFill="1" applyBorder="1" applyAlignment="1">
      <alignment horizontal="right"/>
    </xf>
    <xf numFmtId="170" fontId="10" fillId="0" borderId="2" xfId="0" applyNumberFormat="1" applyFont="1" applyBorder="1" applyAlignment="1">
      <alignment vertical="center" wrapText="1"/>
    </xf>
    <xf numFmtId="170" fontId="10" fillId="0" borderId="3" xfId="0" applyNumberFormat="1" applyFont="1" applyBorder="1" applyAlignment="1">
      <alignment vertical="center" wrapText="1"/>
    </xf>
    <xf numFmtId="170" fontId="10" fillId="0" borderId="2" xfId="0" applyNumberFormat="1" applyFont="1" applyBorder="1" applyAlignment="1">
      <alignment horizontal="right"/>
    </xf>
    <xf numFmtId="170" fontId="10" fillId="0" borderId="3" xfId="0" applyNumberFormat="1" applyFont="1" applyBorder="1" applyAlignment="1">
      <alignment horizontal="right"/>
    </xf>
    <xf numFmtId="170" fontId="7" fillId="0" borderId="2" xfId="0" applyNumberFormat="1" applyFont="1" applyBorder="1" applyAlignment="1">
      <alignment horizontal="right"/>
    </xf>
    <xf numFmtId="170" fontId="7" fillId="0" borderId="3" xfId="0" applyNumberFormat="1" applyFont="1" applyBorder="1" applyAlignment="1">
      <alignment horizontal="right"/>
    </xf>
    <xf numFmtId="170" fontId="7" fillId="0" borderId="0" xfId="0" applyNumberFormat="1" applyFont="1"/>
    <xf numFmtId="170" fontId="7" fillId="0" borderId="1" xfId="0" applyNumberFormat="1" applyFont="1" applyBorder="1" applyAlignment="1">
      <alignment horizontal="right"/>
    </xf>
    <xf numFmtId="170" fontId="7" fillId="0" borderId="1" xfId="0" applyNumberFormat="1" applyFont="1" applyBorder="1"/>
    <xf numFmtId="165" fontId="7" fillId="0" borderId="2" xfId="0" applyNumberFormat="1" applyFont="1" applyBorder="1" applyAlignment="1">
      <alignment vertical="center" wrapText="1"/>
    </xf>
    <xf numFmtId="165" fontId="7" fillId="0" borderId="3" xfId="0" applyNumberFormat="1" applyFont="1" applyBorder="1" applyAlignment="1">
      <alignment vertical="center" wrapText="1"/>
    </xf>
    <xf numFmtId="3" fontId="10" fillId="0" borderId="2" xfId="0" applyNumberFormat="1" applyFont="1" applyBorder="1"/>
    <xf numFmtId="3" fontId="10" fillId="0" borderId="0" xfId="0" applyNumberFormat="1" applyFont="1"/>
    <xf numFmtId="3" fontId="10" fillId="0" borderId="2" xfId="0" applyNumberFormat="1" applyFont="1" applyBorder="1" applyAlignment="1">
      <alignment horizontal="right" vertical="center" wrapText="1"/>
    </xf>
    <xf numFmtId="3" fontId="10" fillId="0" borderId="3" xfId="0" applyNumberFormat="1" applyFont="1" applyBorder="1" applyAlignment="1">
      <alignment horizontal="right" vertical="center" wrapText="1"/>
    </xf>
    <xf numFmtId="3" fontId="7" fillId="0" borderId="2" xfId="0" applyNumberFormat="1" applyFont="1" applyBorder="1" applyAlignment="1">
      <alignment vertical="center" wrapText="1"/>
    </xf>
    <xf numFmtId="3" fontId="7" fillId="0" borderId="3" xfId="0" applyNumberFormat="1" applyFont="1" applyBorder="1" applyAlignment="1">
      <alignment vertical="center" wrapText="1"/>
    </xf>
    <xf numFmtId="3" fontId="8" fillId="0" borderId="2" xfId="0" applyNumberFormat="1" applyFont="1" applyBorder="1" applyAlignment="1">
      <alignment vertical="center" wrapText="1"/>
    </xf>
    <xf numFmtId="3" fontId="8" fillId="0" borderId="3" xfId="0" applyNumberFormat="1" applyFont="1" applyBorder="1" applyAlignment="1">
      <alignment vertical="center" wrapText="1"/>
    </xf>
    <xf numFmtId="3" fontId="7" fillId="0" borderId="2" xfId="0" applyNumberFormat="1" applyFont="1" applyBorder="1" applyAlignment="1">
      <alignment horizontal="right" vertical="center" wrapText="1"/>
    </xf>
    <xf numFmtId="3" fontId="7" fillId="0" borderId="3" xfId="0" applyNumberFormat="1" applyFont="1" applyBorder="1" applyAlignment="1">
      <alignment horizontal="right" vertical="center" wrapText="1"/>
    </xf>
    <xf numFmtId="3" fontId="7" fillId="0" borderId="2" xfId="0" applyNumberFormat="1" applyFont="1" applyFill="1" applyBorder="1" applyAlignment="1">
      <alignment horizontal="right" vertical="center" wrapText="1"/>
    </xf>
    <xf numFmtId="3" fontId="7" fillId="0" borderId="3" xfId="0" applyNumberFormat="1" applyFont="1" applyFill="1" applyBorder="1" applyAlignment="1">
      <alignment horizontal="right" vertical="center" wrapText="1"/>
    </xf>
    <xf numFmtId="170" fontId="7" fillId="0" borderId="1" xfId="0" applyNumberFormat="1" applyFont="1" applyFill="1" applyBorder="1" applyAlignment="1">
      <alignment horizontal="right"/>
    </xf>
    <xf numFmtId="3" fontId="23" fillId="0" borderId="2" xfId="0" applyNumberFormat="1" applyFont="1" applyBorder="1" applyAlignment="1">
      <alignment horizontal="right" vertical="center" wrapText="1"/>
    </xf>
    <xf numFmtId="3" fontId="23" fillId="0" borderId="3" xfId="0" applyNumberFormat="1" applyFont="1" applyBorder="1" applyAlignment="1">
      <alignment horizontal="right" vertical="center" wrapText="1"/>
    </xf>
    <xf numFmtId="3" fontId="7" fillId="0" borderId="2" xfId="0" applyNumberFormat="1" applyFont="1" applyBorder="1"/>
    <xf numFmtId="3" fontId="7" fillId="0" borderId="3" xfId="0" applyNumberFormat="1" applyFont="1" applyBorder="1"/>
    <xf numFmtId="3" fontId="24" fillId="0" borderId="2" xfId="0" applyNumberFormat="1" applyFont="1" applyBorder="1" applyAlignment="1">
      <alignment horizontal="right" vertical="center" wrapText="1"/>
    </xf>
    <xf numFmtId="3" fontId="24" fillId="0" borderId="3" xfId="0" applyNumberFormat="1" applyFont="1" applyBorder="1" applyAlignment="1">
      <alignment horizontal="right" vertical="center" wrapText="1"/>
    </xf>
    <xf numFmtId="3" fontId="10" fillId="0" borderId="3" xfId="0" applyNumberFormat="1" applyFont="1" applyBorder="1"/>
    <xf numFmtId="3" fontId="7" fillId="0" borderId="0" xfId="0" applyNumberFormat="1" applyFont="1"/>
    <xf numFmtId="3" fontId="7" fillId="0" borderId="1" xfId="0" applyNumberFormat="1" applyFont="1" applyBorder="1"/>
    <xf numFmtId="3" fontId="7" fillId="0" borderId="2" xfId="0" applyNumberFormat="1" applyFont="1" applyBorder="1" applyAlignment="1">
      <alignment horizontal="right"/>
    </xf>
    <xf numFmtId="0" fontId="10" fillId="0" borderId="0" xfId="0" applyFont="1" applyAlignment="1"/>
    <xf numFmtId="0" fontId="11" fillId="0" borderId="0" xfId="0" applyFont="1" applyAlignment="1"/>
    <xf numFmtId="0" fontId="10" fillId="0" borderId="0" xfId="0" applyFont="1" applyAlignment="1">
      <alignment wrapText="1"/>
    </xf>
    <xf numFmtId="0" fontId="11" fillId="0" borderId="0" xfId="0" applyFont="1" applyAlignment="1">
      <alignment wrapText="1"/>
    </xf>
    <xf numFmtId="0" fontId="11" fillId="0" borderId="0" xfId="0" applyFont="1" applyAlignment="1">
      <alignment horizontal="left" wrapText="1"/>
    </xf>
    <xf numFmtId="0" fontId="7" fillId="0" borderId="0" xfId="0" applyFont="1" applyAlignment="1">
      <alignment wrapText="1"/>
    </xf>
    <xf numFmtId="0" fontId="7" fillId="0" borderId="0" xfId="0" applyFont="1" applyAlignment="1"/>
    <xf numFmtId="0" fontId="25" fillId="0" borderId="0" xfId="1" applyFont="1" applyBorder="1" applyAlignment="1" applyProtection="1">
      <alignment vertical="top"/>
    </xf>
    <xf numFmtId="0" fontId="25" fillId="0" borderId="0" xfId="0" applyFont="1" applyBorder="1" applyAlignment="1">
      <alignment vertical="top"/>
    </xf>
    <xf numFmtId="0" fontId="26" fillId="0" borderId="0" xfId="1" applyFont="1" applyBorder="1" applyAlignment="1" applyProtection="1">
      <alignment vertical="top"/>
    </xf>
    <xf numFmtId="0" fontId="25" fillId="0" borderId="0" xfId="1" applyFont="1" applyAlignment="1" applyProtection="1"/>
    <xf numFmtId="0" fontId="26" fillId="0" borderId="0" xfId="1" applyFont="1" applyAlignment="1" applyProtection="1"/>
    <xf numFmtId="0" fontId="14" fillId="0" borderId="2" xfId="0" applyFont="1" applyBorder="1" applyAlignment="1">
      <alignment horizontal="left" vertical="top" wrapText="1"/>
    </xf>
    <xf numFmtId="0" fontId="14" fillId="0" borderId="3" xfId="0" applyFont="1" applyBorder="1" applyAlignment="1">
      <alignment horizontal="left" vertical="top" wrapText="1"/>
    </xf>
    <xf numFmtId="0" fontId="25" fillId="0" borderId="2" xfId="0" applyFont="1" applyBorder="1" applyAlignment="1">
      <alignment horizontal="left" vertical="top" wrapText="1"/>
    </xf>
    <xf numFmtId="0" fontId="25" fillId="0" borderId="3" xfId="0" applyFont="1" applyBorder="1" applyAlignment="1">
      <alignment horizontal="left" vertical="top" wrapText="1"/>
    </xf>
    <xf numFmtId="0" fontId="25" fillId="0" borderId="2" xfId="0" applyNumberFormat="1" applyFont="1" applyBorder="1" applyAlignment="1">
      <alignment horizontal="left" vertical="top" wrapText="1"/>
    </xf>
    <xf numFmtId="0" fontId="25" fillId="0" borderId="3" xfId="0" applyNumberFormat="1" applyFont="1" applyBorder="1" applyAlignment="1">
      <alignment horizontal="left" vertical="top" wrapText="1"/>
    </xf>
    <xf numFmtId="0" fontId="25" fillId="0" borderId="2" xfId="0" applyFont="1" applyBorder="1" applyAlignment="1">
      <alignment horizontal="center"/>
    </xf>
    <xf numFmtId="0" fontId="25" fillId="0" borderId="3" xfId="0" applyFont="1" applyBorder="1" applyAlignment="1">
      <alignment horizontal="center"/>
    </xf>
    <xf numFmtId="0" fontId="14" fillId="0" borderId="2" xfId="0" applyFont="1" applyBorder="1" applyAlignment="1">
      <alignment horizontal="center"/>
    </xf>
    <xf numFmtId="0" fontId="14" fillId="0" borderId="3" xfId="0" applyFont="1" applyBorder="1" applyAlignment="1">
      <alignment horizontal="center"/>
    </xf>
    <xf numFmtId="0" fontId="13" fillId="0" borderId="2" xfId="0" applyFont="1" applyBorder="1" applyAlignment="1">
      <alignment horizontal="left" vertical="top" wrapText="1"/>
    </xf>
    <xf numFmtId="0" fontId="13" fillId="0" borderId="3" xfId="0" applyFont="1" applyBorder="1" applyAlignment="1">
      <alignment horizontal="left" vertical="top" wrapText="1"/>
    </xf>
    <xf numFmtId="0" fontId="14" fillId="0" borderId="2" xfId="0" applyFont="1" applyBorder="1" applyAlignment="1">
      <alignment horizontal="center" vertical="top" wrapText="1"/>
    </xf>
    <xf numFmtId="0" fontId="14" fillId="0" borderId="3" xfId="0" applyFont="1" applyBorder="1" applyAlignment="1">
      <alignment horizontal="center" vertical="top" wrapText="1"/>
    </xf>
    <xf numFmtId="0" fontId="7" fillId="0" borderId="1" xfId="0" applyFont="1" applyBorder="1" applyAlignment="1">
      <alignment horizontal="center"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13" xfId="0" applyFont="1" applyBorder="1" applyAlignment="1">
      <alignment horizontal="center" vertical="center" wrapText="1"/>
    </xf>
    <xf numFmtId="0" fontId="26" fillId="0" borderId="1" xfId="0" applyFont="1" applyBorder="1" applyAlignment="1">
      <alignment vertical="center" wrapText="1"/>
    </xf>
    <xf numFmtId="0" fontId="26" fillId="0" borderId="2" xfId="0" applyFont="1" applyBorder="1" applyAlignment="1">
      <alignment vertical="center" wrapText="1"/>
    </xf>
    <xf numFmtId="0" fontId="26" fillId="0" borderId="3" xfId="0" applyFont="1" applyBorder="1" applyAlignment="1">
      <alignment vertical="center" wrapText="1"/>
    </xf>
    <xf numFmtId="0" fontId="8" fillId="3" borderId="7" xfId="0" applyFont="1" applyFill="1" applyBorder="1" applyAlignment="1">
      <alignment horizontal="center" vertical="top" wrapText="1"/>
    </xf>
    <xf numFmtId="0" fontId="8" fillId="3" borderId="12" xfId="0" applyFont="1" applyFill="1" applyBorder="1" applyAlignment="1">
      <alignment horizontal="center" vertical="top" wrapText="1"/>
    </xf>
    <xf numFmtId="0" fontId="7" fillId="0" borderId="9" xfId="0" applyFont="1" applyBorder="1" applyAlignment="1">
      <alignment horizontal="center" vertical="center" wrapText="1"/>
    </xf>
    <xf numFmtId="0" fontId="7" fillId="0" borderId="10" xfId="0" applyFont="1" applyBorder="1" applyAlignment="1">
      <alignment horizontal="center" vertical="center" wrapText="1"/>
    </xf>
    <xf numFmtId="0" fontId="7" fillId="3" borderId="9" xfId="0" applyFont="1" applyFill="1" applyBorder="1" applyAlignment="1">
      <alignment horizontal="center" vertical="center" wrapText="1"/>
    </xf>
    <xf numFmtId="0" fontId="7" fillId="0" borderId="0" xfId="0" applyFont="1" applyBorder="1" applyAlignment="1">
      <alignment vertical="center" wrapText="1"/>
    </xf>
    <xf numFmtId="0" fontId="7" fillId="0" borderId="1" xfId="0" applyFont="1" applyBorder="1" applyAlignment="1">
      <alignment horizontal="left" vertical="center" wrapText="1" indent="1"/>
    </xf>
    <xf numFmtId="0" fontId="7" fillId="3" borderId="6" xfId="0" applyFont="1" applyFill="1" applyBorder="1" applyAlignment="1">
      <alignment horizontal="center" wrapText="1"/>
    </xf>
    <xf numFmtId="0" fontId="7" fillId="3" borderId="11" xfId="0" applyFont="1" applyFill="1" applyBorder="1" applyAlignment="1">
      <alignment horizontal="center" wrapText="1"/>
    </xf>
    <xf numFmtId="0" fontId="8" fillId="3" borderId="5" xfId="0" applyFont="1" applyFill="1" applyBorder="1" applyAlignment="1">
      <alignment horizontal="center" vertical="center" wrapText="1"/>
    </xf>
    <xf numFmtId="0" fontId="8" fillId="0" borderId="8" xfId="0" applyFont="1" applyBorder="1" applyAlignment="1">
      <alignment vertical="center" wrapText="1"/>
    </xf>
    <xf numFmtId="0" fontId="7" fillId="3" borderId="4" xfId="0" applyFont="1" applyFill="1" applyBorder="1" applyAlignment="1">
      <alignment horizontal="center" vertical="center" wrapText="1"/>
    </xf>
    <xf numFmtId="0" fontId="7" fillId="0" borderId="11" xfId="0" applyFont="1" applyBorder="1" applyAlignment="1">
      <alignment horizontal="center" vertical="center" wrapText="1"/>
    </xf>
    <xf numFmtId="0" fontId="7" fillId="0" borderId="12" xfId="0" applyFont="1" applyBorder="1" applyAlignment="1">
      <alignment horizontal="center" vertical="center" wrapText="1"/>
    </xf>
    <xf numFmtId="0" fontId="8" fillId="0" borderId="1" xfId="0" applyFont="1" applyBorder="1" applyAlignment="1">
      <alignment vertical="center" wrapText="1"/>
    </xf>
    <xf numFmtId="0" fontId="8" fillId="0" borderId="2" xfId="0" applyFont="1" applyBorder="1" applyAlignment="1">
      <alignment vertical="center" wrapText="1"/>
    </xf>
    <xf numFmtId="0" fontId="8" fillId="0" borderId="3" xfId="0" applyFont="1" applyBorder="1" applyAlignment="1">
      <alignment vertical="center" wrapText="1"/>
    </xf>
    <xf numFmtId="0" fontId="7" fillId="0" borderId="1" xfId="0" applyFont="1" applyBorder="1" applyAlignment="1">
      <alignment vertical="center" wrapText="1"/>
    </xf>
    <xf numFmtId="0" fontId="7" fillId="0" borderId="2" xfId="0" applyFont="1" applyBorder="1" applyAlignment="1">
      <alignment vertical="center" wrapText="1"/>
    </xf>
    <xf numFmtId="0" fontId="7" fillId="0" borderId="3" xfId="0" applyFont="1" applyBorder="1" applyAlignment="1">
      <alignment vertical="center" wrapText="1"/>
    </xf>
    <xf numFmtId="0" fontId="7" fillId="3" borderId="5" xfId="0" applyFont="1" applyFill="1" applyBorder="1" applyAlignment="1">
      <alignment horizontal="center" vertical="center" wrapText="1"/>
    </xf>
    <xf numFmtId="0" fontId="10" fillId="0" borderId="0" xfId="0" applyFont="1" applyBorder="1" applyAlignment="1">
      <alignment vertical="center" wrapText="1"/>
    </xf>
    <xf numFmtId="0" fontId="10" fillId="0" borderId="1" xfId="0" applyFont="1" applyBorder="1" applyAlignment="1">
      <alignment vertical="center" wrapText="1"/>
    </xf>
    <xf numFmtId="0" fontId="11" fillId="0" borderId="0" xfId="0" applyFont="1" applyBorder="1" applyAlignment="1">
      <alignment vertical="center" wrapText="1"/>
    </xf>
    <xf numFmtId="0" fontId="11" fillId="0" borderId="1" xfId="0" applyFont="1" applyBorder="1" applyAlignment="1">
      <alignment vertical="center" wrapText="1"/>
    </xf>
    <xf numFmtId="0" fontId="7" fillId="0" borderId="0" xfId="0" applyFont="1" applyBorder="1" applyAlignment="1">
      <alignment horizontal="left" vertical="center" wrapText="1"/>
    </xf>
    <xf numFmtId="0" fontId="7" fillId="0" borderId="1" xfId="0" applyFont="1" applyBorder="1" applyAlignment="1">
      <alignment horizontal="left" vertical="center" wrapText="1"/>
    </xf>
    <xf numFmtId="0" fontId="8" fillId="0" borderId="0" xfId="0" applyFont="1" applyBorder="1" applyAlignment="1">
      <alignment horizontal="left" vertical="center" wrapText="1" indent="7"/>
    </xf>
    <xf numFmtId="0" fontId="7" fillId="3" borderId="13" xfId="0" applyFont="1" applyFill="1" applyBorder="1" applyAlignment="1">
      <alignment horizontal="center" vertical="center" wrapText="1"/>
    </xf>
    <xf numFmtId="0" fontId="7" fillId="3" borderId="11" xfId="0" applyFont="1" applyFill="1" applyBorder="1" applyAlignment="1">
      <alignment horizontal="center" vertical="center" wrapText="1"/>
    </xf>
    <xf numFmtId="0" fontId="7" fillId="3" borderId="0" xfId="0" applyFont="1" applyFill="1" applyBorder="1" applyAlignment="1">
      <alignment horizontal="center" vertical="center" wrapText="1"/>
    </xf>
    <xf numFmtId="0" fontId="7" fillId="3" borderId="1" xfId="0" applyFont="1" applyFill="1" applyBorder="1" applyAlignment="1">
      <alignment horizontal="center" vertical="center" wrapText="1"/>
    </xf>
    <xf numFmtId="0" fontId="7" fillId="3" borderId="8" xfId="0" applyFont="1" applyFill="1" applyBorder="1" applyAlignment="1">
      <alignment horizontal="center" vertical="center" wrapText="1"/>
    </xf>
    <xf numFmtId="0" fontId="7" fillId="3" borderId="12" xfId="0" applyFont="1" applyFill="1" applyBorder="1" applyAlignment="1">
      <alignment horizontal="center" vertical="center" wrapText="1"/>
    </xf>
    <xf numFmtId="0" fontId="26" fillId="0" borderId="0" xfId="0" applyFont="1" applyBorder="1" applyAlignment="1">
      <alignment horizontal="left" vertical="center" wrapText="1"/>
    </xf>
    <xf numFmtId="0" fontId="7" fillId="0" borderId="0" xfId="0" applyFont="1" applyBorder="1" applyAlignment="1">
      <alignment horizontal="center" vertical="center" wrapText="1"/>
    </xf>
    <xf numFmtId="0" fontId="10" fillId="0" borderId="0" xfId="0" applyFont="1" applyBorder="1" applyAlignment="1">
      <alignment horizontal="left" vertical="center" wrapText="1"/>
    </xf>
    <xf numFmtId="0" fontId="10" fillId="0" borderId="1" xfId="0" applyFont="1" applyBorder="1" applyAlignment="1">
      <alignment horizontal="left" vertical="center" wrapText="1"/>
    </xf>
    <xf numFmtId="0" fontId="11" fillId="0" borderId="0" xfId="0" applyFont="1" applyBorder="1" applyAlignment="1">
      <alignment horizontal="left" vertical="center" wrapText="1"/>
    </xf>
    <xf numFmtId="0" fontId="11" fillId="0" borderId="1" xfId="0" applyFont="1" applyBorder="1" applyAlignment="1">
      <alignment horizontal="left" vertical="center" wrapText="1"/>
    </xf>
    <xf numFmtId="0" fontId="7" fillId="3" borderId="2" xfId="0" applyFont="1" applyFill="1" applyBorder="1" applyAlignment="1">
      <alignment horizontal="center" vertical="center" wrapText="1"/>
    </xf>
    <xf numFmtId="0" fontId="7" fillId="0" borderId="0" xfId="0" applyFont="1" applyFill="1" applyBorder="1" applyAlignment="1">
      <alignment horizontal="center" vertical="center" wrapText="1"/>
    </xf>
    <xf numFmtId="0" fontId="7" fillId="3" borderId="10" xfId="0" applyFont="1" applyFill="1" applyBorder="1" applyAlignment="1">
      <alignment horizontal="center" vertical="center" wrapText="1"/>
    </xf>
    <xf numFmtId="0" fontId="7" fillId="3" borderId="14" xfId="0" applyFont="1" applyFill="1" applyBorder="1" applyAlignment="1">
      <alignment horizontal="center" vertical="center" wrapText="1"/>
    </xf>
    <xf numFmtId="0" fontId="8" fillId="0" borderId="0" xfId="0" applyFont="1" applyBorder="1" applyAlignment="1">
      <alignment horizontal="left" vertical="center" wrapText="1" indent="8"/>
    </xf>
    <xf numFmtId="0" fontId="7" fillId="0" borderId="13" xfId="0" applyFont="1" applyFill="1" applyBorder="1" applyAlignment="1">
      <alignment horizontal="center" vertical="center" wrapText="1"/>
    </xf>
    <xf numFmtId="0" fontId="7" fillId="0" borderId="0" xfId="0" applyFont="1" applyBorder="1" applyAlignment="1">
      <alignment horizontal="left" vertical="center" wrapText="1" indent="7"/>
    </xf>
    <xf numFmtId="0" fontId="7" fillId="3" borderId="15" xfId="0" applyFont="1" applyFill="1" applyBorder="1" applyAlignment="1">
      <alignment horizontal="center" vertical="center" wrapText="1"/>
    </xf>
    <xf numFmtId="0" fontId="7" fillId="0" borderId="0" xfId="0" applyFont="1" applyBorder="1" applyAlignment="1">
      <alignment horizontal="left" vertical="center" wrapText="1" indent="5"/>
    </xf>
    <xf numFmtId="0" fontId="8" fillId="0" borderId="0" xfId="0" applyFont="1" applyBorder="1" applyAlignment="1">
      <alignment horizontal="left" vertical="center" wrapText="1" indent="5"/>
    </xf>
    <xf numFmtId="0" fontId="8" fillId="3" borderId="3" xfId="0" applyFont="1" applyFill="1" applyBorder="1" applyAlignment="1">
      <alignment horizontal="center" vertical="top" wrapText="1"/>
    </xf>
    <xf numFmtId="0" fontId="24" fillId="0" borderId="0" xfId="0" applyFont="1" applyBorder="1" applyAlignment="1">
      <alignment vertical="center" wrapText="1"/>
    </xf>
    <xf numFmtId="0" fontId="28" fillId="0" borderId="1" xfId="0" applyFont="1" applyBorder="1" applyAlignment="1">
      <alignment vertical="center" wrapText="1"/>
    </xf>
    <xf numFmtId="0" fontId="28" fillId="0" borderId="2" xfId="0" applyFont="1" applyBorder="1" applyAlignment="1">
      <alignment vertical="center" wrapText="1"/>
    </xf>
    <xf numFmtId="0" fontId="28" fillId="0" borderId="3" xfId="0" applyFont="1" applyBorder="1" applyAlignment="1">
      <alignment vertical="center" wrapText="1"/>
    </xf>
    <xf numFmtId="0" fontId="24" fillId="3" borderId="13" xfId="0" applyFont="1" applyFill="1" applyBorder="1" applyAlignment="1">
      <alignment horizontal="center" vertical="center" wrapText="1"/>
    </xf>
    <xf numFmtId="0" fontId="24" fillId="3" borderId="11" xfId="0" applyFont="1" applyFill="1" applyBorder="1" applyAlignment="1">
      <alignment horizontal="center" vertical="center" wrapText="1"/>
    </xf>
    <xf numFmtId="0" fontId="24" fillId="3" borderId="10" xfId="0" applyFont="1" applyFill="1" applyBorder="1" applyAlignment="1">
      <alignment horizontal="center" vertical="center" wrapText="1"/>
    </xf>
    <xf numFmtId="0" fontId="24" fillId="3" borderId="15" xfId="0" applyFont="1" applyFill="1" applyBorder="1" applyAlignment="1">
      <alignment horizontal="center" vertical="center" wrapText="1"/>
    </xf>
    <xf numFmtId="0" fontId="24" fillId="3" borderId="4" xfId="0" applyFont="1" applyFill="1" applyBorder="1" applyAlignment="1">
      <alignment horizontal="center" vertical="center" wrapText="1"/>
    </xf>
    <xf numFmtId="0" fontId="24" fillId="3" borderId="2" xfId="0" applyFont="1" applyFill="1" applyBorder="1" applyAlignment="1">
      <alignment horizontal="center" vertical="center" wrapText="1"/>
    </xf>
    <xf numFmtId="0" fontId="24" fillId="3" borderId="5" xfId="0" applyFont="1" applyFill="1" applyBorder="1" applyAlignment="1">
      <alignment horizontal="center" vertical="center" wrapText="1"/>
    </xf>
    <xf numFmtId="0" fontId="24" fillId="3" borderId="6" xfId="0" applyFont="1" applyFill="1" applyBorder="1" applyAlignment="1">
      <alignment horizontal="center" vertical="center" wrapText="1"/>
    </xf>
    <xf numFmtId="0" fontId="24" fillId="3" borderId="3" xfId="0" applyFont="1" applyFill="1" applyBorder="1" applyAlignment="1">
      <alignment horizontal="center" vertical="center" wrapText="1"/>
    </xf>
    <xf numFmtId="0" fontId="24" fillId="3" borderId="7" xfId="0" applyFont="1" applyFill="1" applyBorder="1" applyAlignment="1">
      <alignment horizontal="center" vertical="center" wrapText="1"/>
    </xf>
    <xf numFmtId="0" fontId="16" fillId="3" borderId="0" xfId="0" applyFont="1" applyFill="1" applyBorder="1" applyAlignment="1">
      <alignment horizontal="left" vertical="center" wrapText="1" indent="8"/>
    </xf>
    <xf numFmtId="0" fontId="16" fillId="3" borderId="1" xfId="0" applyFont="1" applyFill="1" applyBorder="1" applyAlignment="1">
      <alignment horizontal="left" vertical="center" wrapText="1" indent="8"/>
    </xf>
    <xf numFmtId="0" fontId="16" fillId="3" borderId="8" xfId="0" applyFont="1" applyFill="1" applyBorder="1" applyAlignment="1">
      <alignment horizontal="left" vertical="center" wrapText="1" indent="8"/>
    </xf>
    <xf numFmtId="0" fontId="16" fillId="3" borderId="12" xfId="0" applyFont="1" applyFill="1" applyBorder="1" applyAlignment="1">
      <alignment horizontal="left" vertical="center" wrapText="1" indent="8"/>
    </xf>
    <xf numFmtId="0" fontId="7" fillId="0" borderId="0" xfId="0" applyFont="1" applyBorder="1" applyAlignment="1">
      <alignment horizontal="left" vertical="center" wrapText="1" indent="8"/>
    </xf>
    <xf numFmtId="0" fontId="7" fillId="3" borderId="6" xfId="0" applyFont="1" applyFill="1" applyBorder="1" applyAlignment="1">
      <alignment horizontal="center" vertical="center" wrapText="1"/>
    </xf>
    <xf numFmtId="0" fontId="8" fillId="3" borderId="7" xfId="0" applyFont="1" applyFill="1" applyBorder="1" applyAlignment="1">
      <alignment horizontal="center" vertical="center" wrapText="1"/>
    </xf>
    <xf numFmtId="0" fontId="8" fillId="0" borderId="0" xfId="0" applyFont="1" applyBorder="1" applyAlignment="1">
      <alignment horizontal="left" vertical="center" wrapText="1" indent="6"/>
    </xf>
    <xf numFmtId="0" fontId="7" fillId="0" borderId="0" xfId="0" applyFont="1" applyFill="1" applyBorder="1" applyAlignment="1">
      <alignment vertical="center" wrapText="1"/>
    </xf>
    <xf numFmtId="0" fontId="7" fillId="0" borderId="1" xfId="0" applyFont="1" applyFill="1" applyBorder="1" applyAlignment="1">
      <alignment horizontal="center" vertical="center" wrapText="1"/>
    </xf>
    <xf numFmtId="0" fontId="7" fillId="0" borderId="2"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24" fillId="3" borderId="13" xfId="0" applyFont="1" applyFill="1" applyBorder="1" applyAlignment="1">
      <alignment horizontal="center" wrapText="1"/>
    </xf>
    <xf numFmtId="0" fontId="24" fillId="3" borderId="11" xfId="0" applyFont="1" applyFill="1" applyBorder="1" applyAlignment="1">
      <alignment horizontal="center" wrapText="1"/>
    </xf>
    <xf numFmtId="0" fontId="8" fillId="3" borderId="0" xfId="0" applyFont="1" applyFill="1" applyBorder="1" applyAlignment="1">
      <alignment horizontal="center" vertical="top" wrapText="1"/>
    </xf>
    <xf numFmtId="0" fontId="7" fillId="3" borderId="1" xfId="0" applyFont="1" applyFill="1" applyBorder="1" applyAlignment="1">
      <alignment horizontal="center" vertical="top" wrapText="1"/>
    </xf>
    <xf numFmtId="0" fontId="8" fillId="0" borderId="8" xfId="0" applyFont="1" applyFill="1" applyBorder="1" applyAlignment="1">
      <alignment horizontal="left" vertical="center" wrapText="1" indent="8"/>
    </xf>
    <xf numFmtId="0" fontId="16" fillId="3" borderId="8" xfId="0" applyFont="1" applyFill="1" applyBorder="1" applyAlignment="1">
      <alignment horizontal="left" vertical="top" wrapText="1" indent="8"/>
    </xf>
    <xf numFmtId="0" fontId="16" fillId="3" borderId="12" xfId="0" applyFont="1" applyFill="1" applyBorder="1" applyAlignment="1">
      <alignment horizontal="left" vertical="top" wrapText="1" indent="8"/>
    </xf>
  </cellXfs>
  <cellStyles count="2">
    <cellStyle name="Hiperłącze" xfId="1" builtinId="8"/>
    <cellStyle name="Normalny"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sheetPr codeName="Arkusz2">
    <tabColor theme="5" tint="-0.499984740745262"/>
  </sheetPr>
  <dimension ref="A1:I36"/>
  <sheetViews>
    <sheetView workbookViewId="0">
      <selection activeCell="L28" sqref="L28"/>
    </sheetView>
  </sheetViews>
  <sheetFormatPr defaultRowHeight="12.75"/>
  <cols>
    <col min="1" max="1" width="27.28515625" style="95" customWidth="1"/>
    <col min="2" max="16384" width="9.140625" style="95"/>
  </cols>
  <sheetData>
    <row r="1" spans="1:9">
      <c r="A1" s="95" t="s">
        <v>110</v>
      </c>
    </row>
    <row r="2" spans="1:9">
      <c r="A2" s="129" t="s">
        <v>111</v>
      </c>
    </row>
    <row r="3" spans="1:9">
      <c r="A3" s="131" t="s">
        <v>112</v>
      </c>
      <c r="B3" s="263" t="s">
        <v>113</v>
      </c>
      <c r="C3" s="263"/>
      <c r="D3" s="263"/>
      <c r="E3" s="263"/>
      <c r="F3" s="263"/>
      <c r="G3" s="263"/>
      <c r="H3" s="264"/>
    </row>
    <row r="4" spans="1:9">
      <c r="A4" s="132" t="s">
        <v>114</v>
      </c>
      <c r="B4" s="265" t="s">
        <v>115</v>
      </c>
      <c r="C4" s="265"/>
      <c r="D4" s="265"/>
      <c r="E4" s="265"/>
      <c r="F4" s="265"/>
      <c r="G4" s="265"/>
      <c r="H4" s="266"/>
    </row>
    <row r="5" spans="1:9">
      <c r="A5" s="131" t="s">
        <v>116</v>
      </c>
      <c r="B5" s="259" t="s">
        <v>117</v>
      </c>
      <c r="C5" s="259"/>
      <c r="D5" s="259"/>
      <c r="E5" s="259"/>
      <c r="F5" s="259"/>
      <c r="G5" s="259"/>
      <c r="H5" s="260"/>
      <c r="I5" s="130"/>
    </row>
    <row r="6" spans="1:9">
      <c r="A6" s="138" t="s">
        <v>261</v>
      </c>
      <c r="B6" s="257" t="s">
        <v>118</v>
      </c>
      <c r="C6" s="257"/>
      <c r="D6" s="257"/>
      <c r="E6" s="257"/>
      <c r="F6" s="257"/>
      <c r="G6" s="257"/>
      <c r="H6" s="258"/>
      <c r="I6" s="130"/>
    </row>
    <row r="7" spans="1:9" ht="38.25">
      <c r="A7" s="133" t="s">
        <v>222</v>
      </c>
      <c r="B7" s="259" t="s">
        <v>262</v>
      </c>
      <c r="C7" s="259"/>
      <c r="D7" s="259"/>
      <c r="E7" s="259"/>
      <c r="F7" s="259"/>
      <c r="G7" s="259"/>
      <c r="H7" s="260"/>
      <c r="I7" s="130"/>
    </row>
    <row r="8" spans="1:9" ht="25.5">
      <c r="A8" s="137" t="s">
        <v>260</v>
      </c>
      <c r="B8" s="257" t="s">
        <v>227</v>
      </c>
      <c r="C8" s="257"/>
      <c r="D8" s="257"/>
      <c r="E8" s="257"/>
      <c r="F8" s="257"/>
      <c r="G8" s="257"/>
      <c r="H8" s="258"/>
      <c r="I8" s="130"/>
    </row>
    <row r="9" spans="1:9" ht="38.25">
      <c r="A9" s="134" t="s">
        <v>224</v>
      </c>
      <c r="B9" s="267" t="s">
        <v>225</v>
      </c>
      <c r="C9" s="267"/>
      <c r="D9" s="267"/>
      <c r="E9" s="267"/>
      <c r="F9" s="267"/>
      <c r="G9" s="267"/>
      <c r="H9" s="268"/>
      <c r="I9" s="130"/>
    </row>
    <row r="10" spans="1:9" ht="38.25">
      <c r="A10" s="137" t="s">
        <v>226</v>
      </c>
      <c r="B10" s="269" t="s">
        <v>226</v>
      </c>
      <c r="C10" s="269"/>
      <c r="D10" s="269"/>
      <c r="E10" s="269"/>
      <c r="F10" s="269"/>
      <c r="G10" s="269"/>
      <c r="H10" s="270"/>
      <c r="I10" s="130"/>
    </row>
    <row r="11" spans="1:9">
      <c r="A11" s="135" t="s">
        <v>104</v>
      </c>
      <c r="B11" s="267" t="s">
        <v>144</v>
      </c>
      <c r="C11" s="267"/>
      <c r="D11" s="267"/>
      <c r="E11" s="267"/>
      <c r="F11" s="267"/>
      <c r="G11" s="267"/>
      <c r="H11" s="268"/>
      <c r="I11" s="130"/>
    </row>
    <row r="12" spans="1:9">
      <c r="A12" s="131"/>
      <c r="B12" s="257" t="s">
        <v>146</v>
      </c>
      <c r="C12" s="257"/>
      <c r="D12" s="257"/>
      <c r="E12" s="257"/>
      <c r="F12" s="257"/>
      <c r="G12" s="257"/>
      <c r="H12" s="258"/>
      <c r="I12" s="130"/>
    </row>
    <row r="13" spans="1:9">
      <c r="A13" s="131" t="s">
        <v>37</v>
      </c>
      <c r="B13" s="267" t="s">
        <v>145</v>
      </c>
      <c r="C13" s="267"/>
      <c r="D13" s="267"/>
      <c r="E13" s="267"/>
      <c r="F13" s="267"/>
      <c r="G13" s="267"/>
      <c r="H13" s="268"/>
      <c r="I13" s="130"/>
    </row>
    <row r="14" spans="1:9">
      <c r="A14" s="131"/>
      <c r="B14" s="257" t="s">
        <v>147</v>
      </c>
      <c r="C14" s="257"/>
      <c r="D14" s="257"/>
      <c r="E14" s="257"/>
      <c r="F14" s="257"/>
      <c r="G14" s="257"/>
      <c r="H14" s="258"/>
      <c r="I14" s="130"/>
    </row>
    <row r="15" spans="1:9">
      <c r="A15" s="136" t="s">
        <v>29</v>
      </c>
      <c r="B15" s="259" t="s">
        <v>143</v>
      </c>
      <c r="C15" s="259"/>
      <c r="D15" s="259"/>
      <c r="E15" s="259"/>
      <c r="F15" s="259"/>
      <c r="G15" s="259"/>
      <c r="H15" s="260"/>
      <c r="I15" s="130"/>
    </row>
    <row r="16" spans="1:9">
      <c r="A16" s="136"/>
      <c r="B16" s="257" t="s">
        <v>119</v>
      </c>
      <c r="C16" s="257"/>
      <c r="D16" s="257"/>
      <c r="E16" s="257"/>
      <c r="F16" s="257"/>
      <c r="G16" s="257"/>
      <c r="H16" s="258"/>
      <c r="I16" s="130"/>
    </row>
    <row r="17" spans="1:9">
      <c r="A17" s="136" t="s">
        <v>38</v>
      </c>
      <c r="B17" s="259" t="s">
        <v>120</v>
      </c>
      <c r="C17" s="259"/>
      <c r="D17" s="259"/>
      <c r="E17" s="259"/>
      <c r="F17" s="259"/>
      <c r="G17" s="259"/>
      <c r="H17" s="260"/>
      <c r="I17" s="130"/>
    </row>
    <row r="18" spans="1:9">
      <c r="A18" s="136"/>
      <c r="B18" s="257" t="s">
        <v>121</v>
      </c>
      <c r="C18" s="257"/>
      <c r="D18" s="257"/>
      <c r="E18" s="257"/>
      <c r="F18" s="257"/>
      <c r="G18" s="257"/>
      <c r="H18" s="258"/>
      <c r="I18" s="130"/>
    </row>
    <row r="19" spans="1:9">
      <c r="A19" s="136" t="s">
        <v>30</v>
      </c>
      <c r="B19" s="259" t="s">
        <v>122</v>
      </c>
      <c r="C19" s="259"/>
      <c r="D19" s="259"/>
      <c r="E19" s="259"/>
      <c r="F19" s="259"/>
      <c r="G19" s="259"/>
      <c r="H19" s="260"/>
      <c r="I19" s="130"/>
    </row>
    <row r="20" spans="1:9">
      <c r="A20" s="136"/>
      <c r="B20" s="257" t="s">
        <v>123</v>
      </c>
      <c r="C20" s="257"/>
      <c r="D20" s="257"/>
      <c r="E20" s="257"/>
      <c r="F20" s="257"/>
      <c r="G20" s="257"/>
      <c r="H20" s="258"/>
      <c r="I20" s="130"/>
    </row>
    <row r="21" spans="1:9">
      <c r="A21" s="136" t="s">
        <v>31</v>
      </c>
      <c r="B21" s="259" t="s">
        <v>124</v>
      </c>
      <c r="C21" s="259"/>
      <c r="D21" s="259"/>
      <c r="E21" s="259"/>
      <c r="F21" s="259"/>
      <c r="G21" s="259"/>
      <c r="H21" s="260"/>
      <c r="I21" s="130"/>
    </row>
    <row r="22" spans="1:9">
      <c r="A22" s="136"/>
      <c r="B22" s="257" t="s">
        <v>125</v>
      </c>
      <c r="C22" s="257"/>
      <c r="D22" s="257"/>
      <c r="E22" s="257"/>
      <c r="F22" s="257"/>
      <c r="G22" s="257"/>
      <c r="H22" s="258"/>
      <c r="I22" s="130"/>
    </row>
    <row r="23" spans="1:9">
      <c r="A23" s="136" t="s">
        <v>32</v>
      </c>
      <c r="B23" s="259" t="s">
        <v>126</v>
      </c>
      <c r="C23" s="259"/>
      <c r="D23" s="259"/>
      <c r="E23" s="259"/>
      <c r="F23" s="259"/>
      <c r="G23" s="259"/>
      <c r="H23" s="260"/>
      <c r="I23" s="130"/>
    </row>
    <row r="24" spans="1:9">
      <c r="A24" s="136"/>
      <c r="B24" s="257" t="s">
        <v>127</v>
      </c>
      <c r="C24" s="257"/>
      <c r="D24" s="257"/>
      <c r="E24" s="257"/>
      <c r="F24" s="257"/>
      <c r="G24" s="257"/>
      <c r="H24" s="258"/>
      <c r="I24" s="130"/>
    </row>
    <row r="25" spans="1:9">
      <c r="A25" s="128">
        <v>46</v>
      </c>
      <c r="B25" s="259" t="s">
        <v>128</v>
      </c>
      <c r="C25" s="259"/>
      <c r="D25" s="259"/>
      <c r="E25" s="259"/>
      <c r="F25" s="259"/>
      <c r="G25" s="259"/>
      <c r="H25" s="260"/>
      <c r="I25" s="130"/>
    </row>
    <row r="26" spans="1:9">
      <c r="A26" s="128"/>
      <c r="B26" s="257" t="s">
        <v>131</v>
      </c>
      <c r="C26" s="257"/>
      <c r="D26" s="257"/>
      <c r="E26" s="257"/>
      <c r="F26" s="257"/>
      <c r="G26" s="257"/>
      <c r="H26" s="258"/>
      <c r="I26" s="130"/>
    </row>
    <row r="27" spans="1:9">
      <c r="A27" s="128" t="s">
        <v>33</v>
      </c>
      <c r="B27" s="259" t="s">
        <v>129</v>
      </c>
      <c r="C27" s="259"/>
      <c r="D27" s="259"/>
      <c r="E27" s="259"/>
      <c r="F27" s="259"/>
      <c r="G27" s="259"/>
      <c r="H27" s="260"/>
      <c r="I27" s="130"/>
    </row>
    <row r="28" spans="1:9">
      <c r="A28" s="128"/>
      <c r="B28" s="257" t="s">
        <v>132</v>
      </c>
      <c r="C28" s="257"/>
      <c r="D28" s="257"/>
      <c r="E28" s="257"/>
      <c r="F28" s="257"/>
      <c r="G28" s="257"/>
      <c r="H28" s="258"/>
      <c r="I28" s="130"/>
    </row>
    <row r="29" spans="1:9">
      <c r="A29" s="128" t="s">
        <v>139</v>
      </c>
      <c r="B29" s="259" t="s">
        <v>137</v>
      </c>
      <c r="C29" s="259"/>
      <c r="D29" s="259"/>
      <c r="E29" s="259"/>
      <c r="F29" s="259"/>
      <c r="G29" s="259"/>
      <c r="H29" s="260"/>
      <c r="I29" s="130"/>
    </row>
    <row r="30" spans="1:9">
      <c r="A30" s="128"/>
      <c r="B30" s="257" t="s">
        <v>138</v>
      </c>
      <c r="C30" s="257"/>
      <c r="D30" s="257"/>
      <c r="E30" s="257"/>
      <c r="F30" s="257"/>
      <c r="G30" s="257"/>
      <c r="H30" s="258"/>
      <c r="I30" s="130"/>
    </row>
    <row r="31" spans="1:9">
      <c r="A31" s="128" t="s">
        <v>34</v>
      </c>
      <c r="B31" s="261" t="s">
        <v>130</v>
      </c>
      <c r="C31" s="261"/>
      <c r="D31" s="261"/>
      <c r="E31" s="261"/>
      <c r="F31" s="261"/>
      <c r="G31" s="261"/>
      <c r="H31" s="262"/>
      <c r="I31" s="130"/>
    </row>
    <row r="32" spans="1:9">
      <c r="A32" s="128"/>
      <c r="B32" s="257" t="s">
        <v>133</v>
      </c>
      <c r="C32" s="257"/>
      <c r="D32" s="257"/>
      <c r="E32" s="257"/>
      <c r="F32" s="257"/>
      <c r="G32" s="257"/>
      <c r="H32" s="258"/>
      <c r="I32" s="130"/>
    </row>
    <row r="33" spans="1:9">
      <c r="A33" s="128" t="s">
        <v>140</v>
      </c>
      <c r="B33" s="259" t="s">
        <v>141</v>
      </c>
      <c r="C33" s="259"/>
      <c r="D33" s="259"/>
      <c r="E33" s="259"/>
      <c r="F33" s="259"/>
      <c r="G33" s="259"/>
      <c r="H33" s="260"/>
      <c r="I33" s="130"/>
    </row>
    <row r="34" spans="1:9">
      <c r="A34" s="128"/>
      <c r="B34" s="257" t="s">
        <v>142</v>
      </c>
      <c r="C34" s="257"/>
      <c r="D34" s="257"/>
      <c r="E34" s="257"/>
      <c r="F34" s="257"/>
      <c r="G34" s="257"/>
      <c r="H34" s="258"/>
      <c r="I34" s="130"/>
    </row>
    <row r="36" spans="1:9">
      <c r="A36" s="115"/>
    </row>
  </sheetData>
  <mergeCells count="32">
    <mergeCell ref="B5:H5"/>
    <mergeCell ref="B17:H17"/>
    <mergeCell ref="B21:H21"/>
    <mergeCell ref="B3:H3"/>
    <mergeCell ref="B4:H4"/>
    <mergeCell ref="B12:H12"/>
    <mergeCell ref="B15:H15"/>
    <mergeCell ref="B16:H16"/>
    <mergeCell ref="B8:H8"/>
    <mergeCell ref="B11:H11"/>
    <mergeCell ref="B6:H6"/>
    <mergeCell ref="B7:H7"/>
    <mergeCell ref="B13:H13"/>
    <mergeCell ref="B14:H14"/>
    <mergeCell ref="B9:H9"/>
    <mergeCell ref="B10:H10"/>
    <mergeCell ref="B34:H34"/>
    <mergeCell ref="B30:H30"/>
    <mergeCell ref="B23:H23"/>
    <mergeCell ref="B28:H28"/>
    <mergeCell ref="B33:H33"/>
    <mergeCell ref="B24:H24"/>
    <mergeCell ref="B25:H25"/>
    <mergeCell ref="B32:H32"/>
    <mergeCell ref="B31:H31"/>
    <mergeCell ref="B27:H27"/>
    <mergeCell ref="B29:H29"/>
    <mergeCell ref="B22:H22"/>
    <mergeCell ref="B18:H18"/>
    <mergeCell ref="B19:H19"/>
    <mergeCell ref="B26:H26"/>
    <mergeCell ref="B20:H20"/>
  </mergeCells>
  <phoneticPr fontId="4" type="noConversion"/>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sheetPr codeName="Arkusz9">
    <pageSetUpPr fitToPage="1"/>
  </sheetPr>
  <dimension ref="A1:I62"/>
  <sheetViews>
    <sheetView workbookViewId="0">
      <selection sqref="A1:G1"/>
    </sheetView>
  </sheetViews>
  <sheetFormatPr defaultRowHeight="15"/>
  <cols>
    <col min="1" max="1" width="27.140625" customWidth="1"/>
    <col min="2" max="7" width="13.7109375" customWidth="1"/>
  </cols>
  <sheetData>
    <row r="1" spans="1:7" ht="32.450000000000003" customHeight="1">
      <c r="A1" s="283" t="s">
        <v>318</v>
      </c>
      <c r="B1" s="283"/>
      <c r="C1" s="283"/>
      <c r="D1" s="283"/>
      <c r="E1" s="283"/>
      <c r="F1" s="283"/>
      <c r="G1" s="283"/>
    </row>
    <row r="2" spans="1:7">
      <c r="A2" s="288" t="s">
        <v>273</v>
      </c>
      <c r="B2" s="288"/>
      <c r="C2" s="288"/>
      <c r="D2" s="288"/>
      <c r="E2" s="288"/>
      <c r="F2" s="288"/>
      <c r="G2" s="288"/>
    </row>
    <row r="3" spans="1:7" ht="15" customHeight="1">
      <c r="A3" s="290" t="s">
        <v>148</v>
      </c>
      <c r="B3" s="280" t="s">
        <v>162</v>
      </c>
      <c r="C3" s="280" t="s">
        <v>163</v>
      </c>
      <c r="D3" s="280"/>
      <c r="E3" s="280"/>
      <c r="F3" s="280"/>
      <c r="G3" s="281"/>
    </row>
    <row r="4" spans="1:7" ht="39">
      <c r="A4" s="271"/>
      <c r="B4" s="280"/>
      <c r="C4" s="139" t="s">
        <v>18</v>
      </c>
      <c r="D4" s="139" t="s">
        <v>26</v>
      </c>
      <c r="E4" s="139" t="s">
        <v>164</v>
      </c>
      <c r="F4" s="139" t="s">
        <v>25</v>
      </c>
      <c r="G4" s="142" t="s">
        <v>24</v>
      </c>
    </row>
    <row r="5" spans="1:7" ht="25.5">
      <c r="A5" s="291"/>
      <c r="B5" s="280"/>
      <c r="C5" s="140" t="s">
        <v>19</v>
      </c>
      <c r="D5" s="140" t="s">
        <v>20</v>
      </c>
      <c r="E5" s="140" t="s">
        <v>160</v>
      </c>
      <c r="F5" s="140" t="s">
        <v>21</v>
      </c>
      <c r="G5" s="143" t="s">
        <v>22</v>
      </c>
    </row>
    <row r="6" spans="1:7">
      <c r="A6" s="274" t="s">
        <v>308</v>
      </c>
      <c r="B6" s="274"/>
      <c r="C6" s="274"/>
      <c r="D6" s="274"/>
      <c r="E6" s="274"/>
      <c r="F6" s="274"/>
      <c r="G6" s="274"/>
    </row>
    <row r="7" spans="1:7">
      <c r="A7" s="18" t="s">
        <v>5</v>
      </c>
      <c r="B7" s="201">
        <v>20958.946</v>
      </c>
      <c r="C7" s="201">
        <v>14897.766</v>
      </c>
      <c r="D7" s="201">
        <v>330.51900000000001</v>
      </c>
      <c r="E7" s="201">
        <v>1897.4749999999999</v>
      </c>
      <c r="F7" s="202" t="s">
        <v>60</v>
      </c>
      <c r="G7" s="203">
        <v>1456.202</v>
      </c>
    </row>
    <row r="8" spans="1:7">
      <c r="A8" s="20" t="s">
        <v>6</v>
      </c>
      <c r="B8" s="186"/>
      <c r="C8" s="186"/>
      <c r="D8" s="186"/>
      <c r="E8" s="186"/>
      <c r="F8" s="186"/>
      <c r="G8" s="187"/>
    </row>
    <row r="9" spans="1:7">
      <c r="A9" s="31" t="s">
        <v>219</v>
      </c>
      <c r="B9" s="188">
        <v>1711.741</v>
      </c>
      <c r="C9" s="190" t="s">
        <v>60</v>
      </c>
      <c r="D9" s="190" t="s">
        <v>60</v>
      </c>
      <c r="E9" s="190">
        <v>28.285</v>
      </c>
      <c r="F9" s="209">
        <v>0</v>
      </c>
      <c r="G9" s="206">
        <v>16.302</v>
      </c>
    </row>
    <row r="10" spans="1:7">
      <c r="A10" s="32" t="s">
        <v>220</v>
      </c>
      <c r="B10" s="186"/>
      <c r="C10" s="186"/>
      <c r="D10" s="186"/>
      <c r="E10" s="186"/>
      <c r="F10" s="186"/>
      <c r="G10" s="187"/>
    </row>
    <row r="11" spans="1:7" s="5" customFormat="1">
      <c r="A11" s="31" t="s">
        <v>218</v>
      </c>
      <c r="B11" s="188">
        <v>15732.589</v>
      </c>
      <c r="C11" s="188">
        <v>11522.03</v>
      </c>
      <c r="D11" s="188">
        <v>313.8</v>
      </c>
      <c r="E11" s="188">
        <v>1338.528</v>
      </c>
      <c r="F11" s="195" t="s">
        <v>60</v>
      </c>
      <c r="G11" s="189">
        <v>1364.2470000000001</v>
      </c>
    </row>
    <row r="12" spans="1:7">
      <c r="A12" s="32" t="s">
        <v>221</v>
      </c>
      <c r="B12" s="186"/>
      <c r="C12" s="186"/>
      <c r="D12" s="186"/>
      <c r="E12" s="186"/>
      <c r="F12" s="186"/>
      <c r="G12" s="187"/>
    </row>
    <row r="13" spans="1:7">
      <c r="A13" s="24" t="s">
        <v>27</v>
      </c>
      <c r="B13" s="180"/>
      <c r="C13" s="180"/>
      <c r="D13" s="180"/>
      <c r="E13" s="180"/>
      <c r="F13" s="180"/>
      <c r="G13" s="181"/>
    </row>
    <row r="14" spans="1:7">
      <c r="A14" s="25" t="s">
        <v>28</v>
      </c>
      <c r="B14" s="182"/>
      <c r="C14" s="182"/>
      <c r="D14" s="182"/>
      <c r="E14" s="182"/>
      <c r="F14" s="182"/>
      <c r="G14" s="183"/>
    </row>
    <row r="15" spans="1:7" s="5" customFormat="1">
      <c r="A15" s="38" t="s">
        <v>29</v>
      </c>
      <c r="B15" s="188">
        <v>978.06100000000004</v>
      </c>
      <c r="C15" s="188">
        <v>675.43399999999997</v>
      </c>
      <c r="D15" s="188">
        <v>16.184000000000001</v>
      </c>
      <c r="E15" s="188">
        <v>72.17</v>
      </c>
      <c r="F15" s="150">
        <v>0</v>
      </c>
      <c r="G15" s="189">
        <v>75.489999999999995</v>
      </c>
    </row>
    <row r="16" spans="1:7" s="5" customFormat="1">
      <c r="A16" s="38" t="s">
        <v>38</v>
      </c>
      <c r="B16" s="195">
        <v>3525.0729999999999</v>
      </c>
      <c r="C16" s="195">
        <v>2425.8530000000001</v>
      </c>
      <c r="D16" s="195">
        <v>49.905999999999999</v>
      </c>
      <c r="E16" s="195" t="s">
        <v>60</v>
      </c>
      <c r="F16" s="150">
        <v>0</v>
      </c>
      <c r="G16" s="196">
        <v>563.54399999999998</v>
      </c>
    </row>
    <row r="17" spans="1:8" s="5" customFormat="1">
      <c r="A17" s="38" t="s">
        <v>30</v>
      </c>
      <c r="B17" s="188">
        <v>4432.4170000000004</v>
      </c>
      <c r="C17" s="195">
        <v>3512.1840000000002</v>
      </c>
      <c r="D17" s="195">
        <v>119.858</v>
      </c>
      <c r="E17" s="188">
        <v>475.46699999999998</v>
      </c>
      <c r="F17" s="150">
        <v>0</v>
      </c>
      <c r="G17" s="196">
        <v>254.38499999999999</v>
      </c>
    </row>
    <row r="18" spans="1:8" s="5" customFormat="1">
      <c r="A18" s="38" t="s">
        <v>31</v>
      </c>
      <c r="B18" s="195">
        <v>3494.116</v>
      </c>
      <c r="C18" s="195">
        <v>2480.7869999999998</v>
      </c>
      <c r="D18" s="195" t="s">
        <v>60</v>
      </c>
      <c r="E18" s="195">
        <v>216.226</v>
      </c>
      <c r="F18" s="150">
        <v>0</v>
      </c>
      <c r="G18" s="196" t="s">
        <v>60</v>
      </c>
    </row>
    <row r="19" spans="1:8" s="5" customFormat="1">
      <c r="A19" s="38" t="s">
        <v>32</v>
      </c>
      <c r="B19" s="195">
        <v>701.48199999999997</v>
      </c>
      <c r="C19" s="195">
        <v>485.72</v>
      </c>
      <c r="D19" s="195" t="s">
        <v>60</v>
      </c>
      <c r="E19" s="195">
        <v>104.518</v>
      </c>
      <c r="F19" s="195" t="s">
        <v>60</v>
      </c>
      <c r="G19" s="196">
        <v>88.971000000000004</v>
      </c>
    </row>
    <row r="20" spans="1:8" ht="41.25">
      <c r="A20" s="31" t="s">
        <v>223</v>
      </c>
      <c r="B20" s="188">
        <v>2821.431</v>
      </c>
      <c r="C20" s="188">
        <v>1815.0260000000001</v>
      </c>
      <c r="D20" s="190" t="s">
        <v>60</v>
      </c>
      <c r="E20" s="190">
        <v>299.73099999999999</v>
      </c>
      <c r="F20" s="150">
        <v>0</v>
      </c>
      <c r="G20" s="206">
        <v>15.128</v>
      </c>
    </row>
    <row r="21" spans="1:8" ht="25.5">
      <c r="A21" s="32" t="s">
        <v>237</v>
      </c>
      <c r="B21" s="195"/>
      <c r="C21" s="195"/>
      <c r="D21" s="195"/>
      <c r="E21" s="195"/>
      <c r="F21" s="195"/>
      <c r="G21" s="196"/>
    </row>
    <row r="22" spans="1:8" ht="41.25">
      <c r="A22" s="46" t="s">
        <v>230</v>
      </c>
      <c r="B22" s="188">
        <v>693.18399999999997</v>
      </c>
      <c r="C22" s="190" t="s">
        <v>60</v>
      </c>
      <c r="D22" s="190">
        <v>5.1509999999999998</v>
      </c>
      <c r="E22" s="188">
        <v>230.93100000000001</v>
      </c>
      <c r="F22" s="150">
        <v>0</v>
      </c>
      <c r="G22" s="189">
        <v>60.524000000000001</v>
      </c>
    </row>
    <row r="23" spans="1:8" ht="38.25">
      <c r="A23" s="32" t="s">
        <v>238</v>
      </c>
      <c r="B23" s="26"/>
      <c r="C23" s="26"/>
      <c r="D23" s="26"/>
      <c r="E23" s="26"/>
      <c r="F23" s="26"/>
      <c r="G23" s="27"/>
    </row>
    <row r="24" spans="1:8">
      <c r="A24" s="271" t="s">
        <v>228</v>
      </c>
      <c r="B24" s="272"/>
      <c r="C24" s="272"/>
      <c r="D24" s="272"/>
      <c r="E24" s="272"/>
      <c r="F24" s="272"/>
      <c r="G24" s="273"/>
    </row>
    <row r="25" spans="1:8">
      <c r="A25" s="18" t="s">
        <v>5</v>
      </c>
      <c r="B25" s="35">
        <v>100</v>
      </c>
      <c r="C25" s="35">
        <v>71.080702245236949</v>
      </c>
      <c r="D25" s="35">
        <v>1.5769829265269351</v>
      </c>
      <c r="E25" s="35">
        <v>9.0532939967496446</v>
      </c>
      <c r="F25" s="55" t="s">
        <v>306</v>
      </c>
      <c r="G25" s="36">
        <v>6.9478780087510126</v>
      </c>
    </row>
    <row r="26" spans="1:8">
      <c r="A26" s="20" t="s">
        <v>6</v>
      </c>
      <c r="B26" s="35"/>
      <c r="C26" s="35"/>
      <c r="D26" s="35"/>
      <c r="E26" s="35"/>
      <c r="F26" s="39"/>
      <c r="G26" s="36"/>
      <c r="H26" s="1"/>
    </row>
    <row r="27" spans="1:8">
      <c r="A27" s="31" t="s">
        <v>219</v>
      </c>
      <c r="B27" s="33">
        <v>100</v>
      </c>
      <c r="C27" s="29" t="s">
        <v>306</v>
      </c>
      <c r="D27" s="29" t="s">
        <v>306</v>
      </c>
      <c r="E27" s="33">
        <v>1.6524112000588873</v>
      </c>
      <c r="F27" s="150">
        <v>0</v>
      </c>
      <c r="G27" s="34">
        <v>0.95236370455577102</v>
      </c>
      <c r="H27" s="1"/>
    </row>
    <row r="28" spans="1:8">
      <c r="A28" s="32" t="s">
        <v>220</v>
      </c>
      <c r="B28" s="33"/>
      <c r="C28" s="33"/>
      <c r="D28" s="33"/>
      <c r="E28" s="33"/>
      <c r="F28" s="39"/>
      <c r="G28" s="34"/>
    </row>
    <row r="29" spans="1:8">
      <c r="A29" s="31" t="s">
        <v>218</v>
      </c>
      <c r="B29" s="33">
        <v>100</v>
      </c>
      <c r="C29" s="33">
        <v>73.236706304346981</v>
      </c>
      <c r="D29" s="33">
        <v>1.9945858879298253</v>
      </c>
      <c r="E29" s="33">
        <v>8.5079957278487335</v>
      </c>
      <c r="F29" s="44" t="s">
        <v>306</v>
      </c>
      <c r="G29" s="34">
        <v>8.6714716821242828</v>
      </c>
      <c r="H29" s="1"/>
    </row>
    <row r="30" spans="1:8">
      <c r="A30" s="32" t="s">
        <v>221</v>
      </c>
      <c r="B30" s="33"/>
      <c r="C30" s="33"/>
      <c r="D30" s="33"/>
      <c r="E30" s="33"/>
      <c r="F30" s="39"/>
      <c r="G30" s="34"/>
    </row>
    <row r="31" spans="1:8">
      <c r="A31" s="24" t="s">
        <v>27</v>
      </c>
      <c r="B31" s="37"/>
      <c r="C31" s="37"/>
      <c r="D31" s="37"/>
      <c r="E31" s="37"/>
      <c r="F31" s="37"/>
      <c r="G31" s="94"/>
    </row>
    <row r="32" spans="1:8">
      <c r="A32" s="25" t="s">
        <v>28</v>
      </c>
      <c r="B32" s="92"/>
      <c r="C32" s="92"/>
      <c r="D32" s="92"/>
      <c r="E32" s="92"/>
      <c r="F32" s="92"/>
      <c r="G32" s="93"/>
    </row>
    <row r="33" spans="1:9">
      <c r="A33" s="38" t="s">
        <v>29</v>
      </c>
      <c r="B33" s="33">
        <v>100</v>
      </c>
      <c r="C33" s="33">
        <v>69.05847385797</v>
      </c>
      <c r="D33" s="33">
        <v>1.6547025185545687</v>
      </c>
      <c r="E33" s="33">
        <v>7.3788853660456759</v>
      </c>
      <c r="F33" s="88">
        <v>0</v>
      </c>
      <c r="G33" s="34">
        <v>7.7183324966438702</v>
      </c>
      <c r="H33" s="1"/>
    </row>
    <row r="34" spans="1:9">
      <c r="A34" s="38" t="s">
        <v>38</v>
      </c>
      <c r="B34" s="33">
        <v>100</v>
      </c>
      <c r="C34" s="33">
        <v>68.817099674247885</v>
      </c>
      <c r="D34" s="33">
        <v>1.4157437306972083</v>
      </c>
      <c r="E34" s="33" t="s">
        <v>306</v>
      </c>
      <c r="F34" s="88">
        <v>0</v>
      </c>
      <c r="G34" s="34">
        <v>15.986732757023756</v>
      </c>
      <c r="H34" s="1"/>
    </row>
    <row r="35" spans="1:9">
      <c r="A35" s="38" t="s">
        <v>30</v>
      </c>
      <c r="B35" s="33">
        <v>100</v>
      </c>
      <c r="C35" s="33">
        <v>79.238573446496574</v>
      </c>
      <c r="D35" s="33">
        <v>2.7041228295983886</v>
      </c>
      <c r="E35" s="33">
        <v>10.727036738646206</v>
      </c>
      <c r="F35" s="88">
        <v>0</v>
      </c>
      <c r="G35" s="34">
        <v>5.7391937626807232</v>
      </c>
      <c r="H35" s="1"/>
    </row>
    <row r="36" spans="1:9">
      <c r="A36" s="38" t="s">
        <v>31</v>
      </c>
      <c r="B36" s="33">
        <v>100</v>
      </c>
      <c r="C36" s="33">
        <v>70.998988012990978</v>
      </c>
      <c r="D36" s="33" t="s">
        <v>306</v>
      </c>
      <c r="E36" s="33">
        <v>6.188289112324834</v>
      </c>
      <c r="F36" s="88">
        <v>0</v>
      </c>
      <c r="G36" s="34" t="s">
        <v>306</v>
      </c>
      <c r="H36" s="1"/>
    </row>
    <row r="37" spans="1:9">
      <c r="A37" s="38" t="s">
        <v>32</v>
      </c>
      <c r="B37" s="33">
        <v>100</v>
      </c>
      <c r="C37" s="33">
        <v>69.241976273090401</v>
      </c>
      <c r="D37" s="33" t="s">
        <v>306</v>
      </c>
      <c r="E37" s="33">
        <v>14.899598279072022</v>
      </c>
      <c r="F37" s="44" t="s">
        <v>306</v>
      </c>
      <c r="G37" s="34">
        <v>12.683290519215035</v>
      </c>
      <c r="H37" s="1"/>
    </row>
    <row r="38" spans="1:9" ht="41.25">
      <c r="A38" s="31" t="s">
        <v>223</v>
      </c>
      <c r="B38" s="33">
        <v>100</v>
      </c>
      <c r="C38" s="33">
        <v>64.3299800703969</v>
      </c>
      <c r="D38" s="33" t="s">
        <v>306</v>
      </c>
      <c r="E38" s="33">
        <v>10.623368071024951</v>
      </c>
      <c r="F38" s="175">
        <v>0</v>
      </c>
      <c r="G38" s="34">
        <v>0.5361818169574234</v>
      </c>
    </row>
    <row r="39" spans="1:9" ht="25.5">
      <c r="A39" s="32" t="s">
        <v>237</v>
      </c>
      <c r="B39" s="33"/>
      <c r="C39" s="33"/>
      <c r="D39" s="33"/>
      <c r="E39" s="33"/>
      <c r="F39" s="44"/>
      <c r="G39" s="34"/>
    </row>
    <row r="40" spans="1:9" ht="41.25">
      <c r="A40" s="46" t="s">
        <v>230</v>
      </c>
      <c r="B40" s="33">
        <v>100</v>
      </c>
      <c r="C40" s="33" t="s">
        <v>306</v>
      </c>
      <c r="D40" s="33">
        <v>0.74309274305234974</v>
      </c>
      <c r="E40" s="33">
        <v>33.314531206721448</v>
      </c>
      <c r="F40" s="175">
        <v>0</v>
      </c>
      <c r="G40" s="34">
        <v>8.731303665404857</v>
      </c>
    </row>
    <row r="41" spans="1:9" ht="38.25">
      <c r="A41" s="32" t="s">
        <v>238</v>
      </c>
      <c r="B41" s="26"/>
      <c r="C41" s="26"/>
      <c r="D41" s="26"/>
      <c r="E41" s="26"/>
      <c r="F41" s="26"/>
      <c r="G41" s="27"/>
    </row>
    <row r="42" spans="1:9">
      <c r="A42" s="271" t="s">
        <v>264</v>
      </c>
      <c r="B42" s="272"/>
      <c r="C42" s="272"/>
      <c r="D42" s="272"/>
      <c r="E42" s="272"/>
      <c r="F42" s="272"/>
      <c r="G42" s="273"/>
    </row>
    <row r="43" spans="1:9">
      <c r="A43" s="18" t="s">
        <v>5</v>
      </c>
      <c r="B43" s="35">
        <v>97.323149117567581</v>
      </c>
      <c r="C43" s="35">
        <v>93.881742058603464</v>
      </c>
      <c r="D43" s="35">
        <v>79.015388587534702</v>
      </c>
      <c r="E43" s="35">
        <v>122.41023937242556</v>
      </c>
      <c r="F43" s="19" t="s">
        <v>105</v>
      </c>
      <c r="G43" s="36">
        <v>102.3483437471447</v>
      </c>
      <c r="H43" s="1"/>
      <c r="I43" s="1"/>
    </row>
    <row r="44" spans="1:9">
      <c r="A44" s="20" t="s">
        <v>6</v>
      </c>
      <c r="B44" s="35"/>
      <c r="C44" s="35"/>
      <c r="D44" s="35"/>
      <c r="E44" s="35"/>
      <c r="F44" s="39"/>
      <c r="G44" s="36"/>
      <c r="I44" s="1"/>
    </row>
    <row r="45" spans="1:9">
      <c r="A45" s="31" t="s">
        <v>219</v>
      </c>
      <c r="B45" s="33">
        <v>130.02486949969312</v>
      </c>
      <c r="C45" s="33" t="s">
        <v>306</v>
      </c>
      <c r="D45" s="33" t="s">
        <v>306</v>
      </c>
      <c r="E45" s="33" t="s">
        <v>306</v>
      </c>
      <c r="F45" s="29" t="s">
        <v>105</v>
      </c>
      <c r="G45" s="34" t="s">
        <v>306</v>
      </c>
      <c r="H45" s="1"/>
      <c r="I45" s="1"/>
    </row>
    <row r="46" spans="1:9">
      <c r="A46" s="32" t="s">
        <v>220</v>
      </c>
      <c r="B46" s="33"/>
      <c r="C46" s="33"/>
      <c r="D46" s="33"/>
      <c r="E46" s="33"/>
      <c r="F46" s="39"/>
      <c r="G46" s="34"/>
      <c r="I46" s="1"/>
    </row>
    <row r="47" spans="1:9">
      <c r="A47" s="31" t="s">
        <v>218</v>
      </c>
      <c r="B47" s="33">
        <v>98.394833326380734</v>
      </c>
      <c r="C47" s="33">
        <v>91.979279250583971</v>
      </c>
      <c r="D47" s="33">
        <v>80.268277148097283</v>
      </c>
      <c r="E47" s="33">
        <v>105.2800145981038</v>
      </c>
      <c r="F47" s="44" t="s">
        <v>105</v>
      </c>
      <c r="G47" s="34">
        <v>110.20736074500905</v>
      </c>
      <c r="H47" s="1"/>
      <c r="I47" s="1"/>
    </row>
    <row r="48" spans="1:9">
      <c r="A48" s="32" t="s">
        <v>221</v>
      </c>
      <c r="B48" s="33"/>
      <c r="C48" s="33"/>
      <c r="D48" s="33"/>
      <c r="E48" s="33"/>
      <c r="F48" s="39"/>
      <c r="G48" s="34"/>
      <c r="I48" s="1"/>
    </row>
    <row r="49" spans="1:9">
      <c r="A49" s="24" t="s">
        <v>27</v>
      </c>
      <c r="B49" s="33"/>
      <c r="C49" s="33"/>
      <c r="D49" s="33"/>
      <c r="E49" s="33"/>
      <c r="F49" s="37"/>
      <c r="G49" s="34"/>
      <c r="I49" s="1"/>
    </row>
    <row r="50" spans="1:9">
      <c r="A50" s="25" t="s">
        <v>28</v>
      </c>
      <c r="B50" s="33"/>
      <c r="C50" s="33"/>
      <c r="D50" s="33"/>
      <c r="E50" s="33"/>
      <c r="F50" s="92"/>
      <c r="G50" s="34"/>
      <c r="I50" s="1"/>
    </row>
    <row r="51" spans="1:9">
      <c r="A51" s="38" t="s">
        <v>29</v>
      </c>
      <c r="B51" s="33">
        <v>110.21411531644014</v>
      </c>
      <c r="C51" s="33">
        <v>117.11645165765017</v>
      </c>
      <c r="D51" s="33">
        <v>133.8626964433416</v>
      </c>
      <c r="E51" s="33">
        <v>59.299124933240208</v>
      </c>
      <c r="F51" s="44" t="s">
        <v>105</v>
      </c>
      <c r="G51" s="34">
        <v>53.069660520081264</v>
      </c>
      <c r="H51" s="1"/>
      <c r="I51" s="1"/>
    </row>
    <row r="52" spans="1:9">
      <c r="A52" s="38" t="s">
        <v>38</v>
      </c>
      <c r="B52" s="33" t="s">
        <v>306</v>
      </c>
      <c r="C52" s="33" t="s">
        <v>306</v>
      </c>
      <c r="D52" s="33">
        <v>134.9613283574017</v>
      </c>
      <c r="E52" s="33" t="s">
        <v>306</v>
      </c>
      <c r="F52" s="44" t="s">
        <v>105</v>
      </c>
      <c r="G52" s="34" t="s">
        <v>306</v>
      </c>
      <c r="H52" s="1"/>
      <c r="I52" s="1"/>
    </row>
    <row r="53" spans="1:9">
      <c r="A53" s="38" t="s">
        <v>30</v>
      </c>
      <c r="B53" s="33">
        <v>109.57442548057908</v>
      </c>
      <c r="C53" s="33">
        <v>112.47706222230478</v>
      </c>
      <c r="D53" s="33" t="s">
        <v>306</v>
      </c>
      <c r="E53" s="33">
        <v>121.59783742864742</v>
      </c>
      <c r="F53" s="44" t="s">
        <v>105</v>
      </c>
      <c r="G53" s="34">
        <v>87.705960840289194</v>
      </c>
      <c r="H53" s="1"/>
      <c r="I53" s="1"/>
    </row>
    <row r="54" spans="1:9">
      <c r="A54" s="38" t="s">
        <v>31</v>
      </c>
      <c r="B54" s="33">
        <v>136.61164327325329</v>
      </c>
      <c r="C54" s="33">
        <v>111.73050324478649</v>
      </c>
      <c r="D54" s="33" t="s">
        <v>306</v>
      </c>
      <c r="E54" s="33">
        <v>123.58384344118471</v>
      </c>
      <c r="F54" s="44" t="s">
        <v>105</v>
      </c>
      <c r="G54" s="34" t="s">
        <v>306</v>
      </c>
      <c r="H54" s="1"/>
      <c r="I54" s="1"/>
    </row>
    <row r="55" spans="1:9">
      <c r="A55" s="38" t="s">
        <v>32</v>
      </c>
      <c r="B55" s="33">
        <v>78.220300333518068</v>
      </c>
      <c r="C55" s="33">
        <v>71.54293356664472</v>
      </c>
      <c r="D55" s="33" t="s">
        <v>306</v>
      </c>
      <c r="E55" s="33">
        <v>160.53759311880808</v>
      </c>
      <c r="F55" s="44" t="s">
        <v>105</v>
      </c>
      <c r="G55" s="34">
        <v>90.010622692093676</v>
      </c>
      <c r="H55" s="1"/>
      <c r="I55" s="1"/>
    </row>
    <row r="56" spans="1:9" ht="41.25">
      <c r="A56" s="31" t="s">
        <v>223</v>
      </c>
      <c r="B56" s="33">
        <v>77.766375989984809</v>
      </c>
      <c r="C56" s="33">
        <v>83.195257159044132</v>
      </c>
      <c r="D56" s="33" t="s">
        <v>306</v>
      </c>
      <c r="E56" s="33" t="s">
        <v>306</v>
      </c>
      <c r="F56" s="44" t="s">
        <v>105</v>
      </c>
      <c r="G56" s="34" t="s">
        <v>306</v>
      </c>
      <c r="H56" s="1"/>
      <c r="I56" s="1"/>
    </row>
    <row r="57" spans="1:9" ht="25.5">
      <c r="A57" s="32" t="s">
        <v>237</v>
      </c>
      <c r="B57" s="33"/>
      <c r="C57" s="33"/>
      <c r="D57" s="33"/>
      <c r="E57" s="33"/>
      <c r="F57" s="44"/>
      <c r="G57" s="34"/>
      <c r="I57" s="1"/>
    </row>
    <row r="58" spans="1:9" ht="41.25">
      <c r="A58" s="46" t="s">
        <v>230</v>
      </c>
      <c r="B58" s="33">
        <v>115.22033988457754</v>
      </c>
      <c r="C58" s="33" t="s">
        <v>306</v>
      </c>
      <c r="D58" s="33" t="s">
        <v>306</v>
      </c>
      <c r="E58" s="33">
        <v>182.82151763448522</v>
      </c>
      <c r="F58" s="44" t="s">
        <v>105</v>
      </c>
      <c r="G58" s="34">
        <v>92.778416494213232</v>
      </c>
      <c r="I58" s="1"/>
    </row>
    <row r="59" spans="1:9" ht="38.25">
      <c r="A59" s="32" t="s">
        <v>238</v>
      </c>
      <c r="B59" s="26"/>
      <c r="C59" s="26"/>
      <c r="D59" s="26"/>
      <c r="E59" s="26"/>
      <c r="F59" s="26"/>
      <c r="G59" s="27"/>
    </row>
    <row r="60" spans="1:9" s="1" customFormat="1">
      <c r="A60" s="90"/>
      <c r="B60" s="98"/>
      <c r="C60" s="98"/>
      <c r="D60" s="98"/>
      <c r="E60" s="98"/>
      <c r="F60" s="98"/>
      <c r="G60" s="98"/>
    </row>
    <row r="61" spans="1:9">
      <c r="A61" s="295" t="s">
        <v>157</v>
      </c>
      <c r="B61" s="296"/>
      <c r="C61" s="296"/>
      <c r="D61" s="296"/>
      <c r="E61" s="296"/>
      <c r="F61" s="296"/>
      <c r="G61" s="297"/>
    </row>
    <row r="62" spans="1:9">
      <c r="A62" s="292" t="s">
        <v>23</v>
      </c>
      <c r="B62" s="293"/>
      <c r="C62" s="293"/>
      <c r="D62" s="293"/>
      <c r="E62" s="293"/>
      <c r="F62" s="293"/>
      <c r="G62" s="294"/>
    </row>
  </sheetData>
  <mergeCells count="10">
    <mergeCell ref="A62:G62"/>
    <mergeCell ref="B3:B5"/>
    <mergeCell ref="A42:G42"/>
    <mergeCell ref="A24:G24"/>
    <mergeCell ref="A61:G61"/>
    <mergeCell ref="A1:G1"/>
    <mergeCell ref="A2:G2"/>
    <mergeCell ref="C3:G3"/>
    <mergeCell ref="A6:G6"/>
    <mergeCell ref="A3:A5"/>
  </mergeCells>
  <phoneticPr fontId="4" type="noConversion"/>
  <pageMargins left="0.11811023622047245" right="0.11811023622047245" top="0.15748031496062992" bottom="0.19685039370078741" header="0.11811023622047245" footer="0.11811023622047245"/>
  <pageSetup paperSize="9" scale="54" orientation="portrait" r:id="rId1"/>
</worksheet>
</file>

<file path=xl/worksheets/sheet11.xml><?xml version="1.0" encoding="utf-8"?>
<worksheet xmlns="http://schemas.openxmlformats.org/spreadsheetml/2006/main" xmlns:r="http://schemas.openxmlformats.org/officeDocument/2006/relationships">
  <sheetPr codeName="Arkusz10"/>
  <dimension ref="A1:H32"/>
  <sheetViews>
    <sheetView workbookViewId="0">
      <selection sqref="A1:G1"/>
    </sheetView>
  </sheetViews>
  <sheetFormatPr defaultRowHeight="15"/>
  <cols>
    <col min="1" max="1" width="27.28515625" customWidth="1"/>
    <col min="2" max="7" width="13.7109375" customWidth="1"/>
  </cols>
  <sheetData>
    <row r="1" spans="1:8">
      <c r="A1" s="283" t="s">
        <v>319</v>
      </c>
      <c r="B1" s="283"/>
      <c r="C1" s="283"/>
      <c r="D1" s="283"/>
      <c r="E1" s="283"/>
      <c r="F1" s="283"/>
      <c r="G1" s="283"/>
    </row>
    <row r="2" spans="1:8" ht="20.45" customHeight="1">
      <c r="A2" s="288" t="s">
        <v>274</v>
      </c>
      <c r="B2" s="288"/>
      <c r="C2" s="288"/>
      <c r="D2" s="288"/>
      <c r="E2" s="288"/>
      <c r="F2" s="288"/>
      <c r="G2" s="288"/>
    </row>
    <row r="3" spans="1:8" ht="23.25" customHeight="1">
      <c r="A3" s="290" t="s">
        <v>161</v>
      </c>
      <c r="B3" s="280" t="s">
        <v>149</v>
      </c>
      <c r="C3" s="280" t="s">
        <v>155</v>
      </c>
      <c r="D3" s="280"/>
      <c r="E3" s="280"/>
      <c r="F3" s="280"/>
      <c r="G3" s="281"/>
    </row>
    <row r="4" spans="1:8" ht="39">
      <c r="A4" s="271"/>
      <c r="B4" s="280"/>
      <c r="C4" s="139" t="s">
        <v>18</v>
      </c>
      <c r="D4" s="139" t="s">
        <v>26</v>
      </c>
      <c r="E4" s="139" t="s">
        <v>164</v>
      </c>
      <c r="F4" s="139" t="s">
        <v>25</v>
      </c>
      <c r="G4" s="142" t="s">
        <v>24</v>
      </c>
    </row>
    <row r="5" spans="1:8" ht="25.5">
      <c r="A5" s="291"/>
      <c r="B5" s="280"/>
      <c r="C5" s="140" t="s">
        <v>19</v>
      </c>
      <c r="D5" s="140" t="s">
        <v>20</v>
      </c>
      <c r="E5" s="140" t="s">
        <v>160</v>
      </c>
      <c r="F5" s="140" t="s">
        <v>21</v>
      </c>
      <c r="G5" s="143" t="s">
        <v>22</v>
      </c>
    </row>
    <row r="6" spans="1:8">
      <c r="A6" s="274" t="s">
        <v>308</v>
      </c>
      <c r="B6" s="274"/>
      <c r="C6" s="274"/>
      <c r="D6" s="274"/>
      <c r="E6" s="274"/>
      <c r="F6" s="274"/>
      <c r="G6" s="274"/>
    </row>
    <row r="7" spans="1:8">
      <c r="A7" s="18" t="s">
        <v>5</v>
      </c>
      <c r="B7" s="178">
        <v>11980.871999999999</v>
      </c>
      <c r="C7" s="178">
        <v>9544.777</v>
      </c>
      <c r="D7" s="178">
        <v>233.976</v>
      </c>
      <c r="E7" s="178">
        <v>999.15</v>
      </c>
      <c r="F7" s="51">
        <v>0</v>
      </c>
      <c r="G7" s="179">
        <v>996.59199999999998</v>
      </c>
    </row>
    <row r="8" spans="1:8">
      <c r="A8" s="20" t="s">
        <v>6</v>
      </c>
      <c r="B8" s="178"/>
      <c r="C8" s="178"/>
      <c r="D8" s="178"/>
      <c r="E8" s="178"/>
      <c r="F8" s="51"/>
      <c r="G8" s="179"/>
    </row>
    <row r="9" spans="1:8">
      <c r="A9" s="23">
        <v>46</v>
      </c>
      <c r="B9" s="186">
        <v>1278.845</v>
      </c>
      <c r="C9" s="186">
        <v>994.649</v>
      </c>
      <c r="D9" s="186">
        <v>7.7389999999999999</v>
      </c>
      <c r="E9" s="186">
        <v>110.205</v>
      </c>
      <c r="F9" s="49">
        <v>0</v>
      </c>
      <c r="G9" s="187">
        <v>133.827</v>
      </c>
    </row>
    <row r="10" spans="1:8">
      <c r="A10" s="23" t="s">
        <v>33</v>
      </c>
      <c r="B10" s="186">
        <v>1584.1579999999999</v>
      </c>
      <c r="C10" s="186">
        <v>492.18799999999999</v>
      </c>
      <c r="D10" s="186" t="s">
        <v>60</v>
      </c>
      <c r="E10" s="186">
        <v>574.80100000000004</v>
      </c>
      <c r="F10" s="49">
        <v>0</v>
      </c>
      <c r="G10" s="187">
        <v>497.428</v>
      </c>
    </row>
    <row r="11" spans="1:8">
      <c r="A11" s="23" t="s">
        <v>139</v>
      </c>
      <c r="B11" s="186">
        <v>5905.1480000000001</v>
      </c>
      <c r="C11" s="186">
        <v>5383.3450000000003</v>
      </c>
      <c r="D11" s="186">
        <v>60.087000000000003</v>
      </c>
      <c r="E11" s="186">
        <v>122.87</v>
      </c>
      <c r="F11" s="49">
        <v>0</v>
      </c>
      <c r="G11" s="187">
        <v>322.17099999999999</v>
      </c>
    </row>
    <row r="12" spans="1:8">
      <c r="A12" s="23" t="s">
        <v>34</v>
      </c>
      <c r="B12" s="186">
        <v>2196.9639999999999</v>
      </c>
      <c r="C12" s="186">
        <v>2145.8629999999998</v>
      </c>
      <c r="D12" s="186" t="s">
        <v>60</v>
      </c>
      <c r="E12" s="186" t="s">
        <v>60</v>
      </c>
      <c r="F12" s="49">
        <v>0</v>
      </c>
      <c r="G12" s="187">
        <v>35.414000000000001</v>
      </c>
    </row>
    <row r="13" spans="1:8">
      <c r="A13" s="23" t="s">
        <v>140</v>
      </c>
      <c r="B13" s="186">
        <v>1015.7569999999999</v>
      </c>
      <c r="C13" s="186">
        <v>528.73299999999995</v>
      </c>
      <c r="D13" s="186" t="s">
        <v>60</v>
      </c>
      <c r="E13" s="186" t="s">
        <v>60</v>
      </c>
      <c r="F13" s="49">
        <v>0</v>
      </c>
      <c r="G13" s="187">
        <v>7.7519999999999998</v>
      </c>
    </row>
    <row r="14" spans="1:8">
      <c r="A14" s="271" t="s">
        <v>229</v>
      </c>
      <c r="B14" s="272"/>
      <c r="C14" s="272"/>
      <c r="D14" s="272"/>
      <c r="E14" s="272"/>
      <c r="F14" s="272"/>
      <c r="G14" s="273"/>
    </row>
    <row r="15" spans="1:8">
      <c r="A15" s="18" t="s">
        <v>5</v>
      </c>
      <c r="B15" s="51">
        <v>100</v>
      </c>
      <c r="C15" s="51">
        <v>79.666797208083011</v>
      </c>
      <c r="D15" s="51">
        <v>1.9529129432315111</v>
      </c>
      <c r="E15" s="51">
        <v>8.3395432319116676</v>
      </c>
      <c r="F15" s="51">
        <v>0</v>
      </c>
      <c r="G15" s="52">
        <v>8.318192532229709</v>
      </c>
      <c r="H15" s="1"/>
    </row>
    <row r="16" spans="1:8">
      <c r="A16" s="20" t="s">
        <v>6</v>
      </c>
      <c r="B16" s="51"/>
      <c r="C16" s="51"/>
      <c r="D16" s="51"/>
      <c r="E16" s="51"/>
      <c r="F16" s="51"/>
      <c r="G16" s="52"/>
      <c r="H16" s="1"/>
    </row>
    <row r="17" spans="1:8">
      <c r="A17" s="23">
        <v>46</v>
      </c>
      <c r="B17" s="49">
        <v>100</v>
      </c>
      <c r="C17" s="49">
        <v>77.77713483651263</v>
      </c>
      <c r="D17" s="49">
        <v>0.60515543322294729</v>
      </c>
      <c r="E17" s="49">
        <v>8.6175416098119779</v>
      </c>
      <c r="F17" s="49">
        <v>0</v>
      </c>
      <c r="G17" s="50">
        <v>10.464677110986868</v>
      </c>
      <c r="H17" s="1"/>
    </row>
    <row r="18" spans="1:8">
      <c r="A18" s="23" t="s">
        <v>33</v>
      </c>
      <c r="B18" s="49">
        <v>100</v>
      </c>
      <c r="C18" s="49">
        <v>31.069375655711113</v>
      </c>
      <c r="D18" s="49" t="s">
        <v>306</v>
      </c>
      <c r="E18" s="49">
        <v>36.284322649634696</v>
      </c>
      <c r="F18" s="49">
        <v>0</v>
      </c>
      <c r="G18" s="50">
        <v>31.400150742539566</v>
      </c>
      <c r="H18" s="1"/>
    </row>
    <row r="19" spans="1:8">
      <c r="A19" s="23" t="s">
        <v>139</v>
      </c>
      <c r="B19" s="49">
        <v>100</v>
      </c>
      <c r="C19" s="49">
        <v>91.163591496775354</v>
      </c>
      <c r="D19" s="49">
        <v>1.0175358856374133</v>
      </c>
      <c r="E19" s="49">
        <v>2.0807268505378698</v>
      </c>
      <c r="F19" s="49">
        <v>0</v>
      </c>
      <c r="G19" s="50">
        <v>5.4557650375570601</v>
      </c>
      <c r="H19" s="1"/>
    </row>
    <row r="20" spans="1:8">
      <c r="A20" s="23" t="s">
        <v>34</v>
      </c>
      <c r="B20" s="49">
        <v>100</v>
      </c>
      <c r="C20" s="49">
        <v>97.67401741676241</v>
      </c>
      <c r="D20" s="49" t="s">
        <v>306</v>
      </c>
      <c r="E20" s="49" t="s">
        <v>306</v>
      </c>
      <c r="F20" s="49">
        <v>0</v>
      </c>
      <c r="G20" s="50">
        <v>1.6119517661645797</v>
      </c>
      <c r="H20" s="1"/>
    </row>
    <row r="21" spans="1:8">
      <c r="A21" s="23" t="s">
        <v>140</v>
      </c>
      <c r="B21" s="49">
        <v>100</v>
      </c>
      <c r="C21" s="49">
        <v>52.053099314107612</v>
      </c>
      <c r="D21" s="49" t="s">
        <v>306</v>
      </c>
      <c r="E21" s="49" t="s">
        <v>306</v>
      </c>
      <c r="F21" s="49">
        <v>0</v>
      </c>
      <c r="G21" s="50">
        <v>0.76317465693074238</v>
      </c>
      <c r="H21" s="1"/>
    </row>
    <row r="22" spans="1:8">
      <c r="A22" s="271" t="s">
        <v>264</v>
      </c>
      <c r="B22" s="272"/>
      <c r="C22" s="272"/>
      <c r="D22" s="272"/>
      <c r="E22" s="272"/>
      <c r="F22" s="272"/>
      <c r="G22" s="273"/>
      <c r="H22" s="1"/>
    </row>
    <row r="23" spans="1:8">
      <c r="A23" s="18" t="s">
        <v>5</v>
      </c>
      <c r="B23" s="51">
        <v>79.105656137950746</v>
      </c>
      <c r="C23" s="51">
        <v>90.607077807430258</v>
      </c>
      <c r="D23" s="51">
        <v>10.937352459146668</v>
      </c>
      <c r="E23" s="51">
        <v>104.4350535528196</v>
      </c>
      <c r="F23" s="19" t="s">
        <v>105</v>
      </c>
      <c r="G23" s="52">
        <v>136.74892799560908</v>
      </c>
      <c r="H23" s="1"/>
    </row>
    <row r="24" spans="1:8">
      <c r="A24" s="20" t="s">
        <v>6</v>
      </c>
      <c r="B24" s="51"/>
      <c r="C24" s="51"/>
      <c r="D24" s="51"/>
      <c r="E24" s="51"/>
      <c r="F24" s="51"/>
      <c r="G24" s="52"/>
      <c r="H24" s="1"/>
    </row>
    <row r="25" spans="1:8">
      <c r="A25" s="23">
        <v>46</v>
      </c>
      <c r="B25" s="49">
        <v>80.483652726643385</v>
      </c>
      <c r="C25" s="49">
        <v>70.210897611916494</v>
      </c>
      <c r="D25" s="49" t="s">
        <v>306</v>
      </c>
      <c r="E25" s="49">
        <v>189.86785658908053</v>
      </c>
      <c r="F25" s="39" t="s">
        <v>105</v>
      </c>
      <c r="G25" s="50">
        <v>178.85571474393242</v>
      </c>
      <c r="H25" s="1"/>
    </row>
    <row r="26" spans="1:8">
      <c r="A26" s="23" t="s">
        <v>33</v>
      </c>
      <c r="B26" s="49">
        <v>161.52828859289653</v>
      </c>
      <c r="C26" s="49">
        <v>95.286107287570871</v>
      </c>
      <c r="D26" s="49" t="s">
        <v>306</v>
      </c>
      <c r="E26" s="49">
        <v>1825.3445538266117</v>
      </c>
      <c r="F26" s="39" t="s">
        <v>105</v>
      </c>
      <c r="G26" s="50">
        <v>217.1700502073783</v>
      </c>
      <c r="H26" s="1"/>
    </row>
    <row r="27" spans="1:8">
      <c r="A27" s="23" t="s">
        <v>139</v>
      </c>
      <c r="B27" s="49">
        <v>95.11763203140076</v>
      </c>
      <c r="C27" s="49">
        <v>97.093723616791678</v>
      </c>
      <c r="D27" s="49">
        <v>86.477267820905837</v>
      </c>
      <c r="E27" s="49">
        <v>93.327256845543275</v>
      </c>
      <c r="F27" s="39" t="s">
        <v>105</v>
      </c>
      <c r="G27" s="50">
        <v>82.496050229304359</v>
      </c>
      <c r="H27" s="1"/>
    </row>
    <row r="28" spans="1:8">
      <c r="A28" s="23" t="s">
        <v>34</v>
      </c>
      <c r="B28" s="49">
        <v>105.25064147891791</v>
      </c>
      <c r="C28" s="49">
        <v>103.46724179996278</v>
      </c>
      <c r="D28" s="49" t="s">
        <v>306</v>
      </c>
      <c r="E28" s="49" t="s">
        <v>306</v>
      </c>
      <c r="F28" s="39" t="s">
        <v>105</v>
      </c>
      <c r="G28" s="50" t="s">
        <v>306</v>
      </c>
      <c r="H28" s="1"/>
    </row>
    <row r="29" spans="1:8">
      <c r="A29" s="23" t="s">
        <v>140</v>
      </c>
      <c r="B29" s="49">
        <v>23.732069064693071</v>
      </c>
      <c r="C29" s="49">
        <v>53.808546344005151</v>
      </c>
      <c r="D29" s="49" t="s">
        <v>306</v>
      </c>
      <c r="E29" s="49" t="s">
        <v>306</v>
      </c>
      <c r="F29" s="39" t="s">
        <v>105</v>
      </c>
      <c r="G29" s="50">
        <v>23.633425810188712</v>
      </c>
      <c r="H29" s="1"/>
    </row>
    <row r="30" spans="1:8">
      <c r="A30" s="91"/>
      <c r="B30" s="106"/>
      <c r="C30" s="106"/>
      <c r="D30" s="106"/>
      <c r="E30" s="106"/>
      <c r="F30" s="106"/>
      <c r="G30" s="106"/>
    </row>
    <row r="31" spans="1:8">
      <c r="A31" s="292" t="s">
        <v>165</v>
      </c>
      <c r="B31" s="293"/>
      <c r="C31" s="293"/>
      <c r="D31" s="293"/>
      <c r="E31" s="293"/>
      <c r="F31" s="293"/>
      <c r="G31" s="294"/>
    </row>
    <row r="32" spans="1:8">
      <c r="A32" s="292" t="s">
        <v>23</v>
      </c>
      <c r="B32" s="293"/>
      <c r="C32" s="293"/>
      <c r="D32" s="293"/>
      <c r="E32" s="293"/>
      <c r="F32" s="293"/>
      <c r="G32" s="294"/>
    </row>
  </sheetData>
  <mergeCells count="10">
    <mergeCell ref="A1:G1"/>
    <mergeCell ref="A2:G2"/>
    <mergeCell ref="C3:G3"/>
    <mergeCell ref="A32:G32"/>
    <mergeCell ref="B3:B5"/>
    <mergeCell ref="A22:G22"/>
    <mergeCell ref="A14:G14"/>
    <mergeCell ref="A31:G31"/>
    <mergeCell ref="A6:G6"/>
    <mergeCell ref="A3:A5"/>
  </mergeCells>
  <phoneticPr fontId="4" type="noConversion"/>
  <pageMargins left="0.11811023622047245" right="0.11811023622047245" top="0.15748031496062992" bottom="0.15748031496062992" header="0.11811023622047245" footer="0.19685039370078741"/>
  <pageSetup paperSize="9" scale="90" orientation="portrait" r:id="rId1"/>
</worksheet>
</file>

<file path=xl/worksheets/sheet12.xml><?xml version="1.0" encoding="utf-8"?>
<worksheet xmlns="http://schemas.openxmlformats.org/spreadsheetml/2006/main" xmlns:r="http://schemas.openxmlformats.org/officeDocument/2006/relationships">
  <sheetPr codeName="Arkusz11"/>
  <dimension ref="A1:L69"/>
  <sheetViews>
    <sheetView zoomScaleNormal="100" workbookViewId="0">
      <selection sqref="A1:K1"/>
    </sheetView>
  </sheetViews>
  <sheetFormatPr defaultRowHeight="15"/>
  <cols>
    <col min="1" max="1" width="25.5703125" customWidth="1"/>
    <col min="2" max="2" width="3.42578125" customWidth="1"/>
    <col min="3" max="11" width="13.7109375" customWidth="1"/>
  </cols>
  <sheetData>
    <row r="1" spans="1:11" ht="18" customHeight="1">
      <c r="A1" s="283" t="s">
        <v>320</v>
      </c>
      <c r="B1" s="283"/>
      <c r="C1" s="283"/>
      <c r="D1" s="283"/>
      <c r="E1" s="283"/>
      <c r="F1" s="283"/>
      <c r="G1" s="283"/>
      <c r="H1" s="283"/>
      <c r="I1" s="283"/>
      <c r="J1" s="283"/>
      <c r="K1" s="283"/>
    </row>
    <row r="2" spans="1:11" ht="18.95" customHeight="1">
      <c r="A2" s="305" t="s">
        <v>301</v>
      </c>
      <c r="B2" s="305"/>
      <c r="C2" s="305"/>
      <c r="D2" s="305"/>
      <c r="E2" s="305"/>
      <c r="F2" s="305"/>
      <c r="G2" s="305"/>
      <c r="H2" s="305"/>
      <c r="I2" s="305"/>
      <c r="J2" s="305"/>
      <c r="K2" s="305"/>
    </row>
    <row r="3" spans="1:11" ht="27.6" customHeight="1">
      <c r="A3" s="306" t="s">
        <v>231</v>
      </c>
      <c r="B3" s="307"/>
      <c r="C3" s="280" t="s">
        <v>149</v>
      </c>
      <c r="D3" s="280" t="s">
        <v>155</v>
      </c>
      <c r="E3" s="280"/>
      <c r="F3" s="280"/>
      <c r="G3" s="280"/>
      <c r="H3" s="280"/>
      <c r="I3" s="280"/>
      <c r="J3" s="280"/>
      <c r="K3" s="281"/>
    </row>
    <row r="4" spans="1:11" ht="15" customHeight="1">
      <c r="A4" s="308"/>
      <c r="B4" s="309"/>
      <c r="C4" s="280"/>
      <c r="D4" s="280" t="s">
        <v>281</v>
      </c>
      <c r="E4" s="280" t="s">
        <v>277</v>
      </c>
      <c r="F4" s="280" t="s">
        <v>151</v>
      </c>
      <c r="G4" s="289" t="s">
        <v>0</v>
      </c>
      <c r="H4" s="289"/>
      <c r="I4" s="289"/>
      <c r="J4" s="280" t="s">
        <v>156</v>
      </c>
      <c r="K4" s="281" t="s">
        <v>153</v>
      </c>
    </row>
    <row r="5" spans="1:11" ht="15" customHeight="1">
      <c r="A5" s="308"/>
      <c r="B5" s="309"/>
      <c r="C5" s="280"/>
      <c r="D5" s="280"/>
      <c r="E5" s="280"/>
      <c r="F5" s="280"/>
      <c r="G5" s="287" t="s">
        <v>1</v>
      </c>
      <c r="H5" s="287"/>
      <c r="I5" s="287"/>
      <c r="J5" s="280"/>
      <c r="K5" s="281"/>
    </row>
    <row r="6" spans="1:11" ht="15" customHeight="1">
      <c r="A6" s="308"/>
      <c r="B6" s="309"/>
      <c r="C6" s="280"/>
      <c r="D6" s="280"/>
      <c r="E6" s="280"/>
      <c r="F6" s="280"/>
      <c r="G6" s="282" t="s">
        <v>154</v>
      </c>
      <c r="H6" s="289" t="s">
        <v>279</v>
      </c>
      <c r="I6" s="289"/>
      <c r="J6" s="280"/>
      <c r="K6" s="281"/>
    </row>
    <row r="7" spans="1:11" ht="33" customHeight="1">
      <c r="A7" s="308"/>
      <c r="B7" s="309"/>
      <c r="C7" s="280"/>
      <c r="D7" s="280"/>
      <c r="E7" s="280"/>
      <c r="F7" s="280"/>
      <c r="G7" s="282"/>
      <c r="H7" s="287" t="s">
        <v>280</v>
      </c>
      <c r="I7" s="287"/>
      <c r="J7" s="280"/>
      <c r="K7" s="281"/>
    </row>
    <row r="8" spans="1:11" ht="25.5" customHeight="1">
      <c r="A8" s="308"/>
      <c r="B8" s="309"/>
      <c r="C8" s="280"/>
      <c r="D8" s="280"/>
      <c r="E8" s="280"/>
      <c r="F8" s="280"/>
      <c r="G8" s="282"/>
      <c r="H8" s="289" t="s">
        <v>282</v>
      </c>
      <c r="I8" s="289" t="s">
        <v>283</v>
      </c>
      <c r="J8" s="280"/>
      <c r="K8" s="281"/>
    </row>
    <row r="9" spans="1:11" ht="57" customHeight="1">
      <c r="A9" s="310"/>
      <c r="B9" s="311"/>
      <c r="C9" s="280"/>
      <c r="D9" s="280"/>
      <c r="E9" s="280"/>
      <c r="F9" s="280"/>
      <c r="G9" s="282"/>
      <c r="H9" s="298"/>
      <c r="I9" s="298"/>
      <c r="J9" s="280"/>
      <c r="K9" s="281"/>
    </row>
    <row r="10" spans="1:11">
      <c r="A10" s="274" t="s">
        <v>311</v>
      </c>
      <c r="B10" s="274"/>
      <c r="C10" s="274"/>
      <c r="D10" s="274"/>
      <c r="E10" s="274"/>
      <c r="F10" s="274"/>
      <c r="G10" s="274"/>
      <c r="H10" s="274"/>
      <c r="I10" s="274"/>
      <c r="J10" s="274"/>
      <c r="K10" s="274"/>
    </row>
    <row r="11" spans="1:11">
      <c r="A11" s="314" t="s">
        <v>39</v>
      </c>
      <c r="B11" s="315"/>
      <c r="C11" s="178">
        <v>20958.946</v>
      </c>
      <c r="D11" s="178">
        <v>4039.3789999999999</v>
      </c>
      <c r="E11" s="178">
        <v>218.08699999999999</v>
      </c>
      <c r="F11" s="178">
        <v>403.01499999999999</v>
      </c>
      <c r="G11" s="178">
        <v>4076.7220000000002</v>
      </c>
      <c r="H11" s="178">
        <v>11343.023999999999</v>
      </c>
      <c r="I11" s="178">
        <v>3753.04</v>
      </c>
      <c r="J11" s="178">
        <v>129.774</v>
      </c>
      <c r="K11" s="179">
        <v>391.68599999999998</v>
      </c>
    </row>
    <row r="12" spans="1:11">
      <c r="A12" s="316" t="s">
        <v>40</v>
      </c>
      <c r="B12" s="317"/>
      <c r="C12" s="211"/>
      <c r="D12" s="211"/>
      <c r="E12" s="211"/>
      <c r="F12" s="211"/>
      <c r="G12" s="211"/>
      <c r="H12" s="211"/>
      <c r="I12" s="211"/>
      <c r="J12" s="211"/>
      <c r="K12" s="212"/>
    </row>
    <row r="13" spans="1:11">
      <c r="A13" s="303" t="s">
        <v>43</v>
      </c>
      <c r="B13" s="304"/>
      <c r="C13" s="186">
        <v>3047.123</v>
      </c>
      <c r="D13" s="186">
        <v>452.44499999999999</v>
      </c>
      <c r="E13" s="186">
        <v>18.571000000000002</v>
      </c>
      <c r="F13" s="186">
        <v>15.936</v>
      </c>
      <c r="G13" s="186">
        <v>740.15</v>
      </c>
      <c r="H13" s="186">
        <v>1759.664</v>
      </c>
      <c r="I13" s="186">
        <v>636.31899999999996</v>
      </c>
      <c r="J13" s="186">
        <v>4.3019999999999996</v>
      </c>
      <c r="K13" s="187">
        <v>31.338000000000001</v>
      </c>
    </row>
    <row r="14" spans="1:11">
      <c r="A14" s="303" t="s">
        <v>44</v>
      </c>
      <c r="B14" s="304"/>
      <c r="C14" s="186">
        <v>825.25400000000002</v>
      </c>
      <c r="D14" s="186">
        <v>72.643000000000001</v>
      </c>
      <c r="E14" s="186">
        <v>3.0059999999999998</v>
      </c>
      <c r="F14" s="186">
        <v>10.01</v>
      </c>
      <c r="G14" s="186">
        <v>229.89400000000001</v>
      </c>
      <c r="H14" s="186">
        <v>492.48599999999999</v>
      </c>
      <c r="I14" s="186">
        <v>198.41900000000001</v>
      </c>
      <c r="J14" s="186">
        <v>1.3009999999999999</v>
      </c>
      <c r="K14" s="187">
        <v>11.535</v>
      </c>
    </row>
    <row r="15" spans="1:11">
      <c r="A15" s="303" t="s">
        <v>45</v>
      </c>
      <c r="B15" s="304"/>
      <c r="C15" s="186">
        <v>475.48</v>
      </c>
      <c r="D15" s="186">
        <v>80.650999999999996</v>
      </c>
      <c r="E15" s="186">
        <v>4.2270000000000003</v>
      </c>
      <c r="F15" s="186">
        <v>8.1489999999999991</v>
      </c>
      <c r="G15" s="186">
        <v>101.28</v>
      </c>
      <c r="H15" s="186">
        <v>266.28100000000001</v>
      </c>
      <c r="I15" s="186">
        <v>95.932000000000002</v>
      </c>
      <c r="J15" s="186">
        <v>0.86899999999999999</v>
      </c>
      <c r="K15" s="187">
        <v>10.102</v>
      </c>
    </row>
    <row r="16" spans="1:11">
      <c r="A16" s="303" t="s">
        <v>46</v>
      </c>
      <c r="B16" s="304"/>
      <c r="C16" s="186">
        <v>318.20100000000002</v>
      </c>
      <c r="D16" s="186">
        <v>33.594000000000001</v>
      </c>
      <c r="E16" s="186" t="s">
        <v>60</v>
      </c>
      <c r="F16" s="186">
        <v>4.3540000000000001</v>
      </c>
      <c r="G16" s="186" t="s">
        <v>60</v>
      </c>
      <c r="H16" s="186">
        <v>114.163</v>
      </c>
      <c r="I16" s="186">
        <v>33.776000000000003</v>
      </c>
      <c r="J16" s="186" t="s">
        <v>60</v>
      </c>
      <c r="K16" s="187">
        <v>3.9159999999999999</v>
      </c>
    </row>
    <row r="17" spans="1:12">
      <c r="A17" s="303" t="s">
        <v>47</v>
      </c>
      <c r="B17" s="304"/>
      <c r="C17" s="186">
        <v>1698.105</v>
      </c>
      <c r="D17" s="186">
        <v>127.958</v>
      </c>
      <c r="E17" s="186">
        <v>8.5489999999999995</v>
      </c>
      <c r="F17" s="186">
        <v>12.393000000000001</v>
      </c>
      <c r="G17" s="186">
        <v>217.33500000000001</v>
      </c>
      <c r="H17" s="186">
        <v>1297.732</v>
      </c>
      <c r="I17" s="186">
        <v>199.518</v>
      </c>
      <c r="J17" s="186">
        <v>2.173</v>
      </c>
      <c r="K17" s="187">
        <v>12.573</v>
      </c>
    </row>
    <row r="18" spans="1:12">
      <c r="A18" s="303" t="s">
        <v>48</v>
      </c>
      <c r="B18" s="304"/>
      <c r="C18" s="186">
        <v>1807.271</v>
      </c>
      <c r="D18" s="186">
        <v>458.27800000000002</v>
      </c>
      <c r="E18" s="186" t="s">
        <v>60</v>
      </c>
      <c r="F18" s="186">
        <v>41.679000000000002</v>
      </c>
      <c r="G18" s="186">
        <v>375.62700000000001</v>
      </c>
      <c r="H18" s="186">
        <v>862.23</v>
      </c>
      <c r="I18" s="186">
        <v>313.61700000000002</v>
      </c>
      <c r="J18" s="186">
        <v>3.2050000000000001</v>
      </c>
      <c r="K18" s="187" t="s">
        <v>60</v>
      </c>
    </row>
    <row r="19" spans="1:12">
      <c r="A19" s="303" t="s">
        <v>49</v>
      </c>
      <c r="B19" s="304"/>
      <c r="C19" s="186">
        <v>3270.453</v>
      </c>
      <c r="D19" s="186">
        <v>935.49</v>
      </c>
      <c r="E19" s="186">
        <v>27.309000000000001</v>
      </c>
      <c r="F19" s="186">
        <v>128.209</v>
      </c>
      <c r="G19" s="186">
        <v>495.50599999999997</v>
      </c>
      <c r="H19" s="186">
        <v>1494.4960000000001</v>
      </c>
      <c r="I19" s="186">
        <v>593.96500000000003</v>
      </c>
      <c r="J19" s="186">
        <v>12.266</v>
      </c>
      <c r="K19" s="187">
        <v>82.203999999999994</v>
      </c>
    </row>
    <row r="20" spans="1:12">
      <c r="A20" s="303" t="s">
        <v>50</v>
      </c>
      <c r="B20" s="304"/>
      <c r="C20" s="186">
        <v>340.82900000000001</v>
      </c>
      <c r="D20" s="186">
        <v>32.226999999999997</v>
      </c>
      <c r="E20" s="186">
        <v>1.55</v>
      </c>
      <c r="F20" s="186">
        <v>4.7839999999999998</v>
      </c>
      <c r="G20" s="186">
        <v>90.272000000000006</v>
      </c>
      <c r="H20" s="186">
        <v>202.404</v>
      </c>
      <c r="I20" s="186">
        <v>63.237000000000002</v>
      </c>
      <c r="J20" s="186">
        <v>0.51300000000000001</v>
      </c>
      <c r="K20" s="187">
        <v>1.7889999999999999</v>
      </c>
    </row>
    <row r="21" spans="1:12">
      <c r="A21" s="303" t="s">
        <v>51</v>
      </c>
      <c r="B21" s="304"/>
      <c r="C21" s="186">
        <v>1149.499</v>
      </c>
      <c r="D21" s="186">
        <v>466.00099999999998</v>
      </c>
      <c r="E21" s="186">
        <v>8.2449999999999992</v>
      </c>
      <c r="F21" s="186">
        <v>35.222000000000001</v>
      </c>
      <c r="G21" s="186">
        <v>217.435</v>
      </c>
      <c r="H21" s="186">
        <v>398.8</v>
      </c>
      <c r="I21" s="186">
        <v>180.81</v>
      </c>
      <c r="J21" s="186">
        <v>2.9580000000000002</v>
      </c>
      <c r="K21" s="187">
        <v>10.903</v>
      </c>
    </row>
    <row r="22" spans="1:12">
      <c r="A22" s="303" t="s">
        <v>52</v>
      </c>
      <c r="B22" s="304"/>
      <c r="C22" s="186">
        <v>300.49700000000001</v>
      </c>
      <c r="D22" s="186">
        <v>36.765999999999998</v>
      </c>
      <c r="E22" s="186" t="s">
        <v>60</v>
      </c>
      <c r="F22" s="186">
        <v>2.3239999999999998</v>
      </c>
      <c r="G22" s="186">
        <v>54.040999999999997</v>
      </c>
      <c r="H22" s="186">
        <v>200.386</v>
      </c>
      <c r="I22" s="186">
        <v>67.391000000000005</v>
      </c>
      <c r="J22" s="186">
        <v>0.32400000000000001</v>
      </c>
      <c r="K22" s="187" t="s">
        <v>60</v>
      </c>
    </row>
    <row r="23" spans="1:12">
      <c r="A23" s="303" t="s">
        <v>53</v>
      </c>
      <c r="B23" s="304"/>
      <c r="C23" s="186">
        <v>1273.921</v>
      </c>
      <c r="D23" s="186">
        <v>220.62100000000001</v>
      </c>
      <c r="E23" s="186" t="s">
        <v>60</v>
      </c>
      <c r="F23" s="186">
        <v>45.752000000000002</v>
      </c>
      <c r="G23" s="186">
        <v>231.62799999999999</v>
      </c>
      <c r="H23" s="186">
        <v>638.822</v>
      </c>
      <c r="I23" s="186">
        <v>162.57499999999999</v>
      </c>
      <c r="J23" s="186">
        <v>2.8759999999999999</v>
      </c>
      <c r="K23" s="187" t="s">
        <v>60</v>
      </c>
    </row>
    <row r="24" spans="1:12">
      <c r="A24" s="303" t="s">
        <v>54</v>
      </c>
      <c r="B24" s="304"/>
      <c r="C24" s="186">
        <v>2957.433</v>
      </c>
      <c r="D24" s="186">
        <v>771.74699999999996</v>
      </c>
      <c r="E24" s="186" t="s">
        <v>60</v>
      </c>
      <c r="F24" s="186">
        <v>26.303999999999998</v>
      </c>
      <c r="G24" s="186">
        <v>401.02800000000002</v>
      </c>
      <c r="H24" s="186">
        <v>1653.3119999999999</v>
      </c>
      <c r="I24" s="186">
        <v>733.45</v>
      </c>
      <c r="J24" s="186">
        <v>5.8470000000000004</v>
      </c>
      <c r="K24" s="187" t="s">
        <v>60</v>
      </c>
    </row>
    <row r="25" spans="1:12">
      <c r="A25" s="303" t="s">
        <v>55</v>
      </c>
      <c r="B25" s="304"/>
      <c r="C25" s="186">
        <v>357.50900000000001</v>
      </c>
      <c r="D25" s="186">
        <v>86.989000000000004</v>
      </c>
      <c r="E25" s="186" t="s">
        <v>60</v>
      </c>
      <c r="F25" s="186">
        <v>4.5030000000000001</v>
      </c>
      <c r="G25" s="186">
        <v>38.801000000000002</v>
      </c>
      <c r="H25" s="186">
        <v>202.01400000000001</v>
      </c>
      <c r="I25" s="186">
        <v>43.015000000000001</v>
      </c>
      <c r="J25" s="186" t="s">
        <v>60</v>
      </c>
      <c r="K25" s="187" t="s">
        <v>60</v>
      </c>
    </row>
    <row r="26" spans="1:12">
      <c r="A26" s="303" t="s">
        <v>56</v>
      </c>
      <c r="B26" s="304"/>
      <c r="C26" s="186">
        <v>247.86199999999999</v>
      </c>
      <c r="D26" s="186">
        <v>23.234000000000002</v>
      </c>
      <c r="E26" s="186" t="s">
        <v>60</v>
      </c>
      <c r="F26" s="186">
        <v>25.37</v>
      </c>
      <c r="G26" s="186">
        <v>50.378999999999998</v>
      </c>
      <c r="H26" s="186">
        <v>141.52500000000001</v>
      </c>
      <c r="I26" s="186">
        <v>31.68</v>
      </c>
      <c r="J26" s="186">
        <v>0.75900000000000001</v>
      </c>
      <c r="K26" s="187" t="s">
        <v>60</v>
      </c>
    </row>
    <row r="27" spans="1:12">
      <c r="A27" s="303" t="s">
        <v>57</v>
      </c>
      <c r="B27" s="304"/>
      <c r="C27" s="186">
        <v>2031.4159999999999</v>
      </c>
      <c r="D27" s="186">
        <v>211.71199999999999</v>
      </c>
      <c r="E27" s="186">
        <v>42.445</v>
      </c>
      <c r="F27" s="186">
        <v>22.673999999999999</v>
      </c>
      <c r="G27" s="186">
        <v>312.54599999999999</v>
      </c>
      <c r="H27" s="186">
        <v>1321.25</v>
      </c>
      <c r="I27" s="186">
        <v>360.09</v>
      </c>
      <c r="J27" s="186">
        <v>9.2560000000000002</v>
      </c>
      <c r="K27" s="187">
        <v>76.688000000000002</v>
      </c>
    </row>
    <row r="28" spans="1:12">
      <c r="A28" s="303" t="s">
        <v>58</v>
      </c>
      <c r="B28" s="304"/>
      <c r="C28" s="186">
        <v>858.09400000000005</v>
      </c>
      <c r="D28" s="186">
        <v>29.023</v>
      </c>
      <c r="E28" s="186" t="s">
        <v>60</v>
      </c>
      <c r="F28" s="186">
        <v>15.352</v>
      </c>
      <c r="G28" s="186" t="s">
        <v>60</v>
      </c>
      <c r="H28" s="186">
        <v>297.45999999999998</v>
      </c>
      <c r="I28" s="186">
        <v>39.246000000000002</v>
      </c>
      <c r="J28" s="186">
        <v>1.768</v>
      </c>
      <c r="K28" s="187">
        <v>6.5490000000000004</v>
      </c>
    </row>
    <row r="29" spans="1:12">
      <c r="A29" s="313" t="s">
        <v>232</v>
      </c>
      <c r="B29" s="313"/>
      <c r="C29" s="313"/>
      <c r="D29" s="313"/>
      <c r="E29" s="313"/>
      <c r="F29" s="313"/>
      <c r="G29" s="313"/>
      <c r="H29" s="313"/>
      <c r="I29" s="313"/>
      <c r="J29" s="313"/>
      <c r="K29" s="313"/>
    </row>
    <row r="30" spans="1:12">
      <c r="A30" s="299" t="s">
        <v>39</v>
      </c>
      <c r="B30" s="300"/>
      <c r="C30" s="35">
        <v>100</v>
      </c>
      <c r="D30" s="159">
        <v>19.272815531849741</v>
      </c>
      <c r="E30" s="159">
        <v>1.0405437372661774</v>
      </c>
      <c r="F30" s="159">
        <v>1.9228781829009913</v>
      </c>
      <c r="G30" s="159">
        <v>19.450987659398521</v>
      </c>
      <c r="H30" s="159">
        <v>54.120202418575822</v>
      </c>
      <c r="I30" s="159">
        <v>17.906625648064551</v>
      </c>
      <c r="J30" s="159">
        <v>0.61918189970049065</v>
      </c>
      <c r="K30" s="160">
        <v>1.8688248922441042</v>
      </c>
      <c r="L30" s="1"/>
    </row>
    <row r="31" spans="1:12">
      <c r="A31" s="301" t="s">
        <v>40</v>
      </c>
      <c r="B31" s="302"/>
      <c r="C31" s="35"/>
      <c r="D31" s="159"/>
      <c r="E31" s="159"/>
      <c r="F31" s="159"/>
      <c r="G31" s="159"/>
      <c r="H31" s="159"/>
      <c r="I31" s="159"/>
      <c r="J31" s="159"/>
      <c r="K31" s="160"/>
    </row>
    <row r="32" spans="1:12">
      <c r="A32" s="283" t="s">
        <v>43</v>
      </c>
      <c r="B32" s="295"/>
      <c r="C32" s="33">
        <v>100</v>
      </c>
      <c r="D32" s="176">
        <v>14.848268350178184</v>
      </c>
      <c r="E32" s="176">
        <v>0.60946013666005605</v>
      </c>
      <c r="F32" s="176">
        <v>0.52298512400057362</v>
      </c>
      <c r="G32" s="176">
        <v>24.290125472453852</v>
      </c>
      <c r="H32" s="176">
        <v>57.74837445026013</v>
      </c>
      <c r="I32" s="176">
        <v>20.882616159570848</v>
      </c>
      <c r="J32" s="176">
        <v>0.14118235463419102</v>
      </c>
      <c r="K32" s="177">
        <v>1.0284455205779353</v>
      </c>
    </row>
    <row r="33" spans="1:12">
      <c r="A33" s="283" t="s">
        <v>44</v>
      </c>
      <c r="B33" s="295"/>
      <c r="C33" s="33">
        <v>100</v>
      </c>
      <c r="D33" s="176">
        <v>8.8025020175606539</v>
      </c>
      <c r="E33" s="176">
        <v>0.36425149105608695</v>
      </c>
      <c r="F33" s="176">
        <v>1.2129598887130508</v>
      </c>
      <c r="G33" s="176">
        <v>27.85736270287693</v>
      </c>
      <c r="H33" s="176">
        <v>59.676899475797754</v>
      </c>
      <c r="I33" s="176">
        <v>24.043385430425058</v>
      </c>
      <c r="J33" s="176">
        <v>0.15764843308847942</v>
      </c>
      <c r="K33" s="177">
        <v>1.3977514801503537</v>
      </c>
      <c r="L33" s="161"/>
    </row>
    <row r="34" spans="1:12">
      <c r="A34" s="283" t="s">
        <v>45</v>
      </c>
      <c r="B34" s="295"/>
      <c r="C34" s="33">
        <v>100</v>
      </c>
      <c r="D34" s="176">
        <v>16.962017329856145</v>
      </c>
      <c r="E34" s="176">
        <v>0.88899638260284342</v>
      </c>
      <c r="F34" s="176">
        <v>1.7138470598132414</v>
      </c>
      <c r="G34" s="176">
        <v>21.300580466055354</v>
      </c>
      <c r="H34" s="176">
        <v>56.002565828215701</v>
      </c>
      <c r="I34" s="176">
        <v>20.175822326911753</v>
      </c>
      <c r="J34" s="176">
        <v>0.18276268192142678</v>
      </c>
      <c r="K34" s="177">
        <v>2.1245898881130647</v>
      </c>
      <c r="L34" s="1"/>
    </row>
    <row r="35" spans="1:12">
      <c r="A35" s="283" t="s">
        <v>46</v>
      </c>
      <c r="B35" s="295"/>
      <c r="C35" s="33">
        <v>100</v>
      </c>
      <c r="D35" s="176">
        <v>10.557477820622815</v>
      </c>
      <c r="E35" s="33" t="s">
        <v>306</v>
      </c>
      <c r="F35" s="176">
        <v>1.3683175100015399</v>
      </c>
      <c r="G35" s="33" t="s">
        <v>306</v>
      </c>
      <c r="H35" s="176">
        <v>35.877637091021086</v>
      </c>
      <c r="I35" s="176">
        <v>10.61467437248783</v>
      </c>
      <c r="J35" s="33" t="s">
        <v>306</v>
      </c>
      <c r="K35" s="34">
        <v>1.2306686654033143</v>
      </c>
      <c r="L35" s="1"/>
    </row>
    <row r="36" spans="1:12">
      <c r="A36" s="283" t="s">
        <v>47</v>
      </c>
      <c r="B36" s="295"/>
      <c r="C36" s="33">
        <v>100</v>
      </c>
      <c r="D36" s="176">
        <v>7.5353408652586262</v>
      </c>
      <c r="E36" s="33">
        <v>0.50344354442157579</v>
      </c>
      <c r="F36" s="176">
        <v>0.72981352743204919</v>
      </c>
      <c r="G36" s="33">
        <v>12.798678526946214</v>
      </c>
      <c r="H36" s="176">
        <v>76.422364930319389</v>
      </c>
      <c r="I36" s="176">
        <v>11.749450122342257</v>
      </c>
      <c r="J36" s="33">
        <v>0.12796617405873018</v>
      </c>
      <c r="K36" s="34">
        <v>0.74041357866563018</v>
      </c>
      <c r="L36" s="1"/>
    </row>
    <row r="37" spans="1:12">
      <c r="A37" s="283" t="s">
        <v>48</v>
      </c>
      <c r="B37" s="295"/>
      <c r="C37" s="33">
        <v>100</v>
      </c>
      <c r="D37" s="176">
        <v>25.357458842641751</v>
      </c>
      <c r="E37" s="33" t="s">
        <v>306</v>
      </c>
      <c r="F37" s="176">
        <v>2.3061842966550121</v>
      </c>
      <c r="G37" s="33">
        <v>20.784210005029681</v>
      </c>
      <c r="H37" s="176">
        <v>47.70894901760721</v>
      </c>
      <c r="I37" s="176">
        <v>17.353069904845484</v>
      </c>
      <c r="J37" s="33">
        <v>0.17733920369440997</v>
      </c>
      <c r="K37" s="34" t="s">
        <v>306</v>
      </c>
      <c r="L37" s="1"/>
    </row>
    <row r="38" spans="1:12">
      <c r="A38" s="283" t="s">
        <v>49</v>
      </c>
      <c r="B38" s="295"/>
      <c r="C38" s="33">
        <v>100</v>
      </c>
      <c r="D38" s="176">
        <v>28.604294267491387</v>
      </c>
      <c r="E38" s="33">
        <v>0.83502193732794805</v>
      </c>
      <c r="F38" s="176">
        <v>3.9202214494444649</v>
      </c>
      <c r="G38" s="33">
        <v>15.150989786430197</v>
      </c>
      <c r="H38" s="176">
        <v>45.696911100694614</v>
      </c>
      <c r="I38" s="176">
        <v>18.161551320260529</v>
      </c>
      <c r="J38" s="33">
        <v>0.37505507646800001</v>
      </c>
      <c r="K38" s="34">
        <v>2.5135355866603191</v>
      </c>
      <c r="L38" s="1"/>
    </row>
    <row r="39" spans="1:12">
      <c r="A39" s="283" t="s">
        <v>50</v>
      </c>
      <c r="B39" s="295"/>
      <c r="C39" s="33">
        <v>100</v>
      </c>
      <c r="D39" s="176">
        <v>9.455474739532141</v>
      </c>
      <c r="E39" s="33">
        <v>0.45477350812284167</v>
      </c>
      <c r="F39" s="176">
        <v>1.4036364276514028</v>
      </c>
      <c r="G39" s="33">
        <v>26.486009113074299</v>
      </c>
      <c r="H39" s="176">
        <v>59.385791701997192</v>
      </c>
      <c r="I39" s="176">
        <v>18.553878924622026</v>
      </c>
      <c r="J39" s="33">
        <v>0.15051536107549532</v>
      </c>
      <c r="K39" s="34">
        <v>0.5248966490527508</v>
      </c>
      <c r="L39" s="1"/>
    </row>
    <row r="40" spans="1:12">
      <c r="A40" s="283" t="s">
        <v>51</v>
      </c>
      <c r="B40" s="295"/>
      <c r="C40" s="33">
        <v>100</v>
      </c>
      <c r="D40" s="176">
        <v>40.539487202685692</v>
      </c>
      <c r="E40" s="33">
        <v>0.71726900153893125</v>
      </c>
      <c r="F40" s="176">
        <v>3.064117498144844</v>
      </c>
      <c r="G40" s="33">
        <v>18.915631940523657</v>
      </c>
      <c r="H40" s="176">
        <v>34.693375113853946</v>
      </c>
      <c r="I40" s="176">
        <v>15.729461269648779</v>
      </c>
      <c r="J40" s="33">
        <v>0.25732949745932793</v>
      </c>
      <c r="K40" s="34">
        <v>0.94850017268392572</v>
      </c>
      <c r="L40" s="1"/>
    </row>
    <row r="41" spans="1:12">
      <c r="A41" s="283" t="s">
        <v>52</v>
      </c>
      <c r="B41" s="295"/>
      <c r="C41" s="33">
        <v>100</v>
      </c>
      <c r="D41" s="176">
        <v>12.235063910787796</v>
      </c>
      <c r="E41" s="33" t="s">
        <v>306</v>
      </c>
      <c r="F41" s="176">
        <v>0.7733854248128933</v>
      </c>
      <c r="G41" s="33">
        <v>17.983873383095339</v>
      </c>
      <c r="H41" s="176">
        <v>66.684858750669733</v>
      </c>
      <c r="I41" s="176">
        <v>22.426513409451676</v>
      </c>
      <c r="J41" s="33">
        <v>0.10782137592055827</v>
      </c>
      <c r="K41" s="34" t="s">
        <v>306</v>
      </c>
      <c r="L41" s="1"/>
    </row>
    <row r="42" spans="1:12">
      <c r="A42" s="283" t="s">
        <v>53</v>
      </c>
      <c r="B42" s="295"/>
      <c r="C42" s="33">
        <v>100</v>
      </c>
      <c r="D42" s="176">
        <v>17.318263848386202</v>
      </c>
      <c r="E42" s="33" t="s">
        <v>306</v>
      </c>
      <c r="F42" s="176">
        <v>3.5914314937896465</v>
      </c>
      <c r="G42" s="33">
        <v>18.182289168637617</v>
      </c>
      <c r="H42" s="176">
        <v>50.146123660729359</v>
      </c>
      <c r="I42" s="176">
        <v>12.76178036157658</v>
      </c>
      <c r="J42" s="33">
        <v>0.22575968211529601</v>
      </c>
      <c r="K42" s="34" t="s">
        <v>306</v>
      </c>
      <c r="L42" s="1"/>
    </row>
    <row r="43" spans="1:12">
      <c r="A43" s="283" t="s">
        <v>54</v>
      </c>
      <c r="B43" s="295"/>
      <c r="C43" s="33">
        <v>100</v>
      </c>
      <c r="D43" s="176">
        <v>26.095164286054835</v>
      </c>
      <c r="E43" s="33" t="s">
        <v>306</v>
      </c>
      <c r="F43" s="176">
        <v>0.88941998009760492</v>
      </c>
      <c r="G43" s="33">
        <v>13.560002880876759</v>
      </c>
      <c r="H43" s="176">
        <v>55.903616413288148</v>
      </c>
      <c r="I43" s="176">
        <v>24.800223707519326</v>
      </c>
      <c r="J43" s="33">
        <v>0.19770523964532755</v>
      </c>
      <c r="K43" s="34" t="s">
        <v>306</v>
      </c>
      <c r="L43" s="1"/>
    </row>
    <row r="44" spans="1:12">
      <c r="A44" s="283" t="s">
        <v>55</v>
      </c>
      <c r="B44" s="295"/>
      <c r="C44" s="33">
        <v>100</v>
      </c>
      <c r="D44" s="176">
        <v>24.331974859374171</v>
      </c>
      <c r="E44" s="33" t="s">
        <v>306</v>
      </c>
      <c r="F44" s="176">
        <v>1.2595487106618295</v>
      </c>
      <c r="G44" s="33">
        <v>10.853153347188464</v>
      </c>
      <c r="H44" s="176">
        <v>56.505990058991515</v>
      </c>
      <c r="I44" s="176">
        <v>12.03186493207164</v>
      </c>
      <c r="J44" s="33" t="s">
        <v>306</v>
      </c>
      <c r="K44" s="34" t="s">
        <v>306</v>
      </c>
      <c r="L44" s="1"/>
    </row>
    <row r="45" spans="1:12">
      <c r="A45" s="283" t="s">
        <v>56</v>
      </c>
      <c r="B45" s="295"/>
      <c r="C45" s="33">
        <v>100</v>
      </c>
      <c r="D45" s="176">
        <v>9.373764433434733</v>
      </c>
      <c r="E45" s="33" t="s">
        <v>306</v>
      </c>
      <c r="F45" s="176">
        <v>10.235534289241594</v>
      </c>
      <c r="G45" s="33">
        <v>20.325423017646916</v>
      </c>
      <c r="H45" s="176">
        <v>57.09830470180988</v>
      </c>
      <c r="I45" s="176">
        <v>12.781305726573658</v>
      </c>
      <c r="J45" s="33">
        <v>0.30621878303249389</v>
      </c>
      <c r="K45" s="34" t="s">
        <v>306</v>
      </c>
      <c r="L45" s="1"/>
    </row>
    <row r="46" spans="1:12">
      <c r="A46" s="283" t="s">
        <v>57</v>
      </c>
      <c r="B46" s="295"/>
      <c r="C46" s="33">
        <v>100</v>
      </c>
      <c r="D46" s="176">
        <v>10.421892906228955</v>
      </c>
      <c r="E46" s="33">
        <v>2.0894292454130516</v>
      </c>
      <c r="F46" s="176">
        <v>1.1161672449168463</v>
      </c>
      <c r="G46" s="33">
        <v>15.385622639577518</v>
      </c>
      <c r="H46" s="176">
        <v>65.040838508705264</v>
      </c>
      <c r="I46" s="176">
        <v>17.726059064219243</v>
      </c>
      <c r="J46" s="33">
        <v>0.45564276347139132</v>
      </c>
      <c r="K46" s="34">
        <v>3.7751007179228675</v>
      </c>
      <c r="L46" s="1"/>
    </row>
    <row r="47" spans="1:12">
      <c r="A47" s="283" t="s">
        <v>58</v>
      </c>
      <c r="B47" s="295"/>
      <c r="C47" s="33">
        <v>100</v>
      </c>
      <c r="D47" s="176">
        <v>3.3822634816232253</v>
      </c>
      <c r="E47" s="33" t="s">
        <v>306</v>
      </c>
      <c r="F47" s="176">
        <v>1.7890813826923389</v>
      </c>
      <c r="G47" s="33" t="s">
        <v>306</v>
      </c>
      <c r="H47" s="176">
        <v>34.665199849899899</v>
      </c>
      <c r="I47" s="176">
        <v>4.5736248010124765</v>
      </c>
      <c r="J47" s="176">
        <v>0.2060380331292376</v>
      </c>
      <c r="K47" s="34">
        <v>0.7632030989611861</v>
      </c>
      <c r="L47" s="1"/>
    </row>
    <row r="48" spans="1:12" ht="15" customHeight="1">
      <c r="A48" s="271" t="s">
        <v>264</v>
      </c>
      <c r="B48" s="271"/>
      <c r="C48" s="271"/>
      <c r="D48" s="271"/>
      <c r="E48" s="271"/>
      <c r="F48" s="271"/>
      <c r="G48" s="271"/>
      <c r="H48" s="271"/>
      <c r="I48" s="271"/>
      <c r="J48" s="271"/>
      <c r="K48" s="313"/>
    </row>
    <row r="49" spans="1:12">
      <c r="A49" s="299" t="s">
        <v>39</v>
      </c>
      <c r="B49" s="300"/>
      <c r="C49" s="35">
        <v>97.323149117567581</v>
      </c>
      <c r="D49" s="35">
        <v>109.90200621041797</v>
      </c>
      <c r="E49" s="35">
        <v>32.861155226606314</v>
      </c>
      <c r="F49" s="35">
        <v>101.34127604788763</v>
      </c>
      <c r="G49" s="35">
        <v>119.26897206657165</v>
      </c>
      <c r="H49" s="35">
        <v>90.543583636095875</v>
      </c>
      <c r="I49" s="35">
        <v>83.977985605973132</v>
      </c>
      <c r="J49" s="35">
        <v>298.86693381235318</v>
      </c>
      <c r="K49" s="36">
        <v>81.456325620666561</v>
      </c>
      <c r="L49" s="1"/>
    </row>
    <row r="50" spans="1:12">
      <c r="A50" s="301" t="s">
        <v>40</v>
      </c>
      <c r="B50" s="302"/>
      <c r="C50" s="35"/>
      <c r="D50" s="35"/>
      <c r="E50" s="35"/>
      <c r="F50" s="35"/>
      <c r="G50" s="35"/>
      <c r="H50" s="35"/>
      <c r="I50" s="35"/>
      <c r="J50" s="35"/>
      <c r="K50" s="36"/>
    </row>
    <row r="51" spans="1:12">
      <c r="A51" s="283" t="s">
        <v>43</v>
      </c>
      <c r="B51" s="295"/>
      <c r="C51" s="33">
        <v>172.28544063035719</v>
      </c>
      <c r="D51" s="33">
        <v>135.7519622668683</v>
      </c>
      <c r="E51" s="33" t="s">
        <v>306</v>
      </c>
      <c r="F51" s="33">
        <v>49.910739453161703</v>
      </c>
      <c r="G51" s="33">
        <v>221.29966273590549</v>
      </c>
      <c r="H51" s="33">
        <v>180.04293206788097</v>
      </c>
      <c r="I51" s="33">
        <v>158.36709805873571</v>
      </c>
      <c r="J51" s="33">
        <v>80.864661654135332</v>
      </c>
      <c r="K51" s="34">
        <v>79.742487086185392</v>
      </c>
      <c r="L51" s="1"/>
    </row>
    <row r="52" spans="1:12">
      <c r="A52" s="283" t="s">
        <v>44</v>
      </c>
      <c r="B52" s="295"/>
      <c r="C52" s="33">
        <v>152.98403152910993</v>
      </c>
      <c r="D52" s="33">
        <v>91.377141563309777</v>
      </c>
      <c r="E52" s="33">
        <v>168.49775784753362</v>
      </c>
      <c r="F52" s="33">
        <v>166.86114352392065</v>
      </c>
      <c r="G52" s="33">
        <v>430.15867075817675</v>
      </c>
      <c r="H52" s="33">
        <v>130.92947951061555</v>
      </c>
      <c r="I52" s="33">
        <v>186.01025583335678</v>
      </c>
      <c r="J52" s="33">
        <v>86.387782204515275</v>
      </c>
      <c r="K52" s="34">
        <v>65.808991328160658</v>
      </c>
    </row>
    <row r="53" spans="1:12">
      <c r="A53" s="283" t="s">
        <v>45</v>
      </c>
      <c r="B53" s="295"/>
      <c r="C53" s="33">
        <v>80.736250488173468</v>
      </c>
      <c r="D53" s="33">
        <v>52.884861281417415</v>
      </c>
      <c r="E53" s="33">
        <v>9.0651740333268993</v>
      </c>
      <c r="F53" s="33">
        <v>60.817971490409725</v>
      </c>
      <c r="G53" s="33">
        <v>85.732424768273589</v>
      </c>
      <c r="H53" s="33">
        <v>109.12037701055219</v>
      </c>
      <c r="I53" s="33">
        <v>107.87118247649889</v>
      </c>
      <c r="J53" s="33">
        <v>232.97587131367291</v>
      </c>
      <c r="K53" s="34">
        <v>76.623179611650485</v>
      </c>
      <c r="L53" s="1"/>
    </row>
    <row r="54" spans="1:12">
      <c r="A54" s="283" t="s">
        <v>46</v>
      </c>
      <c r="B54" s="295"/>
      <c r="C54" s="33">
        <v>108.83578230175669</v>
      </c>
      <c r="D54" s="33">
        <v>170.987937089632</v>
      </c>
      <c r="E54" s="33" t="s">
        <v>306</v>
      </c>
      <c r="F54" s="33">
        <v>100.53105518356038</v>
      </c>
      <c r="G54" s="33" t="s">
        <v>306</v>
      </c>
      <c r="H54" s="33">
        <v>49.104055193296972</v>
      </c>
      <c r="I54" s="33">
        <v>38.173598553345386</v>
      </c>
      <c r="J54" s="33" t="s">
        <v>306</v>
      </c>
      <c r="K54" s="34">
        <v>115.99526066350711</v>
      </c>
      <c r="L54" s="1"/>
    </row>
    <row r="55" spans="1:12">
      <c r="A55" s="283" t="s">
        <v>47</v>
      </c>
      <c r="B55" s="295"/>
      <c r="C55" s="33">
        <v>74.129134746472644</v>
      </c>
      <c r="D55" s="33">
        <v>92.96570764312699</v>
      </c>
      <c r="E55" s="33">
        <v>48.406092520242346</v>
      </c>
      <c r="F55" s="33">
        <v>80.494933749025719</v>
      </c>
      <c r="G55" s="33">
        <v>116.47792742337437</v>
      </c>
      <c r="H55" s="33">
        <v>73.08926165727236</v>
      </c>
      <c r="I55" s="33">
        <v>138.1206213828815</v>
      </c>
      <c r="J55" s="33">
        <v>77.745974955277291</v>
      </c>
      <c r="K55" s="34">
        <v>10.294767870302136</v>
      </c>
      <c r="L55" s="1"/>
    </row>
    <row r="56" spans="1:12">
      <c r="A56" s="283" t="s">
        <v>48</v>
      </c>
      <c r="B56" s="295"/>
      <c r="C56" s="33">
        <v>132.81257348791272</v>
      </c>
      <c r="D56" s="33">
        <v>158.57699467809022</v>
      </c>
      <c r="E56" s="33" t="s">
        <v>306</v>
      </c>
      <c r="F56" s="33">
        <v>121.45292420666142</v>
      </c>
      <c r="G56" s="33">
        <v>161.52179054417235</v>
      </c>
      <c r="H56" s="33">
        <v>115.90328018259979</v>
      </c>
      <c r="I56" s="33">
        <v>84.097436186216385</v>
      </c>
      <c r="J56" s="33">
        <v>67.573265865485979</v>
      </c>
      <c r="K56" s="34" t="s">
        <v>306</v>
      </c>
      <c r="L56" s="1"/>
    </row>
    <row r="57" spans="1:12">
      <c r="A57" s="283" t="s">
        <v>49</v>
      </c>
      <c r="B57" s="295"/>
      <c r="C57" s="33">
        <v>65.47907022188123</v>
      </c>
      <c r="D57" s="33">
        <v>93.524403081989433</v>
      </c>
      <c r="E57" s="33" t="s">
        <v>306</v>
      </c>
      <c r="F57" s="33">
        <v>198.86613928959204</v>
      </c>
      <c r="G57" s="33">
        <v>43.931458888011157</v>
      </c>
      <c r="H57" s="33">
        <v>68.716693350302961</v>
      </c>
      <c r="I57" s="33">
        <v>57.063953823510197</v>
      </c>
      <c r="J57" s="33">
        <v>143.29439252336448</v>
      </c>
      <c r="K57" s="34">
        <v>78.311152604052552</v>
      </c>
      <c r="L57" s="1"/>
    </row>
    <row r="58" spans="1:12">
      <c r="A58" s="283" t="s">
        <v>50</v>
      </c>
      <c r="B58" s="295"/>
      <c r="C58" s="33">
        <v>210.61318568594857</v>
      </c>
      <c r="D58" s="33">
        <v>172.83599699667488</v>
      </c>
      <c r="E58" s="33" t="s">
        <v>306</v>
      </c>
      <c r="F58" s="33">
        <v>106.9767441860465</v>
      </c>
      <c r="G58" s="33">
        <v>287.06076891277388</v>
      </c>
      <c r="H58" s="33">
        <v>209.31560114997208</v>
      </c>
      <c r="I58" s="33">
        <v>117.3184668472413</v>
      </c>
      <c r="J58" s="33">
        <v>30.176470588235293</v>
      </c>
      <c r="K58" s="34">
        <v>163.22992700729927</v>
      </c>
      <c r="L58" s="1"/>
    </row>
    <row r="59" spans="1:12">
      <c r="A59" s="283" t="s">
        <v>51</v>
      </c>
      <c r="B59" s="295"/>
      <c r="C59" s="33">
        <v>97.180946938057772</v>
      </c>
      <c r="D59" s="33">
        <v>111.95488179896213</v>
      </c>
      <c r="E59" s="33">
        <v>160.50223866069692</v>
      </c>
      <c r="F59" s="33" t="s">
        <v>306</v>
      </c>
      <c r="G59" s="33">
        <v>139.81969121155419</v>
      </c>
      <c r="H59" s="33">
        <v>81.898534533745149</v>
      </c>
      <c r="I59" s="33">
        <v>64.725023357711265</v>
      </c>
      <c r="J59" s="33">
        <v>105.04261363636364</v>
      </c>
      <c r="K59" s="34">
        <v>55.500127258844486</v>
      </c>
      <c r="L59" s="1"/>
    </row>
    <row r="60" spans="1:12">
      <c r="A60" s="283" t="s">
        <v>52</v>
      </c>
      <c r="B60" s="295"/>
      <c r="C60" s="33">
        <v>60.708181645541494</v>
      </c>
      <c r="D60" s="33" t="s">
        <v>306</v>
      </c>
      <c r="E60" s="33" t="s">
        <v>306</v>
      </c>
      <c r="F60" s="33" t="s">
        <v>306</v>
      </c>
      <c r="G60" s="33">
        <v>36.406691054117232</v>
      </c>
      <c r="H60" s="33">
        <v>63.865808688779033</v>
      </c>
      <c r="I60" s="33">
        <v>52.890116703422621</v>
      </c>
      <c r="J60" s="33">
        <v>58.16876122082585</v>
      </c>
      <c r="K60" s="34" t="s">
        <v>306</v>
      </c>
      <c r="L60" s="1"/>
    </row>
    <row r="61" spans="1:12">
      <c r="A61" s="283" t="s">
        <v>53</v>
      </c>
      <c r="B61" s="295"/>
      <c r="C61" s="33">
        <v>170.07269256186211</v>
      </c>
      <c r="D61" s="33">
        <v>111.02718044980348</v>
      </c>
      <c r="E61" s="33" t="s">
        <v>306</v>
      </c>
      <c r="F61" s="33">
        <v>140.56345817075794</v>
      </c>
      <c r="G61" s="33">
        <v>203.77232339227587</v>
      </c>
      <c r="H61" s="33">
        <v>191.51120158048261</v>
      </c>
      <c r="I61" s="33">
        <v>172.82342936111405</v>
      </c>
      <c r="J61" s="33">
        <v>110.2760736196319</v>
      </c>
      <c r="K61" s="34" t="s">
        <v>306</v>
      </c>
      <c r="L61" s="1"/>
    </row>
    <row r="62" spans="1:12">
      <c r="A62" s="283" t="s">
        <v>54</v>
      </c>
      <c r="B62" s="295"/>
      <c r="C62" s="33">
        <v>97.20318011968341</v>
      </c>
      <c r="D62" s="33">
        <v>132.59824851078744</v>
      </c>
      <c r="E62" s="33" t="s">
        <v>306</v>
      </c>
      <c r="F62" s="33">
        <v>50.853552440792647</v>
      </c>
      <c r="G62" s="33">
        <v>109.04463448125841</v>
      </c>
      <c r="H62" s="33">
        <v>84.922151407191905</v>
      </c>
      <c r="I62" s="33">
        <v>98.936778663270971</v>
      </c>
      <c r="J62" s="33">
        <v>119.6684404420794</v>
      </c>
      <c r="K62" s="34" t="s">
        <v>306</v>
      </c>
      <c r="L62" s="1"/>
    </row>
    <row r="63" spans="1:12">
      <c r="A63" s="283" t="s">
        <v>55</v>
      </c>
      <c r="B63" s="295"/>
      <c r="C63" s="33">
        <v>44.315433654338406</v>
      </c>
      <c r="D63" s="33" t="s">
        <v>306</v>
      </c>
      <c r="E63" s="33" t="s">
        <v>306</v>
      </c>
      <c r="F63" s="33">
        <v>127.81720124893556</v>
      </c>
      <c r="G63" s="33">
        <v>39.298121233605102</v>
      </c>
      <c r="H63" s="33">
        <v>35.218435050025889</v>
      </c>
      <c r="I63" s="33">
        <v>68.770084253944901</v>
      </c>
      <c r="J63" s="33" t="s">
        <v>306</v>
      </c>
      <c r="K63" s="34" t="s">
        <v>306</v>
      </c>
      <c r="L63" s="1"/>
    </row>
    <row r="64" spans="1:12">
      <c r="A64" s="283" t="s">
        <v>56</v>
      </c>
      <c r="B64" s="295"/>
      <c r="C64" s="33">
        <v>60.169296088517534</v>
      </c>
      <c r="D64" s="33">
        <v>31.719204357738672</v>
      </c>
      <c r="E64" s="33" t="s">
        <v>306</v>
      </c>
      <c r="F64" s="33">
        <v>271.07596965487767</v>
      </c>
      <c r="G64" s="33">
        <v>80.092526350932417</v>
      </c>
      <c r="H64" s="33">
        <v>54.384791856403403</v>
      </c>
      <c r="I64" s="33">
        <v>41.344208809135402</v>
      </c>
      <c r="J64" s="33">
        <v>113.28358208955225</v>
      </c>
      <c r="K64" s="34" t="s">
        <v>306</v>
      </c>
      <c r="L64" s="1"/>
    </row>
    <row r="65" spans="1:12">
      <c r="A65" s="283" t="s">
        <v>57</v>
      </c>
      <c r="B65" s="295"/>
      <c r="C65" s="33">
        <v>110.52341789644808</v>
      </c>
      <c r="D65" s="33">
        <v>96.021480016690546</v>
      </c>
      <c r="E65" s="33">
        <v>87.623864574731627</v>
      </c>
      <c r="F65" s="33">
        <v>80.661686232657416</v>
      </c>
      <c r="G65" s="33">
        <v>128.39624850568762</v>
      </c>
      <c r="H65" s="33">
        <v>112.24362367017322</v>
      </c>
      <c r="I65" s="33">
        <v>66.065983421582757</v>
      </c>
      <c r="J65" s="33">
        <v>242.11352341093382</v>
      </c>
      <c r="K65" s="34">
        <v>91.561201585558052</v>
      </c>
      <c r="L65" s="1"/>
    </row>
    <row r="66" spans="1:12">
      <c r="A66" s="283" t="s">
        <v>58</v>
      </c>
      <c r="B66" s="295"/>
      <c r="C66" s="33">
        <v>84.794578484695165</v>
      </c>
      <c r="D66" s="33">
        <v>99.159520311592473</v>
      </c>
      <c r="E66" s="33" t="s">
        <v>306</v>
      </c>
      <c r="F66" s="33">
        <v>123.77650568410867</v>
      </c>
      <c r="G66" s="33" t="s">
        <v>306</v>
      </c>
      <c r="H66" s="33">
        <v>36.518098839243514</v>
      </c>
      <c r="I66" s="33" t="s">
        <v>306</v>
      </c>
      <c r="J66" s="33">
        <v>104.739336492891</v>
      </c>
      <c r="K66" s="34">
        <v>82.119122257053291</v>
      </c>
      <c r="L66" s="1"/>
    </row>
    <row r="67" spans="1:12" s="1" customFormat="1">
      <c r="A67" s="283"/>
      <c r="B67" s="283"/>
      <c r="C67" s="99"/>
      <c r="D67" s="99"/>
      <c r="E67" s="99"/>
      <c r="F67" s="99"/>
      <c r="G67" s="99"/>
      <c r="H67" s="99"/>
      <c r="I67" s="99"/>
      <c r="J67" s="99"/>
      <c r="K67" s="99"/>
    </row>
    <row r="68" spans="1:12" ht="30.75" customHeight="1">
      <c r="A68" s="303" t="s">
        <v>278</v>
      </c>
      <c r="B68" s="303"/>
      <c r="C68" s="303"/>
      <c r="D68" s="303"/>
      <c r="E68" s="303"/>
      <c r="F68" s="303"/>
      <c r="G68" s="303"/>
      <c r="H68" s="303"/>
      <c r="I68" s="303"/>
      <c r="J68" s="303"/>
      <c r="K68" s="303"/>
    </row>
    <row r="69" spans="1:12" ht="29.25" customHeight="1">
      <c r="A69" s="312" t="s">
        <v>367</v>
      </c>
      <c r="B69" s="312"/>
      <c r="C69" s="312"/>
      <c r="D69" s="312"/>
      <c r="E69" s="312"/>
      <c r="F69" s="312"/>
      <c r="G69" s="312"/>
      <c r="H69" s="312"/>
      <c r="I69" s="312"/>
      <c r="J69" s="312"/>
      <c r="K69" s="312"/>
    </row>
  </sheetData>
  <mergeCells count="77">
    <mergeCell ref="A68:K68"/>
    <mergeCell ref="A48:K48"/>
    <mergeCell ref="C3:C9"/>
    <mergeCell ref="D3:K3"/>
    <mergeCell ref="A30:B30"/>
    <mergeCell ref="A31:B31"/>
    <mergeCell ref="A18:B18"/>
    <mergeCell ref="A19:B19"/>
    <mergeCell ref="A20:B20"/>
    <mergeCell ref="A11:B11"/>
    <mergeCell ref="A12:B12"/>
    <mergeCell ref="A13:B13"/>
    <mergeCell ref="A14:B14"/>
    <mergeCell ref="A27:B27"/>
    <mergeCell ref="A28:B28"/>
    <mergeCell ref="A21:B21"/>
    <mergeCell ref="A69:K69"/>
    <mergeCell ref="J4:J9"/>
    <mergeCell ref="K4:K9"/>
    <mergeCell ref="G6:G9"/>
    <mergeCell ref="F4:F9"/>
    <mergeCell ref="E4:E9"/>
    <mergeCell ref="A15:B15"/>
    <mergeCell ref="A33:B33"/>
    <mergeCell ref="A32:B32"/>
    <mergeCell ref="A29:K29"/>
    <mergeCell ref="A24:B24"/>
    <mergeCell ref="A25:B25"/>
    <mergeCell ref="A26:B26"/>
    <mergeCell ref="A10:K10"/>
    <mergeCell ref="A16:B16"/>
    <mergeCell ref="A17:B17"/>
    <mergeCell ref="A1:K1"/>
    <mergeCell ref="A2:K2"/>
    <mergeCell ref="H7:I7"/>
    <mergeCell ref="G4:I4"/>
    <mergeCell ref="G5:I5"/>
    <mergeCell ref="H6:I6"/>
    <mergeCell ref="A3:B9"/>
    <mergeCell ref="H8:H9"/>
    <mergeCell ref="I8:I9"/>
    <mergeCell ref="D4:D9"/>
    <mergeCell ref="A22:B22"/>
    <mergeCell ref="A23:B23"/>
    <mergeCell ref="A37:B37"/>
    <mergeCell ref="A34:B34"/>
    <mergeCell ref="A35:B35"/>
    <mergeCell ref="A36:B36"/>
    <mergeCell ref="A38:B38"/>
    <mergeCell ref="A39:B39"/>
    <mergeCell ref="A40:B40"/>
    <mergeCell ref="A41:B41"/>
    <mergeCell ref="A42:B42"/>
    <mergeCell ref="A43:B43"/>
    <mergeCell ref="A44:B44"/>
    <mergeCell ref="A45:B45"/>
    <mergeCell ref="A46:B46"/>
    <mergeCell ref="A47:B47"/>
    <mergeCell ref="A49:B49"/>
    <mergeCell ref="A50:B50"/>
    <mergeCell ref="A51:B51"/>
    <mergeCell ref="A52:B52"/>
    <mergeCell ref="A53:B53"/>
    <mergeCell ref="A54:B54"/>
    <mergeCell ref="A65:B65"/>
    <mergeCell ref="A59:B59"/>
    <mergeCell ref="A60:B60"/>
    <mergeCell ref="A61:B61"/>
    <mergeCell ref="A66:B66"/>
    <mergeCell ref="A67:B67"/>
    <mergeCell ref="A55:B55"/>
    <mergeCell ref="A56:B56"/>
    <mergeCell ref="A57:B57"/>
    <mergeCell ref="A62:B62"/>
    <mergeCell ref="A63:B63"/>
    <mergeCell ref="A64:B64"/>
    <mergeCell ref="A58:B58"/>
  </mergeCells>
  <phoneticPr fontId="4" type="noConversion"/>
  <pageMargins left="0.11811023622047245" right="0.11811023622047245" top="0.19685039370078741" bottom="0.19685039370078741" header="0.11811023622047245" footer="0.11811023622047245"/>
  <pageSetup paperSize="9" scale="70" fitToHeight="2" orientation="landscape" r:id="rId1"/>
  <rowBreaks count="1" manualBreakCount="1">
    <brk id="48" max="16383" man="1"/>
  </rowBreaks>
</worksheet>
</file>

<file path=xl/worksheets/sheet13.xml><?xml version="1.0" encoding="utf-8"?>
<worksheet xmlns="http://schemas.openxmlformats.org/spreadsheetml/2006/main" xmlns:r="http://schemas.openxmlformats.org/officeDocument/2006/relationships">
  <sheetPr codeName="Arkusz12"/>
  <dimension ref="A1:J69"/>
  <sheetViews>
    <sheetView zoomScaleNormal="100" workbookViewId="0">
      <selection sqref="A1:I1"/>
    </sheetView>
  </sheetViews>
  <sheetFormatPr defaultRowHeight="15"/>
  <cols>
    <col min="1" max="1" width="27.28515625" style="3" customWidth="1"/>
    <col min="2" max="6" width="13.7109375" style="3" customWidth="1"/>
    <col min="7" max="8" width="15.140625" style="3" customWidth="1"/>
    <col min="9" max="9" width="13.7109375" style="3" customWidth="1"/>
    <col min="10" max="16384" width="9.140625" style="3"/>
  </cols>
  <sheetData>
    <row r="1" spans="1:10" ht="19.149999999999999" customHeight="1">
      <c r="A1" s="283" t="s">
        <v>321</v>
      </c>
      <c r="B1" s="283"/>
      <c r="C1" s="283"/>
      <c r="D1" s="283"/>
      <c r="E1" s="283"/>
      <c r="F1" s="283"/>
      <c r="G1" s="283"/>
      <c r="H1" s="283"/>
      <c r="I1" s="283"/>
    </row>
    <row r="2" spans="1:10">
      <c r="A2" s="305" t="s">
        <v>302</v>
      </c>
      <c r="B2" s="305"/>
      <c r="C2" s="305"/>
      <c r="D2" s="305"/>
      <c r="E2" s="305"/>
      <c r="F2" s="305"/>
      <c r="G2" s="305"/>
      <c r="H2" s="305"/>
      <c r="I2" s="305"/>
    </row>
    <row r="3" spans="1:10" ht="15" customHeight="1">
      <c r="A3" s="306" t="s">
        <v>231</v>
      </c>
      <c r="B3" s="280" t="s">
        <v>149</v>
      </c>
      <c r="C3" s="280" t="s">
        <v>155</v>
      </c>
      <c r="D3" s="280"/>
      <c r="E3" s="280"/>
      <c r="F3" s="280"/>
      <c r="G3" s="280"/>
      <c r="H3" s="280"/>
      <c r="I3" s="281"/>
    </row>
    <row r="4" spans="1:10" ht="14.45" customHeight="1">
      <c r="A4" s="308"/>
      <c r="B4" s="280"/>
      <c r="C4" s="280" t="s">
        <v>281</v>
      </c>
      <c r="D4" s="280" t="s">
        <v>277</v>
      </c>
      <c r="E4" s="280" t="s">
        <v>151</v>
      </c>
      <c r="F4" s="289" t="s">
        <v>0</v>
      </c>
      <c r="G4" s="289"/>
      <c r="H4" s="280" t="s">
        <v>156</v>
      </c>
      <c r="I4" s="281" t="s">
        <v>153</v>
      </c>
    </row>
    <row r="5" spans="1:10" ht="15" customHeight="1">
      <c r="A5" s="308"/>
      <c r="B5" s="280"/>
      <c r="C5" s="280"/>
      <c r="D5" s="280"/>
      <c r="E5" s="280"/>
      <c r="F5" s="287" t="s">
        <v>1</v>
      </c>
      <c r="G5" s="287"/>
      <c r="H5" s="280"/>
      <c r="I5" s="281"/>
    </row>
    <row r="6" spans="1:10" ht="23.25" customHeight="1">
      <c r="A6" s="308"/>
      <c r="B6" s="280"/>
      <c r="C6" s="280"/>
      <c r="D6" s="280"/>
      <c r="E6" s="280"/>
      <c r="F6" s="282" t="s">
        <v>154</v>
      </c>
      <c r="G6" s="289" t="s">
        <v>310</v>
      </c>
      <c r="H6" s="280"/>
      <c r="I6" s="281"/>
    </row>
    <row r="7" spans="1:10" ht="20.25" customHeight="1">
      <c r="A7" s="308"/>
      <c r="B7" s="280"/>
      <c r="C7" s="280"/>
      <c r="D7" s="280"/>
      <c r="E7" s="280"/>
      <c r="F7" s="282"/>
      <c r="G7" s="318"/>
      <c r="H7" s="280"/>
      <c r="I7" s="281"/>
    </row>
    <row r="8" spans="1:10" ht="15" customHeight="1">
      <c r="A8" s="308"/>
      <c r="B8" s="280"/>
      <c r="C8" s="280"/>
      <c r="D8" s="280"/>
      <c r="E8" s="280"/>
      <c r="F8" s="282"/>
      <c r="G8" s="318"/>
      <c r="H8" s="280"/>
      <c r="I8" s="281"/>
    </row>
    <row r="9" spans="1:10" ht="63" customHeight="1">
      <c r="A9" s="310"/>
      <c r="B9" s="280"/>
      <c r="C9" s="280"/>
      <c r="D9" s="280"/>
      <c r="E9" s="280"/>
      <c r="F9" s="282"/>
      <c r="G9" s="298"/>
      <c r="H9" s="280"/>
      <c r="I9" s="281"/>
    </row>
    <row r="10" spans="1:10" ht="15" customHeight="1">
      <c r="A10" s="274" t="s">
        <v>309</v>
      </c>
      <c r="B10" s="274"/>
      <c r="C10" s="274"/>
      <c r="D10" s="274"/>
      <c r="E10" s="274"/>
      <c r="F10" s="274"/>
      <c r="G10" s="274"/>
      <c r="H10" s="274"/>
      <c r="I10" s="274"/>
    </row>
    <row r="11" spans="1:10" s="11" customFormat="1">
      <c r="A11" s="102" t="s">
        <v>39</v>
      </c>
      <c r="B11" s="213">
        <v>11980.871999999999</v>
      </c>
      <c r="C11" s="213">
        <v>2749.6239999999998</v>
      </c>
      <c r="D11" s="213">
        <v>456.17</v>
      </c>
      <c r="E11" s="213">
        <v>2456.3029999999999</v>
      </c>
      <c r="F11" s="213">
        <v>977.952</v>
      </c>
      <c r="G11" s="213">
        <v>4107.1260000000002</v>
      </c>
      <c r="H11" s="213">
        <v>75.855000000000004</v>
      </c>
      <c r="I11" s="214">
        <v>465.19499999999999</v>
      </c>
      <c r="J11" s="10"/>
    </row>
    <row r="12" spans="1:10" s="11" customFormat="1">
      <c r="A12" s="103" t="s">
        <v>40</v>
      </c>
      <c r="B12" s="213"/>
      <c r="C12" s="213"/>
      <c r="D12" s="213"/>
      <c r="E12" s="213"/>
      <c r="F12" s="213"/>
      <c r="G12" s="213"/>
      <c r="H12" s="213"/>
      <c r="I12" s="214"/>
      <c r="J12" s="10"/>
    </row>
    <row r="13" spans="1:10">
      <c r="A13" s="89" t="s">
        <v>43</v>
      </c>
      <c r="B13" s="215">
        <v>545.18600000000004</v>
      </c>
      <c r="C13" s="215">
        <v>142.90899999999999</v>
      </c>
      <c r="D13" s="215" t="s">
        <v>60</v>
      </c>
      <c r="E13" s="215">
        <v>150.39500000000001</v>
      </c>
      <c r="F13" s="215">
        <v>14.087999999999999</v>
      </c>
      <c r="G13" s="215">
        <v>136.459</v>
      </c>
      <c r="H13" s="215">
        <v>20.331</v>
      </c>
      <c r="I13" s="216" t="s">
        <v>60</v>
      </c>
    </row>
    <row r="14" spans="1:10">
      <c r="A14" s="89" t="s">
        <v>44</v>
      </c>
      <c r="B14" s="215" t="s">
        <v>60</v>
      </c>
      <c r="C14" s="215">
        <v>10.651</v>
      </c>
      <c r="D14" s="163" t="s">
        <v>105</v>
      </c>
      <c r="E14" s="215">
        <v>4.0739999999999998</v>
      </c>
      <c r="F14" s="215">
        <v>0.63800000000000001</v>
      </c>
      <c r="G14" s="215" t="s">
        <v>60</v>
      </c>
      <c r="H14" s="215">
        <v>0.55200000000000005</v>
      </c>
      <c r="I14" s="216">
        <v>0.315</v>
      </c>
    </row>
    <row r="15" spans="1:10">
      <c r="A15" s="89" t="s">
        <v>45</v>
      </c>
      <c r="B15" s="215">
        <v>57.095999999999997</v>
      </c>
      <c r="C15" s="215">
        <v>22.913</v>
      </c>
      <c r="D15" s="215">
        <v>1.345</v>
      </c>
      <c r="E15" s="215">
        <v>5.5949999999999998</v>
      </c>
      <c r="F15" s="215">
        <v>4.2569999999999997</v>
      </c>
      <c r="G15" s="215">
        <v>21.902999999999999</v>
      </c>
      <c r="H15" s="215">
        <v>0.187</v>
      </c>
      <c r="I15" s="217">
        <v>3.1E-4</v>
      </c>
    </row>
    <row r="16" spans="1:10">
      <c r="A16" s="89" t="s">
        <v>46</v>
      </c>
      <c r="B16" s="215">
        <v>13.156000000000001</v>
      </c>
      <c r="C16" s="215" t="s">
        <v>60</v>
      </c>
      <c r="D16" s="215" t="s">
        <v>60</v>
      </c>
      <c r="E16" s="215">
        <v>3.262</v>
      </c>
      <c r="F16" s="215">
        <v>0.219</v>
      </c>
      <c r="G16" s="215">
        <v>3.6850000000000001</v>
      </c>
      <c r="H16" s="215" t="s">
        <v>60</v>
      </c>
      <c r="I16" s="216">
        <v>0.22</v>
      </c>
    </row>
    <row r="17" spans="1:10">
      <c r="A17" s="89" t="s">
        <v>47</v>
      </c>
      <c r="B17" s="215">
        <v>119.46899999999999</v>
      </c>
      <c r="C17" s="215">
        <v>34.56</v>
      </c>
      <c r="D17" s="215">
        <v>8.5999999999999993E-2</v>
      </c>
      <c r="E17" s="215">
        <v>10.513999999999999</v>
      </c>
      <c r="F17" s="215">
        <v>44.95</v>
      </c>
      <c r="G17" s="215">
        <v>24.254999999999999</v>
      </c>
      <c r="H17" s="215">
        <v>1.1060000000000001</v>
      </c>
      <c r="I17" s="216">
        <v>0.28699999999999998</v>
      </c>
    </row>
    <row r="18" spans="1:10">
      <c r="A18" s="89" t="s">
        <v>48</v>
      </c>
      <c r="B18" s="215">
        <v>431.59899999999999</v>
      </c>
      <c r="C18" s="215">
        <v>214.18100000000001</v>
      </c>
      <c r="D18" s="215">
        <v>7.3920000000000003</v>
      </c>
      <c r="E18" s="215" t="s">
        <v>60</v>
      </c>
      <c r="F18" s="215">
        <v>49.84</v>
      </c>
      <c r="G18" s="215">
        <v>62.438000000000002</v>
      </c>
      <c r="H18" s="215">
        <v>3.5179999999999998</v>
      </c>
      <c r="I18" s="216">
        <v>2.5110000000000001</v>
      </c>
    </row>
    <row r="19" spans="1:10">
      <c r="A19" s="89" t="s">
        <v>49</v>
      </c>
      <c r="B19" s="215">
        <v>8893.0040000000008</v>
      </c>
      <c r="C19" s="215">
        <v>1669.7360000000001</v>
      </c>
      <c r="D19" s="215" t="s">
        <v>60</v>
      </c>
      <c r="E19" s="215">
        <v>2043.5509999999999</v>
      </c>
      <c r="F19" s="215">
        <v>675.59699999999998</v>
      </c>
      <c r="G19" s="215">
        <v>3160.8710000000001</v>
      </c>
      <c r="H19" s="215">
        <v>41.953000000000003</v>
      </c>
      <c r="I19" s="216">
        <v>382.57600000000002</v>
      </c>
    </row>
    <row r="20" spans="1:10">
      <c r="A20" s="89" t="s">
        <v>50</v>
      </c>
      <c r="B20" s="215">
        <v>27.175999999999998</v>
      </c>
      <c r="C20" s="215">
        <v>7.8869999999999996</v>
      </c>
      <c r="D20" s="215" t="s">
        <v>60</v>
      </c>
      <c r="E20" s="215">
        <v>3.4990000000000001</v>
      </c>
      <c r="F20" s="215">
        <v>0.55800000000000005</v>
      </c>
      <c r="G20" s="215">
        <v>12.933</v>
      </c>
      <c r="H20" s="215">
        <v>9.4E-2</v>
      </c>
      <c r="I20" s="216">
        <v>0.28899999999999998</v>
      </c>
    </row>
    <row r="21" spans="1:10">
      <c r="A21" s="89" t="s">
        <v>51</v>
      </c>
      <c r="B21" s="215" t="s">
        <v>60</v>
      </c>
      <c r="C21" s="215" t="s">
        <v>60</v>
      </c>
      <c r="D21" s="215">
        <v>0.28100000000000003</v>
      </c>
      <c r="E21" s="215">
        <v>10.462</v>
      </c>
      <c r="F21" s="215" t="s">
        <v>60</v>
      </c>
      <c r="G21" s="215" t="s">
        <v>60</v>
      </c>
      <c r="H21" s="215">
        <v>1.4970000000000001</v>
      </c>
      <c r="I21" s="216">
        <v>8.3000000000000004E-2</v>
      </c>
    </row>
    <row r="22" spans="1:10">
      <c r="A22" s="89" t="s">
        <v>52</v>
      </c>
      <c r="B22" s="215">
        <v>26.62</v>
      </c>
      <c r="C22" s="215">
        <v>3.8839999999999999</v>
      </c>
      <c r="D22" s="215">
        <v>0.02</v>
      </c>
      <c r="E22" s="215">
        <v>3.089</v>
      </c>
      <c r="F22" s="215">
        <v>10.369</v>
      </c>
      <c r="G22" s="215">
        <v>7.6680000000000001</v>
      </c>
      <c r="H22" s="215" t="s">
        <v>60</v>
      </c>
      <c r="I22" s="216" t="s">
        <v>60</v>
      </c>
    </row>
    <row r="23" spans="1:10">
      <c r="A23" s="89" t="s">
        <v>53</v>
      </c>
      <c r="B23" s="215" t="s">
        <v>60</v>
      </c>
      <c r="C23" s="215">
        <v>206.35</v>
      </c>
      <c r="D23" s="218">
        <v>8.298</v>
      </c>
      <c r="E23" s="215">
        <v>19.652999999999999</v>
      </c>
      <c r="F23" s="215" t="s">
        <v>60</v>
      </c>
      <c r="G23" s="215" t="s">
        <v>60</v>
      </c>
      <c r="H23" s="215" t="s">
        <v>60</v>
      </c>
      <c r="I23" s="216">
        <v>1.905</v>
      </c>
    </row>
    <row r="24" spans="1:10">
      <c r="A24" s="89" t="s">
        <v>54</v>
      </c>
      <c r="B24" s="215">
        <v>517.83199999999999</v>
      </c>
      <c r="C24" s="215">
        <v>194.137</v>
      </c>
      <c r="D24" s="215">
        <v>1.7669999999999999</v>
      </c>
      <c r="E24" s="215" t="s">
        <v>60</v>
      </c>
      <c r="F24" s="215">
        <v>34.511000000000003</v>
      </c>
      <c r="G24" s="215">
        <v>120.678</v>
      </c>
      <c r="H24" s="215">
        <v>2</v>
      </c>
      <c r="I24" s="216">
        <v>2.2509999999999999</v>
      </c>
    </row>
    <row r="25" spans="1:10">
      <c r="A25" s="89" t="s">
        <v>55</v>
      </c>
      <c r="B25" s="215" t="s">
        <v>60</v>
      </c>
      <c r="C25" s="215">
        <v>3.7370000000000001</v>
      </c>
      <c r="D25" s="215">
        <v>2.4E-2</v>
      </c>
      <c r="E25" s="215">
        <v>1.0780000000000001</v>
      </c>
      <c r="F25" s="209">
        <v>0</v>
      </c>
      <c r="G25" s="215">
        <v>15.336</v>
      </c>
      <c r="H25" s="215" t="s">
        <v>60</v>
      </c>
      <c r="I25" s="216">
        <v>0.35899999999999999</v>
      </c>
    </row>
    <row r="26" spans="1:10">
      <c r="A26" s="89" t="s">
        <v>56</v>
      </c>
      <c r="B26" s="215">
        <v>9.0500000000000007</v>
      </c>
      <c r="C26" s="215">
        <v>4.07</v>
      </c>
      <c r="D26" s="215">
        <v>0.16</v>
      </c>
      <c r="E26" s="215">
        <v>1.1080000000000001</v>
      </c>
      <c r="F26" s="215">
        <v>0.41599999999999998</v>
      </c>
      <c r="G26" s="215">
        <v>2.1139999999999999</v>
      </c>
      <c r="H26" s="215" t="s">
        <v>60</v>
      </c>
      <c r="I26" s="216">
        <v>0.23</v>
      </c>
    </row>
    <row r="27" spans="1:10">
      <c r="A27" s="89" t="s">
        <v>57</v>
      </c>
      <c r="B27" s="184">
        <v>263.54300000000001</v>
      </c>
      <c r="C27" s="184">
        <v>53.978000000000002</v>
      </c>
      <c r="D27" s="215" t="s">
        <v>60</v>
      </c>
      <c r="E27" s="219">
        <v>41.396999999999998</v>
      </c>
      <c r="F27" s="215" t="s">
        <v>60</v>
      </c>
      <c r="G27" s="219">
        <v>40.905000000000001</v>
      </c>
      <c r="H27" s="219">
        <v>0.495</v>
      </c>
      <c r="I27" s="185">
        <v>5.3040000000000003</v>
      </c>
    </row>
    <row r="28" spans="1:10">
      <c r="A28" s="89" t="s">
        <v>58</v>
      </c>
      <c r="B28" s="215">
        <v>62.795999999999999</v>
      </c>
      <c r="C28" s="215">
        <v>1.42</v>
      </c>
      <c r="D28" s="215">
        <v>1.329</v>
      </c>
      <c r="E28" s="215">
        <v>5.41</v>
      </c>
      <c r="F28" s="215">
        <v>9.6590000000000007</v>
      </c>
      <c r="G28" s="215">
        <v>41.543999999999997</v>
      </c>
      <c r="H28" s="215" t="s">
        <v>60</v>
      </c>
      <c r="I28" s="216">
        <v>0.52200000000000002</v>
      </c>
    </row>
    <row r="29" spans="1:10">
      <c r="A29" s="271" t="s">
        <v>232</v>
      </c>
      <c r="B29" s="272"/>
      <c r="C29" s="272"/>
      <c r="D29" s="272"/>
      <c r="E29" s="272"/>
      <c r="F29" s="272"/>
      <c r="G29" s="272"/>
      <c r="H29" s="272"/>
      <c r="I29" s="273"/>
    </row>
    <row r="30" spans="1:10">
      <c r="A30" s="102" t="s">
        <v>39</v>
      </c>
      <c r="B30" s="51">
        <v>100</v>
      </c>
      <c r="C30" s="162">
        <v>22.950115817947143</v>
      </c>
      <c r="D30" s="162">
        <v>3.8074857990303212</v>
      </c>
      <c r="E30" s="162">
        <v>20.50187165007689</v>
      </c>
      <c r="F30" s="162">
        <v>8.1626112022563966</v>
      </c>
      <c r="G30" s="162">
        <v>34.28069342531996</v>
      </c>
      <c r="H30" s="162">
        <v>0.63313421594020869</v>
      </c>
      <c r="I30" s="164">
        <v>3.8828142058441157</v>
      </c>
      <c r="J30" s="165"/>
    </row>
    <row r="31" spans="1:10">
      <c r="A31" s="103" t="s">
        <v>40</v>
      </c>
      <c r="B31" s="51"/>
      <c r="C31" s="162"/>
      <c r="D31" s="162"/>
      <c r="E31" s="162"/>
      <c r="F31" s="162"/>
      <c r="G31" s="162"/>
      <c r="H31" s="162"/>
      <c r="I31" s="164"/>
      <c r="J31" s="165"/>
    </row>
    <row r="32" spans="1:10">
      <c r="A32" s="89" t="s">
        <v>43</v>
      </c>
      <c r="B32" s="49">
        <v>100</v>
      </c>
      <c r="C32" s="163">
        <v>26.212888812258566</v>
      </c>
      <c r="D32" s="163" t="s">
        <v>306</v>
      </c>
      <c r="E32" s="163">
        <v>27.585998173100556</v>
      </c>
      <c r="F32" s="163">
        <v>2.5840722248920551</v>
      </c>
      <c r="G32" s="163">
        <v>25.029806341322043</v>
      </c>
      <c r="H32" s="163">
        <v>3.7291860025752679</v>
      </c>
      <c r="I32" s="166" t="s">
        <v>306</v>
      </c>
      <c r="J32" s="107"/>
    </row>
    <row r="33" spans="1:10">
      <c r="A33" s="89" t="s">
        <v>44</v>
      </c>
      <c r="B33" s="49">
        <v>100</v>
      </c>
      <c r="C33" s="163" t="s">
        <v>306</v>
      </c>
      <c r="D33" s="163" t="s">
        <v>105</v>
      </c>
      <c r="E33" s="163" t="s">
        <v>306</v>
      </c>
      <c r="F33" s="163" t="s">
        <v>306</v>
      </c>
      <c r="G33" s="163" t="s">
        <v>306</v>
      </c>
      <c r="H33" s="163" t="s">
        <v>306</v>
      </c>
      <c r="I33" s="166" t="s">
        <v>306</v>
      </c>
      <c r="J33" s="107"/>
    </row>
    <row r="34" spans="1:10">
      <c r="A34" s="89" t="s">
        <v>45</v>
      </c>
      <c r="B34" s="49">
        <v>100</v>
      </c>
      <c r="C34" s="33">
        <v>40.130657138853856</v>
      </c>
      <c r="D34" s="33">
        <v>2.3556816589603473</v>
      </c>
      <c r="E34" s="33">
        <v>9.7992854140395131</v>
      </c>
      <c r="F34" s="33">
        <v>7.4558638083228237</v>
      </c>
      <c r="G34" s="33">
        <v>38.361706599411519</v>
      </c>
      <c r="H34" s="33">
        <v>0.32751856522348327</v>
      </c>
      <c r="I34" s="34">
        <v>5.4294521507636262E-4</v>
      </c>
      <c r="J34" s="107"/>
    </row>
    <row r="35" spans="1:10">
      <c r="A35" s="89" t="s">
        <v>46</v>
      </c>
      <c r="B35" s="49">
        <v>100</v>
      </c>
      <c r="C35" s="33" t="s">
        <v>306</v>
      </c>
      <c r="D35" s="33" t="s">
        <v>306</v>
      </c>
      <c r="E35" s="33">
        <v>24.794770446944359</v>
      </c>
      <c r="F35" s="33">
        <v>1.6646397081179689</v>
      </c>
      <c r="G35" s="33">
        <v>28.010033444816052</v>
      </c>
      <c r="H35" s="33" t="s">
        <v>306</v>
      </c>
      <c r="I35" s="34">
        <v>1.6722408026755853</v>
      </c>
      <c r="J35" s="107"/>
    </row>
    <row r="36" spans="1:10">
      <c r="A36" s="89" t="s">
        <v>47</v>
      </c>
      <c r="B36" s="49">
        <v>100</v>
      </c>
      <c r="C36" s="33">
        <v>28.928006428445872</v>
      </c>
      <c r="D36" s="33">
        <v>7.1985201181896566E-2</v>
      </c>
      <c r="E36" s="33">
        <v>8.8006093630983777</v>
      </c>
      <c r="F36" s="33">
        <v>37.624823175886632</v>
      </c>
      <c r="G36" s="33">
        <v>20.302337844963965</v>
      </c>
      <c r="H36" s="33">
        <v>0.92576316868811148</v>
      </c>
      <c r="I36" s="34">
        <v>0.24022968301400366</v>
      </c>
      <c r="J36" s="107"/>
    </row>
    <row r="37" spans="1:10">
      <c r="A37" s="89" t="s">
        <v>48</v>
      </c>
      <c r="B37" s="49">
        <v>100</v>
      </c>
      <c r="C37" s="33">
        <v>49.624999131137933</v>
      </c>
      <c r="D37" s="33">
        <v>1.7127009098723582</v>
      </c>
      <c r="E37" s="33" t="s">
        <v>306</v>
      </c>
      <c r="F37" s="33">
        <v>11.547756134745446</v>
      </c>
      <c r="G37" s="33">
        <v>14.466669292560919</v>
      </c>
      <c r="H37" s="33">
        <v>0.81510846874065979</v>
      </c>
      <c r="I37" s="34">
        <v>0.5817900412188165</v>
      </c>
      <c r="J37" s="107"/>
    </row>
    <row r="38" spans="1:10">
      <c r="A38" s="89" t="s">
        <v>49</v>
      </c>
      <c r="B38" s="49">
        <v>100</v>
      </c>
      <c r="C38" s="33">
        <v>18.775837725924781</v>
      </c>
      <c r="D38" s="33" t="s">
        <v>306</v>
      </c>
      <c r="E38" s="33">
        <v>22.97931047821411</v>
      </c>
      <c r="F38" s="33">
        <v>7.5969492423482556</v>
      </c>
      <c r="G38" s="33">
        <v>35.543343958914221</v>
      </c>
      <c r="H38" s="33">
        <v>0.47175285201715866</v>
      </c>
      <c r="I38" s="34">
        <v>4.3019883944727795</v>
      </c>
      <c r="J38" s="107"/>
    </row>
    <row r="39" spans="1:10">
      <c r="A39" s="89" t="s">
        <v>50</v>
      </c>
      <c r="B39" s="49">
        <v>100</v>
      </c>
      <c r="C39" s="33">
        <v>29.021931115690315</v>
      </c>
      <c r="D39" s="33" t="s">
        <v>306</v>
      </c>
      <c r="E39" s="33">
        <v>12.875331174565794</v>
      </c>
      <c r="F39" s="33">
        <v>2.0532823079187521</v>
      </c>
      <c r="G39" s="33">
        <v>47.589785104503974</v>
      </c>
      <c r="H39" s="33">
        <v>0.34589343538416251</v>
      </c>
      <c r="I39" s="34">
        <v>1.0634383279364146</v>
      </c>
      <c r="J39" s="107"/>
    </row>
    <row r="40" spans="1:10">
      <c r="A40" s="89" t="s">
        <v>51</v>
      </c>
      <c r="B40" s="49">
        <v>100</v>
      </c>
      <c r="C40" s="33" t="s">
        <v>306</v>
      </c>
      <c r="D40" s="33" t="s">
        <v>306</v>
      </c>
      <c r="E40" s="33" t="s">
        <v>306</v>
      </c>
      <c r="F40" s="33" t="s">
        <v>306</v>
      </c>
      <c r="G40" s="33" t="s">
        <v>306</v>
      </c>
      <c r="H40" s="33" t="s">
        <v>306</v>
      </c>
      <c r="I40" s="34" t="s">
        <v>306</v>
      </c>
      <c r="J40" s="107"/>
    </row>
    <row r="41" spans="1:10">
      <c r="A41" s="89" t="s">
        <v>52</v>
      </c>
      <c r="B41" s="49">
        <v>100</v>
      </c>
      <c r="C41" s="33">
        <v>14.590533433508639</v>
      </c>
      <c r="D41" s="33">
        <v>7.5131480090157785E-2</v>
      </c>
      <c r="E41" s="33">
        <v>11.604057099924868</v>
      </c>
      <c r="F41" s="33">
        <v>38.951915852742296</v>
      </c>
      <c r="G41" s="33">
        <v>28.805409466566488</v>
      </c>
      <c r="H41" s="33" t="s">
        <v>306</v>
      </c>
      <c r="I41" s="34" t="s">
        <v>306</v>
      </c>
      <c r="J41" s="107"/>
    </row>
    <row r="42" spans="1:10">
      <c r="A42" s="89" t="s">
        <v>53</v>
      </c>
      <c r="B42" s="49">
        <v>100</v>
      </c>
      <c r="C42" s="53" t="s">
        <v>306</v>
      </c>
      <c r="D42" s="53" t="s">
        <v>306</v>
      </c>
      <c r="E42" s="53" t="s">
        <v>306</v>
      </c>
      <c r="F42" s="33" t="s">
        <v>306</v>
      </c>
      <c r="G42" s="33" t="s">
        <v>306</v>
      </c>
      <c r="H42" s="33" t="s">
        <v>306</v>
      </c>
      <c r="I42" s="34" t="s">
        <v>306</v>
      </c>
      <c r="J42" s="107"/>
    </row>
    <row r="43" spans="1:10">
      <c r="A43" s="89" t="s">
        <v>54</v>
      </c>
      <c r="B43" s="49">
        <v>100</v>
      </c>
      <c r="C43" s="33">
        <v>37.490344358788178</v>
      </c>
      <c r="D43" s="33">
        <v>0.34123036042577515</v>
      </c>
      <c r="E43" s="33" t="s">
        <v>306</v>
      </c>
      <c r="F43" s="33">
        <v>6.6645166772235003</v>
      </c>
      <c r="G43" s="33">
        <v>23.304469403204127</v>
      </c>
      <c r="H43" s="33">
        <v>0.38622564847286378</v>
      </c>
      <c r="I43" s="34">
        <v>0.43469696735620822</v>
      </c>
    </row>
    <row r="44" spans="1:10">
      <c r="A44" s="89" t="s">
        <v>55</v>
      </c>
      <c r="B44" s="49">
        <v>100</v>
      </c>
      <c r="C44" s="53" t="s">
        <v>306</v>
      </c>
      <c r="D44" s="53" t="s">
        <v>306</v>
      </c>
      <c r="E44" s="53" t="s">
        <v>306</v>
      </c>
      <c r="F44" s="33" t="s">
        <v>105</v>
      </c>
      <c r="G44" s="33" t="s">
        <v>306</v>
      </c>
      <c r="H44" s="33" t="s">
        <v>306</v>
      </c>
      <c r="I44" s="34" t="s">
        <v>306</v>
      </c>
    </row>
    <row r="45" spans="1:10">
      <c r="A45" s="89" t="s">
        <v>56</v>
      </c>
      <c r="B45" s="49">
        <v>100</v>
      </c>
      <c r="C45" s="33">
        <v>44.972375690607734</v>
      </c>
      <c r="D45" s="33">
        <v>1.7679558011049725</v>
      </c>
      <c r="E45" s="33">
        <v>12.243093922651934</v>
      </c>
      <c r="F45" s="33">
        <v>4.596685082872928</v>
      </c>
      <c r="G45" s="33">
        <v>23.359116022099446</v>
      </c>
      <c r="H45" s="33" t="s">
        <v>306</v>
      </c>
      <c r="I45" s="34">
        <v>2.541436464088398</v>
      </c>
      <c r="J45" s="107"/>
    </row>
    <row r="46" spans="1:10">
      <c r="A46" s="89" t="s">
        <v>57</v>
      </c>
      <c r="B46" s="49">
        <v>100</v>
      </c>
      <c r="C46" s="33">
        <v>20.48166712832441</v>
      </c>
      <c r="D46" s="33" t="s">
        <v>306</v>
      </c>
      <c r="E46" s="33">
        <v>15.707873098507644</v>
      </c>
      <c r="F46" s="33" t="s">
        <v>306</v>
      </c>
      <c r="G46" s="33">
        <v>15.52118629597447</v>
      </c>
      <c r="H46" s="33">
        <v>0.18782513669496059</v>
      </c>
      <c r="I46" s="34">
        <v>2.0125747980405473</v>
      </c>
      <c r="J46" s="107"/>
    </row>
    <row r="47" spans="1:10">
      <c r="A47" s="89" t="s">
        <v>58</v>
      </c>
      <c r="B47" s="49">
        <v>100</v>
      </c>
      <c r="C47" s="33">
        <v>2.2612905280591118</v>
      </c>
      <c r="D47" s="33">
        <v>2.1163768392891269</v>
      </c>
      <c r="E47" s="33">
        <v>8.6151984202815459</v>
      </c>
      <c r="F47" s="33">
        <v>15.381552965157017</v>
      </c>
      <c r="G47" s="33">
        <v>66.157080068794187</v>
      </c>
      <c r="H47" s="33" t="s">
        <v>306</v>
      </c>
      <c r="I47" s="34">
        <v>0.83126313777947636</v>
      </c>
      <c r="J47" s="107"/>
    </row>
    <row r="48" spans="1:10">
      <c r="A48" s="271" t="s">
        <v>264</v>
      </c>
      <c r="B48" s="271"/>
      <c r="C48" s="271"/>
      <c r="D48" s="271"/>
      <c r="E48" s="271"/>
      <c r="F48" s="271"/>
      <c r="G48" s="271"/>
      <c r="H48" s="271"/>
      <c r="I48" s="313"/>
    </row>
    <row r="49" spans="1:10">
      <c r="A49" s="102" t="s">
        <v>39</v>
      </c>
      <c r="B49" s="51">
        <v>79.105656137950746</v>
      </c>
      <c r="C49" s="51">
        <v>45.311362941244717</v>
      </c>
      <c r="D49" s="51" t="s">
        <v>306</v>
      </c>
      <c r="E49" s="51">
        <v>174.54494937328613</v>
      </c>
      <c r="F49" s="51">
        <v>76.193028696887239</v>
      </c>
      <c r="G49" s="51">
        <v>107.05992539140058</v>
      </c>
      <c r="H49" s="51" t="s">
        <v>306</v>
      </c>
      <c r="I49" s="52">
        <v>48.730908633801931</v>
      </c>
      <c r="J49" s="107"/>
    </row>
    <row r="50" spans="1:10">
      <c r="A50" s="103" t="s">
        <v>40</v>
      </c>
      <c r="B50" s="51"/>
      <c r="C50" s="51"/>
      <c r="D50" s="51"/>
      <c r="E50" s="51"/>
      <c r="F50" s="51"/>
      <c r="G50" s="51"/>
      <c r="H50" s="51"/>
      <c r="I50" s="52"/>
      <c r="J50" s="107"/>
    </row>
    <row r="51" spans="1:10">
      <c r="A51" s="89" t="s">
        <v>43</v>
      </c>
      <c r="B51" s="53" t="s">
        <v>306</v>
      </c>
      <c r="C51" s="53" t="s">
        <v>306</v>
      </c>
      <c r="D51" s="53" t="s">
        <v>306</v>
      </c>
      <c r="E51" s="53" t="s">
        <v>306</v>
      </c>
      <c r="F51" s="53" t="s">
        <v>306</v>
      </c>
      <c r="G51" s="53" t="s">
        <v>306</v>
      </c>
      <c r="H51" s="53" t="s">
        <v>306</v>
      </c>
      <c r="I51" s="54" t="s">
        <v>306</v>
      </c>
    </row>
    <row r="52" spans="1:10">
      <c r="A52" s="89" t="s">
        <v>44</v>
      </c>
      <c r="B52" s="49" t="s">
        <v>306</v>
      </c>
      <c r="C52" s="49">
        <v>72.048975174186566</v>
      </c>
      <c r="D52" s="49" t="s">
        <v>105</v>
      </c>
      <c r="E52" s="49" t="s">
        <v>306</v>
      </c>
      <c r="F52" s="49" t="s">
        <v>306</v>
      </c>
      <c r="G52" s="49" t="s">
        <v>306</v>
      </c>
      <c r="H52" s="49" t="s">
        <v>306</v>
      </c>
      <c r="I52" s="50">
        <v>108.24742268041237</v>
      </c>
      <c r="J52" s="107"/>
    </row>
    <row r="53" spans="1:10">
      <c r="A53" s="89" t="s">
        <v>45</v>
      </c>
      <c r="B53" s="49">
        <v>17.970879470215351</v>
      </c>
      <c r="C53" s="49">
        <v>10.873310017226078</v>
      </c>
      <c r="D53" s="49" t="s">
        <v>306</v>
      </c>
      <c r="E53" s="49">
        <v>79.036587088571835</v>
      </c>
      <c r="F53" s="49">
        <v>16.246851385390428</v>
      </c>
      <c r="G53" s="49">
        <v>35.750077529502015</v>
      </c>
      <c r="H53" s="49">
        <v>30.960264900662253</v>
      </c>
      <c r="I53" s="50">
        <v>2.865064695009242E-2</v>
      </c>
      <c r="J53" s="107"/>
    </row>
    <row r="54" spans="1:10">
      <c r="A54" s="89" t="s">
        <v>46</v>
      </c>
      <c r="B54" s="49">
        <v>69.461457233368535</v>
      </c>
      <c r="C54" s="49" t="s">
        <v>306</v>
      </c>
      <c r="D54" s="49" t="s">
        <v>105</v>
      </c>
      <c r="E54" s="49" t="s">
        <v>306</v>
      </c>
      <c r="F54" s="49">
        <v>31.063829787234042</v>
      </c>
      <c r="G54" s="49">
        <v>46.657381615598887</v>
      </c>
      <c r="H54" s="49" t="s">
        <v>306</v>
      </c>
      <c r="I54" s="50" t="s">
        <v>105</v>
      </c>
      <c r="J54" s="107"/>
    </row>
    <row r="55" spans="1:10">
      <c r="A55" s="89" t="s">
        <v>47</v>
      </c>
      <c r="B55" s="49">
        <v>54.680641691649313</v>
      </c>
      <c r="C55" s="49">
        <v>26.789659315530407</v>
      </c>
      <c r="D55" s="49">
        <v>36.286919831223628</v>
      </c>
      <c r="E55" s="49">
        <v>140.4113247863248</v>
      </c>
      <c r="F55" s="49">
        <v>417.01456535856761</v>
      </c>
      <c r="G55" s="49">
        <v>38.104439626732017</v>
      </c>
      <c r="H55" s="49">
        <v>129.05484247374562</v>
      </c>
      <c r="I55" s="50" t="s">
        <v>306</v>
      </c>
      <c r="J55" s="107"/>
    </row>
    <row r="56" spans="1:10">
      <c r="A56" s="89" t="s">
        <v>48</v>
      </c>
      <c r="B56" s="49">
        <v>67.446090664883101</v>
      </c>
      <c r="C56" s="49">
        <v>44.836443413566009</v>
      </c>
      <c r="D56" s="49" t="s">
        <v>306</v>
      </c>
      <c r="E56" s="49" t="s">
        <v>306</v>
      </c>
      <c r="F56" s="49">
        <v>445.11922836474059</v>
      </c>
      <c r="G56" s="49">
        <v>70.768114792188513</v>
      </c>
      <c r="H56" s="49">
        <v>91.281785158277117</v>
      </c>
      <c r="I56" s="50">
        <v>46.311324234599773</v>
      </c>
      <c r="J56" s="107"/>
    </row>
    <row r="57" spans="1:10">
      <c r="A57" s="89" t="s">
        <v>49</v>
      </c>
      <c r="B57" s="49">
        <v>79.345606483263865</v>
      </c>
      <c r="C57" s="49">
        <v>43.280439902476601</v>
      </c>
      <c r="D57" s="49" t="s">
        <v>306</v>
      </c>
      <c r="E57" s="49">
        <v>184.57994320480952</v>
      </c>
      <c r="F57" s="49">
        <v>74.703440619568056</v>
      </c>
      <c r="G57" s="49">
        <v>102.92074356027182</v>
      </c>
      <c r="H57" s="49" t="s">
        <v>306</v>
      </c>
      <c r="I57" s="50">
        <v>43.67630018209114</v>
      </c>
      <c r="J57" s="107"/>
    </row>
    <row r="58" spans="1:10">
      <c r="A58" s="89" t="s">
        <v>50</v>
      </c>
      <c r="B58" s="49" t="s">
        <v>306</v>
      </c>
      <c r="C58" s="49" t="s">
        <v>306</v>
      </c>
      <c r="D58" s="49" t="s">
        <v>306</v>
      </c>
      <c r="E58" s="49">
        <v>732.0083682008368</v>
      </c>
      <c r="F58" s="49">
        <v>246.90265486725664</v>
      </c>
      <c r="G58" s="49">
        <v>691.60427807486633</v>
      </c>
      <c r="H58" s="49">
        <v>64.38356164383562</v>
      </c>
      <c r="I58" s="50">
        <v>49.066213921901529</v>
      </c>
      <c r="J58" s="107"/>
    </row>
    <row r="59" spans="1:10">
      <c r="A59" s="89" t="s">
        <v>51</v>
      </c>
      <c r="B59" s="49" t="s">
        <v>306</v>
      </c>
      <c r="C59" s="49" t="s">
        <v>306</v>
      </c>
      <c r="D59" s="49" t="s">
        <v>306</v>
      </c>
      <c r="E59" s="49">
        <v>208.24044585987261</v>
      </c>
      <c r="F59" s="49" t="s">
        <v>306</v>
      </c>
      <c r="G59" s="49" t="s">
        <v>306</v>
      </c>
      <c r="H59" s="49">
        <v>111.96709050112193</v>
      </c>
      <c r="I59" s="50">
        <v>29.749103942652326</v>
      </c>
      <c r="J59" s="107"/>
    </row>
    <row r="60" spans="1:10">
      <c r="A60" s="89" t="s">
        <v>52</v>
      </c>
      <c r="B60" s="49">
        <v>282.47028862478777</v>
      </c>
      <c r="C60" s="49" t="s">
        <v>306</v>
      </c>
      <c r="D60" s="49" t="s">
        <v>306</v>
      </c>
      <c r="E60" s="49">
        <v>374.42424242424244</v>
      </c>
      <c r="F60" s="49" t="s">
        <v>306</v>
      </c>
      <c r="G60" s="49" t="s">
        <v>306</v>
      </c>
      <c r="H60" s="49" t="s">
        <v>306</v>
      </c>
      <c r="I60" s="50" t="s">
        <v>306</v>
      </c>
      <c r="J60" s="107"/>
    </row>
    <row r="61" spans="1:10">
      <c r="A61" s="89" t="s">
        <v>53</v>
      </c>
      <c r="B61" s="49" t="s">
        <v>306</v>
      </c>
      <c r="C61" s="49">
        <v>88.115602888364137</v>
      </c>
      <c r="D61" s="49" t="s">
        <v>306</v>
      </c>
      <c r="E61" s="49">
        <v>28.533472712226143</v>
      </c>
      <c r="F61" s="49" t="s">
        <v>306</v>
      </c>
      <c r="G61" s="49" t="s">
        <v>306</v>
      </c>
      <c r="H61" s="49" t="s">
        <v>306</v>
      </c>
      <c r="I61" s="50" t="s">
        <v>306</v>
      </c>
      <c r="J61" s="107"/>
    </row>
    <row r="62" spans="1:10">
      <c r="A62" s="89" t="s">
        <v>54</v>
      </c>
      <c r="B62" s="49">
        <v>55.227401678263213</v>
      </c>
      <c r="C62" s="49">
        <v>34.507477861477369</v>
      </c>
      <c r="D62" s="49" t="s">
        <v>306</v>
      </c>
      <c r="E62" s="49" t="s">
        <v>306</v>
      </c>
      <c r="F62" s="49">
        <v>35.046866590163603</v>
      </c>
      <c r="G62" s="49">
        <v>110.95297200386153</v>
      </c>
      <c r="H62" s="49">
        <v>95.510983763132757</v>
      </c>
      <c r="I62" s="50">
        <v>74.858663119388098</v>
      </c>
      <c r="J62" s="107"/>
    </row>
    <row r="63" spans="1:10">
      <c r="A63" s="89" t="s">
        <v>55</v>
      </c>
      <c r="B63" s="49" t="s">
        <v>306</v>
      </c>
      <c r="C63" s="49">
        <v>103.17504141358364</v>
      </c>
      <c r="D63" s="49" t="s">
        <v>306</v>
      </c>
      <c r="E63" s="49">
        <v>42.845786963434023</v>
      </c>
      <c r="F63" s="49" t="s">
        <v>105</v>
      </c>
      <c r="G63" s="49" t="s">
        <v>306</v>
      </c>
      <c r="H63" s="49" t="s">
        <v>306</v>
      </c>
      <c r="I63" s="50">
        <v>520.28985507246375</v>
      </c>
    </row>
    <row r="64" spans="1:10">
      <c r="A64" s="89" t="s">
        <v>56</v>
      </c>
      <c r="B64" s="49" t="s">
        <v>306</v>
      </c>
      <c r="C64" s="49">
        <v>9.6438641802715441</v>
      </c>
      <c r="D64" s="49" t="s">
        <v>306</v>
      </c>
      <c r="E64" s="49" t="s">
        <v>306</v>
      </c>
      <c r="F64" s="49" t="s">
        <v>306</v>
      </c>
      <c r="G64" s="49" t="s">
        <v>306</v>
      </c>
      <c r="H64" s="49" t="s">
        <v>306</v>
      </c>
      <c r="I64" s="50" t="s">
        <v>105</v>
      </c>
      <c r="J64" s="107"/>
    </row>
    <row r="65" spans="1:10">
      <c r="A65" s="89" t="s">
        <v>57</v>
      </c>
      <c r="B65" s="49">
        <v>87.809615833138977</v>
      </c>
      <c r="C65" s="49">
        <v>44.884043871246703</v>
      </c>
      <c r="D65" s="49" t="s">
        <v>306</v>
      </c>
      <c r="E65" s="49">
        <v>270.71017525503532</v>
      </c>
      <c r="F65" s="49" t="s">
        <v>306</v>
      </c>
      <c r="G65" s="49">
        <v>64.113415150232754</v>
      </c>
      <c r="H65" s="49">
        <v>59.13978494623656</v>
      </c>
      <c r="I65" s="50">
        <v>103.79647749510764</v>
      </c>
      <c r="J65" s="107"/>
    </row>
    <row r="66" spans="1:10">
      <c r="A66" s="89" t="s">
        <v>58</v>
      </c>
      <c r="B66" s="49">
        <v>163.97963180571878</v>
      </c>
      <c r="C66" s="49">
        <v>159.55056179775281</v>
      </c>
      <c r="D66" s="53" t="s">
        <v>306</v>
      </c>
      <c r="E66" s="53" t="s">
        <v>306</v>
      </c>
      <c r="F66" s="53" t="s">
        <v>306</v>
      </c>
      <c r="G66" s="53" t="s">
        <v>306</v>
      </c>
      <c r="H66" s="53" t="s">
        <v>306</v>
      </c>
      <c r="I66" s="54" t="s">
        <v>306</v>
      </c>
    </row>
    <row r="67" spans="1:10" s="107" customFormat="1">
      <c r="A67" s="89"/>
      <c r="B67" s="106"/>
      <c r="C67" s="106"/>
      <c r="D67" s="106"/>
      <c r="E67" s="106"/>
      <c r="F67" s="106"/>
      <c r="G67" s="106"/>
      <c r="H67" s="106"/>
      <c r="I67" s="106"/>
    </row>
    <row r="68" spans="1:10" ht="29.25" customHeight="1">
      <c r="A68" s="303" t="s">
        <v>278</v>
      </c>
      <c r="B68" s="303"/>
      <c r="C68" s="303"/>
      <c r="D68" s="303"/>
      <c r="E68" s="303"/>
      <c r="F68" s="303"/>
      <c r="G68" s="303"/>
      <c r="H68" s="303"/>
      <c r="I68" s="303"/>
      <c r="J68" s="89"/>
    </row>
    <row r="69" spans="1:10" ht="28.5" customHeight="1">
      <c r="A69" s="312" t="s">
        <v>367</v>
      </c>
      <c r="B69" s="312"/>
      <c r="C69" s="312"/>
      <c r="D69" s="312"/>
      <c r="E69" s="312"/>
      <c r="F69" s="312"/>
      <c r="G69" s="312"/>
      <c r="H69" s="312"/>
      <c r="I69" s="312"/>
      <c r="J69" s="90"/>
    </row>
  </sheetData>
  <mergeCells count="19">
    <mergeCell ref="A1:I1"/>
    <mergeCell ref="A2:I2"/>
    <mergeCell ref="C3:I3"/>
    <mergeCell ref="I4:I9"/>
    <mergeCell ref="A10:I10"/>
    <mergeCell ref="A3:A9"/>
    <mergeCell ref="G6:G9"/>
    <mergeCell ref="C4:C9"/>
    <mergeCell ref="D4:D9"/>
    <mergeCell ref="E4:E9"/>
    <mergeCell ref="A68:I68"/>
    <mergeCell ref="A69:I69"/>
    <mergeCell ref="A48:I48"/>
    <mergeCell ref="B3:B9"/>
    <mergeCell ref="F4:G4"/>
    <mergeCell ref="F5:G5"/>
    <mergeCell ref="A29:I29"/>
    <mergeCell ref="F6:F9"/>
    <mergeCell ref="H4:H9"/>
  </mergeCells>
  <phoneticPr fontId="4" type="noConversion"/>
  <pageMargins left="0.11811023622047245" right="0.11811023622047245" top="0.15748031496062992" bottom="0.19685039370078741" header="0.11811023622047245" footer="0.11811023622047245"/>
  <pageSetup paperSize="9" scale="75" fitToHeight="3" orientation="landscape" r:id="rId1"/>
</worksheet>
</file>

<file path=xl/worksheets/sheet14.xml><?xml version="1.0" encoding="utf-8"?>
<worksheet xmlns="http://schemas.openxmlformats.org/spreadsheetml/2006/main" xmlns:r="http://schemas.openxmlformats.org/officeDocument/2006/relationships">
  <dimension ref="A1:I65"/>
  <sheetViews>
    <sheetView zoomScaleNormal="100" workbookViewId="0">
      <selection sqref="A1:G1"/>
    </sheetView>
  </sheetViews>
  <sheetFormatPr defaultRowHeight="15"/>
  <cols>
    <col min="1" max="1" width="30.5703125" customWidth="1"/>
    <col min="2" max="7" width="13.7109375" style="5" customWidth="1"/>
  </cols>
  <sheetData>
    <row r="1" spans="1:8">
      <c r="A1" s="283" t="s">
        <v>351</v>
      </c>
      <c r="B1" s="283"/>
      <c r="C1" s="283"/>
      <c r="D1" s="283"/>
      <c r="E1" s="283"/>
      <c r="F1" s="283"/>
      <c r="G1" s="283"/>
    </row>
    <row r="2" spans="1:8">
      <c r="A2" s="305" t="s">
        <v>303</v>
      </c>
      <c r="B2" s="305"/>
      <c r="C2" s="305"/>
      <c r="D2" s="305"/>
      <c r="E2" s="305"/>
      <c r="F2" s="305"/>
      <c r="G2" s="305"/>
    </row>
    <row r="3" spans="1:8" ht="30" customHeight="1">
      <c r="A3" s="307" t="s">
        <v>231</v>
      </c>
      <c r="B3" s="289" t="s">
        <v>149</v>
      </c>
      <c r="C3" s="320" t="s">
        <v>155</v>
      </c>
      <c r="D3" s="321"/>
      <c r="E3" s="321"/>
      <c r="F3" s="321"/>
      <c r="G3" s="321"/>
    </row>
    <row r="4" spans="1:8" ht="27.75" customHeight="1">
      <c r="A4" s="309"/>
      <c r="B4" s="318"/>
      <c r="C4" s="139" t="s">
        <v>18</v>
      </c>
      <c r="D4" s="139" t="s">
        <v>26</v>
      </c>
      <c r="E4" s="139" t="s">
        <v>159</v>
      </c>
      <c r="F4" s="139" t="s">
        <v>25</v>
      </c>
      <c r="G4" s="142" t="s">
        <v>24</v>
      </c>
    </row>
    <row r="5" spans="1:8" ht="30" customHeight="1">
      <c r="A5" s="311"/>
      <c r="B5" s="298"/>
      <c r="C5" s="140" t="s">
        <v>19</v>
      </c>
      <c r="D5" s="140" t="s">
        <v>20</v>
      </c>
      <c r="E5" s="140" t="s">
        <v>160</v>
      </c>
      <c r="F5" s="140" t="s">
        <v>21</v>
      </c>
      <c r="G5" s="143" t="s">
        <v>22</v>
      </c>
    </row>
    <row r="6" spans="1:8" ht="15" customHeight="1">
      <c r="A6" s="319" t="s">
        <v>307</v>
      </c>
      <c r="B6" s="319"/>
      <c r="C6" s="319"/>
      <c r="D6" s="319"/>
      <c r="E6" s="319"/>
      <c r="F6" s="319"/>
      <c r="G6" s="319"/>
    </row>
    <row r="7" spans="1:8" s="9" customFormat="1">
      <c r="A7" s="102" t="s">
        <v>39</v>
      </c>
      <c r="B7" s="202">
        <v>20958.946</v>
      </c>
      <c r="C7" s="202">
        <v>14897.766</v>
      </c>
      <c r="D7" s="202">
        <v>330.51900000000001</v>
      </c>
      <c r="E7" s="202">
        <v>1897.4749999999999</v>
      </c>
      <c r="F7" s="202" t="s">
        <v>60</v>
      </c>
      <c r="G7" s="210">
        <v>1456.202</v>
      </c>
      <c r="H7" s="168"/>
    </row>
    <row r="8" spans="1:8" s="9" customFormat="1">
      <c r="A8" s="103" t="s">
        <v>40</v>
      </c>
      <c r="B8" s="202"/>
      <c r="C8" s="202"/>
      <c r="D8" s="202"/>
      <c r="E8" s="202"/>
      <c r="F8" s="202"/>
      <c r="G8" s="210"/>
      <c r="H8" s="168"/>
    </row>
    <row r="9" spans="1:8">
      <c r="A9" s="89" t="s">
        <v>43</v>
      </c>
      <c r="B9" s="190">
        <v>3047.123</v>
      </c>
      <c r="C9" s="190">
        <v>2199.7379999999998</v>
      </c>
      <c r="D9" s="190">
        <v>20.439</v>
      </c>
      <c r="E9" s="190">
        <v>143.423</v>
      </c>
      <c r="F9" s="190" t="s">
        <v>105</v>
      </c>
      <c r="G9" s="206" t="s">
        <v>60</v>
      </c>
      <c r="H9" s="169"/>
    </row>
    <row r="10" spans="1:8">
      <c r="A10" s="89" t="s">
        <v>44</v>
      </c>
      <c r="B10" s="190">
        <v>825.25400000000002</v>
      </c>
      <c r="C10" s="190">
        <v>546.404</v>
      </c>
      <c r="D10" s="190">
        <v>18.154</v>
      </c>
      <c r="E10" s="190">
        <v>95.26</v>
      </c>
      <c r="F10" s="190" t="s">
        <v>105</v>
      </c>
      <c r="G10" s="206" t="s">
        <v>60</v>
      </c>
      <c r="H10" s="169"/>
    </row>
    <row r="11" spans="1:8">
      <c r="A11" s="89" t="s">
        <v>45</v>
      </c>
      <c r="B11" s="190">
        <v>475.48</v>
      </c>
      <c r="C11" s="190">
        <v>341.70400000000001</v>
      </c>
      <c r="D11" s="190" t="s">
        <v>60</v>
      </c>
      <c r="E11" s="190">
        <v>57.957000000000001</v>
      </c>
      <c r="F11" s="190" t="s">
        <v>105</v>
      </c>
      <c r="G11" s="206">
        <v>47.526000000000003</v>
      </c>
      <c r="H11" s="169"/>
    </row>
    <row r="12" spans="1:8">
      <c r="A12" s="89" t="s">
        <v>46</v>
      </c>
      <c r="B12" s="190">
        <v>318.20100000000002</v>
      </c>
      <c r="C12" s="190">
        <v>254.89500000000001</v>
      </c>
      <c r="D12" s="190" t="s">
        <v>60</v>
      </c>
      <c r="E12" s="190" t="s">
        <v>60</v>
      </c>
      <c r="F12" s="190" t="s">
        <v>105</v>
      </c>
      <c r="G12" s="206">
        <v>23.518000000000001</v>
      </c>
      <c r="H12" s="169"/>
    </row>
    <row r="13" spans="1:8">
      <c r="A13" s="89" t="s">
        <v>47</v>
      </c>
      <c r="B13" s="190">
        <v>1698.105</v>
      </c>
      <c r="C13" s="190">
        <v>837.43700000000001</v>
      </c>
      <c r="D13" s="190">
        <v>14.521000000000001</v>
      </c>
      <c r="E13" s="190">
        <v>158.03299999999999</v>
      </c>
      <c r="F13" s="190" t="s">
        <v>105</v>
      </c>
      <c r="G13" s="206" t="s">
        <v>60</v>
      </c>
      <c r="H13" s="169"/>
    </row>
    <row r="14" spans="1:8">
      <c r="A14" s="89" t="s">
        <v>48</v>
      </c>
      <c r="B14" s="190">
        <v>1807.271</v>
      </c>
      <c r="C14" s="190">
        <v>1414.847</v>
      </c>
      <c r="D14" s="190">
        <v>17.285</v>
      </c>
      <c r="E14" s="190">
        <v>181.59200000000001</v>
      </c>
      <c r="F14" s="190" t="s">
        <v>105</v>
      </c>
      <c r="G14" s="206">
        <v>132.65100000000001</v>
      </c>
      <c r="H14" s="169"/>
    </row>
    <row r="15" spans="1:8">
      <c r="A15" s="89" t="s">
        <v>49</v>
      </c>
      <c r="B15" s="190">
        <v>3270.453</v>
      </c>
      <c r="C15" s="190">
        <v>2478.8910000000001</v>
      </c>
      <c r="D15" s="190">
        <v>35.914999999999999</v>
      </c>
      <c r="E15" s="190">
        <v>161.34200000000001</v>
      </c>
      <c r="F15" s="190" t="s">
        <v>60</v>
      </c>
      <c r="G15" s="206" t="s">
        <v>60</v>
      </c>
      <c r="H15" s="169"/>
    </row>
    <row r="16" spans="1:8">
      <c r="A16" s="89" t="s">
        <v>50</v>
      </c>
      <c r="B16" s="190">
        <v>340.82900000000001</v>
      </c>
      <c r="C16" s="190">
        <v>110.113</v>
      </c>
      <c r="D16" s="190">
        <v>1.845</v>
      </c>
      <c r="E16" s="190">
        <v>60.186</v>
      </c>
      <c r="F16" s="190" t="s">
        <v>105</v>
      </c>
      <c r="G16" s="206" t="s">
        <v>60</v>
      </c>
      <c r="H16" s="169"/>
    </row>
    <row r="17" spans="1:8">
      <c r="A17" s="89" t="s">
        <v>51</v>
      </c>
      <c r="B17" s="190">
        <v>1149.499</v>
      </c>
      <c r="C17" s="190">
        <v>706.029</v>
      </c>
      <c r="D17" s="190">
        <v>43.277999999999999</v>
      </c>
      <c r="E17" s="190">
        <v>202.59800000000001</v>
      </c>
      <c r="F17" s="190" t="s">
        <v>105</v>
      </c>
      <c r="G17" s="206">
        <v>139.88900000000001</v>
      </c>
      <c r="H17" s="169"/>
    </row>
    <row r="18" spans="1:8">
      <c r="A18" s="89" t="s">
        <v>52</v>
      </c>
      <c r="B18" s="190">
        <v>300.49700000000001</v>
      </c>
      <c r="C18" s="190">
        <v>167.476</v>
      </c>
      <c r="D18" s="195" t="s">
        <v>60</v>
      </c>
      <c r="E18" s="190">
        <v>42.381</v>
      </c>
      <c r="F18" s="190" t="s">
        <v>105</v>
      </c>
      <c r="G18" s="206">
        <v>45.043999999999997</v>
      </c>
      <c r="H18" s="169"/>
    </row>
    <row r="19" spans="1:8">
      <c r="A19" s="89" t="s">
        <v>53</v>
      </c>
      <c r="B19" s="190">
        <v>1273.921</v>
      </c>
      <c r="C19" s="190">
        <v>1065.0070000000001</v>
      </c>
      <c r="D19" s="190">
        <v>15.378</v>
      </c>
      <c r="E19" s="190">
        <v>50.128</v>
      </c>
      <c r="F19" s="190" t="s">
        <v>105</v>
      </c>
      <c r="G19" s="206">
        <v>118.123</v>
      </c>
      <c r="H19" s="169"/>
    </row>
    <row r="20" spans="1:8">
      <c r="A20" s="89" t="s">
        <v>54</v>
      </c>
      <c r="B20" s="190">
        <v>2957.433</v>
      </c>
      <c r="C20" s="190">
        <v>2421.3290000000002</v>
      </c>
      <c r="D20" s="195">
        <v>2.1090000000000001E-2</v>
      </c>
      <c r="E20" s="190">
        <v>242.595</v>
      </c>
      <c r="F20" s="190" t="s">
        <v>105</v>
      </c>
      <c r="G20" s="206">
        <v>132.55699999999999</v>
      </c>
      <c r="H20" s="169"/>
    </row>
    <row r="21" spans="1:8">
      <c r="A21" s="89" t="s">
        <v>55</v>
      </c>
      <c r="B21" s="190">
        <v>357.50900000000001</v>
      </c>
      <c r="C21" s="190">
        <v>219.89400000000001</v>
      </c>
      <c r="D21" s="195" t="s">
        <v>60</v>
      </c>
      <c r="E21" s="190">
        <v>50.174999999999997</v>
      </c>
      <c r="F21" s="190" t="s">
        <v>105</v>
      </c>
      <c r="G21" s="206" t="s">
        <v>60</v>
      </c>
      <c r="H21" s="169"/>
    </row>
    <row r="22" spans="1:8">
      <c r="A22" s="89" t="s">
        <v>56</v>
      </c>
      <c r="B22" s="190">
        <v>247.86199999999999</v>
      </c>
      <c r="C22" s="190">
        <v>132.12700000000001</v>
      </c>
      <c r="D22" s="190">
        <v>1.7969999999999999</v>
      </c>
      <c r="E22" s="190">
        <v>70.927000000000007</v>
      </c>
      <c r="F22" s="190" t="s">
        <v>105</v>
      </c>
      <c r="G22" s="206" t="s">
        <v>60</v>
      </c>
      <c r="H22" s="169"/>
    </row>
    <row r="23" spans="1:8">
      <c r="A23" s="89" t="s">
        <v>57</v>
      </c>
      <c r="B23" s="190">
        <v>2031.4159999999999</v>
      </c>
      <c r="C23" s="190">
        <v>1403.27</v>
      </c>
      <c r="D23" s="190">
        <v>15.271000000000001</v>
      </c>
      <c r="E23" s="190">
        <v>123.371</v>
      </c>
      <c r="F23" s="190" t="s">
        <v>105</v>
      </c>
      <c r="G23" s="206">
        <v>353.21</v>
      </c>
      <c r="H23" s="169"/>
    </row>
    <row r="24" spans="1:8">
      <c r="A24" s="89" t="s">
        <v>58</v>
      </c>
      <c r="B24" s="190">
        <v>858.09400000000005</v>
      </c>
      <c r="C24" s="190">
        <v>598.60599999999999</v>
      </c>
      <c r="D24" s="195" t="s">
        <v>60</v>
      </c>
      <c r="E24" s="190" t="s">
        <v>60</v>
      </c>
      <c r="F24" s="190" t="s">
        <v>105</v>
      </c>
      <c r="G24" s="206">
        <v>13.041</v>
      </c>
      <c r="H24" s="169"/>
    </row>
    <row r="25" spans="1:8">
      <c r="A25" s="271" t="s">
        <v>232</v>
      </c>
      <c r="B25" s="272"/>
      <c r="C25" s="272"/>
      <c r="D25" s="272"/>
      <c r="E25" s="272"/>
      <c r="F25" s="272"/>
      <c r="G25" s="273"/>
    </row>
    <row r="26" spans="1:8">
      <c r="A26" s="102" t="s">
        <v>39</v>
      </c>
      <c r="B26" s="58">
        <v>100</v>
      </c>
      <c r="C26" s="58">
        <v>71.080702245236949</v>
      </c>
      <c r="D26" s="58">
        <v>1.5769829265269351</v>
      </c>
      <c r="E26" s="58">
        <v>9.0532939967496446</v>
      </c>
      <c r="F26" s="60" t="s">
        <v>306</v>
      </c>
      <c r="G26" s="59">
        <v>6.9478780087510126</v>
      </c>
    </row>
    <row r="27" spans="1:8">
      <c r="A27" s="103" t="s">
        <v>40</v>
      </c>
      <c r="B27" s="58"/>
      <c r="C27" s="58"/>
      <c r="D27" s="58"/>
      <c r="E27" s="58"/>
      <c r="F27" s="60"/>
      <c r="G27" s="59"/>
    </row>
    <row r="28" spans="1:8">
      <c r="A28" s="89" t="s">
        <v>43</v>
      </c>
      <c r="B28" s="56">
        <v>100</v>
      </c>
      <c r="C28" s="56">
        <v>72.190653281800564</v>
      </c>
      <c r="D28" s="56">
        <v>0.67076386479968153</v>
      </c>
      <c r="E28" s="56">
        <v>4.7068332981635468</v>
      </c>
      <c r="F28" s="47" t="s">
        <v>105</v>
      </c>
      <c r="G28" s="57" t="s">
        <v>306</v>
      </c>
    </row>
    <row r="29" spans="1:8">
      <c r="A29" s="89" t="s">
        <v>44</v>
      </c>
      <c r="B29" s="56">
        <v>100</v>
      </c>
      <c r="C29" s="56">
        <v>66.210403100136432</v>
      </c>
      <c r="D29" s="56">
        <v>2.199807574395277</v>
      </c>
      <c r="E29" s="56">
        <v>11.543112787093428</v>
      </c>
      <c r="F29" s="47" t="s">
        <v>105</v>
      </c>
      <c r="G29" s="57" t="s">
        <v>306</v>
      </c>
    </row>
    <row r="30" spans="1:8">
      <c r="A30" s="89" t="s">
        <v>45</v>
      </c>
      <c r="B30" s="56">
        <v>100</v>
      </c>
      <c r="C30" s="56">
        <v>71.865062673508874</v>
      </c>
      <c r="D30" s="56" t="s">
        <v>306</v>
      </c>
      <c r="E30" s="56">
        <v>12.189156221081854</v>
      </c>
      <c r="F30" s="47" t="s">
        <v>105</v>
      </c>
      <c r="G30" s="57">
        <v>9.9953730966602166</v>
      </c>
    </row>
    <row r="31" spans="1:8">
      <c r="A31" s="89" t="s">
        <v>46</v>
      </c>
      <c r="B31" s="56">
        <v>100</v>
      </c>
      <c r="C31" s="56">
        <v>80.105027954029069</v>
      </c>
      <c r="D31" s="56" t="s">
        <v>306</v>
      </c>
      <c r="E31" s="56" t="s">
        <v>306</v>
      </c>
      <c r="F31" s="47" t="s">
        <v>105</v>
      </c>
      <c r="G31" s="57">
        <v>7.3909258613266458</v>
      </c>
    </row>
    <row r="32" spans="1:8">
      <c r="A32" s="89" t="s">
        <v>47</v>
      </c>
      <c r="B32" s="56">
        <v>100</v>
      </c>
      <c r="C32" s="56">
        <v>49.315972804979666</v>
      </c>
      <c r="D32" s="56">
        <v>0.85512968868238415</v>
      </c>
      <c r="E32" s="56">
        <v>9.3064327588694464</v>
      </c>
      <c r="F32" s="47" t="s">
        <v>105</v>
      </c>
      <c r="G32" s="57" t="s">
        <v>306</v>
      </c>
    </row>
    <row r="33" spans="1:9">
      <c r="A33" s="89" t="s">
        <v>48</v>
      </c>
      <c r="B33" s="56">
        <v>100</v>
      </c>
      <c r="C33" s="56">
        <v>78.286377637886076</v>
      </c>
      <c r="D33" s="56">
        <v>0.95641439496345593</v>
      </c>
      <c r="E33" s="56">
        <v>10.047856685577315</v>
      </c>
      <c r="F33" s="47" t="s">
        <v>105</v>
      </c>
      <c r="G33" s="57">
        <v>7.3398510793345322</v>
      </c>
    </row>
    <row r="34" spans="1:9">
      <c r="A34" s="89" t="s">
        <v>49</v>
      </c>
      <c r="B34" s="56">
        <v>100</v>
      </c>
      <c r="C34" s="56">
        <v>75.7965639622401</v>
      </c>
      <c r="D34" s="56">
        <v>1.0981659115724947</v>
      </c>
      <c r="E34" s="56">
        <v>4.9333226926055813</v>
      </c>
      <c r="F34" s="47" t="s">
        <v>306</v>
      </c>
      <c r="G34" s="57" t="s">
        <v>306</v>
      </c>
    </row>
    <row r="35" spans="1:9">
      <c r="A35" s="89" t="s">
        <v>50</v>
      </c>
      <c r="B35" s="56">
        <v>100</v>
      </c>
      <c r="C35" s="56">
        <v>32.307403419309978</v>
      </c>
      <c r="D35" s="56">
        <v>0.54132717579783418</v>
      </c>
      <c r="E35" s="56">
        <v>17.65870861927829</v>
      </c>
      <c r="F35" s="47" t="s">
        <v>105</v>
      </c>
      <c r="G35" s="57" t="s">
        <v>306</v>
      </c>
    </row>
    <row r="36" spans="1:9">
      <c r="A36" s="89" t="s">
        <v>51</v>
      </c>
      <c r="B36" s="56">
        <v>100</v>
      </c>
      <c r="C36" s="56">
        <v>61.420584097941799</v>
      </c>
      <c r="D36" s="56">
        <v>3.7649445541057451</v>
      </c>
      <c r="E36" s="56">
        <v>17.62489571543777</v>
      </c>
      <c r="F36" s="47" t="s">
        <v>105</v>
      </c>
      <c r="G36" s="57">
        <v>12.169562565952646</v>
      </c>
    </row>
    <row r="37" spans="1:9">
      <c r="A37" s="89" t="s">
        <v>52</v>
      </c>
      <c r="B37" s="56">
        <v>100</v>
      </c>
      <c r="C37" s="56">
        <v>55.733002326146355</v>
      </c>
      <c r="D37" s="56" t="s">
        <v>306</v>
      </c>
      <c r="E37" s="56">
        <v>14.103634978053027</v>
      </c>
      <c r="F37" s="47" t="s">
        <v>105</v>
      </c>
      <c r="G37" s="57">
        <v>14.989833509153168</v>
      </c>
    </row>
    <row r="38" spans="1:9">
      <c r="A38" s="89" t="s">
        <v>53</v>
      </c>
      <c r="B38" s="56">
        <v>100</v>
      </c>
      <c r="C38" s="56">
        <v>83.600709934132482</v>
      </c>
      <c r="D38" s="56">
        <v>1.2071392182089784</v>
      </c>
      <c r="E38" s="56">
        <v>3.9349378807634068</v>
      </c>
      <c r="F38" s="47" t="s">
        <v>105</v>
      </c>
      <c r="G38" s="57">
        <v>9.2723960119976034</v>
      </c>
    </row>
    <row r="39" spans="1:9">
      <c r="A39" s="89" t="s">
        <v>54</v>
      </c>
      <c r="B39" s="56">
        <v>100</v>
      </c>
      <c r="C39" s="56">
        <v>81.872657808308759</v>
      </c>
      <c r="D39" s="56">
        <v>7.1311843750982698E-4</v>
      </c>
      <c r="E39" s="56">
        <v>8.2028908178139623</v>
      </c>
      <c r="F39" s="47" t="s">
        <v>105</v>
      </c>
      <c r="G39" s="57">
        <v>4.4821640929819884</v>
      </c>
    </row>
    <row r="40" spans="1:9">
      <c r="A40" s="89" t="s">
        <v>55</v>
      </c>
      <c r="B40" s="56">
        <v>100</v>
      </c>
      <c r="C40" s="56">
        <v>61.507262754224371</v>
      </c>
      <c r="D40" s="56" t="s">
        <v>306</v>
      </c>
      <c r="E40" s="56">
        <v>14.034611716068687</v>
      </c>
      <c r="F40" s="47" t="s">
        <v>105</v>
      </c>
      <c r="G40" s="57" t="s">
        <v>306</v>
      </c>
    </row>
    <row r="41" spans="1:9">
      <c r="A41" s="89" t="s">
        <v>56</v>
      </c>
      <c r="B41" s="56">
        <v>100</v>
      </c>
      <c r="C41" s="56">
        <v>53.306678716382507</v>
      </c>
      <c r="D41" s="56">
        <v>0.72500020172515356</v>
      </c>
      <c r="E41" s="56">
        <v>28.615519926410666</v>
      </c>
      <c r="F41" s="47" t="s">
        <v>105</v>
      </c>
      <c r="G41" s="57" t="s">
        <v>306</v>
      </c>
    </row>
    <row r="42" spans="1:9">
      <c r="A42" s="89" t="s">
        <v>57</v>
      </c>
      <c r="B42" s="56">
        <v>100</v>
      </c>
      <c r="C42" s="56">
        <v>69.078416237737613</v>
      </c>
      <c r="D42" s="56">
        <v>0.75174164228301832</v>
      </c>
      <c r="E42" s="56">
        <v>6.0731529140264726</v>
      </c>
      <c r="F42" s="47" t="s">
        <v>105</v>
      </c>
      <c r="G42" s="57">
        <v>17.387379049884416</v>
      </c>
    </row>
    <row r="43" spans="1:9">
      <c r="A43" s="89" t="s">
        <v>58</v>
      </c>
      <c r="B43" s="56">
        <v>100</v>
      </c>
      <c r="C43" s="56">
        <v>69.75995636841651</v>
      </c>
      <c r="D43" s="56" t="s">
        <v>306</v>
      </c>
      <c r="E43" s="56" t="s">
        <v>306</v>
      </c>
      <c r="F43" s="47" t="s">
        <v>105</v>
      </c>
      <c r="G43" s="57">
        <v>1.5197635690262372</v>
      </c>
    </row>
    <row r="44" spans="1:9">
      <c r="A44" s="271" t="s">
        <v>264</v>
      </c>
      <c r="B44" s="271"/>
      <c r="C44" s="271"/>
      <c r="D44" s="271"/>
      <c r="E44" s="271"/>
      <c r="F44" s="271"/>
      <c r="G44" s="271"/>
      <c r="H44" s="313"/>
      <c r="I44" s="1"/>
    </row>
    <row r="45" spans="1:9">
      <c r="A45" s="102" t="s">
        <v>39</v>
      </c>
      <c r="B45" s="58">
        <v>97.323149117567581</v>
      </c>
      <c r="C45" s="58">
        <v>93.881742058603464</v>
      </c>
      <c r="D45" s="58">
        <v>79.015388587534702</v>
      </c>
      <c r="E45" s="58">
        <v>122.41023937242556</v>
      </c>
      <c r="F45" s="60" t="s">
        <v>105</v>
      </c>
      <c r="G45" s="59">
        <v>102.3483437471447</v>
      </c>
      <c r="I45" s="1"/>
    </row>
    <row r="46" spans="1:9">
      <c r="A46" s="103" t="s">
        <v>40</v>
      </c>
      <c r="B46" s="58"/>
      <c r="C46" s="58"/>
      <c r="D46" s="58"/>
      <c r="E46" s="58"/>
      <c r="F46" s="60"/>
      <c r="G46" s="59"/>
      <c r="H46" s="1"/>
      <c r="I46" s="1"/>
    </row>
    <row r="47" spans="1:9">
      <c r="A47" s="89" t="s">
        <v>43</v>
      </c>
      <c r="B47" s="56">
        <v>172.28544063035719</v>
      </c>
      <c r="C47" s="56">
        <v>150.67070146935131</v>
      </c>
      <c r="D47" s="56">
        <v>300.88326218165759</v>
      </c>
      <c r="E47" s="56">
        <v>130.11131169997549</v>
      </c>
      <c r="F47" s="47" t="s">
        <v>105</v>
      </c>
      <c r="G47" s="57" t="s">
        <v>306</v>
      </c>
      <c r="H47" s="1"/>
      <c r="I47" s="1"/>
    </row>
    <row r="48" spans="1:9">
      <c r="A48" s="89" t="s">
        <v>44</v>
      </c>
      <c r="B48" s="56">
        <v>152.98403152910993</v>
      </c>
      <c r="C48" s="56">
        <v>139.66918277255613</v>
      </c>
      <c r="D48" s="56">
        <v>93.930770424794332</v>
      </c>
      <c r="E48" s="56">
        <v>175.17469657962485</v>
      </c>
      <c r="F48" s="47" t="s">
        <v>105</v>
      </c>
      <c r="G48" s="57" t="s">
        <v>306</v>
      </c>
      <c r="H48" s="1"/>
      <c r="I48" s="1"/>
    </row>
    <row r="49" spans="1:9">
      <c r="A49" s="89" t="s">
        <v>45</v>
      </c>
      <c r="B49" s="56">
        <v>80.736250488173468</v>
      </c>
      <c r="C49" s="56">
        <v>68.917084661943179</v>
      </c>
      <c r="D49" s="56" t="s">
        <v>306</v>
      </c>
      <c r="E49" s="56">
        <v>298.67044576140171</v>
      </c>
      <c r="F49" s="47" t="s">
        <v>105</v>
      </c>
      <c r="G49" s="57">
        <v>96.052870914933607</v>
      </c>
      <c r="H49" s="1"/>
      <c r="I49" s="1"/>
    </row>
    <row r="50" spans="1:9">
      <c r="A50" s="89" t="s">
        <v>46</v>
      </c>
      <c r="B50" s="56">
        <v>108.83578230175669</v>
      </c>
      <c r="C50" s="56">
        <v>135.28381498288354</v>
      </c>
      <c r="D50" s="56" t="s">
        <v>306</v>
      </c>
      <c r="E50" s="56" t="s">
        <v>306</v>
      </c>
      <c r="F50" s="47" t="s">
        <v>105</v>
      </c>
      <c r="G50" s="57">
        <v>34.927376956663799</v>
      </c>
      <c r="H50" s="1"/>
      <c r="I50" s="1"/>
    </row>
    <row r="51" spans="1:9">
      <c r="A51" s="89" t="s">
        <v>47</v>
      </c>
      <c r="B51" s="56">
        <v>74.129134746472644</v>
      </c>
      <c r="C51" s="56">
        <v>87.503369786235382</v>
      </c>
      <c r="D51" s="56" t="s">
        <v>306</v>
      </c>
      <c r="E51" s="56">
        <v>123.4526720359969</v>
      </c>
      <c r="F51" s="47" t="s">
        <v>105</v>
      </c>
      <c r="G51" s="57" t="s">
        <v>306</v>
      </c>
      <c r="H51" s="1"/>
      <c r="I51" s="1"/>
    </row>
    <row r="52" spans="1:9">
      <c r="A52" s="89" t="s">
        <v>48</v>
      </c>
      <c r="B52" s="56">
        <v>132.81257348791272</v>
      </c>
      <c r="C52" s="56">
        <v>144.96264374882173</v>
      </c>
      <c r="D52" s="56" t="s">
        <v>306</v>
      </c>
      <c r="E52" s="56">
        <v>116.81923742497442</v>
      </c>
      <c r="F52" s="47" t="s">
        <v>105</v>
      </c>
      <c r="G52" s="57">
        <v>155.87844745531675</v>
      </c>
      <c r="H52" s="1"/>
      <c r="I52" s="1"/>
    </row>
    <row r="53" spans="1:9">
      <c r="A53" s="89" t="s">
        <v>49</v>
      </c>
      <c r="B53" s="56">
        <v>65.47907022188123</v>
      </c>
      <c r="C53" s="56">
        <v>60.952868746646708</v>
      </c>
      <c r="D53" s="56" t="s">
        <v>306</v>
      </c>
      <c r="E53" s="56">
        <v>93.596704954171017</v>
      </c>
      <c r="F53" s="47" t="s">
        <v>105</v>
      </c>
      <c r="G53" s="57" t="s">
        <v>306</v>
      </c>
      <c r="I53" s="1"/>
    </row>
    <row r="54" spans="1:9">
      <c r="A54" s="89" t="s">
        <v>50</v>
      </c>
      <c r="B54" s="56">
        <v>210.61318568594857</v>
      </c>
      <c r="C54" s="56">
        <v>83.415779705314193</v>
      </c>
      <c r="D54" s="56">
        <v>61.78834561286002</v>
      </c>
      <c r="E54" s="56">
        <v>417.40758721131834</v>
      </c>
      <c r="F54" s="47" t="s">
        <v>105</v>
      </c>
      <c r="G54" s="57" t="s">
        <v>306</v>
      </c>
    </row>
    <row r="55" spans="1:9">
      <c r="A55" s="89" t="s">
        <v>51</v>
      </c>
      <c r="B55" s="56">
        <v>97.180946938057772</v>
      </c>
      <c r="C55" s="56">
        <v>90.631221815297053</v>
      </c>
      <c r="D55" s="56" t="s">
        <v>306</v>
      </c>
      <c r="E55" s="56">
        <v>108.0223084797816</v>
      </c>
      <c r="F55" s="47" t="s">
        <v>105</v>
      </c>
      <c r="G55" s="57">
        <v>100.33207579647984</v>
      </c>
    </row>
    <row r="56" spans="1:9">
      <c r="A56" s="89" t="s">
        <v>52</v>
      </c>
      <c r="B56" s="56">
        <v>60.708181645541494</v>
      </c>
      <c r="C56" s="56">
        <v>53.944817012285071</v>
      </c>
      <c r="D56" s="56" t="s">
        <v>306</v>
      </c>
      <c r="E56" s="56">
        <v>53.605443897749836</v>
      </c>
      <c r="F56" s="47" t="s">
        <v>105</v>
      </c>
      <c r="G56" s="57">
        <v>278.04938271604937</v>
      </c>
    </row>
    <row r="57" spans="1:9">
      <c r="A57" s="89" t="s">
        <v>53</v>
      </c>
      <c r="B57" s="56">
        <v>170.07269256186211</v>
      </c>
      <c r="C57" s="56">
        <v>204.22307533001467</v>
      </c>
      <c r="D57" s="56">
        <v>570.61224489795916</v>
      </c>
      <c r="E57" s="56">
        <v>79.199911522601241</v>
      </c>
      <c r="F57" s="47" t="s">
        <v>105</v>
      </c>
      <c r="G57" s="57">
        <v>82.898569032430117</v>
      </c>
    </row>
    <row r="58" spans="1:9">
      <c r="A58" s="89" t="s">
        <v>54</v>
      </c>
      <c r="B58" s="56">
        <v>97.20318011968341</v>
      </c>
      <c r="C58" s="56">
        <v>96.050752017644598</v>
      </c>
      <c r="D58" s="56" t="s">
        <v>306</v>
      </c>
      <c r="E58" s="56">
        <v>100.99035867719053</v>
      </c>
      <c r="F58" s="47" t="s">
        <v>105</v>
      </c>
      <c r="G58" s="57">
        <v>88.627170431980318</v>
      </c>
    </row>
    <row r="59" spans="1:9">
      <c r="A59" s="89" t="s">
        <v>55</v>
      </c>
      <c r="B59" s="56">
        <v>44.315433654338406</v>
      </c>
      <c r="C59" s="56">
        <v>34.578334093375055</v>
      </c>
      <c r="D59" s="56" t="s">
        <v>306</v>
      </c>
      <c r="E59" s="56">
        <v>48.95456275062687</v>
      </c>
      <c r="F59" s="47" t="s">
        <v>105</v>
      </c>
      <c r="G59" s="57" t="s">
        <v>306</v>
      </c>
    </row>
    <row r="60" spans="1:9">
      <c r="A60" s="89" t="s">
        <v>56</v>
      </c>
      <c r="B60" s="56">
        <v>60.169296088517534</v>
      </c>
      <c r="C60" s="56">
        <v>77.302059991926185</v>
      </c>
      <c r="D60" s="56">
        <v>30.982758620689655</v>
      </c>
      <c r="E60" s="56">
        <v>149.60030372698319</v>
      </c>
      <c r="F60" s="47" t="s">
        <v>105</v>
      </c>
      <c r="G60" s="57" t="s">
        <v>306</v>
      </c>
    </row>
    <row r="61" spans="1:9">
      <c r="A61" s="89" t="s">
        <v>57</v>
      </c>
      <c r="B61" s="56">
        <v>110.52341789644808</v>
      </c>
      <c r="C61" s="56">
        <v>101.47629360995911</v>
      </c>
      <c r="D61" s="56">
        <v>98.630756313375954</v>
      </c>
      <c r="E61" s="56">
        <v>152.20652643266916</v>
      </c>
      <c r="F61" s="47" t="s">
        <v>105</v>
      </c>
      <c r="G61" s="57">
        <v>148.75006317066186</v>
      </c>
    </row>
    <row r="62" spans="1:9">
      <c r="A62" s="89" t="s">
        <v>58</v>
      </c>
      <c r="B62" s="56">
        <v>84.794578484695165</v>
      </c>
      <c r="C62" s="56">
        <v>68.043744891939298</v>
      </c>
      <c r="D62" s="56" t="s">
        <v>306</v>
      </c>
      <c r="E62" s="56" t="s">
        <v>306</v>
      </c>
      <c r="F62" s="47" t="s">
        <v>105</v>
      </c>
      <c r="G62" s="57">
        <v>36.872313956118525</v>
      </c>
    </row>
    <row r="63" spans="1:9" s="1" customFormat="1">
      <c r="A63" s="89"/>
      <c r="B63" s="110"/>
      <c r="C63" s="110"/>
      <c r="D63" s="110"/>
      <c r="E63" s="110"/>
      <c r="F63" s="110"/>
      <c r="G63" s="110"/>
    </row>
    <row r="64" spans="1:9">
      <c r="A64" s="292" t="s">
        <v>166</v>
      </c>
      <c r="B64" s="293"/>
      <c r="C64" s="293"/>
      <c r="D64" s="293"/>
      <c r="E64" s="293"/>
      <c r="F64" s="293"/>
      <c r="G64" s="294"/>
    </row>
    <row r="65" spans="1:7">
      <c r="A65" s="292" t="s">
        <v>59</v>
      </c>
      <c r="B65" s="293"/>
      <c r="C65" s="293"/>
      <c r="D65" s="293"/>
      <c r="E65" s="293"/>
      <c r="F65" s="293"/>
      <c r="G65" s="294"/>
    </row>
  </sheetData>
  <mergeCells count="10">
    <mergeCell ref="A65:G65"/>
    <mergeCell ref="A3:A5"/>
    <mergeCell ref="A6:G6"/>
    <mergeCell ref="A25:G25"/>
    <mergeCell ref="A1:G1"/>
    <mergeCell ref="A2:G2"/>
    <mergeCell ref="B3:B5"/>
    <mergeCell ref="C3:G3"/>
    <mergeCell ref="A44:H44"/>
    <mergeCell ref="A64:G64"/>
  </mergeCells>
  <pageMargins left="0.11811023622047245" right="0.11811023622047245" top="0.15748031496062992" bottom="0.15748031496062992" header="0.11811023622047245" footer="0.11811023622047245"/>
  <pageSetup paperSize="9" scale="85" orientation="landscape" r:id="rId1"/>
</worksheet>
</file>

<file path=xl/worksheets/sheet15.xml><?xml version="1.0" encoding="utf-8"?>
<worksheet xmlns="http://schemas.openxmlformats.org/spreadsheetml/2006/main" xmlns:r="http://schemas.openxmlformats.org/officeDocument/2006/relationships">
  <dimension ref="A1:H65"/>
  <sheetViews>
    <sheetView zoomScaleNormal="100" workbookViewId="0">
      <selection sqref="A1:G1"/>
    </sheetView>
  </sheetViews>
  <sheetFormatPr defaultRowHeight="15"/>
  <cols>
    <col min="1" max="1" width="30.140625" customWidth="1"/>
    <col min="2" max="2" width="13.7109375" style="15" customWidth="1"/>
    <col min="3" max="5" width="13.7109375" style="5" customWidth="1"/>
    <col min="6" max="7" width="13.7109375" style="15" customWidth="1"/>
    <col min="8" max="8" width="9.140625" style="2" customWidth="1"/>
  </cols>
  <sheetData>
    <row r="1" spans="1:8">
      <c r="A1" s="283" t="s">
        <v>322</v>
      </c>
      <c r="B1" s="283"/>
      <c r="C1" s="283"/>
      <c r="D1" s="283"/>
      <c r="E1" s="283"/>
      <c r="F1" s="283"/>
      <c r="G1" s="283"/>
    </row>
    <row r="2" spans="1:8" ht="19.149999999999999" customHeight="1">
      <c r="A2" s="322" t="s">
        <v>304</v>
      </c>
      <c r="B2" s="322"/>
      <c r="C2" s="322"/>
      <c r="D2" s="322"/>
      <c r="E2" s="322"/>
      <c r="F2" s="322"/>
      <c r="G2" s="322"/>
    </row>
    <row r="3" spans="1:8" ht="36.75" customHeight="1">
      <c r="A3" s="306" t="s">
        <v>231</v>
      </c>
      <c r="B3" s="289" t="s">
        <v>149</v>
      </c>
      <c r="C3" s="320" t="s">
        <v>155</v>
      </c>
      <c r="D3" s="321"/>
      <c r="E3" s="321"/>
      <c r="F3" s="321"/>
      <c r="G3" s="321"/>
    </row>
    <row r="4" spans="1:8" ht="39">
      <c r="A4" s="308"/>
      <c r="B4" s="318"/>
      <c r="C4" s="139" t="s">
        <v>18</v>
      </c>
      <c r="D4" s="139" t="s">
        <v>26</v>
      </c>
      <c r="E4" s="139" t="s">
        <v>159</v>
      </c>
      <c r="F4" s="139" t="s">
        <v>25</v>
      </c>
      <c r="G4" s="142" t="s">
        <v>24</v>
      </c>
    </row>
    <row r="5" spans="1:8" ht="34.5" customHeight="1">
      <c r="A5" s="310"/>
      <c r="B5" s="298"/>
      <c r="C5" s="140" t="s">
        <v>19</v>
      </c>
      <c r="D5" s="140" t="s">
        <v>20</v>
      </c>
      <c r="E5" s="140" t="s">
        <v>160</v>
      </c>
      <c r="F5" s="140" t="s">
        <v>21</v>
      </c>
      <c r="G5" s="143" t="s">
        <v>22</v>
      </c>
    </row>
    <row r="6" spans="1:8" ht="15" customHeight="1">
      <c r="A6" s="323" t="s">
        <v>308</v>
      </c>
      <c r="B6" s="323"/>
      <c r="C6" s="323"/>
      <c r="D6" s="323"/>
      <c r="E6" s="323"/>
      <c r="F6" s="323"/>
      <c r="G6" s="323"/>
    </row>
    <row r="7" spans="1:8">
      <c r="A7" s="102" t="s">
        <v>39</v>
      </c>
      <c r="B7" s="202">
        <v>11980.871999999999</v>
      </c>
      <c r="C7" s="202">
        <v>9544.777</v>
      </c>
      <c r="D7" s="202">
        <v>233.976</v>
      </c>
      <c r="E7" s="202">
        <v>999.15</v>
      </c>
      <c r="F7" s="84">
        <v>0</v>
      </c>
      <c r="G7" s="210">
        <v>996.59199999999998</v>
      </c>
    </row>
    <row r="8" spans="1:8">
      <c r="A8" s="103" t="s">
        <v>40</v>
      </c>
      <c r="B8" s="202"/>
      <c r="C8" s="202"/>
      <c r="D8" s="202"/>
      <c r="E8" s="202"/>
      <c r="F8" s="84"/>
      <c r="G8" s="210"/>
    </row>
    <row r="9" spans="1:8">
      <c r="A9" s="89" t="s">
        <v>43</v>
      </c>
      <c r="B9" s="190">
        <v>545.18600000000004</v>
      </c>
      <c r="C9" s="190">
        <v>452.55</v>
      </c>
      <c r="D9" s="190" t="s">
        <v>60</v>
      </c>
      <c r="E9" s="190">
        <v>81.933999999999997</v>
      </c>
      <c r="F9" s="84">
        <v>0</v>
      </c>
      <c r="G9" s="170">
        <v>0</v>
      </c>
      <c r="H9" s="16"/>
    </row>
    <row r="10" spans="1:8">
      <c r="A10" s="89" t="s">
        <v>44</v>
      </c>
      <c r="B10" s="190" t="s">
        <v>60</v>
      </c>
      <c r="C10" s="190">
        <v>46.581000000000003</v>
      </c>
      <c r="D10" s="190" t="s">
        <v>60</v>
      </c>
      <c r="E10" s="190" t="s">
        <v>60</v>
      </c>
      <c r="F10" s="150">
        <v>0</v>
      </c>
      <c r="G10" s="206" t="s">
        <v>60</v>
      </c>
    </row>
    <row r="11" spans="1:8">
      <c r="A11" s="89" t="s">
        <v>45</v>
      </c>
      <c r="B11" s="190">
        <v>57.095999999999997</v>
      </c>
      <c r="C11" s="190">
        <v>23.943999999999999</v>
      </c>
      <c r="D11" s="190">
        <v>207</v>
      </c>
      <c r="E11" s="190">
        <v>13.989000000000001</v>
      </c>
      <c r="F11" s="65">
        <v>0</v>
      </c>
      <c r="G11" s="206">
        <v>0.84199999999999997</v>
      </c>
    </row>
    <row r="12" spans="1:8">
      <c r="A12" s="89" t="s">
        <v>46</v>
      </c>
      <c r="B12" s="190">
        <v>13.156000000000001</v>
      </c>
      <c r="C12" s="190">
        <v>11.821</v>
      </c>
      <c r="D12" s="190" t="s">
        <v>60</v>
      </c>
      <c r="E12" s="190" t="s">
        <v>60</v>
      </c>
      <c r="F12" s="155">
        <v>0</v>
      </c>
      <c r="G12" s="170">
        <v>0</v>
      </c>
    </row>
    <row r="13" spans="1:8">
      <c r="A13" s="89" t="s">
        <v>47</v>
      </c>
      <c r="B13" s="190">
        <v>119.46899999999999</v>
      </c>
      <c r="C13" s="190">
        <v>87.364000000000004</v>
      </c>
      <c r="D13" s="190">
        <v>0.77600000000000002</v>
      </c>
      <c r="E13" s="234">
        <v>25.199000000000002</v>
      </c>
      <c r="F13" s="151">
        <v>0</v>
      </c>
      <c r="G13" s="206" t="s">
        <v>60</v>
      </c>
    </row>
    <row r="14" spans="1:8">
      <c r="A14" s="89" t="s">
        <v>48</v>
      </c>
      <c r="B14" s="190">
        <v>431.59899999999999</v>
      </c>
      <c r="C14" s="190">
        <v>302.48</v>
      </c>
      <c r="D14" s="190" t="s">
        <v>60</v>
      </c>
      <c r="E14" s="190">
        <v>43.314999999999998</v>
      </c>
      <c r="F14" s="154">
        <v>0</v>
      </c>
      <c r="G14" s="206">
        <v>46.662999999999997</v>
      </c>
    </row>
    <row r="15" spans="1:8">
      <c r="A15" s="89" t="s">
        <v>49</v>
      </c>
      <c r="B15" s="190">
        <v>8893.0040000000008</v>
      </c>
      <c r="C15" s="190">
        <v>7544.7479999999996</v>
      </c>
      <c r="D15" s="190">
        <v>177.45099999999999</v>
      </c>
      <c r="E15" s="190">
        <v>360.346</v>
      </c>
      <c r="F15" s="151">
        <v>0</v>
      </c>
      <c r="G15" s="206">
        <v>800.82600000000002</v>
      </c>
    </row>
    <row r="16" spans="1:8">
      <c r="A16" s="89" t="s">
        <v>50</v>
      </c>
      <c r="B16" s="190">
        <v>27.175999999999998</v>
      </c>
      <c r="C16" s="190">
        <v>11.169</v>
      </c>
      <c r="D16" s="190" t="s">
        <v>60</v>
      </c>
      <c r="E16" s="190">
        <v>9.2680000000000007</v>
      </c>
      <c r="F16" s="151">
        <v>0</v>
      </c>
      <c r="G16" s="206">
        <v>4.4210000000000003</v>
      </c>
    </row>
    <row r="17" spans="1:8">
      <c r="A17" s="89" t="s">
        <v>51</v>
      </c>
      <c r="B17" s="190" t="s">
        <v>60</v>
      </c>
      <c r="C17" s="190" t="s">
        <v>60</v>
      </c>
      <c r="D17" s="190" t="s">
        <v>60</v>
      </c>
      <c r="E17" s="234">
        <v>8.2859999999999996</v>
      </c>
      <c r="F17" s="151">
        <v>0</v>
      </c>
      <c r="G17" s="206">
        <v>1.2729999999999999</v>
      </c>
    </row>
    <row r="18" spans="1:8">
      <c r="A18" s="89" t="s">
        <v>52</v>
      </c>
      <c r="B18" s="190">
        <v>26.62</v>
      </c>
      <c r="C18" s="190">
        <v>7.7910000000000004</v>
      </c>
      <c r="D18" s="190">
        <v>207</v>
      </c>
      <c r="E18" s="190">
        <v>5.6040000000000001</v>
      </c>
      <c r="F18" s="150">
        <v>0</v>
      </c>
      <c r="G18" s="206" t="s">
        <v>60</v>
      </c>
    </row>
    <row r="19" spans="1:8">
      <c r="A19" s="89" t="s">
        <v>53</v>
      </c>
      <c r="B19" s="190">
        <v>370.77600000000001</v>
      </c>
      <c r="C19" s="190">
        <v>316.36799999999999</v>
      </c>
      <c r="D19" s="190">
        <v>11.862</v>
      </c>
      <c r="E19" s="190">
        <v>33.183</v>
      </c>
      <c r="F19" s="150">
        <v>0</v>
      </c>
      <c r="G19" s="206" t="s">
        <v>60</v>
      </c>
    </row>
    <row r="20" spans="1:8">
      <c r="A20" s="89" t="s">
        <v>54</v>
      </c>
      <c r="B20" s="190">
        <v>517.83199999999999</v>
      </c>
      <c r="C20" s="190">
        <v>359.80799999999999</v>
      </c>
      <c r="D20" s="190" t="s">
        <v>60</v>
      </c>
      <c r="E20" s="190">
        <v>13.085000000000001</v>
      </c>
      <c r="F20" s="150">
        <v>0</v>
      </c>
      <c r="G20" s="206">
        <v>14.93</v>
      </c>
    </row>
    <row r="21" spans="1:8">
      <c r="A21" s="89" t="s">
        <v>55</v>
      </c>
      <c r="B21" s="190" t="s">
        <v>60</v>
      </c>
      <c r="C21" s="190">
        <v>7.835</v>
      </c>
      <c r="D21" s="190" t="s">
        <v>60</v>
      </c>
      <c r="E21" s="190" t="s">
        <v>60</v>
      </c>
      <c r="F21" s="150">
        <v>0</v>
      </c>
      <c r="G21" s="206" t="s">
        <v>60</v>
      </c>
    </row>
    <row r="22" spans="1:8">
      <c r="A22" s="89" t="s">
        <v>56</v>
      </c>
      <c r="B22" s="190" t="s">
        <v>60</v>
      </c>
      <c r="C22" s="190">
        <v>5.6989999999999998</v>
      </c>
      <c r="D22" s="190" t="s">
        <v>60</v>
      </c>
      <c r="E22" s="190" t="s">
        <v>60</v>
      </c>
      <c r="F22" s="154">
        <v>0</v>
      </c>
      <c r="G22" s="170">
        <v>0</v>
      </c>
    </row>
    <row r="23" spans="1:8">
      <c r="A23" s="89" t="s">
        <v>57</v>
      </c>
      <c r="B23" s="190">
        <v>263.54300000000001</v>
      </c>
      <c r="C23" s="190">
        <v>137.25299999999999</v>
      </c>
      <c r="D23" s="234" t="s">
        <v>60</v>
      </c>
      <c r="E23" s="190">
        <v>24.99</v>
      </c>
      <c r="F23" s="154">
        <v>0</v>
      </c>
      <c r="G23" s="206" t="s">
        <v>60</v>
      </c>
    </row>
    <row r="24" spans="1:8">
      <c r="A24" s="89" t="s">
        <v>58</v>
      </c>
      <c r="B24" s="190">
        <v>62.795999999999999</v>
      </c>
      <c r="C24" s="190">
        <v>30.356000000000002</v>
      </c>
      <c r="D24" s="190" t="s">
        <v>60</v>
      </c>
      <c r="E24" s="190" t="s">
        <v>60</v>
      </c>
      <c r="F24" s="65">
        <v>0</v>
      </c>
      <c r="G24" s="206">
        <v>14.708</v>
      </c>
    </row>
    <row r="25" spans="1:8" ht="15" customHeight="1">
      <c r="A25" s="271" t="s">
        <v>232</v>
      </c>
      <c r="B25" s="271"/>
      <c r="C25" s="271"/>
      <c r="D25" s="271"/>
      <c r="E25" s="271"/>
      <c r="F25" s="271"/>
      <c r="G25" s="271"/>
      <c r="H25" s="313"/>
    </row>
    <row r="26" spans="1:8">
      <c r="A26" s="102" t="s">
        <v>39</v>
      </c>
      <c r="B26" s="113">
        <v>100</v>
      </c>
      <c r="C26" s="113">
        <v>79.666797208083011</v>
      </c>
      <c r="D26" s="113">
        <v>1.9529129432315111</v>
      </c>
      <c r="E26" s="113">
        <v>8.3395432319116676</v>
      </c>
      <c r="F26" s="85">
        <v>0</v>
      </c>
      <c r="G26" s="114">
        <v>8.318192532229709</v>
      </c>
    </row>
    <row r="27" spans="1:8">
      <c r="A27" s="103" t="s">
        <v>40</v>
      </c>
      <c r="B27" s="113"/>
      <c r="C27" s="113"/>
      <c r="D27" s="113"/>
      <c r="E27" s="113"/>
      <c r="F27" s="85"/>
      <c r="G27" s="114"/>
    </row>
    <row r="28" spans="1:8">
      <c r="A28" s="89" t="s">
        <v>43</v>
      </c>
      <c r="B28" s="61">
        <v>100</v>
      </c>
      <c r="C28" s="61">
        <v>83.008367786406851</v>
      </c>
      <c r="D28" s="61" t="s">
        <v>306</v>
      </c>
      <c r="E28" s="61">
        <v>15.028632430033054</v>
      </c>
      <c r="F28" s="87">
        <v>0</v>
      </c>
      <c r="G28" s="62">
        <v>0</v>
      </c>
    </row>
    <row r="29" spans="1:8">
      <c r="A29" s="89" t="s">
        <v>44</v>
      </c>
      <c r="B29" s="61">
        <v>100</v>
      </c>
      <c r="C29" s="61" t="s">
        <v>306</v>
      </c>
      <c r="D29" s="61" t="s">
        <v>306</v>
      </c>
      <c r="E29" s="61" t="s">
        <v>306</v>
      </c>
      <c r="F29" s="151">
        <v>0</v>
      </c>
      <c r="G29" s="62" t="s">
        <v>306</v>
      </c>
    </row>
    <row r="30" spans="1:8">
      <c r="A30" s="89" t="s">
        <v>45</v>
      </c>
      <c r="B30" s="61">
        <v>100</v>
      </c>
      <c r="C30" s="61">
        <v>41.936387838027187</v>
      </c>
      <c r="D30" s="61">
        <v>0.36254728877679698</v>
      </c>
      <c r="E30" s="61">
        <v>24.50084068936528</v>
      </c>
      <c r="F30" s="66">
        <v>0</v>
      </c>
      <c r="G30" s="62">
        <v>1.4747092615945074</v>
      </c>
    </row>
    <row r="31" spans="1:8">
      <c r="A31" s="89" t="s">
        <v>46</v>
      </c>
      <c r="B31" s="61">
        <v>100</v>
      </c>
      <c r="C31" s="61">
        <v>89.852538765582253</v>
      </c>
      <c r="D31" s="61" t="s">
        <v>306</v>
      </c>
      <c r="E31" s="61" t="s">
        <v>306</v>
      </c>
      <c r="F31" s="171">
        <v>0</v>
      </c>
      <c r="G31" s="62">
        <v>0</v>
      </c>
    </row>
    <row r="32" spans="1:8">
      <c r="A32" s="89" t="s">
        <v>47</v>
      </c>
      <c r="B32" s="61">
        <v>100</v>
      </c>
      <c r="C32" s="61">
        <v>73.126919954130358</v>
      </c>
      <c r="D32" s="61">
        <v>0.64954088508315966</v>
      </c>
      <c r="E32" s="61">
        <v>21.092500983518736</v>
      </c>
      <c r="F32" s="151">
        <v>0</v>
      </c>
      <c r="G32" s="62" t="s">
        <v>306</v>
      </c>
    </row>
    <row r="33" spans="1:8">
      <c r="A33" s="89" t="s">
        <v>48</v>
      </c>
      <c r="B33" s="61">
        <v>100</v>
      </c>
      <c r="C33" s="61">
        <v>70.08357294618385</v>
      </c>
      <c r="D33" s="61" t="s">
        <v>306</v>
      </c>
      <c r="E33" s="61">
        <v>10.035936135162499</v>
      </c>
      <c r="F33" s="167">
        <v>0</v>
      </c>
      <c r="G33" s="62">
        <v>10.811656190120921</v>
      </c>
    </row>
    <row r="34" spans="1:8">
      <c r="A34" s="89" t="s">
        <v>49</v>
      </c>
      <c r="B34" s="61">
        <v>100</v>
      </c>
      <c r="C34" s="61">
        <v>84.839138720729238</v>
      </c>
      <c r="D34" s="61">
        <v>1.9953999795794537</v>
      </c>
      <c r="E34" s="61">
        <v>4.0520166189062774</v>
      </c>
      <c r="F34" s="151">
        <v>0</v>
      </c>
      <c r="G34" s="62">
        <v>9.0051235780395462</v>
      </c>
    </row>
    <row r="35" spans="1:8">
      <c r="A35" s="89" t="s">
        <v>50</v>
      </c>
      <c r="B35" s="61">
        <v>100</v>
      </c>
      <c r="C35" s="61">
        <v>41.098763614954372</v>
      </c>
      <c r="D35" s="61" t="s">
        <v>306</v>
      </c>
      <c r="E35" s="61">
        <v>34.103620841919344</v>
      </c>
      <c r="F35" s="151">
        <v>0</v>
      </c>
      <c r="G35" s="62">
        <v>16.268030615248747</v>
      </c>
    </row>
    <row r="36" spans="1:8">
      <c r="A36" s="89" t="s">
        <v>51</v>
      </c>
      <c r="B36" s="61">
        <v>100</v>
      </c>
      <c r="C36" s="61" t="s">
        <v>306</v>
      </c>
      <c r="D36" s="61" t="s">
        <v>306</v>
      </c>
      <c r="E36" s="61" t="s">
        <v>306</v>
      </c>
      <c r="F36" s="151">
        <v>0</v>
      </c>
      <c r="G36" s="62" t="s">
        <v>306</v>
      </c>
    </row>
    <row r="37" spans="1:8">
      <c r="A37" s="89" t="s">
        <v>52</v>
      </c>
      <c r="B37" s="61">
        <v>100</v>
      </c>
      <c r="C37" s="61">
        <v>29.267468069120962</v>
      </c>
      <c r="D37" s="61">
        <v>1.9496619083395943</v>
      </c>
      <c r="E37" s="61">
        <v>21.051840721262209</v>
      </c>
      <c r="F37" s="151">
        <v>0</v>
      </c>
      <c r="G37" s="62" t="s">
        <v>306</v>
      </c>
    </row>
    <row r="38" spans="1:8">
      <c r="A38" s="89" t="s">
        <v>53</v>
      </c>
      <c r="B38" s="61">
        <v>100</v>
      </c>
      <c r="C38" s="61">
        <v>85.325911062204668</v>
      </c>
      <c r="D38" s="61">
        <v>3.1992361965175742</v>
      </c>
      <c r="E38" s="61">
        <v>8.9496083888924858</v>
      </c>
      <c r="F38" s="151">
        <v>0</v>
      </c>
      <c r="G38" s="62" t="s">
        <v>306</v>
      </c>
    </row>
    <row r="39" spans="1:8">
      <c r="A39" s="89" t="s">
        <v>54</v>
      </c>
      <c r="B39" s="61">
        <v>100</v>
      </c>
      <c r="C39" s="61">
        <v>69.483539062862093</v>
      </c>
      <c r="D39" s="61" t="s">
        <v>306</v>
      </c>
      <c r="E39" s="61">
        <v>2.5268813051337111</v>
      </c>
      <c r="F39" s="151">
        <v>0</v>
      </c>
      <c r="G39" s="62">
        <v>2.8831744658499283</v>
      </c>
    </row>
    <row r="40" spans="1:8">
      <c r="A40" s="89" t="s">
        <v>55</v>
      </c>
      <c r="B40" s="61">
        <v>100</v>
      </c>
      <c r="C40" s="61" t="s">
        <v>306</v>
      </c>
      <c r="D40" s="61" t="s">
        <v>306</v>
      </c>
      <c r="E40" s="61" t="s">
        <v>306</v>
      </c>
      <c r="F40" s="151">
        <v>0</v>
      </c>
      <c r="G40" s="62" t="s">
        <v>306</v>
      </c>
    </row>
    <row r="41" spans="1:8">
      <c r="A41" s="89" t="s">
        <v>56</v>
      </c>
      <c r="B41" s="61">
        <v>100</v>
      </c>
      <c r="C41" s="61" t="s">
        <v>306</v>
      </c>
      <c r="D41" s="61" t="s">
        <v>306</v>
      </c>
      <c r="E41" s="61" t="s">
        <v>306</v>
      </c>
      <c r="F41" s="167">
        <v>0</v>
      </c>
      <c r="G41" s="167">
        <v>0</v>
      </c>
    </row>
    <row r="42" spans="1:8">
      <c r="A42" s="89" t="s">
        <v>57</v>
      </c>
      <c r="B42" s="61">
        <v>100</v>
      </c>
      <c r="C42" s="61">
        <v>52.079926235946317</v>
      </c>
      <c r="D42" s="61" t="s">
        <v>306</v>
      </c>
      <c r="E42" s="61">
        <v>9.48232356769104</v>
      </c>
      <c r="F42" s="167">
        <v>0</v>
      </c>
      <c r="G42" s="62" t="s">
        <v>306</v>
      </c>
    </row>
    <row r="43" spans="1:8">
      <c r="A43" s="89" t="s">
        <v>58</v>
      </c>
      <c r="B43" s="61">
        <v>100</v>
      </c>
      <c r="C43" s="61">
        <v>48.340658640677752</v>
      </c>
      <c r="D43" s="61" t="s">
        <v>306</v>
      </c>
      <c r="E43" s="29" t="s">
        <v>306</v>
      </c>
      <c r="F43" s="66">
        <v>0</v>
      </c>
      <c r="G43" s="62">
        <v>23.421874004713676</v>
      </c>
    </row>
    <row r="44" spans="1:8">
      <c r="A44" s="271" t="s">
        <v>264</v>
      </c>
      <c r="B44" s="271"/>
      <c r="C44" s="271"/>
      <c r="D44" s="271"/>
      <c r="E44" s="271"/>
      <c r="F44" s="271"/>
      <c r="G44" s="271"/>
      <c r="H44" s="313"/>
    </row>
    <row r="45" spans="1:8">
      <c r="A45" s="102" t="s">
        <v>39</v>
      </c>
      <c r="B45" s="63">
        <v>79.105656137950746</v>
      </c>
      <c r="C45" s="63">
        <v>90.607077807430258</v>
      </c>
      <c r="D45" s="63">
        <v>10.937352459146668</v>
      </c>
      <c r="E45" s="63">
        <v>104.4350535528196</v>
      </c>
      <c r="F45" s="85">
        <v>0</v>
      </c>
      <c r="G45" s="64">
        <v>136.74892799560908</v>
      </c>
    </row>
    <row r="46" spans="1:8">
      <c r="A46" s="103" t="s">
        <v>40</v>
      </c>
      <c r="B46" s="63"/>
      <c r="C46" s="63"/>
      <c r="D46" s="63"/>
      <c r="E46" s="63"/>
      <c r="F46" s="85"/>
      <c r="G46" s="64"/>
    </row>
    <row r="47" spans="1:8">
      <c r="A47" s="89" t="s">
        <v>43</v>
      </c>
      <c r="B47" s="65" t="s">
        <v>306</v>
      </c>
      <c r="C47" s="65" t="s">
        <v>306</v>
      </c>
      <c r="D47" s="65" t="s">
        <v>306</v>
      </c>
      <c r="E47" s="65" t="s">
        <v>306</v>
      </c>
      <c r="F47" s="87">
        <v>0</v>
      </c>
      <c r="G47" s="66" t="s">
        <v>105</v>
      </c>
    </row>
    <row r="48" spans="1:8">
      <c r="A48" s="89" t="s">
        <v>44</v>
      </c>
      <c r="B48" s="65" t="s">
        <v>306</v>
      </c>
      <c r="C48" s="65">
        <v>203.90912274557871</v>
      </c>
      <c r="D48" s="65" t="s">
        <v>105</v>
      </c>
      <c r="E48" s="65" t="s">
        <v>306</v>
      </c>
      <c r="F48" s="151">
        <v>0</v>
      </c>
      <c r="G48" s="66" t="s">
        <v>105</v>
      </c>
    </row>
    <row r="49" spans="1:8">
      <c r="A49" s="89" t="s">
        <v>45</v>
      </c>
      <c r="B49" s="65">
        <v>17.970879470215351</v>
      </c>
      <c r="C49" s="65">
        <v>30.046806962065027</v>
      </c>
      <c r="D49" s="65">
        <v>0.22436349053229424</v>
      </c>
      <c r="E49" s="65">
        <v>24.061715229282051</v>
      </c>
      <c r="F49" s="66">
        <v>0</v>
      </c>
      <c r="G49" s="66">
        <v>9.3607559755419683</v>
      </c>
    </row>
    <row r="50" spans="1:8">
      <c r="A50" s="89" t="s">
        <v>46</v>
      </c>
      <c r="B50" s="65">
        <v>69.461457233368535</v>
      </c>
      <c r="C50" s="65">
        <v>73.600647531286967</v>
      </c>
      <c r="D50" s="65" t="s">
        <v>306</v>
      </c>
      <c r="E50" s="65" t="s">
        <v>306</v>
      </c>
      <c r="F50" s="171">
        <v>0</v>
      </c>
      <c r="G50" s="66" t="s">
        <v>105</v>
      </c>
    </row>
    <row r="51" spans="1:8">
      <c r="A51" s="89" t="s">
        <v>47</v>
      </c>
      <c r="B51" s="65">
        <v>54.680641691649313</v>
      </c>
      <c r="C51" s="65">
        <v>148.40156276541532</v>
      </c>
      <c r="D51" s="65">
        <v>0.86562702184146534</v>
      </c>
      <c r="E51" s="65">
        <v>89.555050110171294</v>
      </c>
      <c r="F51" s="151">
        <v>0</v>
      </c>
      <c r="G51" s="66" t="s">
        <v>306</v>
      </c>
    </row>
    <row r="52" spans="1:8">
      <c r="A52" s="89" t="s">
        <v>48</v>
      </c>
      <c r="B52" s="65">
        <v>67.446090664883101</v>
      </c>
      <c r="C52" s="65">
        <v>103.89431961036195</v>
      </c>
      <c r="D52" s="65" t="s">
        <v>306</v>
      </c>
      <c r="E52" s="65">
        <v>54.246139588473241</v>
      </c>
      <c r="F52" s="167">
        <v>0</v>
      </c>
      <c r="G52" s="66">
        <v>220.86903015099165</v>
      </c>
    </row>
    <row r="53" spans="1:8">
      <c r="A53" s="89" t="s">
        <v>49</v>
      </c>
      <c r="B53" s="65">
        <v>79.345606483263865</v>
      </c>
      <c r="C53" s="65">
        <v>89.185571999452463</v>
      </c>
      <c r="D53" s="65">
        <v>14.069421440424721</v>
      </c>
      <c r="E53" s="65">
        <v>79.78964616270315</v>
      </c>
      <c r="F53" s="151">
        <v>0</v>
      </c>
      <c r="G53" s="66">
        <v>144.31169449009602</v>
      </c>
    </row>
    <row r="54" spans="1:8">
      <c r="A54" s="89" t="s">
        <v>50</v>
      </c>
      <c r="B54" s="65" t="s">
        <v>306</v>
      </c>
      <c r="C54" s="65" t="s">
        <v>306</v>
      </c>
      <c r="D54" s="65" t="s">
        <v>105</v>
      </c>
      <c r="E54" s="65" t="s">
        <v>306</v>
      </c>
      <c r="F54" s="151">
        <v>0</v>
      </c>
      <c r="G54" s="66" t="s">
        <v>105</v>
      </c>
    </row>
    <row r="55" spans="1:8">
      <c r="A55" s="89" t="s">
        <v>51</v>
      </c>
      <c r="B55" s="65" t="s">
        <v>306</v>
      </c>
      <c r="C55" s="65" t="s">
        <v>306</v>
      </c>
      <c r="D55" s="65" t="s">
        <v>306</v>
      </c>
      <c r="E55" s="65">
        <v>15.0209379475373</v>
      </c>
      <c r="F55" s="151">
        <v>0</v>
      </c>
      <c r="G55" s="66">
        <v>3.0018628999929255</v>
      </c>
    </row>
    <row r="56" spans="1:8">
      <c r="A56" s="89" t="s">
        <v>52</v>
      </c>
      <c r="B56" s="65">
        <v>282.47028862478777</v>
      </c>
      <c r="C56" s="65">
        <v>240.53720284038286</v>
      </c>
      <c r="D56" s="65" t="s">
        <v>306</v>
      </c>
      <c r="E56" s="65" t="s">
        <v>306</v>
      </c>
      <c r="F56" s="151">
        <v>0</v>
      </c>
      <c r="G56" s="66" t="s">
        <v>306</v>
      </c>
    </row>
    <row r="57" spans="1:8">
      <c r="A57" s="89" t="s">
        <v>53</v>
      </c>
      <c r="B57" s="65">
        <v>76.124229315474054</v>
      </c>
      <c r="C57" s="65">
        <v>78.098393192607048</v>
      </c>
      <c r="D57" s="65">
        <v>34.526720223541737</v>
      </c>
      <c r="E57" s="65">
        <v>101.31595017098192</v>
      </c>
      <c r="F57" s="151">
        <v>0</v>
      </c>
      <c r="G57" s="66" t="s">
        <v>306</v>
      </c>
    </row>
    <row r="58" spans="1:8">
      <c r="A58" s="89" t="s">
        <v>54</v>
      </c>
      <c r="B58" s="65">
        <v>55.227401678263213</v>
      </c>
      <c r="C58" s="65">
        <v>66.116261335342386</v>
      </c>
      <c r="D58" s="65" t="s">
        <v>306</v>
      </c>
      <c r="E58" s="65">
        <v>14.002889400181925</v>
      </c>
      <c r="F58" s="151">
        <v>0</v>
      </c>
      <c r="G58" s="66">
        <v>501.84873949579833</v>
      </c>
    </row>
    <row r="59" spans="1:8">
      <c r="A59" s="89" t="s">
        <v>55</v>
      </c>
      <c r="B59" s="65" t="s">
        <v>306</v>
      </c>
      <c r="C59" s="65">
        <v>18.734159055042802</v>
      </c>
      <c r="D59" s="65" t="s">
        <v>306</v>
      </c>
      <c r="E59" s="65" t="s">
        <v>306</v>
      </c>
      <c r="F59" s="151">
        <v>0</v>
      </c>
      <c r="G59" s="66" t="s">
        <v>306</v>
      </c>
    </row>
    <row r="60" spans="1:8">
      <c r="A60" s="89" t="s">
        <v>56</v>
      </c>
      <c r="B60" s="65" t="s">
        <v>306</v>
      </c>
      <c r="C60" s="65">
        <v>69.1458383887406</v>
      </c>
      <c r="D60" s="65" t="s">
        <v>306</v>
      </c>
      <c r="E60" s="65" t="s">
        <v>306</v>
      </c>
      <c r="F60" s="167">
        <v>0</v>
      </c>
      <c r="G60" s="66" t="s">
        <v>105</v>
      </c>
    </row>
    <row r="61" spans="1:8">
      <c r="A61" s="89" t="s">
        <v>57</v>
      </c>
      <c r="B61" s="65">
        <v>87.809615833138977</v>
      </c>
      <c r="C61" s="65">
        <v>110.18584674667844</v>
      </c>
      <c r="D61" s="65" t="s">
        <v>306</v>
      </c>
      <c r="E61" s="65">
        <v>66.508756054718688</v>
      </c>
      <c r="F61" s="167">
        <v>0</v>
      </c>
      <c r="G61" s="66" t="s">
        <v>306</v>
      </c>
    </row>
    <row r="62" spans="1:8">
      <c r="A62" s="89" t="s">
        <v>58</v>
      </c>
      <c r="B62" s="65">
        <v>163.97963180571878</v>
      </c>
      <c r="C62" s="65">
        <v>151.75723641453783</v>
      </c>
      <c r="D62" s="65" t="s">
        <v>306</v>
      </c>
      <c r="E62" s="65" t="s">
        <v>306</v>
      </c>
      <c r="F62" s="167">
        <v>0</v>
      </c>
      <c r="G62" s="66" t="s">
        <v>306</v>
      </c>
    </row>
    <row r="63" spans="1:8" s="1" customFormat="1">
      <c r="A63" s="89"/>
      <c r="B63" s="111"/>
      <c r="C63" s="111"/>
      <c r="D63" s="112"/>
      <c r="E63" s="112"/>
      <c r="F63" s="112"/>
      <c r="G63" s="112"/>
      <c r="H63" s="16"/>
    </row>
    <row r="64" spans="1:8">
      <c r="A64" s="292" t="s">
        <v>166</v>
      </c>
      <c r="B64" s="293"/>
      <c r="C64" s="293"/>
      <c r="D64" s="293"/>
      <c r="E64" s="293"/>
      <c r="F64" s="293"/>
      <c r="G64" s="294"/>
    </row>
    <row r="65" spans="1:7">
      <c r="A65" s="292" t="s">
        <v>59</v>
      </c>
      <c r="B65" s="293"/>
      <c r="C65" s="293"/>
      <c r="D65" s="293"/>
      <c r="E65" s="293"/>
      <c r="F65" s="293"/>
      <c r="G65" s="294"/>
    </row>
  </sheetData>
  <mergeCells count="10">
    <mergeCell ref="A65:G65"/>
    <mergeCell ref="A64:G64"/>
    <mergeCell ref="A44:H44"/>
    <mergeCell ref="A25:H25"/>
    <mergeCell ref="A1:G1"/>
    <mergeCell ref="A2:G2"/>
    <mergeCell ref="B3:B5"/>
    <mergeCell ref="A6:G6"/>
    <mergeCell ref="C3:G3"/>
    <mergeCell ref="A3:A5"/>
  </mergeCells>
  <pageMargins left="0.11811023622047245" right="0.11811023622047245" top="0.15748031496062992" bottom="0.15748031496062992" header="0.11811023622047245" footer="0.19685039370078741"/>
  <pageSetup paperSize="9" scale="85" orientation="landscape" r:id="rId1"/>
</worksheet>
</file>

<file path=xl/worksheets/sheet16.xml><?xml version="1.0" encoding="utf-8"?>
<worksheet xmlns="http://schemas.openxmlformats.org/spreadsheetml/2006/main" xmlns:r="http://schemas.openxmlformats.org/officeDocument/2006/relationships">
  <dimension ref="A1:J91"/>
  <sheetViews>
    <sheetView zoomScaleNormal="100" workbookViewId="0">
      <selection sqref="A1:H1"/>
    </sheetView>
  </sheetViews>
  <sheetFormatPr defaultRowHeight="15"/>
  <cols>
    <col min="1" max="1" width="27.5703125" customWidth="1"/>
    <col min="2" max="8" width="13.7109375" customWidth="1"/>
    <col min="9" max="10" width="9.140625" style="2" customWidth="1"/>
  </cols>
  <sheetData>
    <row r="1" spans="1:9">
      <c r="A1" s="283" t="s">
        <v>323</v>
      </c>
      <c r="B1" s="283"/>
      <c r="C1" s="283"/>
      <c r="D1" s="283"/>
      <c r="E1" s="283"/>
      <c r="F1" s="283"/>
      <c r="G1" s="283"/>
      <c r="H1" s="283"/>
    </row>
    <row r="2" spans="1:9">
      <c r="A2" s="324" t="s">
        <v>61</v>
      </c>
      <c r="B2" s="324"/>
      <c r="C2" s="324"/>
      <c r="D2" s="324"/>
      <c r="E2" s="324"/>
      <c r="F2" s="324"/>
      <c r="G2" s="324"/>
      <c r="H2" s="324"/>
    </row>
    <row r="3" spans="1:9">
      <c r="A3" s="305" t="s">
        <v>285</v>
      </c>
      <c r="B3" s="305"/>
      <c r="C3" s="305"/>
      <c r="D3" s="305"/>
      <c r="E3" s="305"/>
      <c r="F3" s="305"/>
      <c r="G3" s="305"/>
      <c r="H3" s="305"/>
    </row>
    <row r="4" spans="1:9">
      <c r="A4" s="305" t="s">
        <v>62</v>
      </c>
      <c r="B4" s="305"/>
      <c r="C4" s="305"/>
      <c r="D4" s="305"/>
      <c r="E4" s="305"/>
      <c r="F4" s="305"/>
      <c r="G4" s="305"/>
      <c r="H4" s="305"/>
    </row>
    <row r="5" spans="1:9" ht="32.25" customHeight="1">
      <c r="A5" s="325" t="s">
        <v>167</v>
      </c>
      <c r="B5" s="285" t="s">
        <v>63</v>
      </c>
      <c r="C5" s="286"/>
      <c r="D5" s="282" t="s">
        <v>168</v>
      </c>
      <c r="E5" s="282" t="s">
        <v>169</v>
      </c>
      <c r="F5" s="285" t="s">
        <v>101</v>
      </c>
      <c r="G5" s="286"/>
      <c r="H5" s="320" t="s">
        <v>170</v>
      </c>
    </row>
    <row r="6" spans="1:9" ht="33.75" customHeight="1">
      <c r="A6" s="325"/>
      <c r="B6" s="278" t="s">
        <v>64</v>
      </c>
      <c r="C6" s="279"/>
      <c r="D6" s="282"/>
      <c r="E6" s="282"/>
      <c r="F6" s="278" t="s">
        <v>102</v>
      </c>
      <c r="G6" s="279"/>
      <c r="H6" s="320"/>
    </row>
    <row r="7" spans="1:9" ht="26.25">
      <c r="A7" s="325"/>
      <c r="B7" s="139" t="s">
        <v>65</v>
      </c>
      <c r="C7" s="139" t="s">
        <v>67</v>
      </c>
      <c r="D7" s="282"/>
      <c r="E7" s="282"/>
      <c r="F7" s="139" t="s">
        <v>2</v>
      </c>
      <c r="G7" s="139" t="s">
        <v>69</v>
      </c>
      <c r="H7" s="320"/>
    </row>
    <row r="8" spans="1:9" ht="28.9" customHeight="1">
      <c r="A8" s="325"/>
      <c r="B8" s="140" t="s">
        <v>66</v>
      </c>
      <c r="C8" s="144" t="s">
        <v>68</v>
      </c>
      <c r="D8" s="282"/>
      <c r="E8" s="282"/>
      <c r="F8" s="140" t="s">
        <v>3</v>
      </c>
      <c r="G8" s="140" t="s">
        <v>70</v>
      </c>
      <c r="H8" s="320"/>
      <c r="I8" s="16"/>
    </row>
    <row r="9" spans="1:9">
      <c r="A9" s="274" t="s">
        <v>247</v>
      </c>
      <c r="B9" s="274"/>
      <c r="C9" s="274"/>
      <c r="D9" s="274"/>
      <c r="E9" s="274"/>
      <c r="F9" s="274"/>
      <c r="G9" s="274"/>
      <c r="H9" s="274"/>
      <c r="I9" s="16"/>
    </row>
    <row r="10" spans="1:9">
      <c r="A10" s="18" t="s">
        <v>5</v>
      </c>
      <c r="B10" s="222">
        <v>19331</v>
      </c>
      <c r="C10" s="222">
        <v>17154</v>
      </c>
      <c r="D10" s="222">
        <v>12912</v>
      </c>
      <c r="E10" s="222">
        <v>2105</v>
      </c>
      <c r="F10" s="222">
        <v>12031</v>
      </c>
      <c r="G10" s="222">
        <v>7751</v>
      </c>
      <c r="H10" s="223">
        <v>41339</v>
      </c>
      <c r="I10" s="16"/>
    </row>
    <row r="11" spans="1:9">
      <c r="A11" s="20" t="s">
        <v>6</v>
      </c>
      <c r="B11" s="224"/>
      <c r="C11" s="224"/>
      <c r="D11" s="224"/>
      <c r="E11" s="224"/>
      <c r="F11" s="224"/>
      <c r="G11" s="224"/>
      <c r="H11" s="225"/>
    </row>
    <row r="12" spans="1:9">
      <c r="A12" s="31" t="s">
        <v>108</v>
      </c>
      <c r="B12" s="226"/>
      <c r="C12" s="226"/>
      <c r="D12" s="226"/>
      <c r="E12" s="226"/>
      <c r="F12" s="226"/>
      <c r="G12" s="226"/>
      <c r="H12" s="227"/>
      <c r="I12" s="16"/>
    </row>
    <row r="13" spans="1:9">
      <c r="A13" s="32" t="s">
        <v>109</v>
      </c>
      <c r="B13" s="228"/>
      <c r="C13" s="228"/>
      <c r="D13" s="228"/>
      <c r="E13" s="228"/>
      <c r="F13" s="228"/>
      <c r="G13" s="228"/>
      <c r="H13" s="229"/>
      <c r="I13" s="16"/>
    </row>
    <row r="14" spans="1:9">
      <c r="A14" s="38" t="s">
        <v>7</v>
      </c>
      <c r="B14" s="230">
        <v>1055</v>
      </c>
      <c r="C14" s="230">
        <v>982</v>
      </c>
      <c r="D14" s="230">
        <v>336</v>
      </c>
      <c r="E14" s="230">
        <v>21</v>
      </c>
      <c r="F14" s="230">
        <v>68</v>
      </c>
      <c r="G14" s="230">
        <v>52</v>
      </c>
      <c r="H14" s="231">
        <v>4352</v>
      </c>
    </row>
    <row r="15" spans="1:9">
      <c r="A15" s="41" t="s">
        <v>8</v>
      </c>
      <c r="B15" s="230"/>
      <c r="C15" s="230"/>
      <c r="D15" s="230"/>
      <c r="E15" s="230"/>
      <c r="F15" s="230"/>
      <c r="G15" s="230"/>
      <c r="H15" s="231"/>
    </row>
    <row r="16" spans="1:9">
      <c r="A16" s="38" t="s">
        <v>9</v>
      </c>
      <c r="B16" s="230">
        <v>18276</v>
      </c>
      <c r="C16" s="230">
        <v>16172</v>
      </c>
      <c r="D16" s="230">
        <v>12576</v>
      </c>
      <c r="E16" s="230">
        <v>2084</v>
      </c>
      <c r="F16" s="230">
        <v>11963</v>
      </c>
      <c r="G16" s="230">
        <v>7698</v>
      </c>
      <c r="H16" s="231">
        <v>36988</v>
      </c>
    </row>
    <row r="17" spans="1:9">
      <c r="A17" s="41" t="s">
        <v>10</v>
      </c>
      <c r="B17" s="230"/>
      <c r="C17" s="230"/>
      <c r="D17" s="230"/>
      <c r="E17" s="230"/>
      <c r="F17" s="230"/>
      <c r="G17" s="230"/>
      <c r="H17" s="231"/>
    </row>
    <row r="18" spans="1:9">
      <c r="A18" s="42" t="s">
        <v>11</v>
      </c>
      <c r="B18" s="230">
        <v>7690</v>
      </c>
      <c r="C18" s="230">
        <v>7218</v>
      </c>
      <c r="D18" s="230">
        <v>4825</v>
      </c>
      <c r="E18" s="230">
        <v>401</v>
      </c>
      <c r="F18" s="230">
        <v>8615</v>
      </c>
      <c r="G18" s="230">
        <v>5475</v>
      </c>
      <c r="H18" s="231">
        <v>18665</v>
      </c>
    </row>
    <row r="19" spans="1:9">
      <c r="A19" s="43" t="s">
        <v>12</v>
      </c>
      <c r="B19" s="230"/>
      <c r="C19" s="230"/>
      <c r="D19" s="230"/>
      <c r="E19" s="230"/>
      <c r="F19" s="230"/>
      <c r="G19" s="230"/>
      <c r="H19" s="231"/>
    </row>
    <row r="20" spans="1:9">
      <c r="A20" s="46" t="s">
        <v>106</v>
      </c>
      <c r="B20" s="226"/>
      <c r="C20" s="226"/>
      <c r="D20" s="226"/>
      <c r="E20" s="226"/>
      <c r="F20" s="226"/>
      <c r="G20" s="226"/>
      <c r="H20" s="227"/>
      <c r="I20" s="16"/>
    </row>
    <row r="21" spans="1:9">
      <c r="A21" s="100" t="s">
        <v>107</v>
      </c>
      <c r="B21" s="228"/>
      <c r="C21" s="228"/>
      <c r="D21" s="228"/>
      <c r="E21" s="228"/>
      <c r="F21" s="228"/>
      <c r="G21" s="228"/>
      <c r="H21" s="229"/>
      <c r="I21" s="16"/>
    </row>
    <row r="22" spans="1:9">
      <c r="A22" s="24" t="s">
        <v>13</v>
      </c>
      <c r="B22" s="230">
        <v>3629</v>
      </c>
      <c r="C22" s="230">
        <v>2327</v>
      </c>
      <c r="D22" s="230">
        <v>2517</v>
      </c>
      <c r="E22" s="230">
        <v>690</v>
      </c>
      <c r="F22" s="230">
        <v>642</v>
      </c>
      <c r="G22" s="230">
        <v>463</v>
      </c>
      <c r="H22" s="231">
        <v>3105</v>
      </c>
    </row>
    <row r="23" spans="1:9">
      <c r="A23" s="25" t="s">
        <v>216</v>
      </c>
      <c r="B23" s="230"/>
      <c r="C23" s="230"/>
      <c r="D23" s="230"/>
      <c r="E23" s="230"/>
      <c r="F23" s="230"/>
      <c r="G23" s="230"/>
      <c r="H23" s="231"/>
    </row>
    <row r="24" spans="1:9">
      <c r="A24" s="284" t="s">
        <v>14</v>
      </c>
      <c r="B24" s="230">
        <v>6545</v>
      </c>
      <c r="C24" s="230">
        <v>6205</v>
      </c>
      <c r="D24" s="230">
        <v>5099</v>
      </c>
      <c r="E24" s="230">
        <v>951</v>
      </c>
      <c r="F24" s="230">
        <v>2971</v>
      </c>
      <c r="G24" s="230">
        <v>1883</v>
      </c>
      <c r="H24" s="231">
        <v>9383</v>
      </c>
    </row>
    <row r="25" spans="1:9">
      <c r="A25" s="284"/>
      <c r="B25" s="230"/>
      <c r="C25" s="230"/>
      <c r="D25" s="230"/>
      <c r="E25" s="230"/>
      <c r="F25" s="230"/>
      <c r="G25" s="230"/>
      <c r="H25" s="231"/>
    </row>
    <row r="26" spans="1:9">
      <c r="A26" s="284" t="s">
        <v>15</v>
      </c>
      <c r="B26" s="230">
        <v>2932</v>
      </c>
      <c r="C26" s="230">
        <v>2597</v>
      </c>
      <c r="D26" s="230">
        <v>2094</v>
      </c>
      <c r="E26" s="230">
        <v>191</v>
      </c>
      <c r="F26" s="230">
        <v>1798</v>
      </c>
      <c r="G26" s="230">
        <v>1042</v>
      </c>
      <c r="H26" s="231">
        <v>5574</v>
      </c>
    </row>
    <row r="27" spans="1:9">
      <c r="A27" s="284"/>
      <c r="B27" s="230"/>
      <c r="C27" s="230"/>
      <c r="D27" s="230"/>
      <c r="E27" s="230"/>
      <c r="F27" s="230"/>
      <c r="G27" s="230"/>
      <c r="H27" s="231"/>
    </row>
    <row r="28" spans="1:9">
      <c r="A28" s="24" t="s">
        <v>16</v>
      </c>
      <c r="B28" s="230">
        <v>6225</v>
      </c>
      <c r="C28" s="230">
        <v>6025</v>
      </c>
      <c r="D28" s="230">
        <v>3203</v>
      </c>
      <c r="E28" s="230">
        <v>273</v>
      </c>
      <c r="F28" s="230">
        <v>6620</v>
      </c>
      <c r="G28" s="230">
        <v>4363</v>
      </c>
      <c r="H28" s="231">
        <v>23277</v>
      </c>
    </row>
    <row r="29" spans="1:9">
      <c r="A29" s="25" t="s">
        <v>217</v>
      </c>
      <c r="B29" s="230"/>
      <c r="C29" s="230"/>
      <c r="D29" s="230"/>
      <c r="E29" s="230"/>
      <c r="F29" s="230"/>
      <c r="G29" s="230"/>
      <c r="H29" s="231"/>
    </row>
    <row r="30" spans="1:9">
      <c r="A30" s="23" t="s">
        <v>235</v>
      </c>
      <c r="B30" s="230"/>
      <c r="C30" s="230"/>
      <c r="D30" s="230"/>
      <c r="E30" s="230"/>
      <c r="F30" s="230"/>
      <c r="G30" s="230"/>
      <c r="H30" s="231"/>
    </row>
    <row r="31" spans="1:9">
      <c r="A31" s="101" t="s">
        <v>236</v>
      </c>
      <c r="B31" s="230"/>
      <c r="C31" s="230"/>
      <c r="D31" s="230"/>
      <c r="E31" s="230"/>
      <c r="F31" s="230"/>
      <c r="G31" s="230"/>
      <c r="H31" s="231"/>
    </row>
    <row r="32" spans="1:9">
      <c r="A32" s="24" t="s">
        <v>239</v>
      </c>
      <c r="B32" s="230">
        <v>176</v>
      </c>
      <c r="C32" s="230">
        <v>388</v>
      </c>
      <c r="D32" s="230">
        <v>19</v>
      </c>
      <c r="E32" s="230">
        <v>1</v>
      </c>
      <c r="F32" s="230">
        <v>27</v>
      </c>
      <c r="G32" s="230">
        <v>19</v>
      </c>
      <c r="H32" s="231">
        <v>1419</v>
      </c>
    </row>
    <row r="33" spans="1:10">
      <c r="A33" s="25" t="s">
        <v>240</v>
      </c>
      <c r="B33" s="230"/>
      <c r="C33" s="230"/>
      <c r="D33" s="230"/>
      <c r="E33" s="230"/>
      <c r="F33" s="230"/>
      <c r="G33" s="230"/>
      <c r="H33" s="231"/>
    </row>
    <row r="34" spans="1:10">
      <c r="A34" s="24" t="s">
        <v>241</v>
      </c>
      <c r="B34" s="230">
        <v>17936</v>
      </c>
      <c r="C34" s="230">
        <v>15788</v>
      </c>
      <c r="D34" s="230">
        <v>12863</v>
      </c>
      <c r="E34" s="230">
        <v>2099</v>
      </c>
      <c r="F34" s="230">
        <v>11998</v>
      </c>
      <c r="G34" s="230">
        <v>7728</v>
      </c>
      <c r="H34" s="231">
        <v>33951</v>
      </c>
    </row>
    <row r="35" spans="1:10">
      <c r="A35" s="25" t="s">
        <v>242</v>
      </c>
      <c r="B35" s="230"/>
      <c r="C35" s="230"/>
      <c r="D35" s="230"/>
      <c r="E35" s="230"/>
      <c r="F35" s="230"/>
      <c r="G35" s="230"/>
      <c r="H35" s="231"/>
    </row>
    <row r="36" spans="1:10">
      <c r="A36" s="28" t="s">
        <v>35</v>
      </c>
      <c r="B36" s="226"/>
      <c r="C36" s="226"/>
      <c r="D36" s="226"/>
      <c r="E36" s="226"/>
      <c r="F36" s="226"/>
      <c r="G36" s="226"/>
      <c r="H36" s="227"/>
    </row>
    <row r="37" spans="1:10">
      <c r="A37" s="30" t="s">
        <v>36</v>
      </c>
      <c r="B37" s="228"/>
      <c r="C37" s="228"/>
      <c r="D37" s="228"/>
      <c r="E37" s="228"/>
      <c r="F37" s="228"/>
      <c r="G37" s="228"/>
      <c r="H37" s="229"/>
    </row>
    <row r="38" spans="1:10" s="5" customFormat="1">
      <c r="A38" s="116" t="s">
        <v>104</v>
      </c>
      <c r="B38" s="232">
        <v>3783</v>
      </c>
      <c r="C38" s="232">
        <v>1804</v>
      </c>
      <c r="D38" s="232">
        <v>76</v>
      </c>
      <c r="E38" s="232">
        <v>2</v>
      </c>
      <c r="F38" s="232">
        <v>341</v>
      </c>
      <c r="G38" s="232">
        <v>160</v>
      </c>
      <c r="H38" s="233">
        <v>2589</v>
      </c>
      <c r="I38" s="6"/>
      <c r="J38" s="6"/>
    </row>
    <row r="39" spans="1:10" s="5" customFormat="1">
      <c r="A39" s="42" t="s">
        <v>37</v>
      </c>
      <c r="B39" s="232">
        <v>454</v>
      </c>
      <c r="C39" s="232">
        <v>380</v>
      </c>
      <c r="D39" s="232">
        <v>84</v>
      </c>
      <c r="E39" s="232">
        <v>30</v>
      </c>
      <c r="F39" s="232">
        <v>250</v>
      </c>
      <c r="G39" s="232">
        <v>123</v>
      </c>
      <c r="H39" s="233">
        <v>640</v>
      </c>
      <c r="I39" s="6"/>
      <c r="J39" s="6"/>
    </row>
    <row r="40" spans="1:10" s="5" customFormat="1">
      <c r="A40" s="42" t="s">
        <v>29</v>
      </c>
      <c r="B40" s="232">
        <v>1773</v>
      </c>
      <c r="C40" s="232">
        <v>1629</v>
      </c>
      <c r="D40" s="232">
        <v>553</v>
      </c>
      <c r="E40" s="232">
        <v>88</v>
      </c>
      <c r="F40" s="232">
        <v>264</v>
      </c>
      <c r="G40" s="232">
        <v>155</v>
      </c>
      <c r="H40" s="233">
        <v>2512</v>
      </c>
      <c r="I40" s="6"/>
      <c r="J40" s="6"/>
    </row>
    <row r="41" spans="1:10" s="5" customFormat="1">
      <c r="A41" s="42" t="s">
        <v>38</v>
      </c>
      <c r="B41" s="232">
        <v>5649</v>
      </c>
      <c r="C41" s="232">
        <v>5849</v>
      </c>
      <c r="D41" s="232">
        <v>1380</v>
      </c>
      <c r="E41" s="232">
        <v>125</v>
      </c>
      <c r="F41" s="232">
        <v>2830</v>
      </c>
      <c r="G41" s="232">
        <v>1773</v>
      </c>
      <c r="H41" s="233">
        <v>7294</v>
      </c>
      <c r="I41" s="6"/>
      <c r="J41" s="6"/>
    </row>
    <row r="42" spans="1:10" s="5" customFormat="1">
      <c r="A42" s="42" t="s">
        <v>30</v>
      </c>
      <c r="B42" s="232">
        <v>4299</v>
      </c>
      <c r="C42" s="232">
        <v>3878</v>
      </c>
      <c r="D42" s="232">
        <v>6792</v>
      </c>
      <c r="E42" s="232">
        <v>1508</v>
      </c>
      <c r="F42" s="232">
        <v>2783</v>
      </c>
      <c r="G42" s="232">
        <v>1790</v>
      </c>
      <c r="H42" s="233">
        <v>13908</v>
      </c>
      <c r="I42" s="6"/>
      <c r="J42" s="6"/>
    </row>
    <row r="43" spans="1:10" s="5" customFormat="1">
      <c r="A43" s="42" t="s">
        <v>31</v>
      </c>
      <c r="B43" s="232">
        <v>1290</v>
      </c>
      <c r="C43" s="232">
        <v>1556</v>
      </c>
      <c r="D43" s="232">
        <v>2459</v>
      </c>
      <c r="E43" s="232">
        <v>187</v>
      </c>
      <c r="F43" s="232">
        <v>5238</v>
      </c>
      <c r="G43" s="232">
        <v>3495</v>
      </c>
      <c r="H43" s="233">
        <v>5362</v>
      </c>
      <c r="I43" s="6"/>
      <c r="J43" s="6"/>
    </row>
    <row r="44" spans="1:10" s="5" customFormat="1">
      <c r="A44" s="42" t="s">
        <v>32</v>
      </c>
      <c r="B44" s="232">
        <v>687</v>
      </c>
      <c r="C44" s="232">
        <v>692</v>
      </c>
      <c r="D44" s="232">
        <v>1518</v>
      </c>
      <c r="E44" s="232">
        <v>158</v>
      </c>
      <c r="F44" s="232">
        <v>292</v>
      </c>
      <c r="G44" s="232">
        <v>231</v>
      </c>
      <c r="H44" s="233">
        <v>1647</v>
      </c>
      <c r="I44" s="6"/>
      <c r="J44" s="6"/>
    </row>
    <row r="45" spans="1:10" ht="41.25">
      <c r="A45" s="24" t="s">
        <v>243</v>
      </c>
      <c r="B45" s="230">
        <v>526</v>
      </c>
      <c r="C45" s="230">
        <v>415</v>
      </c>
      <c r="D45" s="230">
        <v>22</v>
      </c>
      <c r="E45" s="230">
        <v>5</v>
      </c>
      <c r="F45" s="230">
        <v>2</v>
      </c>
      <c r="G45" s="230">
        <v>2</v>
      </c>
      <c r="H45" s="231">
        <v>4869</v>
      </c>
    </row>
    <row r="46" spans="1:10" ht="25.5">
      <c r="A46" s="25" t="s">
        <v>244</v>
      </c>
      <c r="B46" s="230"/>
      <c r="C46" s="230"/>
      <c r="D46" s="230"/>
      <c r="E46" s="230"/>
      <c r="F46" s="230"/>
      <c r="G46" s="230"/>
      <c r="H46" s="231"/>
    </row>
    <row r="47" spans="1:10" ht="41.25">
      <c r="A47" s="38" t="s">
        <v>245</v>
      </c>
      <c r="B47" s="230">
        <v>693</v>
      </c>
      <c r="C47" s="230">
        <v>563</v>
      </c>
      <c r="D47" s="230">
        <v>8</v>
      </c>
      <c r="E47" s="220">
        <v>0</v>
      </c>
      <c r="F47" s="230">
        <v>3</v>
      </c>
      <c r="G47" s="230">
        <v>1</v>
      </c>
      <c r="H47" s="231">
        <v>1100</v>
      </c>
    </row>
    <row r="48" spans="1:10" ht="38.25">
      <c r="A48" s="25" t="s">
        <v>246</v>
      </c>
      <c r="B48" s="26"/>
      <c r="C48" s="26"/>
      <c r="D48" s="26"/>
      <c r="E48" s="26"/>
      <c r="F48" s="26"/>
      <c r="G48" s="26"/>
      <c r="H48" s="27"/>
    </row>
    <row r="49" spans="1:8" ht="15" customHeight="1">
      <c r="A49" s="271" t="s">
        <v>215</v>
      </c>
      <c r="B49" s="272"/>
      <c r="C49" s="272"/>
      <c r="D49" s="272"/>
      <c r="E49" s="272"/>
      <c r="F49" s="272"/>
      <c r="G49" s="272"/>
      <c r="H49" s="273"/>
    </row>
    <row r="50" spans="1:8">
      <c r="A50" s="18" t="s">
        <v>5</v>
      </c>
      <c r="B50" s="35">
        <v>100</v>
      </c>
      <c r="C50" s="35">
        <v>100</v>
      </c>
      <c r="D50" s="35">
        <v>100</v>
      </c>
      <c r="E50" s="35">
        <v>100</v>
      </c>
      <c r="F50" s="35">
        <v>100</v>
      </c>
      <c r="G50" s="35">
        <v>100</v>
      </c>
      <c r="H50" s="36">
        <v>100</v>
      </c>
    </row>
    <row r="51" spans="1:8">
      <c r="A51" s="20" t="s">
        <v>6</v>
      </c>
      <c r="B51" s="35"/>
      <c r="C51" s="35"/>
      <c r="D51" s="35"/>
      <c r="E51" s="35"/>
      <c r="F51" s="35"/>
      <c r="G51" s="35"/>
      <c r="H51" s="36"/>
    </row>
    <row r="52" spans="1:8">
      <c r="A52" s="31" t="s">
        <v>108</v>
      </c>
      <c r="B52" s="220"/>
      <c r="C52" s="220"/>
      <c r="D52" s="220"/>
      <c r="E52" s="220"/>
      <c r="F52" s="220"/>
      <c r="G52" s="220"/>
      <c r="H52" s="221"/>
    </row>
    <row r="53" spans="1:8" ht="15.95" customHeight="1">
      <c r="A53" s="32" t="s">
        <v>109</v>
      </c>
      <c r="B53" s="220"/>
      <c r="C53" s="220"/>
      <c r="D53" s="220"/>
      <c r="E53" s="220"/>
      <c r="F53" s="220"/>
      <c r="G53" s="220"/>
      <c r="H53" s="221"/>
    </row>
    <row r="54" spans="1:8">
      <c r="A54" s="38" t="s">
        <v>7</v>
      </c>
      <c r="B54" s="220">
        <v>5.4575552221819876</v>
      </c>
      <c r="C54" s="220">
        <v>5.7246123353153786</v>
      </c>
      <c r="D54" s="220">
        <v>2.6022304832713754</v>
      </c>
      <c r="E54" s="220">
        <v>0.99762470308788598</v>
      </c>
      <c r="F54" s="220">
        <v>0.56520654974648821</v>
      </c>
      <c r="G54" s="220">
        <v>0.67088117662237134</v>
      </c>
      <c r="H54" s="221">
        <v>10.527588959578122</v>
      </c>
    </row>
    <row r="55" spans="1:8" ht="15.95" customHeight="1">
      <c r="A55" s="41" t="s">
        <v>8</v>
      </c>
      <c r="B55" s="220"/>
      <c r="C55" s="220"/>
      <c r="D55" s="220"/>
      <c r="E55" s="220"/>
      <c r="F55" s="220"/>
      <c r="G55" s="220"/>
      <c r="H55" s="221"/>
    </row>
    <row r="56" spans="1:8">
      <c r="A56" s="38" t="s">
        <v>9</v>
      </c>
      <c r="B56" s="220">
        <v>94.542444777818019</v>
      </c>
      <c r="C56" s="220">
        <v>94.275387664684615</v>
      </c>
      <c r="D56" s="220">
        <v>97.39776951672863</v>
      </c>
      <c r="E56" s="220">
        <v>99.00237529691212</v>
      </c>
      <c r="F56" s="220">
        <v>99.434793450253508</v>
      </c>
      <c r="G56" s="220">
        <v>99.316217262288731</v>
      </c>
      <c r="H56" s="221">
        <v>89.474830063620317</v>
      </c>
    </row>
    <row r="57" spans="1:8" ht="15.95" customHeight="1">
      <c r="A57" s="41" t="s">
        <v>10</v>
      </c>
      <c r="B57" s="220"/>
      <c r="C57" s="220"/>
      <c r="D57" s="220"/>
      <c r="E57" s="220"/>
      <c r="F57" s="220"/>
      <c r="G57" s="220"/>
      <c r="H57" s="221"/>
    </row>
    <row r="58" spans="1:8">
      <c r="A58" s="42" t="s">
        <v>11</v>
      </c>
      <c r="B58" s="220">
        <v>39.780663183487661</v>
      </c>
      <c r="C58" s="220">
        <v>42.077649527806926</v>
      </c>
      <c r="D58" s="220">
        <v>37.368339529120199</v>
      </c>
      <c r="E58" s="220">
        <v>19.049881235154395</v>
      </c>
      <c r="F58" s="220">
        <v>71.606682736264645</v>
      </c>
      <c r="G58" s="220">
        <v>70.636046961682368</v>
      </c>
      <c r="H58" s="221">
        <v>45.151067998742107</v>
      </c>
    </row>
    <row r="59" spans="1:8" ht="15.95" customHeight="1">
      <c r="A59" s="43" t="s">
        <v>12</v>
      </c>
      <c r="B59" s="220"/>
      <c r="C59" s="220"/>
      <c r="D59" s="220"/>
      <c r="E59" s="220"/>
      <c r="F59" s="220"/>
      <c r="G59" s="220"/>
      <c r="H59" s="221"/>
    </row>
    <row r="60" spans="1:8" ht="15" customHeight="1">
      <c r="A60" s="46" t="s">
        <v>106</v>
      </c>
      <c r="B60" s="220"/>
      <c r="C60" s="220"/>
      <c r="D60" s="220"/>
      <c r="E60" s="220"/>
      <c r="F60" s="220"/>
      <c r="G60" s="220"/>
      <c r="H60" s="221"/>
    </row>
    <row r="61" spans="1:8" ht="15.75" customHeight="1">
      <c r="A61" s="100" t="s">
        <v>107</v>
      </c>
      <c r="B61" s="220"/>
      <c r="C61" s="220"/>
      <c r="D61" s="220"/>
      <c r="E61" s="220"/>
      <c r="F61" s="220"/>
      <c r="G61" s="220"/>
      <c r="H61" s="221"/>
    </row>
    <row r="62" spans="1:8">
      <c r="A62" s="24" t="s">
        <v>13</v>
      </c>
      <c r="B62" s="220">
        <v>18.772955356680978</v>
      </c>
      <c r="C62" s="220">
        <v>13.565349189693366</v>
      </c>
      <c r="D62" s="220">
        <v>19.493494423791823</v>
      </c>
      <c r="E62" s="220">
        <v>32.779097387173394</v>
      </c>
      <c r="F62" s="220">
        <v>5.3362147784889036</v>
      </c>
      <c r="G62" s="220">
        <v>5.9734227841568828</v>
      </c>
      <c r="H62" s="221">
        <v>7.5110670311328285</v>
      </c>
    </row>
    <row r="63" spans="1:8">
      <c r="A63" s="25" t="s">
        <v>216</v>
      </c>
      <c r="B63" s="220"/>
      <c r="C63" s="220"/>
      <c r="D63" s="220"/>
      <c r="E63" s="220"/>
      <c r="F63" s="220"/>
      <c r="G63" s="220"/>
      <c r="H63" s="221"/>
    </row>
    <row r="64" spans="1:8">
      <c r="A64" s="284" t="s">
        <v>14</v>
      </c>
      <c r="B64" s="220">
        <v>33.857534530029483</v>
      </c>
      <c r="C64" s="220">
        <v>36.172321324472428</v>
      </c>
      <c r="D64" s="220">
        <v>39.490396530359355</v>
      </c>
      <c r="E64" s="220">
        <v>45.178147268408551</v>
      </c>
      <c r="F64" s="220">
        <v>24.694539107306127</v>
      </c>
      <c r="G64" s="220">
        <v>24.293639530383178</v>
      </c>
      <c r="H64" s="221">
        <v>22.697694670891895</v>
      </c>
    </row>
    <row r="65" spans="1:8">
      <c r="A65" s="284"/>
      <c r="B65" s="220"/>
      <c r="C65" s="220"/>
      <c r="D65" s="220"/>
      <c r="E65" s="220"/>
      <c r="F65" s="220"/>
      <c r="G65" s="220"/>
      <c r="H65" s="221"/>
    </row>
    <row r="66" spans="1:8">
      <c r="A66" s="284" t="s">
        <v>15</v>
      </c>
      <c r="B66" s="220">
        <v>15.167347783353163</v>
      </c>
      <c r="C66" s="220">
        <v>15.139326104698613</v>
      </c>
      <c r="D66" s="220">
        <v>16.217472118959108</v>
      </c>
      <c r="E66" s="220">
        <v>9.0736342042755336</v>
      </c>
      <c r="F66" s="220">
        <v>14.944726124179203</v>
      </c>
      <c r="G66" s="220">
        <v>13.44342665462521</v>
      </c>
      <c r="H66" s="221">
        <v>13.483635308062604</v>
      </c>
    </row>
    <row r="67" spans="1:8">
      <c r="A67" s="284"/>
      <c r="B67" s="220"/>
      <c r="C67" s="220"/>
      <c r="D67" s="220"/>
      <c r="E67" s="220"/>
      <c r="F67" s="220"/>
      <c r="G67" s="220"/>
      <c r="H67" s="221"/>
    </row>
    <row r="68" spans="1:8">
      <c r="A68" s="24" t="s">
        <v>16</v>
      </c>
      <c r="B68" s="220">
        <v>32.202162329936371</v>
      </c>
      <c r="C68" s="220">
        <v>35.123003381135597</v>
      </c>
      <c r="D68" s="220">
        <v>24.80638166047088</v>
      </c>
      <c r="E68" s="220">
        <v>12.969121140142517</v>
      </c>
      <c r="F68" s="220">
        <v>55.024519990025766</v>
      </c>
      <c r="G68" s="220">
        <v>56.289511030834731</v>
      </c>
      <c r="H68" s="221">
        <v>56.307602989912674</v>
      </c>
    </row>
    <row r="69" spans="1:8">
      <c r="A69" s="25" t="s">
        <v>217</v>
      </c>
      <c r="B69" s="220"/>
      <c r="C69" s="220"/>
      <c r="D69" s="220"/>
      <c r="E69" s="220"/>
      <c r="F69" s="220"/>
      <c r="G69" s="220"/>
      <c r="H69" s="221"/>
    </row>
    <row r="70" spans="1:8">
      <c r="A70" s="23" t="s">
        <v>235</v>
      </c>
      <c r="B70" s="220"/>
      <c r="C70" s="220"/>
      <c r="D70" s="220"/>
      <c r="E70" s="220"/>
      <c r="F70" s="220"/>
      <c r="G70" s="220"/>
      <c r="H70" s="221"/>
    </row>
    <row r="71" spans="1:8">
      <c r="A71" s="101" t="s">
        <v>236</v>
      </c>
      <c r="B71" s="220"/>
      <c r="C71" s="220"/>
      <c r="D71" s="220"/>
      <c r="E71" s="220"/>
      <c r="F71" s="220"/>
      <c r="G71" s="220"/>
      <c r="H71" s="221"/>
    </row>
    <row r="72" spans="1:8">
      <c r="A72" s="24" t="s">
        <v>239</v>
      </c>
      <c r="B72" s="220">
        <v>0.91045471005121303</v>
      </c>
      <c r="C72" s="220">
        <v>2.2618631223038359</v>
      </c>
      <c r="D72" s="220">
        <v>0.14714993804213136</v>
      </c>
      <c r="E72" s="220">
        <v>4.7505938242280284E-2</v>
      </c>
      <c r="F72" s="220">
        <v>0.22442024769345856</v>
      </c>
      <c r="G72" s="220">
        <v>0.24512966068894337</v>
      </c>
      <c r="H72" s="221">
        <v>3.4325939185756793</v>
      </c>
    </row>
    <row r="73" spans="1:8">
      <c r="A73" s="25" t="s">
        <v>240</v>
      </c>
      <c r="B73" s="220"/>
      <c r="C73" s="220"/>
      <c r="D73" s="220"/>
      <c r="E73" s="220"/>
      <c r="F73" s="220"/>
      <c r="G73" s="220"/>
      <c r="H73" s="221"/>
    </row>
    <row r="74" spans="1:8">
      <c r="A74" s="24" t="s">
        <v>241</v>
      </c>
      <c r="B74" s="220">
        <v>92.783611815219075</v>
      </c>
      <c r="C74" s="220">
        <v>92.036842718899379</v>
      </c>
      <c r="D74" s="220">
        <v>99.620508054522929</v>
      </c>
      <c r="E74" s="220">
        <v>99.714964370546312</v>
      </c>
      <c r="F74" s="220">
        <v>99.725708586152436</v>
      </c>
      <c r="G74" s="220">
        <v>99.703264094955486</v>
      </c>
      <c r="H74" s="221">
        <v>82.128256609980895</v>
      </c>
    </row>
    <row r="75" spans="1:8">
      <c r="A75" s="25" t="s">
        <v>242</v>
      </c>
      <c r="B75" s="220"/>
      <c r="C75" s="220"/>
      <c r="D75" s="220"/>
      <c r="E75" s="220"/>
      <c r="F75" s="220"/>
      <c r="G75" s="220"/>
      <c r="H75" s="221"/>
    </row>
    <row r="76" spans="1:8">
      <c r="A76" s="28" t="s">
        <v>35</v>
      </c>
      <c r="B76" s="220"/>
      <c r="C76" s="220"/>
      <c r="D76" s="220"/>
      <c r="E76" s="220"/>
      <c r="F76" s="220"/>
      <c r="G76" s="220"/>
      <c r="H76" s="221"/>
    </row>
    <row r="77" spans="1:8">
      <c r="A77" s="30" t="s">
        <v>36</v>
      </c>
      <c r="B77" s="220"/>
      <c r="C77" s="220"/>
      <c r="D77" s="220"/>
      <c r="E77" s="220"/>
      <c r="F77" s="220"/>
      <c r="G77" s="220"/>
      <c r="H77" s="221"/>
    </row>
    <row r="78" spans="1:8">
      <c r="A78" s="116" t="s">
        <v>104</v>
      </c>
      <c r="B78" s="220">
        <v>19.56960322797579</v>
      </c>
      <c r="C78" s="220">
        <v>10.516497609886907</v>
      </c>
      <c r="D78" s="220">
        <v>0.58859975216852545</v>
      </c>
      <c r="E78" s="220">
        <v>9.5011876484560567E-2</v>
      </c>
      <c r="F78" s="220">
        <v>2.8343446097581246</v>
      </c>
      <c r="G78" s="220">
        <v>2.0642497742226809</v>
      </c>
      <c r="H78" s="221">
        <v>6.2628510607416725</v>
      </c>
    </row>
    <row r="79" spans="1:8">
      <c r="A79" s="42" t="s">
        <v>37</v>
      </c>
      <c r="B79" s="220">
        <v>2.3485593088821064</v>
      </c>
      <c r="C79" s="220">
        <v>2.2152267692666432</v>
      </c>
      <c r="D79" s="220">
        <v>0.65055762081784385</v>
      </c>
      <c r="E79" s="220">
        <v>1.4251781472684086</v>
      </c>
      <c r="F79" s="220">
        <v>2.0779652564209128</v>
      </c>
      <c r="G79" s="220">
        <v>1.586892013933686</v>
      </c>
      <c r="H79" s="221">
        <v>1.5481748469967826</v>
      </c>
    </row>
    <row r="80" spans="1:8">
      <c r="A80" s="42" t="s">
        <v>29</v>
      </c>
      <c r="B80" s="220">
        <v>9.1717965961409131</v>
      </c>
      <c r="C80" s="220">
        <v>9.4963273871983205</v>
      </c>
      <c r="D80" s="220">
        <v>4.2828376703841391</v>
      </c>
      <c r="E80" s="220">
        <v>4.1805225653206648</v>
      </c>
      <c r="F80" s="220">
        <v>2.1943313107804836</v>
      </c>
      <c r="G80" s="220">
        <v>1.9997419687782221</v>
      </c>
      <c r="H80" s="221">
        <v>6.0765862744623718</v>
      </c>
    </row>
    <row r="81" spans="1:8">
      <c r="A81" s="42" t="s">
        <v>38</v>
      </c>
      <c r="B81" s="220">
        <v>29.222492369768766</v>
      </c>
      <c r="C81" s="220">
        <v>34.097003614317359</v>
      </c>
      <c r="D81" s="220">
        <v>10.687732342007434</v>
      </c>
      <c r="E81" s="220">
        <v>5.9382422802850359</v>
      </c>
      <c r="F81" s="220">
        <v>23.522566702684731</v>
      </c>
      <c r="G81" s="220">
        <v>22.874467810605083</v>
      </c>
      <c r="H81" s="221">
        <v>17.644355209366459</v>
      </c>
    </row>
    <row r="82" spans="1:8">
      <c r="A82" s="42" t="s">
        <v>30</v>
      </c>
      <c r="B82" s="220">
        <v>22.238890900625936</v>
      </c>
      <c r="C82" s="220">
        <v>22.60697213477906</v>
      </c>
      <c r="D82" s="220">
        <v>52.602230483271377</v>
      </c>
      <c r="E82" s="220">
        <v>71.63895486935867</v>
      </c>
      <c r="F82" s="220">
        <v>23.1319092344776</v>
      </c>
      <c r="G82" s="220">
        <v>23.093794349116244</v>
      </c>
      <c r="H82" s="221">
        <v>33.643774643798835</v>
      </c>
    </row>
    <row r="83" spans="1:8">
      <c r="A83" s="42" t="s">
        <v>31</v>
      </c>
      <c r="B83" s="220">
        <v>6.6732191816253685</v>
      </c>
      <c r="C83" s="220">
        <v>9.0707706657339404</v>
      </c>
      <c r="D83" s="220">
        <v>19.044299876084263</v>
      </c>
      <c r="E83" s="220">
        <v>8.8836104513064136</v>
      </c>
      <c r="F83" s="220">
        <v>43.537528052530959</v>
      </c>
      <c r="G83" s="220">
        <v>45.090956005676688</v>
      </c>
      <c r="H83" s="221">
        <v>12.970802389994921</v>
      </c>
    </row>
    <row r="84" spans="1:8">
      <c r="A84" s="42" t="s">
        <v>32</v>
      </c>
      <c r="B84" s="220">
        <v>3.5538771920749057</v>
      </c>
      <c r="C84" s="220">
        <v>4.0340445377171505</v>
      </c>
      <c r="D84" s="220">
        <v>11.756505576208179</v>
      </c>
      <c r="E84" s="220">
        <v>7.5059382422802852</v>
      </c>
      <c r="F84" s="220">
        <v>2.4270634194996261</v>
      </c>
      <c r="G84" s="220">
        <v>2.9802606115339958</v>
      </c>
      <c r="H84" s="221">
        <v>3.9841312078182831</v>
      </c>
    </row>
    <row r="85" spans="1:8" ht="41.25">
      <c r="A85" s="24" t="s">
        <v>243</v>
      </c>
      <c r="B85" s="220">
        <v>2.7210180539030571</v>
      </c>
      <c r="C85" s="220">
        <v>2.4192608138043603</v>
      </c>
      <c r="D85" s="220">
        <v>0.17038413878562578</v>
      </c>
      <c r="E85" s="220">
        <v>0.23752969121140141</v>
      </c>
      <c r="F85" s="220">
        <v>1.66237220513673E-2</v>
      </c>
      <c r="G85" s="220">
        <v>2.5803122177783511E-2</v>
      </c>
      <c r="H85" s="221">
        <v>11.778223953167711</v>
      </c>
    </row>
    <row r="86" spans="1:8" ht="25.5">
      <c r="A86" s="25" t="s">
        <v>244</v>
      </c>
      <c r="B86" s="220"/>
      <c r="C86" s="220"/>
      <c r="D86" s="220"/>
      <c r="E86" s="220"/>
      <c r="F86" s="220"/>
      <c r="G86" s="220"/>
      <c r="H86" s="221"/>
    </row>
    <row r="87" spans="1:8" ht="41.25">
      <c r="A87" s="38" t="s">
        <v>245</v>
      </c>
      <c r="B87" s="220">
        <v>3.5849154208266514</v>
      </c>
      <c r="C87" s="220">
        <v>3.2820333449924215</v>
      </c>
      <c r="D87" s="220">
        <v>6.1957868649318466E-2</v>
      </c>
      <c r="E87" s="220">
        <v>0</v>
      </c>
      <c r="F87" s="220">
        <v>2.4935583077050953E-2</v>
      </c>
      <c r="G87" s="220">
        <v>1.2901561088891756E-2</v>
      </c>
      <c r="H87" s="221">
        <v>2.6609255182757203</v>
      </c>
    </row>
    <row r="88" spans="1:8" ht="38.25">
      <c r="A88" s="25" t="s">
        <v>246</v>
      </c>
      <c r="B88" s="220"/>
      <c r="C88" s="220"/>
      <c r="D88" s="220"/>
      <c r="E88" s="220"/>
      <c r="F88" s="220"/>
      <c r="G88" s="220"/>
      <c r="H88" s="221"/>
    </row>
    <row r="89" spans="1:8">
      <c r="A89" s="90"/>
      <c r="B89" s="98"/>
      <c r="C89" s="98"/>
      <c r="D89" s="98"/>
      <c r="E89" s="98"/>
      <c r="F89" s="98"/>
      <c r="G89" s="98"/>
      <c r="H89" s="98"/>
    </row>
    <row r="90" spans="1:8">
      <c r="A90" s="292" t="s">
        <v>171</v>
      </c>
      <c r="B90" s="293"/>
      <c r="C90" s="293"/>
      <c r="D90" s="293"/>
      <c r="E90" s="293"/>
      <c r="F90" s="293"/>
      <c r="G90" s="293"/>
      <c r="H90" s="294"/>
    </row>
    <row r="91" spans="1:8">
      <c r="A91" s="292" t="s">
        <v>71</v>
      </c>
      <c r="B91" s="293"/>
      <c r="C91" s="293"/>
      <c r="D91" s="293"/>
      <c r="E91" s="293"/>
      <c r="F91" s="293"/>
      <c r="G91" s="293"/>
      <c r="H91" s="294"/>
    </row>
  </sheetData>
  <mergeCells count="20">
    <mergeCell ref="A1:H1"/>
    <mergeCell ref="A2:H2"/>
    <mergeCell ref="A3:H3"/>
    <mergeCell ref="A4:H4"/>
    <mergeCell ref="A5:A8"/>
    <mergeCell ref="B5:C5"/>
    <mergeCell ref="D5:D8"/>
    <mergeCell ref="A90:H90"/>
    <mergeCell ref="A91:H91"/>
    <mergeCell ref="A66:A67"/>
    <mergeCell ref="A9:H9"/>
    <mergeCell ref="E5:E8"/>
    <mergeCell ref="F5:G5"/>
    <mergeCell ref="H5:H8"/>
    <mergeCell ref="B6:C6"/>
    <mergeCell ref="F6:G6"/>
    <mergeCell ref="A49:H49"/>
    <mergeCell ref="A24:A25"/>
    <mergeCell ref="A26:A27"/>
    <mergeCell ref="A64:A65"/>
  </mergeCells>
  <pageMargins left="0.7" right="0.7" top="0.75" bottom="0.75" header="0.3" footer="0.3"/>
  <pageSetup paperSize="9" orientation="portrait" r:id="rId1"/>
</worksheet>
</file>

<file path=xl/worksheets/sheet17.xml><?xml version="1.0" encoding="utf-8"?>
<worksheet xmlns="http://schemas.openxmlformats.org/spreadsheetml/2006/main" xmlns:r="http://schemas.openxmlformats.org/officeDocument/2006/relationships">
  <dimension ref="A1:O91"/>
  <sheetViews>
    <sheetView zoomScaleNormal="100" workbookViewId="0">
      <selection sqref="A1:H1"/>
    </sheetView>
  </sheetViews>
  <sheetFormatPr defaultRowHeight="15"/>
  <cols>
    <col min="1" max="1" width="27.28515625" customWidth="1"/>
    <col min="2" max="8" width="13.7109375" customWidth="1"/>
    <col min="9" max="15" width="9.140625" style="2" customWidth="1"/>
  </cols>
  <sheetData>
    <row r="1" spans="1:8" ht="30.75" customHeight="1">
      <c r="A1" s="283" t="s">
        <v>324</v>
      </c>
      <c r="B1" s="283"/>
      <c r="C1" s="283"/>
      <c r="D1" s="283"/>
      <c r="E1" s="283"/>
      <c r="F1" s="283"/>
      <c r="G1" s="283"/>
      <c r="H1" s="283"/>
    </row>
    <row r="2" spans="1:8">
      <c r="A2" s="326" t="s">
        <v>61</v>
      </c>
      <c r="B2" s="326"/>
      <c r="C2" s="326"/>
      <c r="D2" s="326"/>
      <c r="E2" s="326"/>
      <c r="F2" s="326"/>
      <c r="G2" s="326"/>
      <c r="H2" s="326"/>
    </row>
    <row r="3" spans="1:8" ht="24.75" customHeight="1">
      <c r="A3" s="327" t="s">
        <v>286</v>
      </c>
      <c r="B3" s="327"/>
      <c r="C3" s="327"/>
      <c r="D3" s="327"/>
      <c r="E3" s="327"/>
      <c r="F3" s="327"/>
      <c r="G3" s="327"/>
      <c r="H3" s="327"/>
    </row>
    <row r="4" spans="1:8">
      <c r="A4" s="327" t="s">
        <v>62</v>
      </c>
      <c r="B4" s="327"/>
      <c r="C4" s="327"/>
      <c r="D4" s="327"/>
      <c r="E4" s="327"/>
      <c r="F4" s="327"/>
      <c r="G4" s="327"/>
      <c r="H4" s="327"/>
    </row>
    <row r="5" spans="1:8" ht="36" customHeight="1">
      <c r="A5" s="325" t="s">
        <v>167</v>
      </c>
      <c r="B5" s="285" t="s">
        <v>63</v>
      </c>
      <c r="C5" s="286"/>
      <c r="D5" s="282" t="s">
        <v>172</v>
      </c>
      <c r="E5" s="282" t="s">
        <v>169</v>
      </c>
      <c r="F5" s="285" t="s">
        <v>101</v>
      </c>
      <c r="G5" s="286"/>
      <c r="H5" s="142" t="s">
        <v>173</v>
      </c>
    </row>
    <row r="6" spans="1:8" ht="37.5" customHeight="1">
      <c r="A6" s="325"/>
      <c r="B6" s="278" t="s">
        <v>64</v>
      </c>
      <c r="C6" s="279"/>
      <c r="D6" s="282"/>
      <c r="E6" s="282"/>
      <c r="F6" s="278" t="s">
        <v>102</v>
      </c>
      <c r="G6" s="279"/>
      <c r="H6" s="328" t="s">
        <v>174</v>
      </c>
    </row>
    <row r="7" spans="1:8" ht="26.25">
      <c r="A7" s="325"/>
      <c r="B7" s="139" t="s">
        <v>65</v>
      </c>
      <c r="C7" s="139" t="s">
        <v>67</v>
      </c>
      <c r="D7" s="282"/>
      <c r="E7" s="282"/>
      <c r="F7" s="139" t="s">
        <v>2</v>
      </c>
      <c r="G7" s="139" t="s">
        <v>69</v>
      </c>
      <c r="H7" s="328"/>
    </row>
    <row r="8" spans="1:8" ht="44.25" customHeight="1">
      <c r="A8" s="325"/>
      <c r="B8" s="140" t="s">
        <v>66</v>
      </c>
      <c r="C8" s="140" t="s">
        <v>68</v>
      </c>
      <c r="D8" s="282"/>
      <c r="E8" s="282"/>
      <c r="F8" s="140" t="s">
        <v>3</v>
      </c>
      <c r="G8" s="140" t="s">
        <v>70</v>
      </c>
      <c r="H8" s="278"/>
    </row>
    <row r="9" spans="1:8">
      <c r="A9" s="274" t="s">
        <v>247</v>
      </c>
      <c r="B9" s="274"/>
      <c r="C9" s="274"/>
      <c r="D9" s="274"/>
      <c r="E9" s="274"/>
      <c r="F9" s="274"/>
      <c r="G9" s="274"/>
      <c r="H9" s="274"/>
    </row>
    <row r="10" spans="1:8">
      <c r="A10" s="18" t="s">
        <v>5</v>
      </c>
      <c r="B10" s="224">
        <v>3960</v>
      </c>
      <c r="C10" s="224">
        <v>3566</v>
      </c>
      <c r="D10" s="224">
        <v>2686</v>
      </c>
      <c r="E10" s="224">
        <v>1101</v>
      </c>
      <c r="F10" s="224">
        <v>1223</v>
      </c>
      <c r="G10" s="224">
        <v>888</v>
      </c>
      <c r="H10" s="225">
        <v>3476</v>
      </c>
    </row>
    <row r="11" spans="1:8">
      <c r="A11" s="20" t="s">
        <v>6</v>
      </c>
      <c r="B11" s="224"/>
      <c r="C11" s="224"/>
      <c r="D11" s="224"/>
      <c r="E11" s="224"/>
      <c r="F11" s="224"/>
      <c r="G11" s="224"/>
      <c r="H11" s="225"/>
    </row>
    <row r="12" spans="1:8">
      <c r="A12" s="31" t="s">
        <v>108</v>
      </c>
      <c r="B12" s="226"/>
      <c r="C12" s="226"/>
      <c r="D12" s="226"/>
      <c r="E12" s="226"/>
      <c r="F12" s="226"/>
      <c r="G12" s="226"/>
      <c r="H12" s="227"/>
    </row>
    <row r="13" spans="1:8">
      <c r="A13" s="32" t="s">
        <v>109</v>
      </c>
      <c r="B13" s="228"/>
      <c r="C13" s="228"/>
      <c r="D13" s="228"/>
      <c r="E13" s="228"/>
      <c r="F13" s="228"/>
      <c r="G13" s="228"/>
      <c r="H13" s="229"/>
    </row>
    <row r="14" spans="1:8">
      <c r="A14" s="38" t="s">
        <v>7</v>
      </c>
      <c r="B14" s="230">
        <v>177</v>
      </c>
      <c r="C14" s="230">
        <v>224</v>
      </c>
      <c r="D14" s="230">
        <v>52</v>
      </c>
      <c r="E14" s="230">
        <v>16</v>
      </c>
      <c r="F14" s="230">
        <v>24</v>
      </c>
      <c r="G14" s="230">
        <v>18</v>
      </c>
      <c r="H14" s="231">
        <v>371</v>
      </c>
    </row>
    <row r="15" spans="1:8">
      <c r="A15" s="41" t="s">
        <v>8</v>
      </c>
      <c r="B15" s="230"/>
      <c r="C15" s="230"/>
      <c r="D15" s="230"/>
      <c r="E15" s="230"/>
      <c r="F15" s="230"/>
      <c r="G15" s="230"/>
      <c r="H15" s="231"/>
    </row>
    <row r="16" spans="1:8">
      <c r="A16" s="38" t="s">
        <v>9</v>
      </c>
      <c r="B16" s="230">
        <v>3783</v>
      </c>
      <c r="C16" s="230">
        <v>3342</v>
      </c>
      <c r="D16" s="230">
        <v>2633</v>
      </c>
      <c r="E16" s="230">
        <v>1085</v>
      </c>
      <c r="F16" s="230">
        <v>1199</v>
      </c>
      <c r="G16" s="230">
        <v>870</v>
      </c>
      <c r="H16" s="231">
        <v>3105</v>
      </c>
    </row>
    <row r="17" spans="1:8">
      <c r="A17" s="41" t="s">
        <v>10</v>
      </c>
      <c r="B17" s="230"/>
      <c r="C17" s="230"/>
      <c r="D17" s="230"/>
      <c r="E17" s="230"/>
      <c r="F17" s="230"/>
      <c r="G17" s="230"/>
      <c r="H17" s="231"/>
    </row>
    <row r="18" spans="1:8">
      <c r="A18" s="42" t="s">
        <v>11</v>
      </c>
      <c r="B18" s="230">
        <v>909</v>
      </c>
      <c r="C18" s="230">
        <v>849</v>
      </c>
      <c r="D18" s="230">
        <v>506</v>
      </c>
      <c r="E18" s="230">
        <v>159</v>
      </c>
      <c r="F18" s="230">
        <v>466</v>
      </c>
      <c r="G18" s="230">
        <v>347</v>
      </c>
      <c r="H18" s="231">
        <v>826</v>
      </c>
    </row>
    <row r="19" spans="1:8">
      <c r="A19" s="43" t="s">
        <v>12</v>
      </c>
      <c r="B19" s="230"/>
      <c r="C19" s="230"/>
      <c r="D19" s="230"/>
      <c r="E19" s="230"/>
      <c r="F19" s="230"/>
      <c r="G19" s="230"/>
      <c r="H19" s="231"/>
    </row>
    <row r="20" spans="1:8">
      <c r="A20" s="46" t="s">
        <v>106</v>
      </c>
      <c r="B20" s="226"/>
      <c r="C20" s="226"/>
      <c r="D20" s="226"/>
      <c r="E20" s="226"/>
      <c r="F20" s="226"/>
      <c r="G20" s="226"/>
      <c r="H20" s="227"/>
    </row>
    <row r="21" spans="1:8" ht="15.75" customHeight="1">
      <c r="A21" s="100" t="s">
        <v>107</v>
      </c>
      <c r="B21" s="228"/>
      <c r="C21" s="228"/>
      <c r="D21" s="228"/>
      <c r="E21" s="228"/>
      <c r="F21" s="228"/>
      <c r="G21" s="228"/>
      <c r="H21" s="229"/>
    </row>
    <row r="22" spans="1:8">
      <c r="A22" s="24" t="s">
        <v>13</v>
      </c>
      <c r="B22" s="230">
        <v>1597</v>
      </c>
      <c r="C22" s="230">
        <v>1224</v>
      </c>
      <c r="D22" s="230">
        <v>1115</v>
      </c>
      <c r="E22" s="230">
        <v>504</v>
      </c>
      <c r="F22" s="230">
        <v>213</v>
      </c>
      <c r="G22" s="230">
        <v>140</v>
      </c>
      <c r="H22" s="231">
        <v>1234</v>
      </c>
    </row>
    <row r="23" spans="1:8">
      <c r="A23" s="25" t="s">
        <v>216</v>
      </c>
      <c r="B23" s="230"/>
      <c r="C23" s="230"/>
      <c r="D23" s="230"/>
      <c r="E23" s="230"/>
      <c r="F23" s="230"/>
      <c r="G23" s="230"/>
      <c r="H23" s="231"/>
    </row>
    <row r="24" spans="1:8">
      <c r="A24" s="284" t="s">
        <v>14</v>
      </c>
      <c r="B24" s="230">
        <v>1638</v>
      </c>
      <c r="C24" s="230">
        <v>1606</v>
      </c>
      <c r="D24" s="230">
        <v>1126</v>
      </c>
      <c r="E24" s="230">
        <v>435</v>
      </c>
      <c r="F24" s="230">
        <v>554</v>
      </c>
      <c r="G24" s="230">
        <v>401</v>
      </c>
      <c r="H24" s="231">
        <v>1497</v>
      </c>
    </row>
    <row r="25" spans="1:8">
      <c r="A25" s="284"/>
      <c r="B25" s="230"/>
      <c r="C25" s="230"/>
      <c r="D25" s="230"/>
      <c r="E25" s="230"/>
      <c r="F25" s="230"/>
      <c r="G25" s="230"/>
      <c r="H25" s="231"/>
    </row>
    <row r="26" spans="1:8">
      <c r="A26" s="284" t="s">
        <v>15</v>
      </c>
      <c r="B26" s="230">
        <v>376</v>
      </c>
      <c r="C26" s="230">
        <v>391</v>
      </c>
      <c r="D26" s="230">
        <v>257</v>
      </c>
      <c r="E26" s="230">
        <v>89</v>
      </c>
      <c r="F26" s="230">
        <v>203</v>
      </c>
      <c r="G26" s="230">
        <v>148</v>
      </c>
      <c r="H26" s="231">
        <v>374</v>
      </c>
    </row>
    <row r="27" spans="1:8">
      <c r="A27" s="284"/>
      <c r="B27" s="230"/>
      <c r="C27" s="230"/>
      <c r="D27" s="230"/>
      <c r="E27" s="230"/>
      <c r="F27" s="230"/>
      <c r="G27" s="230"/>
      <c r="H27" s="231"/>
    </row>
    <row r="28" spans="1:8">
      <c r="A28" s="24" t="s">
        <v>16</v>
      </c>
      <c r="B28" s="230">
        <v>349</v>
      </c>
      <c r="C28" s="230">
        <v>345</v>
      </c>
      <c r="D28" s="230">
        <v>188</v>
      </c>
      <c r="E28" s="230">
        <v>73</v>
      </c>
      <c r="F28" s="230">
        <v>253</v>
      </c>
      <c r="G28" s="230">
        <v>199</v>
      </c>
      <c r="H28" s="231">
        <v>372</v>
      </c>
    </row>
    <row r="29" spans="1:8">
      <c r="A29" s="25" t="s">
        <v>217</v>
      </c>
      <c r="B29" s="230"/>
      <c r="C29" s="230"/>
      <c r="D29" s="230"/>
      <c r="E29" s="230"/>
      <c r="F29" s="230"/>
      <c r="G29" s="230"/>
      <c r="H29" s="231"/>
    </row>
    <row r="30" spans="1:8">
      <c r="A30" s="23" t="s">
        <v>235</v>
      </c>
      <c r="B30" s="230"/>
      <c r="C30" s="230"/>
      <c r="D30" s="230"/>
      <c r="E30" s="230"/>
      <c r="F30" s="230"/>
      <c r="G30" s="230"/>
      <c r="H30" s="231"/>
    </row>
    <row r="31" spans="1:8">
      <c r="A31" s="101" t="s">
        <v>236</v>
      </c>
      <c r="B31" s="230"/>
      <c r="C31" s="230"/>
      <c r="D31" s="230"/>
      <c r="E31" s="230"/>
      <c r="F31" s="230"/>
      <c r="G31" s="230"/>
      <c r="H31" s="231"/>
    </row>
    <row r="32" spans="1:8">
      <c r="A32" s="24" t="s">
        <v>239</v>
      </c>
      <c r="B32" s="230">
        <v>43</v>
      </c>
      <c r="C32" s="230">
        <v>53</v>
      </c>
      <c r="D32" s="230">
        <v>8</v>
      </c>
      <c r="E32" s="230">
        <v>1</v>
      </c>
      <c r="F32" s="230">
        <v>5</v>
      </c>
      <c r="G32" s="230">
        <v>5</v>
      </c>
      <c r="H32" s="231">
        <v>37</v>
      </c>
    </row>
    <row r="33" spans="1:8">
      <c r="A33" s="25" t="s">
        <v>240</v>
      </c>
      <c r="B33" s="230"/>
      <c r="C33" s="230"/>
      <c r="D33" s="230"/>
      <c r="E33" s="230"/>
      <c r="F33" s="230"/>
      <c r="G33" s="230"/>
      <c r="H33" s="231"/>
    </row>
    <row r="34" spans="1:8">
      <c r="A34" s="24" t="s">
        <v>241</v>
      </c>
      <c r="B34" s="230">
        <v>3674</v>
      </c>
      <c r="C34" s="230">
        <v>3247</v>
      </c>
      <c r="D34" s="230">
        <v>2668</v>
      </c>
      <c r="E34" s="230">
        <v>1098</v>
      </c>
      <c r="F34" s="230">
        <v>1213</v>
      </c>
      <c r="G34" s="230">
        <v>881</v>
      </c>
      <c r="H34" s="231">
        <v>3040</v>
      </c>
    </row>
    <row r="35" spans="1:8">
      <c r="A35" s="25" t="s">
        <v>242</v>
      </c>
      <c r="B35" s="230"/>
      <c r="C35" s="230"/>
      <c r="D35" s="230"/>
      <c r="E35" s="230"/>
      <c r="F35" s="230"/>
      <c r="G35" s="230"/>
      <c r="H35" s="231"/>
    </row>
    <row r="36" spans="1:8">
      <c r="A36" s="28" t="s">
        <v>35</v>
      </c>
      <c r="B36" s="226"/>
      <c r="C36" s="226"/>
      <c r="D36" s="226"/>
      <c r="E36" s="226"/>
      <c r="F36" s="226"/>
      <c r="G36" s="226"/>
      <c r="H36" s="227"/>
    </row>
    <row r="37" spans="1:8">
      <c r="A37" s="30" t="s">
        <v>36</v>
      </c>
      <c r="B37" s="228"/>
      <c r="C37" s="228"/>
      <c r="D37" s="228"/>
      <c r="E37" s="228"/>
      <c r="F37" s="228"/>
      <c r="G37" s="228"/>
      <c r="H37" s="229"/>
    </row>
    <row r="38" spans="1:8">
      <c r="A38" s="116" t="s">
        <v>104</v>
      </c>
      <c r="B38" s="230">
        <v>873</v>
      </c>
      <c r="C38" s="230">
        <v>480</v>
      </c>
      <c r="D38" s="230">
        <v>21</v>
      </c>
      <c r="E38" s="230">
        <v>1</v>
      </c>
      <c r="F38" s="230">
        <v>79</v>
      </c>
      <c r="G38" s="230">
        <v>55</v>
      </c>
      <c r="H38" s="231">
        <v>378</v>
      </c>
    </row>
    <row r="39" spans="1:8">
      <c r="A39" s="42" t="s">
        <v>37</v>
      </c>
      <c r="B39" s="230">
        <v>123</v>
      </c>
      <c r="C39" s="230">
        <v>147</v>
      </c>
      <c r="D39" s="230">
        <v>28</v>
      </c>
      <c r="E39" s="230">
        <v>5</v>
      </c>
      <c r="F39" s="230">
        <v>19</v>
      </c>
      <c r="G39" s="230">
        <v>18</v>
      </c>
      <c r="H39" s="231">
        <v>131</v>
      </c>
    </row>
    <row r="40" spans="1:8">
      <c r="A40" s="42" t="s">
        <v>29</v>
      </c>
      <c r="B40" s="230">
        <v>530</v>
      </c>
      <c r="C40" s="230">
        <v>377</v>
      </c>
      <c r="D40" s="230">
        <v>248</v>
      </c>
      <c r="E40" s="230">
        <v>56</v>
      </c>
      <c r="F40" s="230">
        <v>75</v>
      </c>
      <c r="G40" s="230">
        <v>45</v>
      </c>
      <c r="H40" s="231">
        <v>255</v>
      </c>
    </row>
    <row r="41" spans="1:8">
      <c r="A41" s="42" t="s">
        <v>38</v>
      </c>
      <c r="B41" s="230">
        <v>1005</v>
      </c>
      <c r="C41" s="230">
        <v>973</v>
      </c>
      <c r="D41" s="230">
        <v>370</v>
      </c>
      <c r="E41" s="230">
        <v>79</v>
      </c>
      <c r="F41" s="230">
        <v>284</v>
      </c>
      <c r="G41" s="230">
        <v>189</v>
      </c>
      <c r="H41" s="231">
        <v>744</v>
      </c>
    </row>
    <row r="42" spans="1:8">
      <c r="A42" s="42" t="s">
        <v>30</v>
      </c>
      <c r="B42" s="230">
        <v>810</v>
      </c>
      <c r="C42" s="230">
        <v>883</v>
      </c>
      <c r="D42" s="230">
        <v>1312</v>
      </c>
      <c r="E42" s="230">
        <v>771</v>
      </c>
      <c r="F42" s="230">
        <v>521</v>
      </c>
      <c r="G42" s="230">
        <v>391</v>
      </c>
      <c r="H42" s="231">
        <v>1117</v>
      </c>
    </row>
    <row r="43" spans="1:8">
      <c r="A43" s="42" t="s">
        <v>31</v>
      </c>
      <c r="B43" s="230">
        <v>152</v>
      </c>
      <c r="C43" s="230">
        <v>138</v>
      </c>
      <c r="D43" s="230">
        <v>187</v>
      </c>
      <c r="E43" s="230">
        <v>85</v>
      </c>
      <c r="F43" s="230">
        <v>151</v>
      </c>
      <c r="G43" s="230">
        <v>119</v>
      </c>
      <c r="H43" s="231">
        <v>170</v>
      </c>
    </row>
    <row r="44" spans="1:8">
      <c r="A44" s="42" t="s">
        <v>32</v>
      </c>
      <c r="B44" s="230">
        <v>184</v>
      </c>
      <c r="C44" s="230">
        <v>248</v>
      </c>
      <c r="D44" s="230">
        <v>502</v>
      </c>
      <c r="E44" s="230">
        <v>101</v>
      </c>
      <c r="F44" s="230">
        <v>84</v>
      </c>
      <c r="G44" s="230">
        <v>65</v>
      </c>
      <c r="H44" s="231">
        <v>246</v>
      </c>
    </row>
    <row r="45" spans="1:8" ht="41.25">
      <c r="A45" s="24" t="s">
        <v>243</v>
      </c>
      <c r="B45" s="230">
        <v>46</v>
      </c>
      <c r="C45" s="230">
        <v>77</v>
      </c>
      <c r="D45" s="230">
        <v>4</v>
      </c>
      <c r="E45" s="230">
        <v>2</v>
      </c>
      <c r="F45" s="230">
        <v>1</v>
      </c>
      <c r="G45" s="230">
        <v>1</v>
      </c>
      <c r="H45" s="231">
        <v>161</v>
      </c>
    </row>
    <row r="46" spans="1:8" ht="25.5">
      <c r="A46" s="25" t="s">
        <v>244</v>
      </c>
      <c r="B46" s="68"/>
      <c r="C46" s="68"/>
      <c r="D46" s="68"/>
      <c r="E46" s="68"/>
      <c r="F46" s="68"/>
      <c r="G46" s="68"/>
      <c r="H46" s="69"/>
    </row>
    <row r="47" spans="1:8" ht="41.25">
      <c r="A47" s="38" t="s">
        <v>245</v>
      </c>
      <c r="B47" s="68">
        <v>196</v>
      </c>
      <c r="C47" s="68">
        <v>189</v>
      </c>
      <c r="D47" s="68">
        <v>5</v>
      </c>
      <c r="E47" s="68">
        <v>0</v>
      </c>
      <c r="F47" s="68">
        <v>3</v>
      </c>
      <c r="G47" s="68">
        <v>1</v>
      </c>
      <c r="H47" s="69">
        <v>238</v>
      </c>
    </row>
    <row r="48" spans="1:8" ht="38.25">
      <c r="A48" s="25" t="s">
        <v>246</v>
      </c>
      <c r="B48" s="68"/>
      <c r="C48" s="68"/>
      <c r="D48" s="68"/>
      <c r="E48" s="68"/>
      <c r="F48" s="68"/>
      <c r="G48" s="68"/>
      <c r="H48" s="69"/>
    </row>
    <row r="49" spans="1:8">
      <c r="A49" s="271" t="s">
        <v>215</v>
      </c>
      <c r="B49" s="272"/>
      <c r="C49" s="272"/>
      <c r="D49" s="272"/>
      <c r="E49" s="272"/>
      <c r="F49" s="272"/>
      <c r="G49" s="272"/>
      <c r="H49" s="273"/>
    </row>
    <row r="50" spans="1:8">
      <c r="A50" s="18" t="s">
        <v>5</v>
      </c>
      <c r="B50" s="70">
        <v>100</v>
      </c>
      <c r="C50" s="70">
        <v>100</v>
      </c>
      <c r="D50" s="70">
        <v>100</v>
      </c>
      <c r="E50" s="70">
        <v>100</v>
      </c>
      <c r="F50" s="70">
        <v>100</v>
      </c>
      <c r="G50" s="70">
        <v>100</v>
      </c>
      <c r="H50" s="71">
        <v>100</v>
      </c>
    </row>
    <row r="51" spans="1:8">
      <c r="A51" s="20" t="s">
        <v>6</v>
      </c>
      <c r="B51" s="70"/>
      <c r="C51" s="70"/>
      <c r="D51" s="70"/>
      <c r="E51" s="70"/>
      <c r="F51" s="70"/>
      <c r="G51" s="70"/>
      <c r="H51" s="71"/>
    </row>
    <row r="52" spans="1:8">
      <c r="A52" s="31" t="s">
        <v>108</v>
      </c>
      <c r="B52" s="37"/>
      <c r="C52" s="37"/>
      <c r="D52" s="37"/>
      <c r="E52" s="37"/>
      <c r="F52" s="37"/>
      <c r="G52" s="37"/>
      <c r="H52" s="94"/>
    </row>
    <row r="53" spans="1:8">
      <c r="A53" s="32" t="s">
        <v>109</v>
      </c>
      <c r="B53" s="92"/>
      <c r="C53" s="92"/>
      <c r="D53" s="92"/>
      <c r="E53" s="92"/>
      <c r="F53" s="92"/>
      <c r="G53" s="92"/>
      <c r="H53" s="93"/>
    </row>
    <row r="54" spans="1:8">
      <c r="A54" s="38" t="s">
        <v>7</v>
      </c>
      <c r="B54" s="33">
        <v>4.4696969696969697</v>
      </c>
      <c r="C54" s="33">
        <v>6.2815479528883902</v>
      </c>
      <c r="D54" s="33">
        <v>1.9359642591213702</v>
      </c>
      <c r="E54" s="33">
        <v>1.4532243415077202</v>
      </c>
      <c r="F54" s="33">
        <v>1.9623875715453802</v>
      </c>
      <c r="G54" s="33">
        <v>2.0270270270270272</v>
      </c>
      <c r="H54" s="34">
        <v>10.673187571921749</v>
      </c>
    </row>
    <row r="55" spans="1:8">
      <c r="A55" s="41" t="s">
        <v>8</v>
      </c>
      <c r="B55" s="33"/>
      <c r="C55" s="33"/>
      <c r="D55" s="33"/>
      <c r="E55" s="33"/>
      <c r="F55" s="33"/>
      <c r="G55" s="33"/>
      <c r="H55" s="34"/>
    </row>
    <row r="56" spans="1:8">
      <c r="A56" s="38" t="s">
        <v>9</v>
      </c>
      <c r="B56" s="33">
        <v>95.530303030303031</v>
      </c>
      <c r="C56" s="33">
        <v>93.718452047111612</v>
      </c>
      <c r="D56" s="33">
        <v>98.026805658972449</v>
      </c>
      <c r="E56" s="33">
        <v>98.54677565849228</v>
      </c>
      <c r="F56" s="33">
        <v>98.037612428454622</v>
      </c>
      <c r="G56" s="33">
        <v>97.972972972972968</v>
      </c>
      <c r="H56" s="34">
        <v>89.326812428078256</v>
      </c>
    </row>
    <row r="57" spans="1:8">
      <c r="A57" s="41" t="s">
        <v>10</v>
      </c>
      <c r="B57" s="33"/>
      <c r="C57" s="33"/>
      <c r="D57" s="33"/>
      <c r="E57" s="33"/>
      <c r="F57" s="33"/>
      <c r="G57" s="33"/>
      <c r="H57" s="34"/>
    </row>
    <row r="58" spans="1:8">
      <c r="A58" s="42" t="s">
        <v>11</v>
      </c>
      <c r="B58" s="33">
        <v>22.954545454545453</v>
      </c>
      <c r="C58" s="33">
        <v>23.808188446438585</v>
      </c>
      <c r="D58" s="33">
        <v>18.838421444527178</v>
      </c>
      <c r="E58" s="33">
        <v>14.441416893732971</v>
      </c>
      <c r="F58" s="33">
        <v>38.103025347506133</v>
      </c>
      <c r="G58" s="33">
        <v>39.076576576576578</v>
      </c>
      <c r="H58" s="34">
        <v>23.76294591484465</v>
      </c>
    </row>
    <row r="59" spans="1:8">
      <c r="A59" s="43" t="s">
        <v>12</v>
      </c>
      <c r="B59" s="33"/>
      <c r="C59" s="33"/>
      <c r="D59" s="33"/>
      <c r="E59" s="33"/>
      <c r="F59" s="33"/>
      <c r="G59" s="33"/>
      <c r="H59" s="34"/>
    </row>
    <row r="60" spans="1:8">
      <c r="A60" s="46" t="s">
        <v>106</v>
      </c>
      <c r="B60" s="33"/>
      <c r="C60" s="33"/>
      <c r="D60" s="33"/>
      <c r="E60" s="33"/>
      <c r="F60" s="33"/>
      <c r="G60" s="33"/>
      <c r="H60" s="34"/>
    </row>
    <row r="61" spans="1:8" ht="15.75" customHeight="1">
      <c r="A61" s="100" t="s">
        <v>107</v>
      </c>
      <c r="B61" s="33"/>
      <c r="C61" s="33"/>
      <c r="D61" s="33"/>
      <c r="E61" s="33"/>
      <c r="F61" s="33"/>
      <c r="G61" s="33"/>
      <c r="H61" s="34"/>
    </row>
    <row r="62" spans="1:8">
      <c r="A62" s="24" t="s">
        <v>13</v>
      </c>
      <c r="B62" s="33">
        <v>40.328282828282831</v>
      </c>
      <c r="C62" s="33">
        <v>34.324172742568706</v>
      </c>
      <c r="D62" s="33">
        <v>41.511541325390915</v>
      </c>
      <c r="E62" s="33">
        <v>45.776566757493185</v>
      </c>
      <c r="F62" s="33">
        <v>17.416189697465249</v>
      </c>
      <c r="G62" s="33">
        <v>15.765765765765765</v>
      </c>
      <c r="H62" s="34">
        <v>35.500575373993094</v>
      </c>
    </row>
    <row r="63" spans="1:8">
      <c r="A63" s="25" t="s">
        <v>216</v>
      </c>
      <c r="B63" s="33"/>
      <c r="C63" s="33"/>
      <c r="D63" s="33"/>
      <c r="E63" s="33"/>
      <c r="F63" s="33"/>
      <c r="G63" s="33"/>
      <c r="H63" s="34"/>
    </row>
    <row r="64" spans="1:8">
      <c r="A64" s="284" t="s">
        <v>14</v>
      </c>
      <c r="B64" s="33">
        <v>41.363636363636367</v>
      </c>
      <c r="C64" s="33">
        <v>45.036455412226587</v>
      </c>
      <c r="D64" s="33">
        <v>41.921072226358895</v>
      </c>
      <c r="E64" s="33">
        <v>39.509536784741144</v>
      </c>
      <c r="F64" s="33">
        <v>45.29844644317253</v>
      </c>
      <c r="G64" s="33">
        <v>45.157657657657658</v>
      </c>
      <c r="H64" s="34">
        <v>43.066743383199082</v>
      </c>
    </row>
    <row r="65" spans="1:8">
      <c r="A65" s="284"/>
      <c r="B65" s="33"/>
      <c r="C65" s="33"/>
      <c r="D65" s="33"/>
      <c r="E65" s="33"/>
      <c r="F65" s="33"/>
      <c r="G65" s="33"/>
      <c r="H65" s="34"/>
    </row>
    <row r="66" spans="1:8">
      <c r="A66" s="284" t="s">
        <v>15</v>
      </c>
      <c r="B66" s="33">
        <v>9.4949494949494948</v>
      </c>
      <c r="C66" s="33">
        <v>10.964666292765003</v>
      </c>
      <c r="D66" s="33">
        <v>9.5681310498883096</v>
      </c>
      <c r="E66" s="33">
        <v>8.0835603996366938</v>
      </c>
      <c r="F66" s="33">
        <v>16.598528209321341</v>
      </c>
      <c r="G66" s="33">
        <v>16.666666666666668</v>
      </c>
      <c r="H66" s="34">
        <v>10.759493670886076</v>
      </c>
    </row>
    <row r="67" spans="1:8">
      <c r="A67" s="284"/>
      <c r="B67" s="33"/>
      <c r="C67" s="33"/>
      <c r="D67" s="33"/>
      <c r="E67" s="33"/>
      <c r="F67" s="33"/>
      <c r="G67" s="33"/>
      <c r="H67" s="34"/>
    </row>
    <row r="68" spans="1:8">
      <c r="A68" s="24" t="s">
        <v>16</v>
      </c>
      <c r="B68" s="33">
        <v>8.8131313131313131</v>
      </c>
      <c r="C68" s="33">
        <v>9.6747055524397076</v>
      </c>
      <c r="D68" s="33">
        <v>6.9992553983618766</v>
      </c>
      <c r="E68" s="33">
        <v>6.6303360581289734</v>
      </c>
      <c r="F68" s="33">
        <v>20.686835650040884</v>
      </c>
      <c r="G68" s="33">
        <v>22.40990990990991</v>
      </c>
      <c r="H68" s="34">
        <v>10.701956271576524</v>
      </c>
    </row>
    <row r="69" spans="1:8">
      <c r="A69" s="25" t="s">
        <v>217</v>
      </c>
      <c r="B69" s="33"/>
      <c r="C69" s="33"/>
      <c r="D69" s="33"/>
      <c r="E69" s="33"/>
      <c r="F69" s="33"/>
      <c r="G69" s="33"/>
      <c r="H69" s="34"/>
    </row>
    <row r="70" spans="1:8">
      <c r="A70" s="23" t="s">
        <v>235</v>
      </c>
      <c r="B70" s="33"/>
      <c r="C70" s="33"/>
      <c r="D70" s="33"/>
      <c r="E70" s="33"/>
      <c r="F70" s="33"/>
      <c r="G70" s="33"/>
      <c r="H70" s="34"/>
    </row>
    <row r="71" spans="1:8">
      <c r="A71" s="101" t="s">
        <v>236</v>
      </c>
      <c r="B71" s="33"/>
      <c r="C71" s="33"/>
      <c r="D71" s="33"/>
      <c r="E71" s="33"/>
      <c r="F71" s="33"/>
      <c r="G71" s="33"/>
      <c r="H71" s="34"/>
    </row>
    <row r="72" spans="1:8">
      <c r="A72" s="24" t="s">
        <v>239</v>
      </c>
      <c r="B72" s="33">
        <v>1.0858585858585859</v>
      </c>
      <c r="C72" s="33">
        <v>1.4862591138530568</v>
      </c>
      <c r="D72" s="33">
        <v>0.29784065524944153</v>
      </c>
      <c r="E72" s="33">
        <v>9.0826521344232511E-2</v>
      </c>
      <c r="F72" s="33">
        <v>0.40883074407195419</v>
      </c>
      <c r="G72" s="33">
        <v>0.56306306306306309</v>
      </c>
      <c r="H72" s="34">
        <v>1.0644418872266974</v>
      </c>
    </row>
    <row r="73" spans="1:8">
      <c r="A73" s="25" t="s">
        <v>240</v>
      </c>
      <c r="B73" s="33"/>
      <c r="C73" s="33"/>
      <c r="D73" s="33"/>
      <c r="E73" s="33"/>
      <c r="F73" s="33"/>
      <c r="G73" s="33"/>
      <c r="H73" s="34"/>
    </row>
    <row r="74" spans="1:8">
      <c r="A74" s="24" t="s">
        <v>241</v>
      </c>
      <c r="B74" s="33">
        <v>92.777777777777771</v>
      </c>
      <c r="C74" s="33">
        <v>91.054402692091983</v>
      </c>
      <c r="D74" s="33">
        <v>99.329858525688763</v>
      </c>
      <c r="E74" s="33">
        <v>99.727520435967307</v>
      </c>
      <c r="F74" s="33">
        <v>99.182338511856088</v>
      </c>
      <c r="G74" s="33">
        <v>99.211711711711715</v>
      </c>
      <c r="H74" s="34">
        <v>87.456846950517843</v>
      </c>
    </row>
    <row r="75" spans="1:8">
      <c r="A75" s="25" t="s">
        <v>242</v>
      </c>
      <c r="B75" s="33"/>
      <c r="C75" s="33"/>
      <c r="D75" s="33"/>
      <c r="E75" s="33"/>
      <c r="F75" s="33"/>
      <c r="G75" s="33"/>
      <c r="H75" s="34"/>
    </row>
    <row r="76" spans="1:8">
      <c r="A76" s="28" t="s">
        <v>35</v>
      </c>
      <c r="B76" s="33"/>
      <c r="C76" s="33"/>
      <c r="D76" s="33"/>
      <c r="E76" s="33"/>
      <c r="F76" s="33"/>
      <c r="G76" s="33"/>
      <c r="H76" s="34"/>
    </row>
    <row r="77" spans="1:8">
      <c r="A77" s="30" t="s">
        <v>36</v>
      </c>
      <c r="B77" s="33"/>
      <c r="C77" s="33"/>
      <c r="D77" s="33"/>
      <c r="E77" s="33"/>
      <c r="F77" s="33"/>
      <c r="G77" s="33"/>
      <c r="H77" s="34"/>
    </row>
    <row r="78" spans="1:8">
      <c r="A78" s="116" t="s">
        <v>104</v>
      </c>
      <c r="B78" s="33">
        <v>22.045454545454547</v>
      </c>
      <c r="C78" s="33">
        <v>13.460459899046551</v>
      </c>
      <c r="D78" s="33">
        <v>0.78183172002978407</v>
      </c>
      <c r="E78" s="33">
        <v>9.0826521344232511E-2</v>
      </c>
      <c r="F78" s="33">
        <v>6.4595257563368769</v>
      </c>
      <c r="G78" s="33">
        <v>6.1936936936936933</v>
      </c>
      <c r="H78" s="34">
        <v>10.874568469505178</v>
      </c>
    </row>
    <row r="79" spans="1:8">
      <c r="A79" s="42" t="s">
        <v>37</v>
      </c>
      <c r="B79" s="33">
        <v>3.106060606060606</v>
      </c>
      <c r="C79" s="33">
        <v>4.1222658440830058</v>
      </c>
      <c r="D79" s="33">
        <v>1.0424422933730455</v>
      </c>
      <c r="E79" s="33">
        <v>0.45413260672116257</v>
      </c>
      <c r="F79" s="33">
        <v>1.5535568274734259</v>
      </c>
      <c r="G79" s="33">
        <v>2.0270270270270272</v>
      </c>
      <c r="H79" s="34">
        <v>3.7686996547756042</v>
      </c>
    </row>
    <row r="80" spans="1:8">
      <c r="A80" s="42" t="s">
        <v>29</v>
      </c>
      <c r="B80" s="33">
        <v>13.383838383838384</v>
      </c>
      <c r="C80" s="33">
        <v>10.572069545709478</v>
      </c>
      <c r="D80" s="33">
        <v>9.2330603127326878</v>
      </c>
      <c r="E80" s="33">
        <v>5.0862851952770205</v>
      </c>
      <c r="F80" s="33">
        <v>6.1324611610793136</v>
      </c>
      <c r="G80" s="33">
        <v>5.0675675675675675</v>
      </c>
      <c r="H80" s="34">
        <v>7.3360184119677792</v>
      </c>
    </row>
    <row r="81" spans="1:15">
      <c r="A81" s="42" t="s">
        <v>38</v>
      </c>
      <c r="B81" s="33">
        <v>25.378787878787879</v>
      </c>
      <c r="C81" s="33">
        <v>27.285473920358946</v>
      </c>
      <c r="D81" s="33">
        <v>13.775130305286671</v>
      </c>
      <c r="E81" s="33">
        <v>7.1752951861943686</v>
      </c>
      <c r="F81" s="33">
        <v>23.221586263286998</v>
      </c>
      <c r="G81" s="33">
        <v>21.283783783783782</v>
      </c>
      <c r="H81" s="34">
        <v>21.403912543153048</v>
      </c>
    </row>
    <row r="82" spans="1:15">
      <c r="A82" s="42" t="s">
        <v>30</v>
      </c>
      <c r="B82" s="33">
        <v>20.454545454545453</v>
      </c>
      <c r="C82" s="33">
        <v>24.761637689287717</v>
      </c>
      <c r="D82" s="33">
        <v>48.845867460908416</v>
      </c>
      <c r="E82" s="33">
        <v>70.027247956403272</v>
      </c>
      <c r="F82" s="33">
        <v>42.600163532297628</v>
      </c>
      <c r="G82" s="33">
        <v>44.031531531531535</v>
      </c>
      <c r="H82" s="34">
        <v>32.134637514384352</v>
      </c>
    </row>
    <row r="83" spans="1:15">
      <c r="A83" s="42" t="s">
        <v>31</v>
      </c>
      <c r="B83" s="33">
        <v>3.8383838383838382</v>
      </c>
      <c r="C83" s="33">
        <v>3.8698822209758834</v>
      </c>
      <c r="D83" s="33">
        <v>6.962025316455696</v>
      </c>
      <c r="E83" s="33">
        <v>7.7202543142597637</v>
      </c>
      <c r="F83" s="33">
        <v>12.346688470973017</v>
      </c>
      <c r="G83" s="33">
        <v>13.400900900900901</v>
      </c>
      <c r="H83" s="34">
        <v>4.8906789413118528</v>
      </c>
    </row>
    <row r="84" spans="1:15">
      <c r="A84" s="42" t="s">
        <v>32</v>
      </c>
      <c r="B84" s="33">
        <v>4.6464646464646462</v>
      </c>
      <c r="C84" s="33">
        <v>6.9545709478407183</v>
      </c>
      <c r="D84" s="33">
        <v>18.689501116902456</v>
      </c>
      <c r="E84" s="33">
        <v>9.1734786557674841</v>
      </c>
      <c r="F84" s="33">
        <v>6.8683565004088312</v>
      </c>
      <c r="G84" s="33">
        <v>7.3198198198198199</v>
      </c>
      <c r="H84" s="34">
        <v>7.0771001150747983</v>
      </c>
    </row>
    <row r="85" spans="1:15" ht="41.25">
      <c r="A85" s="24" t="s">
        <v>243</v>
      </c>
      <c r="B85" s="33">
        <v>1.1616161616161615</v>
      </c>
      <c r="C85" s="33">
        <v>2.1592821088053844</v>
      </c>
      <c r="D85" s="33">
        <v>0.14892032762472077</v>
      </c>
      <c r="E85" s="33">
        <v>0.18165304268846502</v>
      </c>
      <c r="F85" s="33">
        <v>8.1766148814390843E-2</v>
      </c>
      <c r="G85" s="33">
        <v>0.11261261261261261</v>
      </c>
      <c r="H85" s="34">
        <v>4.6317606444188719</v>
      </c>
    </row>
    <row r="86" spans="1:15" ht="25.5">
      <c r="A86" s="25" t="s">
        <v>244</v>
      </c>
      <c r="B86" s="33"/>
      <c r="C86" s="33"/>
      <c r="D86" s="33"/>
      <c r="E86" s="33"/>
      <c r="F86" s="33"/>
      <c r="G86" s="33"/>
      <c r="H86" s="34"/>
    </row>
    <row r="87" spans="1:15" ht="41.25">
      <c r="A87" s="38" t="s">
        <v>245</v>
      </c>
      <c r="B87" s="33">
        <v>4.9494949494949498</v>
      </c>
      <c r="C87" s="33">
        <v>5.3000560852495795</v>
      </c>
      <c r="D87" s="33">
        <v>0.18615040953090098</v>
      </c>
      <c r="E87" s="68">
        <v>0</v>
      </c>
      <c r="F87" s="33">
        <v>0.24529844644317253</v>
      </c>
      <c r="G87" s="33">
        <v>0.11261261261261261</v>
      </c>
      <c r="H87" s="34">
        <v>6.8469505178365937</v>
      </c>
    </row>
    <row r="88" spans="1:15" ht="38.25">
      <c r="A88" s="25" t="s">
        <v>246</v>
      </c>
      <c r="B88" s="26"/>
      <c r="C88" s="26"/>
      <c r="D88" s="26"/>
      <c r="E88" s="26"/>
      <c r="F88" s="26"/>
      <c r="G88" s="26"/>
      <c r="H88" s="27"/>
    </row>
    <row r="89" spans="1:15" s="1" customFormat="1">
      <c r="A89" s="90"/>
      <c r="B89" s="98"/>
      <c r="C89" s="98"/>
      <c r="D89" s="98"/>
      <c r="E89" s="98"/>
      <c r="F89" s="98"/>
      <c r="G89" s="98"/>
      <c r="H89" s="98"/>
      <c r="I89" s="16"/>
      <c r="J89" s="16"/>
      <c r="K89" s="16"/>
      <c r="L89" s="16"/>
      <c r="M89" s="16"/>
      <c r="N89" s="16"/>
      <c r="O89" s="16"/>
    </row>
    <row r="90" spans="1:15">
      <c r="A90" s="292" t="s">
        <v>171</v>
      </c>
      <c r="B90" s="293"/>
      <c r="C90" s="293"/>
      <c r="D90" s="293"/>
      <c r="E90" s="293"/>
      <c r="F90" s="293"/>
      <c r="G90" s="293"/>
      <c r="H90" s="294"/>
    </row>
    <row r="91" spans="1:15">
      <c r="A91" s="292" t="s">
        <v>71</v>
      </c>
      <c r="B91" s="293"/>
      <c r="C91" s="293"/>
      <c r="D91" s="293"/>
      <c r="E91" s="293"/>
      <c r="F91" s="293"/>
      <c r="G91" s="293"/>
      <c r="H91" s="294"/>
    </row>
  </sheetData>
  <mergeCells count="20">
    <mergeCell ref="A91:H91"/>
    <mergeCell ref="A49:H49"/>
    <mergeCell ref="F6:G6"/>
    <mergeCell ref="H6:H8"/>
    <mergeCell ref="A9:H9"/>
    <mergeCell ref="A24:A25"/>
    <mergeCell ref="A26:A27"/>
    <mergeCell ref="A64:A65"/>
    <mergeCell ref="A66:A67"/>
    <mergeCell ref="A90:H90"/>
    <mergeCell ref="A1:H1"/>
    <mergeCell ref="A2:H2"/>
    <mergeCell ref="A3:H3"/>
    <mergeCell ref="A4:H4"/>
    <mergeCell ref="A5:A8"/>
    <mergeCell ref="B5:C5"/>
    <mergeCell ref="D5:D8"/>
    <mergeCell ref="E5:E8"/>
    <mergeCell ref="F5:G5"/>
    <mergeCell ref="B6:C6"/>
  </mergeCells>
  <pageMargins left="0.7" right="0.7" top="0.75" bottom="0.75" header="0.3" footer="0.3"/>
  <pageSetup paperSize="9" scale="70" orientation="portrait" r:id="rId1"/>
</worksheet>
</file>

<file path=xl/worksheets/sheet18.xml><?xml version="1.0" encoding="utf-8"?>
<worksheet xmlns="http://schemas.openxmlformats.org/spreadsheetml/2006/main" xmlns:r="http://schemas.openxmlformats.org/officeDocument/2006/relationships">
  <dimension ref="A1:K80"/>
  <sheetViews>
    <sheetView zoomScaleNormal="100" workbookViewId="0">
      <selection sqref="A1:I1"/>
    </sheetView>
  </sheetViews>
  <sheetFormatPr defaultRowHeight="12.75"/>
  <cols>
    <col min="1" max="1" width="31.85546875" style="12" customWidth="1"/>
    <col min="2" max="2" width="4.42578125" style="12" customWidth="1"/>
    <col min="3" max="9" width="13.7109375" style="12" customWidth="1"/>
    <col min="10" max="16384" width="9.140625" style="12"/>
  </cols>
  <sheetData>
    <row r="1" spans="1:9">
      <c r="A1" s="283" t="s">
        <v>325</v>
      </c>
      <c r="B1" s="283"/>
      <c r="C1" s="283"/>
      <c r="D1" s="283"/>
      <c r="E1" s="283"/>
      <c r="F1" s="283"/>
      <c r="G1" s="283"/>
      <c r="H1" s="283"/>
      <c r="I1" s="283"/>
    </row>
    <row r="2" spans="1:9">
      <c r="A2" s="347" t="s">
        <v>61</v>
      </c>
      <c r="B2" s="347"/>
      <c r="C2" s="347"/>
      <c r="D2" s="347"/>
      <c r="E2" s="347"/>
      <c r="F2" s="347"/>
      <c r="G2" s="347"/>
      <c r="H2" s="347"/>
      <c r="I2" s="347"/>
    </row>
    <row r="3" spans="1:9">
      <c r="A3" s="322" t="s">
        <v>288</v>
      </c>
      <c r="B3" s="322"/>
      <c r="C3" s="322"/>
      <c r="D3" s="322"/>
      <c r="E3" s="322"/>
      <c r="F3" s="322"/>
      <c r="G3" s="322"/>
      <c r="H3" s="322"/>
      <c r="I3" s="322"/>
    </row>
    <row r="4" spans="1:9">
      <c r="A4" s="322" t="s">
        <v>62</v>
      </c>
      <c r="B4" s="322"/>
      <c r="C4" s="322"/>
      <c r="D4" s="322"/>
      <c r="E4" s="322"/>
      <c r="F4" s="322"/>
      <c r="G4" s="322"/>
      <c r="H4" s="322"/>
      <c r="I4" s="322"/>
    </row>
    <row r="5" spans="1:9" ht="51" customHeight="1">
      <c r="A5" s="333" t="s">
        <v>249</v>
      </c>
      <c r="B5" s="334"/>
      <c r="C5" s="335" t="s">
        <v>248</v>
      </c>
      <c r="D5" s="336"/>
      <c r="E5" s="337" t="s">
        <v>175</v>
      </c>
      <c r="F5" s="337" t="s">
        <v>176</v>
      </c>
      <c r="G5" s="335" t="s">
        <v>177</v>
      </c>
      <c r="H5" s="336"/>
      <c r="I5" s="340" t="s">
        <v>178</v>
      </c>
    </row>
    <row r="6" spans="1:9" ht="27.6" customHeight="1">
      <c r="A6" s="343" t="s">
        <v>234</v>
      </c>
      <c r="B6" s="344"/>
      <c r="C6" s="145" t="s">
        <v>65</v>
      </c>
      <c r="D6" s="145" t="s">
        <v>67</v>
      </c>
      <c r="E6" s="338"/>
      <c r="F6" s="338"/>
      <c r="G6" s="145" t="s">
        <v>2</v>
      </c>
      <c r="H6" s="145" t="s">
        <v>69</v>
      </c>
      <c r="I6" s="341"/>
    </row>
    <row r="7" spans="1:9" ht="34.5" customHeight="1">
      <c r="A7" s="345" t="s">
        <v>250</v>
      </c>
      <c r="B7" s="346"/>
      <c r="C7" s="146" t="s">
        <v>66</v>
      </c>
      <c r="D7" s="146" t="s">
        <v>68</v>
      </c>
      <c r="E7" s="339"/>
      <c r="F7" s="339"/>
      <c r="G7" s="146" t="s">
        <v>3</v>
      </c>
      <c r="H7" s="146" t="s">
        <v>70</v>
      </c>
      <c r="I7" s="342"/>
    </row>
    <row r="8" spans="1:9">
      <c r="A8" s="274" t="s">
        <v>247</v>
      </c>
      <c r="B8" s="274"/>
      <c r="C8" s="274"/>
      <c r="D8" s="274"/>
      <c r="E8" s="274"/>
      <c r="F8" s="274"/>
      <c r="G8" s="274"/>
      <c r="H8" s="274"/>
      <c r="I8" s="274"/>
    </row>
    <row r="9" spans="1:9">
      <c r="A9" s="118" t="s">
        <v>39</v>
      </c>
      <c r="B9" s="120" t="s">
        <v>41</v>
      </c>
      <c r="C9" s="235">
        <v>19331</v>
      </c>
      <c r="D9" s="235">
        <v>17154</v>
      </c>
      <c r="E9" s="235">
        <v>12912</v>
      </c>
      <c r="F9" s="235">
        <v>2105</v>
      </c>
      <c r="G9" s="235">
        <v>12031</v>
      </c>
      <c r="H9" s="235">
        <v>7751</v>
      </c>
      <c r="I9" s="236">
        <v>41339</v>
      </c>
    </row>
    <row r="10" spans="1:9" ht="13.5">
      <c r="A10" s="119" t="s">
        <v>40</v>
      </c>
      <c r="B10" s="120" t="s">
        <v>42</v>
      </c>
      <c r="C10" s="235">
        <v>17936</v>
      </c>
      <c r="D10" s="235">
        <v>15788</v>
      </c>
      <c r="E10" s="235">
        <v>12863</v>
      </c>
      <c r="F10" s="235">
        <v>2099</v>
      </c>
      <c r="G10" s="235">
        <v>11998</v>
      </c>
      <c r="H10" s="235">
        <v>7728</v>
      </c>
      <c r="I10" s="236">
        <v>33951</v>
      </c>
    </row>
    <row r="11" spans="1:9">
      <c r="A11" s="329" t="s">
        <v>43</v>
      </c>
      <c r="B11" s="121" t="s">
        <v>41</v>
      </c>
      <c r="C11" s="237">
        <v>2045</v>
      </c>
      <c r="D11" s="237">
        <v>1975</v>
      </c>
      <c r="E11" s="237">
        <v>2250</v>
      </c>
      <c r="F11" s="237">
        <v>154</v>
      </c>
      <c r="G11" s="237">
        <v>2077</v>
      </c>
      <c r="H11" s="237">
        <v>1361</v>
      </c>
      <c r="I11" s="238">
        <v>4231</v>
      </c>
    </row>
    <row r="12" spans="1:9">
      <c r="A12" s="329"/>
      <c r="B12" s="121" t="s">
        <v>42</v>
      </c>
      <c r="C12" s="237">
        <v>1854</v>
      </c>
      <c r="D12" s="237">
        <v>1635</v>
      </c>
      <c r="E12" s="237">
        <v>2243</v>
      </c>
      <c r="F12" s="237">
        <v>154</v>
      </c>
      <c r="G12" s="237">
        <v>2077</v>
      </c>
      <c r="H12" s="237">
        <v>1361</v>
      </c>
      <c r="I12" s="238">
        <v>3003</v>
      </c>
    </row>
    <row r="13" spans="1:9">
      <c r="A13" s="329" t="s">
        <v>44</v>
      </c>
      <c r="B13" s="121" t="s">
        <v>41</v>
      </c>
      <c r="C13" s="237">
        <v>767</v>
      </c>
      <c r="D13" s="237">
        <v>788</v>
      </c>
      <c r="E13" s="237">
        <v>605</v>
      </c>
      <c r="F13" s="237">
        <v>150</v>
      </c>
      <c r="G13" s="237">
        <v>479</v>
      </c>
      <c r="H13" s="237">
        <v>329</v>
      </c>
      <c r="I13" s="238">
        <v>1411</v>
      </c>
    </row>
    <row r="14" spans="1:9">
      <c r="A14" s="329"/>
      <c r="B14" s="121" t="s">
        <v>42</v>
      </c>
      <c r="C14" s="237">
        <v>744</v>
      </c>
      <c r="D14" s="237">
        <v>762</v>
      </c>
      <c r="E14" s="237">
        <v>605</v>
      </c>
      <c r="F14" s="237">
        <v>150</v>
      </c>
      <c r="G14" s="237">
        <v>479</v>
      </c>
      <c r="H14" s="237">
        <v>329</v>
      </c>
      <c r="I14" s="238">
        <v>1292</v>
      </c>
    </row>
    <row r="15" spans="1:9">
      <c r="A15" s="329" t="s">
        <v>45</v>
      </c>
      <c r="B15" s="121" t="s">
        <v>41</v>
      </c>
      <c r="C15" s="239">
        <v>684</v>
      </c>
      <c r="D15" s="239">
        <v>643</v>
      </c>
      <c r="E15" s="239">
        <v>682</v>
      </c>
      <c r="F15" s="239">
        <v>57</v>
      </c>
      <c r="G15" s="239">
        <v>183</v>
      </c>
      <c r="H15" s="239">
        <v>97</v>
      </c>
      <c r="I15" s="240">
        <v>854</v>
      </c>
    </row>
    <row r="16" spans="1:9">
      <c r="A16" s="329"/>
      <c r="B16" s="121" t="s">
        <v>42</v>
      </c>
      <c r="C16" s="239">
        <v>594</v>
      </c>
      <c r="D16" s="239">
        <v>597</v>
      </c>
      <c r="E16" s="239">
        <v>677</v>
      </c>
      <c r="F16" s="239">
        <v>56</v>
      </c>
      <c r="G16" s="239">
        <v>183</v>
      </c>
      <c r="H16" s="239">
        <v>97</v>
      </c>
      <c r="I16" s="240">
        <v>704</v>
      </c>
    </row>
    <row r="17" spans="1:9">
      <c r="A17" s="329" t="s">
        <v>46</v>
      </c>
      <c r="B17" s="121" t="s">
        <v>41</v>
      </c>
      <c r="C17" s="239">
        <v>478</v>
      </c>
      <c r="D17" s="239">
        <v>610</v>
      </c>
      <c r="E17" s="239">
        <v>401</v>
      </c>
      <c r="F17" s="239">
        <v>96</v>
      </c>
      <c r="G17" s="239">
        <v>261</v>
      </c>
      <c r="H17" s="239">
        <v>175</v>
      </c>
      <c r="I17" s="240">
        <v>951</v>
      </c>
    </row>
    <row r="18" spans="1:9">
      <c r="A18" s="329"/>
      <c r="B18" s="121" t="s">
        <v>42</v>
      </c>
      <c r="C18" s="239">
        <v>432</v>
      </c>
      <c r="D18" s="239">
        <v>580</v>
      </c>
      <c r="E18" s="239">
        <v>400</v>
      </c>
      <c r="F18" s="239">
        <v>96</v>
      </c>
      <c r="G18" s="239">
        <v>261</v>
      </c>
      <c r="H18" s="239">
        <v>175</v>
      </c>
      <c r="I18" s="240">
        <v>871</v>
      </c>
    </row>
    <row r="19" spans="1:9">
      <c r="A19" s="329" t="s">
        <v>47</v>
      </c>
      <c r="B19" s="121" t="s">
        <v>41</v>
      </c>
      <c r="C19" s="239">
        <v>1347</v>
      </c>
      <c r="D19" s="239">
        <v>1357</v>
      </c>
      <c r="E19" s="239">
        <v>728</v>
      </c>
      <c r="F19" s="239">
        <v>126</v>
      </c>
      <c r="G19" s="239">
        <v>613</v>
      </c>
      <c r="H19" s="239">
        <v>408</v>
      </c>
      <c r="I19" s="240">
        <v>5120</v>
      </c>
    </row>
    <row r="20" spans="1:9">
      <c r="A20" s="329"/>
      <c r="B20" s="121" t="s">
        <v>42</v>
      </c>
      <c r="C20" s="239">
        <v>1206</v>
      </c>
      <c r="D20" s="239">
        <v>1246</v>
      </c>
      <c r="E20" s="239">
        <v>710</v>
      </c>
      <c r="F20" s="239">
        <v>122</v>
      </c>
      <c r="G20" s="239">
        <v>611</v>
      </c>
      <c r="H20" s="239">
        <v>406</v>
      </c>
      <c r="I20" s="240">
        <v>3606</v>
      </c>
    </row>
    <row r="21" spans="1:9">
      <c r="A21" s="329" t="s">
        <v>48</v>
      </c>
      <c r="B21" s="121" t="s">
        <v>41</v>
      </c>
      <c r="C21" s="239">
        <v>1936</v>
      </c>
      <c r="D21" s="239">
        <v>1362</v>
      </c>
      <c r="E21" s="239">
        <v>647</v>
      </c>
      <c r="F21" s="239">
        <v>172</v>
      </c>
      <c r="G21" s="239">
        <v>608</v>
      </c>
      <c r="H21" s="239">
        <v>387</v>
      </c>
      <c r="I21" s="240">
        <v>2746</v>
      </c>
    </row>
    <row r="22" spans="1:9">
      <c r="A22" s="329"/>
      <c r="B22" s="121" t="s">
        <v>42</v>
      </c>
      <c r="C22" s="239">
        <v>1869</v>
      </c>
      <c r="D22" s="239">
        <v>1303</v>
      </c>
      <c r="E22" s="239">
        <v>645</v>
      </c>
      <c r="F22" s="239">
        <v>171</v>
      </c>
      <c r="G22" s="239">
        <v>608</v>
      </c>
      <c r="H22" s="239">
        <v>387</v>
      </c>
      <c r="I22" s="240">
        <v>2597</v>
      </c>
    </row>
    <row r="23" spans="1:9">
      <c r="A23" s="329" t="s">
        <v>49</v>
      </c>
      <c r="B23" s="121" t="s">
        <v>41</v>
      </c>
      <c r="C23" s="239">
        <v>2931</v>
      </c>
      <c r="D23" s="239">
        <v>2711</v>
      </c>
      <c r="E23" s="239">
        <v>1024</v>
      </c>
      <c r="F23" s="239">
        <v>218</v>
      </c>
      <c r="G23" s="239">
        <v>1172</v>
      </c>
      <c r="H23" s="239">
        <v>446</v>
      </c>
      <c r="I23" s="240">
        <v>6440</v>
      </c>
    </row>
    <row r="24" spans="1:9">
      <c r="A24" s="329"/>
      <c r="B24" s="121" t="s">
        <v>42</v>
      </c>
      <c r="C24" s="239">
        <v>2611</v>
      </c>
      <c r="D24" s="239">
        <v>2476</v>
      </c>
      <c r="E24" s="239">
        <v>1024</v>
      </c>
      <c r="F24" s="239">
        <v>218</v>
      </c>
      <c r="G24" s="239">
        <v>1170</v>
      </c>
      <c r="H24" s="239">
        <v>444</v>
      </c>
      <c r="I24" s="240">
        <v>4420</v>
      </c>
    </row>
    <row r="25" spans="1:9">
      <c r="A25" s="329" t="s">
        <v>50</v>
      </c>
      <c r="B25" s="121" t="s">
        <v>41</v>
      </c>
      <c r="C25" s="239">
        <v>343</v>
      </c>
      <c r="D25" s="239">
        <v>449</v>
      </c>
      <c r="E25" s="239">
        <v>262</v>
      </c>
      <c r="F25" s="239">
        <v>48</v>
      </c>
      <c r="G25" s="239">
        <v>423</v>
      </c>
      <c r="H25" s="239">
        <v>301</v>
      </c>
      <c r="I25" s="240">
        <v>741</v>
      </c>
    </row>
    <row r="26" spans="1:9">
      <c r="A26" s="329"/>
      <c r="B26" s="121" t="s">
        <v>42</v>
      </c>
      <c r="C26" s="239">
        <v>317</v>
      </c>
      <c r="D26" s="239">
        <v>420</v>
      </c>
      <c r="E26" s="239">
        <v>262</v>
      </c>
      <c r="F26" s="239">
        <v>48</v>
      </c>
      <c r="G26" s="239">
        <v>406</v>
      </c>
      <c r="H26" s="239">
        <v>290</v>
      </c>
      <c r="I26" s="240">
        <v>662</v>
      </c>
    </row>
    <row r="27" spans="1:9">
      <c r="A27" s="329" t="s">
        <v>51</v>
      </c>
      <c r="B27" s="121" t="s">
        <v>41</v>
      </c>
      <c r="C27" s="239">
        <v>902</v>
      </c>
      <c r="D27" s="239">
        <v>727</v>
      </c>
      <c r="E27" s="239">
        <v>1155</v>
      </c>
      <c r="F27" s="239">
        <v>158</v>
      </c>
      <c r="G27" s="239">
        <v>552</v>
      </c>
      <c r="H27" s="239">
        <v>232</v>
      </c>
      <c r="I27" s="240">
        <v>2096</v>
      </c>
    </row>
    <row r="28" spans="1:9">
      <c r="A28" s="329"/>
      <c r="B28" s="121" t="s">
        <v>42</v>
      </c>
      <c r="C28" s="239">
        <v>879</v>
      </c>
      <c r="D28" s="239">
        <v>698</v>
      </c>
      <c r="E28" s="239">
        <v>1155</v>
      </c>
      <c r="F28" s="239">
        <v>158</v>
      </c>
      <c r="G28" s="239">
        <v>552</v>
      </c>
      <c r="H28" s="239">
        <v>232</v>
      </c>
      <c r="I28" s="240">
        <v>2041</v>
      </c>
    </row>
    <row r="29" spans="1:9">
      <c r="A29" s="329" t="s">
        <v>52</v>
      </c>
      <c r="B29" s="121" t="s">
        <v>41</v>
      </c>
      <c r="C29" s="239">
        <v>324</v>
      </c>
      <c r="D29" s="239">
        <v>395</v>
      </c>
      <c r="E29" s="239">
        <v>317</v>
      </c>
      <c r="F29" s="239">
        <v>61</v>
      </c>
      <c r="G29" s="239">
        <v>171</v>
      </c>
      <c r="H29" s="239">
        <v>155</v>
      </c>
      <c r="I29" s="240">
        <v>823</v>
      </c>
    </row>
    <row r="30" spans="1:9">
      <c r="A30" s="329"/>
      <c r="B30" s="121" t="s">
        <v>42</v>
      </c>
      <c r="C30" s="239">
        <v>310</v>
      </c>
      <c r="D30" s="239">
        <v>383</v>
      </c>
      <c r="E30" s="239">
        <v>314</v>
      </c>
      <c r="F30" s="239">
        <v>61</v>
      </c>
      <c r="G30" s="239">
        <v>171</v>
      </c>
      <c r="H30" s="239">
        <v>155</v>
      </c>
      <c r="I30" s="240">
        <v>588</v>
      </c>
    </row>
    <row r="31" spans="1:9">
      <c r="A31" s="329" t="s">
        <v>53</v>
      </c>
      <c r="B31" s="121" t="s">
        <v>41</v>
      </c>
      <c r="C31" s="239">
        <v>996</v>
      </c>
      <c r="D31" s="239">
        <v>849</v>
      </c>
      <c r="E31" s="239">
        <v>472</v>
      </c>
      <c r="F31" s="239">
        <v>75</v>
      </c>
      <c r="G31" s="239">
        <v>343</v>
      </c>
      <c r="H31" s="239">
        <v>300</v>
      </c>
      <c r="I31" s="240">
        <v>2348</v>
      </c>
    </row>
    <row r="32" spans="1:9">
      <c r="A32" s="329"/>
      <c r="B32" s="121" t="s">
        <v>42</v>
      </c>
      <c r="C32" s="239">
        <v>954</v>
      </c>
      <c r="D32" s="239">
        <v>805</v>
      </c>
      <c r="E32" s="239">
        <v>471</v>
      </c>
      <c r="F32" s="239">
        <v>75</v>
      </c>
      <c r="G32" s="239">
        <v>341</v>
      </c>
      <c r="H32" s="239">
        <v>299</v>
      </c>
      <c r="I32" s="240">
        <v>2199</v>
      </c>
    </row>
    <row r="33" spans="1:11">
      <c r="A33" s="329" t="s">
        <v>54</v>
      </c>
      <c r="B33" s="121" t="s">
        <v>41</v>
      </c>
      <c r="C33" s="239">
        <v>2834</v>
      </c>
      <c r="D33" s="239">
        <v>2447</v>
      </c>
      <c r="E33" s="239">
        <v>1753</v>
      </c>
      <c r="F33" s="239">
        <v>261</v>
      </c>
      <c r="G33" s="239">
        <v>3510</v>
      </c>
      <c r="H33" s="239">
        <v>2442</v>
      </c>
      <c r="I33" s="240">
        <v>7996</v>
      </c>
    </row>
    <row r="34" spans="1:11">
      <c r="A34" s="329"/>
      <c r="B34" s="121" t="s">
        <v>42</v>
      </c>
      <c r="C34" s="239">
        <v>2658</v>
      </c>
      <c r="D34" s="239">
        <v>2247</v>
      </c>
      <c r="E34" s="239">
        <v>1743</v>
      </c>
      <c r="F34" s="239">
        <v>261</v>
      </c>
      <c r="G34" s="239">
        <v>3507</v>
      </c>
      <c r="H34" s="239">
        <v>2441</v>
      </c>
      <c r="I34" s="240">
        <v>7206</v>
      </c>
    </row>
    <row r="35" spans="1:11">
      <c r="A35" s="329" t="s">
        <v>55</v>
      </c>
      <c r="B35" s="121" t="s">
        <v>41</v>
      </c>
      <c r="C35" s="239">
        <v>704</v>
      </c>
      <c r="D35" s="239">
        <v>352</v>
      </c>
      <c r="E35" s="239">
        <v>292</v>
      </c>
      <c r="F35" s="239">
        <v>42</v>
      </c>
      <c r="G35" s="239">
        <v>97</v>
      </c>
      <c r="H35" s="239">
        <v>75</v>
      </c>
      <c r="I35" s="240">
        <v>1247</v>
      </c>
    </row>
    <row r="36" spans="1:11">
      <c r="A36" s="329"/>
      <c r="B36" s="121" t="s">
        <v>42</v>
      </c>
      <c r="C36" s="239">
        <v>692</v>
      </c>
      <c r="D36" s="239">
        <v>322</v>
      </c>
      <c r="E36" s="239">
        <v>292</v>
      </c>
      <c r="F36" s="239">
        <v>42</v>
      </c>
      <c r="G36" s="239">
        <v>97</v>
      </c>
      <c r="H36" s="239">
        <v>75</v>
      </c>
      <c r="I36" s="240">
        <v>1036</v>
      </c>
    </row>
    <row r="37" spans="1:11">
      <c r="A37" s="329" t="s">
        <v>56</v>
      </c>
      <c r="B37" s="121" t="s">
        <v>41</v>
      </c>
      <c r="C37" s="239">
        <v>437</v>
      </c>
      <c r="D37" s="239">
        <v>585</v>
      </c>
      <c r="E37" s="239">
        <v>460</v>
      </c>
      <c r="F37" s="239">
        <v>61</v>
      </c>
      <c r="G37" s="239">
        <v>98</v>
      </c>
      <c r="H37" s="239">
        <v>61</v>
      </c>
      <c r="I37" s="240">
        <v>673</v>
      </c>
    </row>
    <row r="38" spans="1:11">
      <c r="A38" s="329"/>
      <c r="B38" s="121" t="s">
        <v>42</v>
      </c>
      <c r="C38" s="239">
        <v>412</v>
      </c>
      <c r="D38" s="239">
        <v>546</v>
      </c>
      <c r="E38" s="239">
        <v>460</v>
      </c>
      <c r="F38" s="239">
        <v>61</v>
      </c>
      <c r="G38" s="239">
        <v>97</v>
      </c>
      <c r="H38" s="239">
        <v>60</v>
      </c>
      <c r="I38" s="240">
        <v>561</v>
      </c>
    </row>
    <row r="39" spans="1:11">
      <c r="A39" s="329" t="s">
        <v>57</v>
      </c>
      <c r="B39" s="121" t="s">
        <v>41</v>
      </c>
      <c r="C39" s="239">
        <v>1860</v>
      </c>
      <c r="D39" s="239">
        <v>1365</v>
      </c>
      <c r="E39" s="239">
        <v>1551</v>
      </c>
      <c r="F39" s="239">
        <v>338</v>
      </c>
      <c r="G39" s="239">
        <v>1278</v>
      </c>
      <c r="H39" s="239">
        <v>853</v>
      </c>
      <c r="I39" s="240">
        <v>2764</v>
      </c>
    </row>
    <row r="40" spans="1:11">
      <c r="A40" s="329"/>
      <c r="B40" s="121" t="s">
        <v>42</v>
      </c>
      <c r="C40" s="239">
        <v>1721</v>
      </c>
      <c r="D40" s="239">
        <v>1330</v>
      </c>
      <c r="E40" s="239">
        <v>1551</v>
      </c>
      <c r="F40" s="239">
        <v>338</v>
      </c>
      <c r="G40" s="239">
        <v>1273</v>
      </c>
      <c r="H40" s="239">
        <v>848</v>
      </c>
      <c r="I40" s="240">
        <v>2379</v>
      </c>
    </row>
    <row r="41" spans="1:11">
      <c r="A41" s="329" t="s">
        <v>58</v>
      </c>
      <c r="B41" s="121" t="s">
        <v>41</v>
      </c>
      <c r="C41" s="239">
        <v>743</v>
      </c>
      <c r="D41" s="239">
        <v>539</v>
      </c>
      <c r="E41" s="239">
        <v>311</v>
      </c>
      <c r="F41" s="239">
        <v>87</v>
      </c>
      <c r="G41" s="239">
        <v>164</v>
      </c>
      <c r="H41" s="239">
        <v>127</v>
      </c>
      <c r="I41" s="240">
        <v>896</v>
      </c>
    </row>
    <row r="42" spans="1:11">
      <c r="A42" s="329"/>
      <c r="B42" s="121" t="s">
        <v>42</v>
      </c>
      <c r="C42" s="239">
        <v>683</v>
      </c>
      <c r="D42" s="239">
        <v>438</v>
      </c>
      <c r="E42" s="239">
        <v>311</v>
      </c>
      <c r="F42" s="239">
        <v>87</v>
      </c>
      <c r="G42" s="239">
        <v>164</v>
      </c>
      <c r="H42" s="239">
        <v>127</v>
      </c>
      <c r="I42" s="240">
        <v>787</v>
      </c>
    </row>
    <row r="43" spans="1:11">
      <c r="A43" s="313" t="s">
        <v>233</v>
      </c>
      <c r="B43" s="313"/>
      <c r="C43" s="313"/>
      <c r="D43" s="313"/>
      <c r="E43" s="313"/>
      <c r="F43" s="313"/>
      <c r="G43" s="313"/>
      <c r="H43" s="313"/>
      <c r="I43" s="313"/>
      <c r="J43" s="89"/>
      <c r="K43" s="89"/>
    </row>
    <row r="44" spans="1:11">
      <c r="A44" s="118" t="s">
        <v>39</v>
      </c>
      <c r="B44" s="120" t="s">
        <v>41</v>
      </c>
      <c r="C44" s="74">
        <v>100</v>
      </c>
      <c r="D44" s="74">
        <v>100</v>
      </c>
      <c r="E44" s="74">
        <v>100</v>
      </c>
      <c r="F44" s="74">
        <v>100</v>
      </c>
      <c r="G44" s="74">
        <v>100</v>
      </c>
      <c r="H44" s="74">
        <v>100</v>
      </c>
      <c r="I44" s="75">
        <v>100</v>
      </c>
    </row>
    <row r="45" spans="1:11" ht="13.5">
      <c r="A45" s="119" t="s">
        <v>40</v>
      </c>
      <c r="B45" s="120" t="s">
        <v>42</v>
      </c>
      <c r="C45" s="74">
        <v>100</v>
      </c>
      <c r="D45" s="74">
        <v>100</v>
      </c>
      <c r="E45" s="74">
        <v>100</v>
      </c>
      <c r="F45" s="74">
        <v>100</v>
      </c>
      <c r="G45" s="74">
        <v>100</v>
      </c>
      <c r="H45" s="74">
        <v>100</v>
      </c>
      <c r="I45" s="75">
        <v>100</v>
      </c>
    </row>
    <row r="46" spans="1:11">
      <c r="A46" s="329" t="s">
        <v>43</v>
      </c>
      <c r="B46" s="121" t="s">
        <v>41</v>
      </c>
      <c r="C46" s="76">
        <v>10.578862966220061</v>
      </c>
      <c r="D46" s="76">
        <v>11.513349656056896</v>
      </c>
      <c r="E46" s="76">
        <v>17.425650557620816</v>
      </c>
      <c r="F46" s="76">
        <v>7.3159144893111643</v>
      </c>
      <c r="G46" s="76">
        <v>17.263735350344941</v>
      </c>
      <c r="H46" s="76">
        <v>17.559024641981679</v>
      </c>
      <c r="I46" s="77">
        <v>10.234887152567794</v>
      </c>
    </row>
    <row r="47" spans="1:11">
      <c r="A47" s="329"/>
      <c r="B47" s="121" t="s">
        <v>42</v>
      </c>
      <c r="C47" s="76">
        <v>10.336752899197146</v>
      </c>
      <c r="D47" s="76">
        <v>10.355966556878641</v>
      </c>
      <c r="E47" s="76">
        <v>17.437611754645108</v>
      </c>
      <c r="F47" s="76">
        <v>7.3368270605050023</v>
      </c>
      <c r="G47" s="76">
        <v>17.311218536422736</v>
      </c>
      <c r="H47" s="76">
        <v>17.611283643892339</v>
      </c>
      <c r="I47" s="77">
        <v>8.8451002915967134</v>
      </c>
      <c r="K47" s="13"/>
    </row>
    <row r="48" spans="1:11">
      <c r="A48" s="329" t="s">
        <v>44</v>
      </c>
      <c r="B48" s="121" t="s">
        <v>41</v>
      </c>
      <c r="C48" s="76">
        <v>3.9677202420981841</v>
      </c>
      <c r="D48" s="76">
        <v>4.5936807741634604</v>
      </c>
      <c r="E48" s="76">
        <v>4.6855638166047084</v>
      </c>
      <c r="F48" s="76">
        <v>7.1258907363420425</v>
      </c>
      <c r="G48" s="76">
        <v>3.9813814313024687</v>
      </c>
      <c r="H48" s="76">
        <v>4.2446135982453876</v>
      </c>
      <c r="I48" s="77">
        <v>3.4132417329882192</v>
      </c>
    </row>
    <row r="49" spans="1:9">
      <c r="A49" s="329"/>
      <c r="B49" s="121" t="s">
        <v>42</v>
      </c>
      <c r="C49" s="76">
        <v>4.1480820695807319</v>
      </c>
      <c r="D49" s="76">
        <v>4.8264504687104131</v>
      </c>
      <c r="E49" s="76">
        <v>4.7034128896835883</v>
      </c>
      <c r="F49" s="76">
        <v>7.1462601238685091</v>
      </c>
      <c r="G49" s="76">
        <v>3.992332055342557</v>
      </c>
      <c r="H49" s="76">
        <v>4.2572463768115938</v>
      </c>
      <c r="I49" s="77">
        <v>3.8054843745397777</v>
      </c>
    </row>
    <row r="50" spans="1:9">
      <c r="A50" s="329" t="s">
        <v>45</v>
      </c>
      <c r="B50" s="121" t="s">
        <v>41</v>
      </c>
      <c r="C50" s="76">
        <v>3.5383580776990327</v>
      </c>
      <c r="D50" s="76">
        <v>3.7483968753643464</v>
      </c>
      <c r="E50" s="76">
        <v>5.2819083023543989</v>
      </c>
      <c r="F50" s="76">
        <v>2.7078384798099764</v>
      </c>
      <c r="G50" s="76">
        <v>1.521070567700108</v>
      </c>
      <c r="H50" s="76">
        <v>1.2514514256225002</v>
      </c>
      <c r="I50" s="77">
        <v>2.0658458114613318</v>
      </c>
    </row>
    <row r="51" spans="1:9">
      <c r="A51" s="329"/>
      <c r="B51" s="121" t="s">
        <v>42</v>
      </c>
      <c r="C51" s="76">
        <v>3.3117752007136487</v>
      </c>
      <c r="D51" s="76">
        <v>3.7813529262731187</v>
      </c>
      <c r="E51" s="76">
        <v>5.2631578947368425</v>
      </c>
      <c r="F51" s="76">
        <v>2.6679371129109097</v>
      </c>
      <c r="G51" s="76">
        <v>1.5252542090348391</v>
      </c>
      <c r="H51" s="76">
        <v>1.255175983436853</v>
      </c>
      <c r="I51" s="77">
        <v>2.0735766251362255</v>
      </c>
    </row>
    <row r="52" spans="1:9">
      <c r="A52" s="329" t="s">
        <v>46</v>
      </c>
      <c r="B52" s="121" t="s">
        <v>41</v>
      </c>
      <c r="C52" s="76">
        <v>2.47271222388909</v>
      </c>
      <c r="D52" s="76">
        <v>3.5560219190859277</v>
      </c>
      <c r="E52" s="76">
        <v>3.105638166047088</v>
      </c>
      <c r="F52" s="76">
        <v>4.5605700712589075</v>
      </c>
      <c r="G52" s="76">
        <v>2.1693957277034328</v>
      </c>
      <c r="H52" s="76">
        <v>2.2577731905560574</v>
      </c>
      <c r="I52" s="77">
        <v>2.3004910617092817</v>
      </c>
    </row>
    <row r="53" spans="1:9">
      <c r="A53" s="329"/>
      <c r="B53" s="121" t="s">
        <v>42</v>
      </c>
      <c r="C53" s="76">
        <v>2.408563782337199</v>
      </c>
      <c r="D53" s="76">
        <v>3.6736762097795794</v>
      </c>
      <c r="E53" s="76">
        <v>3.1096944725180751</v>
      </c>
      <c r="F53" s="76">
        <v>4.5736064792758455</v>
      </c>
      <c r="G53" s="76">
        <v>2.1753625604267377</v>
      </c>
      <c r="H53" s="76">
        <v>2.2644927536231885</v>
      </c>
      <c r="I53" s="77">
        <v>2.5654619893375745</v>
      </c>
    </row>
    <row r="54" spans="1:9">
      <c r="A54" s="329" t="s">
        <v>47</v>
      </c>
      <c r="B54" s="121" t="s">
        <v>41</v>
      </c>
      <c r="C54" s="76">
        <v>6.9680823547669544</v>
      </c>
      <c r="D54" s="76">
        <v>7.9106913839337762</v>
      </c>
      <c r="E54" s="76">
        <v>5.6381660470879797</v>
      </c>
      <c r="F54" s="76">
        <v>5.9857482185273163</v>
      </c>
      <c r="G54" s="76">
        <v>5.0951708087440775</v>
      </c>
      <c r="H54" s="76">
        <v>5.263836924267836</v>
      </c>
      <c r="I54" s="77">
        <v>12.385398775974261</v>
      </c>
    </row>
    <row r="55" spans="1:9">
      <c r="A55" s="329"/>
      <c r="B55" s="121" t="s">
        <v>42</v>
      </c>
      <c r="C55" s="76">
        <v>6.723907225691347</v>
      </c>
      <c r="D55" s="76">
        <v>7.8920699265264762</v>
      </c>
      <c r="E55" s="76">
        <v>5.5197076887195831</v>
      </c>
      <c r="F55" s="76">
        <v>5.8122915674130535</v>
      </c>
      <c r="G55" s="76">
        <v>5.0925154192365394</v>
      </c>
      <c r="H55" s="76">
        <v>5.2536231884057969</v>
      </c>
      <c r="I55" s="77">
        <v>10.621189361138111</v>
      </c>
    </row>
    <row r="56" spans="1:9">
      <c r="A56" s="329" t="s">
        <v>48</v>
      </c>
      <c r="B56" s="121" t="s">
        <v>41</v>
      </c>
      <c r="C56" s="76">
        <v>10.015001810563344</v>
      </c>
      <c r="D56" s="76">
        <v>7.9398391045820214</v>
      </c>
      <c r="E56" s="76">
        <v>5.0108426270136306</v>
      </c>
      <c r="F56" s="76">
        <v>8.1710213776722096</v>
      </c>
      <c r="G56" s="76">
        <v>5.0536115036156595</v>
      </c>
      <c r="H56" s="76">
        <v>4.9929041414011097</v>
      </c>
      <c r="I56" s="77">
        <v>6.6426377028955708</v>
      </c>
    </row>
    <row r="57" spans="1:9">
      <c r="A57" s="329"/>
      <c r="B57" s="121" t="s">
        <v>42</v>
      </c>
      <c r="C57" s="76">
        <v>10.420383586083855</v>
      </c>
      <c r="D57" s="76">
        <v>8.2531036230048134</v>
      </c>
      <c r="E57" s="76">
        <v>5.0143823369353964</v>
      </c>
      <c r="F57" s="76">
        <v>8.1467365412100996</v>
      </c>
      <c r="G57" s="76">
        <v>5.0675112518753123</v>
      </c>
      <c r="H57" s="76">
        <v>5.0077639751552798</v>
      </c>
      <c r="I57" s="77">
        <v>7.6492592265323553</v>
      </c>
    </row>
    <row r="58" spans="1:9">
      <c r="A58" s="329" t="s">
        <v>49</v>
      </c>
      <c r="B58" s="121" t="s">
        <v>41</v>
      </c>
      <c r="C58" s="76">
        <v>15.162174745227873</v>
      </c>
      <c r="D58" s="76">
        <v>15.803894135478606</v>
      </c>
      <c r="E58" s="76">
        <v>7.9306071871127637</v>
      </c>
      <c r="F58" s="76">
        <v>10.356294536817103</v>
      </c>
      <c r="G58" s="76">
        <v>9.7415011221012389</v>
      </c>
      <c r="H58" s="76">
        <v>5.754096245645723</v>
      </c>
      <c r="I58" s="77">
        <v>15.578509397905126</v>
      </c>
    </row>
    <row r="59" spans="1:9">
      <c r="A59" s="329"/>
      <c r="B59" s="121" t="s">
        <v>42</v>
      </c>
      <c r="C59" s="76">
        <v>14.557314897413024</v>
      </c>
      <c r="D59" s="76">
        <v>15.682797061059032</v>
      </c>
      <c r="E59" s="76">
        <v>7.960817849646272</v>
      </c>
      <c r="F59" s="76">
        <v>10.385898046688899</v>
      </c>
      <c r="G59" s="76">
        <v>9.7516252708784794</v>
      </c>
      <c r="H59" s="76">
        <v>5.7453416149068319</v>
      </c>
      <c r="I59" s="77">
        <v>13.018762333951871</v>
      </c>
    </row>
    <row r="60" spans="1:9">
      <c r="A60" s="329" t="s">
        <v>50</v>
      </c>
      <c r="B60" s="121" t="s">
        <v>41</v>
      </c>
      <c r="C60" s="76">
        <v>1.7743520769748073</v>
      </c>
      <c r="D60" s="76">
        <v>2.6174653142124287</v>
      </c>
      <c r="E60" s="76">
        <v>2.0291201982651796</v>
      </c>
      <c r="F60" s="76">
        <v>2.2802850356294537</v>
      </c>
      <c r="G60" s="76">
        <v>3.5159172138641841</v>
      </c>
      <c r="H60" s="76">
        <v>3.8833698877564187</v>
      </c>
      <c r="I60" s="77">
        <v>1.7924961900384624</v>
      </c>
    </row>
    <row r="61" spans="1:9">
      <c r="A61" s="329"/>
      <c r="B61" s="121" t="s">
        <v>42</v>
      </c>
      <c r="C61" s="76">
        <v>1.7673951828724352</v>
      </c>
      <c r="D61" s="76">
        <v>2.6602482898403852</v>
      </c>
      <c r="E61" s="76">
        <v>2.0368498794993393</v>
      </c>
      <c r="F61" s="76">
        <v>2.2868032396379228</v>
      </c>
      <c r="G61" s="76">
        <v>3.38389731621937</v>
      </c>
      <c r="H61" s="76">
        <v>3.7525879917184266</v>
      </c>
      <c r="I61" s="77">
        <v>1.9498689287502577</v>
      </c>
    </row>
    <row r="62" spans="1:9">
      <c r="A62" s="329" t="s">
        <v>51</v>
      </c>
      <c r="B62" s="121" t="s">
        <v>41</v>
      </c>
      <c r="C62" s="76">
        <v>4.6660803890124667</v>
      </c>
      <c r="D62" s="76">
        <v>4.2380785822548681</v>
      </c>
      <c r="E62" s="76">
        <v>8.9451672862453524</v>
      </c>
      <c r="F62" s="76">
        <v>7.5059382422802852</v>
      </c>
      <c r="G62" s="76">
        <v>4.5881472861773753</v>
      </c>
      <c r="H62" s="76">
        <v>2.9931621726228874</v>
      </c>
      <c r="I62" s="77">
        <v>5.0702726239144633</v>
      </c>
    </row>
    <row r="63" spans="1:9">
      <c r="A63" s="329"/>
      <c r="B63" s="121" t="s">
        <v>42</v>
      </c>
      <c r="C63" s="76">
        <v>4.9007582515611059</v>
      </c>
      <c r="D63" s="76">
        <v>4.4210793007347355</v>
      </c>
      <c r="E63" s="76">
        <v>8.9792427893959417</v>
      </c>
      <c r="F63" s="76">
        <v>7.5273939971414956</v>
      </c>
      <c r="G63" s="76">
        <v>4.600766794465744</v>
      </c>
      <c r="H63" s="76">
        <v>3.002070393374741</v>
      </c>
      <c r="I63" s="77">
        <v>6.0116049600895405</v>
      </c>
    </row>
    <row r="64" spans="1:9">
      <c r="A64" s="329" t="s">
        <v>52</v>
      </c>
      <c r="B64" s="121" t="s">
        <v>41</v>
      </c>
      <c r="C64" s="76">
        <v>1.6760643525942787</v>
      </c>
      <c r="D64" s="76">
        <v>2.3026699312113794</v>
      </c>
      <c r="E64" s="76">
        <v>2.4550805452292441</v>
      </c>
      <c r="F64" s="76">
        <v>2.8978622327790973</v>
      </c>
      <c r="G64" s="76">
        <v>1.4213282353919043</v>
      </c>
      <c r="H64" s="76">
        <v>1.9997419687782221</v>
      </c>
      <c r="I64" s="77">
        <v>1.9908560923099252</v>
      </c>
    </row>
    <row r="65" spans="1:9">
      <c r="A65" s="329"/>
      <c r="B65" s="121" t="s">
        <v>42</v>
      </c>
      <c r="C65" s="76">
        <v>1.7283675289919715</v>
      </c>
      <c r="D65" s="76">
        <v>2.4258930833544463</v>
      </c>
      <c r="E65" s="76">
        <v>2.441110160926689</v>
      </c>
      <c r="F65" s="76">
        <v>2.9061457837065268</v>
      </c>
      <c r="G65" s="76">
        <v>1.4252375395899317</v>
      </c>
      <c r="H65" s="76">
        <v>2.0056935817805384</v>
      </c>
      <c r="I65" s="77">
        <v>1.7319077494035522</v>
      </c>
    </row>
    <row r="66" spans="1:9">
      <c r="A66" s="329" t="s">
        <v>53</v>
      </c>
      <c r="B66" s="121" t="s">
        <v>41</v>
      </c>
      <c r="C66" s="76">
        <v>5.1523459727898198</v>
      </c>
      <c r="D66" s="76">
        <v>4.9492829660720528</v>
      </c>
      <c r="E66" s="76">
        <v>3.6555142503097895</v>
      </c>
      <c r="F66" s="76">
        <v>3.5629453681710213</v>
      </c>
      <c r="G66" s="76">
        <v>2.8509683318094923</v>
      </c>
      <c r="H66" s="76">
        <v>3.8704683266675266</v>
      </c>
      <c r="I66" s="77">
        <v>5.6798664699194461</v>
      </c>
    </row>
    <row r="67" spans="1:9">
      <c r="A67" s="329"/>
      <c r="B67" s="121" t="s">
        <v>42</v>
      </c>
      <c r="C67" s="76">
        <v>5.3189116859946477</v>
      </c>
      <c r="D67" s="76">
        <v>5.0988092221940713</v>
      </c>
      <c r="E67" s="76">
        <v>3.6616652413900335</v>
      </c>
      <c r="F67" s="76">
        <v>3.5731300619342545</v>
      </c>
      <c r="G67" s="76">
        <v>2.8421403567261212</v>
      </c>
      <c r="H67" s="76">
        <v>3.8690476190476191</v>
      </c>
      <c r="I67" s="77">
        <v>6.4769815322081827</v>
      </c>
    </row>
    <row r="68" spans="1:9">
      <c r="A68" s="329" t="s">
        <v>54</v>
      </c>
      <c r="B68" s="121" t="s">
        <v>41</v>
      </c>
      <c r="C68" s="76">
        <v>14.660390047074648</v>
      </c>
      <c r="D68" s="76">
        <v>14.264894485251252</v>
      </c>
      <c r="E68" s="76">
        <v>13.576517967781909</v>
      </c>
      <c r="F68" s="76">
        <v>12.399049881235154</v>
      </c>
      <c r="G68" s="76">
        <v>29.174632200149613</v>
      </c>
      <c r="H68" s="76">
        <v>31.505612179073669</v>
      </c>
      <c r="I68" s="77">
        <v>19.342509494666054</v>
      </c>
    </row>
    <row r="69" spans="1:9">
      <c r="A69" s="329"/>
      <c r="B69" s="121" t="s">
        <v>42</v>
      </c>
      <c r="C69" s="76">
        <v>14.81935771632471</v>
      </c>
      <c r="D69" s="76">
        <v>14.23232835064606</v>
      </c>
      <c r="E69" s="76">
        <v>13.550493663997512</v>
      </c>
      <c r="F69" s="76">
        <v>12.434492615531205</v>
      </c>
      <c r="G69" s="76">
        <v>29.229871645274212</v>
      </c>
      <c r="H69" s="76">
        <v>31.586438923395445</v>
      </c>
      <c r="I69" s="77">
        <v>21.224706194221085</v>
      </c>
    </row>
    <row r="70" spans="1:9">
      <c r="A70" s="329" t="s">
        <v>55</v>
      </c>
      <c r="B70" s="121" t="s">
        <v>41</v>
      </c>
      <c r="C70" s="76">
        <v>3.6418188402048521</v>
      </c>
      <c r="D70" s="76">
        <v>2.0519995336364696</v>
      </c>
      <c r="E70" s="76">
        <v>2.2614622057001239</v>
      </c>
      <c r="F70" s="76">
        <v>1.995249406175772</v>
      </c>
      <c r="G70" s="76">
        <v>0.8062505194913141</v>
      </c>
      <c r="H70" s="76">
        <v>0.96761708166688165</v>
      </c>
      <c r="I70" s="77">
        <v>3.016521928445294</v>
      </c>
    </row>
    <row r="71" spans="1:9">
      <c r="A71" s="329"/>
      <c r="B71" s="121" t="s">
        <v>42</v>
      </c>
      <c r="C71" s="76">
        <v>3.8581623550401427</v>
      </c>
      <c r="D71" s="76">
        <v>2.0395236888776287</v>
      </c>
      <c r="E71" s="76">
        <v>2.2700769649381947</v>
      </c>
      <c r="F71" s="76">
        <v>2.0009528346831824</v>
      </c>
      <c r="G71" s="76">
        <v>0.80846807801300213</v>
      </c>
      <c r="H71" s="76">
        <v>0.97049689440993792</v>
      </c>
      <c r="I71" s="77">
        <v>3.0514565108538778</v>
      </c>
    </row>
    <row r="72" spans="1:9">
      <c r="A72" s="329" t="s">
        <v>56</v>
      </c>
      <c r="B72" s="121" t="s">
        <v>41</v>
      </c>
      <c r="C72" s="76">
        <v>2.2606176607521595</v>
      </c>
      <c r="D72" s="76">
        <v>3.4102833158447008</v>
      </c>
      <c r="E72" s="76">
        <v>3.5625774473358116</v>
      </c>
      <c r="F72" s="76">
        <v>2.8978622327790973</v>
      </c>
      <c r="G72" s="76">
        <v>0.81456238051699781</v>
      </c>
      <c r="H72" s="76">
        <v>0.78699522642239716</v>
      </c>
      <c r="I72" s="77">
        <v>1.6280026125450544</v>
      </c>
    </row>
    <row r="73" spans="1:9">
      <c r="A73" s="329"/>
      <c r="B73" s="121" t="s">
        <v>42</v>
      </c>
      <c r="C73" s="76">
        <v>2.2970561998215877</v>
      </c>
      <c r="D73" s="76">
        <v>3.4583227767925004</v>
      </c>
      <c r="E73" s="76">
        <v>3.5761486433957863</v>
      </c>
      <c r="F73" s="76">
        <v>2.9061457837065268</v>
      </c>
      <c r="G73" s="76">
        <v>0.80846807801300213</v>
      </c>
      <c r="H73" s="76">
        <v>0.77639751552795033</v>
      </c>
      <c r="I73" s="77">
        <v>1.65238137315543</v>
      </c>
    </row>
    <row r="74" spans="1:9">
      <c r="A74" s="329" t="s">
        <v>57</v>
      </c>
      <c r="B74" s="121" t="s">
        <v>41</v>
      </c>
      <c r="C74" s="76">
        <v>9.6218509130412286</v>
      </c>
      <c r="D74" s="76">
        <v>7.957327736970969</v>
      </c>
      <c r="E74" s="76">
        <v>12.012081784386616</v>
      </c>
      <c r="F74" s="76">
        <v>16.057007125890735</v>
      </c>
      <c r="G74" s="76">
        <v>10.622558390823706</v>
      </c>
      <c r="H74" s="76">
        <v>11.005031608824668</v>
      </c>
      <c r="I74" s="77">
        <v>6.6861801204673554</v>
      </c>
    </row>
    <row r="75" spans="1:9">
      <c r="A75" s="329"/>
      <c r="B75" s="121" t="s">
        <v>42</v>
      </c>
      <c r="C75" s="76">
        <v>9.5952274754683327</v>
      </c>
      <c r="D75" s="76">
        <v>8.4241195844945533</v>
      </c>
      <c r="E75" s="76">
        <v>12.057840317188836</v>
      </c>
      <c r="F75" s="76">
        <v>16.102906145783706</v>
      </c>
      <c r="G75" s="76">
        <v>10.610101683613935</v>
      </c>
      <c r="H75" s="76">
        <v>10.973084886128364</v>
      </c>
      <c r="I75" s="77">
        <v>7.0071573738623307</v>
      </c>
    </row>
    <row r="76" spans="1:9">
      <c r="A76" s="329" t="s">
        <v>58</v>
      </c>
      <c r="B76" s="121" t="s">
        <v>41</v>
      </c>
      <c r="C76" s="76">
        <v>3.8435673270912005</v>
      </c>
      <c r="D76" s="76">
        <v>3.1421242858808442</v>
      </c>
      <c r="E76" s="76">
        <v>2.4086121437422552</v>
      </c>
      <c r="F76" s="76">
        <v>4.1330166270783852</v>
      </c>
      <c r="G76" s="76">
        <v>1.3631452082121187</v>
      </c>
      <c r="H76" s="76">
        <v>1.6384982582892531</v>
      </c>
      <c r="I76" s="77">
        <v>2.1674447857954959</v>
      </c>
    </row>
    <row r="77" spans="1:9">
      <c r="A77" s="329"/>
      <c r="B77" s="121" t="s">
        <v>42</v>
      </c>
      <c r="C77" s="76">
        <v>3.8079839429081179</v>
      </c>
      <c r="D77" s="76">
        <v>2.7742589308335446</v>
      </c>
      <c r="E77" s="76">
        <v>2.4177874523828033</v>
      </c>
      <c r="F77" s="76">
        <v>4.1448308718437348</v>
      </c>
      <c r="G77" s="76">
        <v>1.3668944824137357</v>
      </c>
      <c r="H77" s="76">
        <v>1.6433747412008282</v>
      </c>
      <c r="I77" s="77">
        <v>2.3180465965656385</v>
      </c>
    </row>
    <row r="78" spans="1:9" s="124" customFormat="1">
      <c r="A78" s="117"/>
      <c r="B78" s="122"/>
      <c r="C78" s="123"/>
      <c r="D78" s="123"/>
      <c r="E78" s="123"/>
      <c r="F78" s="123"/>
      <c r="G78" s="123"/>
      <c r="H78" s="123"/>
      <c r="I78" s="123"/>
    </row>
    <row r="79" spans="1:9">
      <c r="A79" s="330" t="s">
        <v>179</v>
      </c>
      <c r="B79" s="331"/>
      <c r="C79" s="331"/>
      <c r="D79" s="331"/>
      <c r="E79" s="331"/>
      <c r="F79" s="331"/>
      <c r="G79" s="331"/>
      <c r="H79" s="331"/>
      <c r="I79" s="332"/>
    </row>
    <row r="80" spans="1:9">
      <c r="A80" s="330" t="s">
        <v>71</v>
      </c>
      <c r="B80" s="331"/>
      <c r="C80" s="331"/>
      <c r="D80" s="331"/>
      <c r="E80" s="331"/>
      <c r="F80" s="331"/>
      <c r="G80" s="331"/>
      <c r="H80" s="331"/>
      <c r="I80" s="332"/>
    </row>
  </sheetData>
  <mergeCells count="48">
    <mergeCell ref="A1:I1"/>
    <mergeCell ref="A2:I2"/>
    <mergeCell ref="A3:I3"/>
    <mergeCell ref="A4:I4"/>
    <mergeCell ref="A33:A34"/>
    <mergeCell ref="A11:A12"/>
    <mergeCell ref="A13:A14"/>
    <mergeCell ref="A15:A16"/>
    <mergeCell ref="A17:A18"/>
    <mergeCell ref="A19:A20"/>
    <mergeCell ref="A21:A22"/>
    <mergeCell ref="A23:A24"/>
    <mergeCell ref="A25:A26"/>
    <mergeCell ref="A27:A28"/>
    <mergeCell ref="A29:A30"/>
    <mergeCell ref="A31:A32"/>
    <mergeCell ref="A35:A36"/>
    <mergeCell ref="A37:A38"/>
    <mergeCell ref="A39:A40"/>
    <mergeCell ref="A41:A42"/>
    <mergeCell ref="A43:I43"/>
    <mergeCell ref="A46:A47"/>
    <mergeCell ref="A48:A49"/>
    <mergeCell ref="A50:A51"/>
    <mergeCell ref="A52:A53"/>
    <mergeCell ref="A54:A55"/>
    <mergeCell ref="A74:A75"/>
    <mergeCell ref="A56:A57"/>
    <mergeCell ref="A58:A59"/>
    <mergeCell ref="A60:A61"/>
    <mergeCell ref="A62:A63"/>
    <mergeCell ref="A64:A65"/>
    <mergeCell ref="A76:A77"/>
    <mergeCell ref="A79:I79"/>
    <mergeCell ref="A80:I80"/>
    <mergeCell ref="A5:B5"/>
    <mergeCell ref="C5:D5"/>
    <mergeCell ref="E5:E7"/>
    <mergeCell ref="F5:F7"/>
    <mergeCell ref="G5:H5"/>
    <mergeCell ref="I5:I7"/>
    <mergeCell ref="A6:B6"/>
    <mergeCell ref="A7:B7"/>
    <mergeCell ref="A8:I8"/>
    <mergeCell ref="A66:A67"/>
    <mergeCell ref="A68:A69"/>
    <mergeCell ref="A70:A71"/>
    <mergeCell ref="A72:A73"/>
  </mergeCells>
  <pageMargins left="0.7" right="0.7" top="0.75" bottom="0.75" header="0.3" footer="0.3"/>
  <pageSetup paperSize="9" scale="98" orientation="landscape" r:id="rId1"/>
</worksheet>
</file>

<file path=xl/worksheets/sheet19.xml><?xml version="1.0" encoding="utf-8"?>
<worksheet xmlns="http://schemas.openxmlformats.org/spreadsheetml/2006/main" xmlns:r="http://schemas.openxmlformats.org/officeDocument/2006/relationships">
  <dimension ref="A1:J80"/>
  <sheetViews>
    <sheetView zoomScaleNormal="100" workbookViewId="0">
      <selection sqref="A1:I1"/>
    </sheetView>
  </sheetViews>
  <sheetFormatPr defaultRowHeight="15"/>
  <cols>
    <col min="1" max="1" width="31.7109375" customWidth="1"/>
    <col min="2" max="2" width="4.42578125" customWidth="1"/>
    <col min="3" max="9" width="13.7109375" customWidth="1"/>
  </cols>
  <sheetData>
    <row r="1" spans="1:9">
      <c r="A1" s="283" t="s">
        <v>326</v>
      </c>
      <c r="B1" s="283"/>
      <c r="C1" s="283"/>
      <c r="D1" s="283"/>
      <c r="E1" s="283"/>
      <c r="F1" s="283"/>
      <c r="G1" s="283"/>
      <c r="H1" s="283"/>
      <c r="I1" s="283"/>
    </row>
    <row r="2" spans="1:9" s="125" customFormat="1">
      <c r="A2" s="324" t="s">
        <v>61</v>
      </c>
      <c r="B2" s="324"/>
      <c r="C2" s="324"/>
      <c r="D2" s="324"/>
      <c r="E2" s="324"/>
      <c r="F2" s="324"/>
      <c r="G2" s="324"/>
      <c r="H2" s="324"/>
      <c r="I2" s="324"/>
    </row>
    <row r="3" spans="1:9">
      <c r="A3" s="305" t="s">
        <v>290</v>
      </c>
      <c r="B3" s="305"/>
      <c r="C3" s="305"/>
      <c r="D3" s="305"/>
      <c r="E3" s="305"/>
      <c r="F3" s="305"/>
      <c r="G3" s="305"/>
      <c r="H3" s="305"/>
      <c r="I3" s="305"/>
    </row>
    <row r="4" spans="1:9">
      <c r="A4" s="305" t="s">
        <v>62</v>
      </c>
      <c r="B4" s="305"/>
      <c r="C4" s="305"/>
      <c r="D4" s="305"/>
      <c r="E4" s="305"/>
      <c r="F4" s="305"/>
      <c r="G4" s="305"/>
      <c r="H4" s="305"/>
      <c r="I4" s="305"/>
    </row>
    <row r="5" spans="1:9" ht="54" customHeight="1">
      <c r="A5" s="333" t="s">
        <v>249</v>
      </c>
      <c r="B5" s="334"/>
      <c r="C5" s="335" t="s">
        <v>248</v>
      </c>
      <c r="D5" s="336"/>
      <c r="E5" s="337" t="s">
        <v>175</v>
      </c>
      <c r="F5" s="337" t="s">
        <v>176</v>
      </c>
      <c r="G5" s="335" t="s">
        <v>177</v>
      </c>
      <c r="H5" s="336"/>
      <c r="I5" s="340" t="s">
        <v>178</v>
      </c>
    </row>
    <row r="6" spans="1:9" ht="26.25">
      <c r="A6" s="343" t="s">
        <v>234</v>
      </c>
      <c r="B6" s="344"/>
      <c r="C6" s="145" t="s">
        <v>65</v>
      </c>
      <c r="D6" s="145" t="s">
        <v>67</v>
      </c>
      <c r="E6" s="338"/>
      <c r="F6" s="338"/>
      <c r="G6" s="145" t="s">
        <v>2</v>
      </c>
      <c r="H6" s="145" t="s">
        <v>69</v>
      </c>
      <c r="I6" s="341"/>
    </row>
    <row r="7" spans="1:9" ht="25.5">
      <c r="A7" s="345" t="s">
        <v>250</v>
      </c>
      <c r="B7" s="346"/>
      <c r="C7" s="146" t="s">
        <v>66</v>
      </c>
      <c r="D7" s="146" t="s">
        <v>68</v>
      </c>
      <c r="E7" s="339"/>
      <c r="F7" s="339"/>
      <c r="G7" s="146" t="s">
        <v>3</v>
      </c>
      <c r="H7" s="146" t="s">
        <v>70</v>
      </c>
      <c r="I7" s="342"/>
    </row>
    <row r="8" spans="1:9">
      <c r="A8" s="274" t="s">
        <v>247</v>
      </c>
      <c r="B8" s="274"/>
      <c r="C8" s="274"/>
      <c r="D8" s="274"/>
      <c r="E8" s="274"/>
      <c r="F8" s="274"/>
      <c r="G8" s="274"/>
      <c r="H8" s="274"/>
      <c r="I8" s="274"/>
    </row>
    <row r="9" spans="1:9">
      <c r="A9" s="118" t="s">
        <v>39</v>
      </c>
      <c r="B9" s="120" t="s">
        <v>41</v>
      </c>
      <c r="C9" s="222">
        <v>3960</v>
      </c>
      <c r="D9" s="222">
        <v>3566</v>
      </c>
      <c r="E9" s="222">
        <v>2686</v>
      </c>
      <c r="F9" s="222">
        <v>1101</v>
      </c>
      <c r="G9" s="222">
        <v>1223</v>
      </c>
      <c r="H9" s="222">
        <v>888</v>
      </c>
      <c r="I9" s="241">
        <v>3476</v>
      </c>
    </row>
    <row r="10" spans="1:9">
      <c r="A10" s="119" t="s">
        <v>40</v>
      </c>
      <c r="B10" s="120" t="s">
        <v>42</v>
      </c>
      <c r="C10" s="222">
        <v>3674</v>
      </c>
      <c r="D10" s="222">
        <v>3247</v>
      </c>
      <c r="E10" s="222">
        <v>2668</v>
      </c>
      <c r="F10" s="222">
        <v>1098</v>
      </c>
      <c r="G10" s="222">
        <v>1213</v>
      </c>
      <c r="H10" s="222">
        <v>881</v>
      </c>
      <c r="I10" s="241">
        <v>3040</v>
      </c>
    </row>
    <row r="11" spans="1:9">
      <c r="A11" s="329" t="s">
        <v>43</v>
      </c>
      <c r="B11" s="121" t="s">
        <v>41</v>
      </c>
      <c r="C11" s="237">
        <v>308</v>
      </c>
      <c r="D11" s="237">
        <v>305</v>
      </c>
      <c r="E11" s="237">
        <v>337</v>
      </c>
      <c r="F11" s="237">
        <v>92</v>
      </c>
      <c r="G11" s="237">
        <v>124</v>
      </c>
      <c r="H11" s="237">
        <v>90</v>
      </c>
      <c r="I11" s="238">
        <v>296</v>
      </c>
    </row>
    <row r="12" spans="1:9">
      <c r="A12" s="329"/>
      <c r="B12" s="121" t="s">
        <v>42</v>
      </c>
      <c r="C12" s="237">
        <v>282</v>
      </c>
      <c r="D12" s="237">
        <v>274</v>
      </c>
      <c r="E12" s="237">
        <v>334</v>
      </c>
      <c r="F12" s="237">
        <v>92</v>
      </c>
      <c r="G12" s="237">
        <v>124</v>
      </c>
      <c r="H12" s="237">
        <v>90</v>
      </c>
      <c r="I12" s="242">
        <v>259</v>
      </c>
    </row>
    <row r="13" spans="1:9">
      <c r="A13" s="329" t="s">
        <v>44</v>
      </c>
      <c r="B13" s="121" t="s">
        <v>41</v>
      </c>
      <c r="C13" s="237">
        <v>169</v>
      </c>
      <c r="D13" s="237">
        <v>203</v>
      </c>
      <c r="E13" s="243">
        <v>172</v>
      </c>
      <c r="F13" s="237">
        <v>90</v>
      </c>
      <c r="G13" s="237">
        <v>66</v>
      </c>
      <c r="H13" s="237">
        <v>54</v>
      </c>
      <c r="I13" s="238">
        <v>194</v>
      </c>
    </row>
    <row r="14" spans="1:9">
      <c r="A14" s="329"/>
      <c r="B14" s="121" t="s">
        <v>42</v>
      </c>
      <c r="C14" s="237">
        <v>158</v>
      </c>
      <c r="D14" s="237">
        <v>189</v>
      </c>
      <c r="E14" s="237">
        <v>172</v>
      </c>
      <c r="F14" s="237">
        <v>90</v>
      </c>
      <c r="G14" s="237">
        <v>66</v>
      </c>
      <c r="H14" s="237">
        <v>54</v>
      </c>
      <c r="I14" s="238">
        <v>174</v>
      </c>
    </row>
    <row r="15" spans="1:9">
      <c r="A15" s="329" t="s">
        <v>45</v>
      </c>
      <c r="B15" s="121" t="s">
        <v>41</v>
      </c>
      <c r="C15" s="237">
        <v>165</v>
      </c>
      <c r="D15" s="237">
        <v>165</v>
      </c>
      <c r="E15" s="237">
        <v>80</v>
      </c>
      <c r="F15" s="237">
        <v>30</v>
      </c>
      <c r="G15" s="237">
        <v>36</v>
      </c>
      <c r="H15" s="237">
        <v>25</v>
      </c>
      <c r="I15" s="238">
        <v>83</v>
      </c>
    </row>
    <row r="16" spans="1:9">
      <c r="A16" s="329"/>
      <c r="B16" s="121" t="s">
        <v>42</v>
      </c>
      <c r="C16" s="237">
        <v>153</v>
      </c>
      <c r="D16" s="237">
        <v>148</v>
      </c>
      <c r="E16" s="237">
        <v>79</v>
      </c>
      <c r="F16" s="237">
        <v>29</v>
      </c>
      <c r="G16" s="237">
        <v>36</v>
      </c>
      <c r="H16" s="237">
        <v>25</v>
      </c>
      <c r="I16" s="238">
        <v>64</v>
      </c>
    </row>
    <row r="17" spans="1:9">
      <c r="A17" s="329" t="s">
        <v>46</v>
      </c>
      <c r="B17" s="121" t="s">
        <v>41</v>
      </c>
      <c r="C17" s="237">
        <v>115</v>
      </c>
      <c r="D17" s="237">
        <v>102</v>
      </c>
      <c r="E17" s="237">
        <v>92</v>
      </c>
      <c r="F17" s="237">
        <v>49</v>
      </c>
      <c r="G17" s="237">
        <v>35</v>
      </c>
      <c r="H17" s="237">
        <v>27</v>
      </c>
      <c r="I17" s="238">
        <v>114</v>
      </c>
    </row>
    <row r="18" spans="1:9">
      <c r="A18" s="329"/>
      <c r="B18" s="121" t="s">
        <v>42</v>
      </c>
      <c r="C18" s="237">
        <v>103</v>
      </c>
      <c r="D18" s="237">
        <v>94</v>
      </c>
      <c r="E18" s="237">
        <v>91</v>
      </c>
      <c r="F18" s="237">
        <v>49</v>
      </c>
      <c r="G18" s="237">
        <v>35</v>
      </c>
      <c r="H18" s="237">
        <v>27</v>
      </c>
      <c r="I18" s="238">
        <v>103</v>
      </c>
    </row>
    <row r="19" spans="1:9">
      <c r="A19" s="329" t="s">
        <v>47</v>
      </c>
      <c r="B19" s="121" t="s">
        <v>41</v>
      </c>
      <c r="C19" s="237">
        <v>295</v>
      </c>
      <c r="D19" s="237">
        <v>252</v>
      </c>
      <c r="E19" s="237">
        <v>182</v>
      </c>
      <c r="F19" s="237">
        <v>56</v>
      </c>
      <c r="G19" s="237">
        <v>85</v>
      </c>
      <c r="H19" s="237">
        <v>60</v>
      </c>
      <c r="I19" s="238">
        <v>262</v>
      </c>
    </row>
    <row r="20" spans="1:9">
      <c r="A20" s="329"/>
      <c r="B20" s="121" t="s">
        <v>42</v>
      </c>
      <c r="C20" s="237">
        <v>270</v>
      </c>
      <c r="D20" s="237">
        <v>237</v>
      </c>
      <c r="E20" s="237">
        <v>181</v>
      </c>
      <c r="F20" s="237">
        <v>55</v>
      </c>
      <c r="G20" s="237">
        <v>84</v>
      </c>
      <c r="H20" s="237">
        <v>59</v>
      </c>
      <c r="I20" s="238">
        <v>241</v>
      </c>
    </row>
    <row r="21" spans="1:9">
      <c r="A21" s="329" t="s">
        <v>48</v>
      </c>
      <c r="B21" s="121" t="s">
        <v>41</v>
      </c>
      <c r="C21" s="237">
        <v>369</v>
      </c>
      <c r="D21" s="237">
        <v>287</v>
      </c>
      <c r="E21" s="237">
        <v>171</v>
      </c>
      <c r="F21" s="237">
        <v>118</v>
      </c>
      <c r="G21" s="237">
        <v>83</v>
      </c>
      <c r="H21" s="237">
        <v>59</v>
      </c>
      <c r="I21" s="238">
        <v>261</v>
      </c>
    </row>
    <row r="22" spans="1:9">
      <c r="A22" s="329"/>
      <c r="B22" s="121" t="s">
        <v>42</v>
      </c>
      <c r="C22" s="237">
        <v>344</v>
      </c>
      <c r="D22" s="237">
        <v>265</v>
      </c>
      <c r="E22" s="237">
        <v>169</v>
      </c>
      <c r="F22" s="237">
        <v>117</v>
      </c>
      <c r="G22" s="237">
        <v>83</v>
      </c>
      <c r="H22" s="237">
        <v>59</v>
      </c>
      <c r="I22" s="238">
        <v>229</v>
      </c>
    </row>
    <row r="23" spans="1:9">
      <c r="A23" s="329" t="s">
        <v>49</v>
      </c>
      <c r="B23" s="121" t="s">
        <v>41</v>
      </c>
      <c r="C23" s="237">
        <v>504</v>
      </c>
      <c r="D23" s="237">
        <v>477</v>
      </c>
      <c r="E23" s="237">
        <v>241</v>
      </c>
      <c r="F23" s="237">
        <v>115</v>
      </c>
      <c r="G23" s="237">
        <v>132</v>
      </c>
      <c r="H23" s="237">
        <v>90</v>
      </c>
      <c r="I23" s="238">
        <v>465</v>
      </c>
    </row>
    <row r="24" spans="1:9">
      <c r="A24" s="329"/>
      <c r="B24" s="121" t="s">
        <v>42</v>
      </c>
      <c r="C24" s="237">
        <v>465</v>
      </c>
      <c r="D24" s="237">
        <v>428</v>
      </c>
      <c r="E24" s="237">
        <v>241</v>
      </c>
      <c r="F24" s="237">
        <v>115</v>
      </c>
      <c r="G24" s="237">
        <v>129</v>
      </c>
      <c r="H24" s="237">
        <v>89</v>
      </c>
      <c r="I24" s="238">
        <v>412</v>
      </c>
    </row>
    <row r="25" spans="1:9">
      <c r="A25" s="329" t="s">
        <v>50</v>
      </c>
      <c r="B25" s="121" t="s">
        <v>41</v>
      </c>
      <c r="C25" s="237">
        <v>117</v>
      </c>
      <c r="D25" s="237">
        <v>91</v>
      </c>
      <c r="E25" s="237">
        <v>59</v>
      </c>
      <c r="F25" s="237">
        <v>17</v>
      </c>
      <c r="G25" s="237">
        <v>41</v>
      </c>
      <c r="H25" s="237">
        <v>29</v>
      </c>
      <c r="I25" s="238">
        <v>102</v>
      </c>
    </row>
    <row r="26" spans="1:9">
      <c r="A26" s="329"/>
      <c r="B26" s="121" t="s">
        <v>42</v>
      </c>
      <c r="C26" s="237">
        <v>108</v>
      </c>
      <c r="D26" s="237">
        <v>81</v>
      </c>
      <c r="E26" s="237">
        <v>59</v>
      </c>
      <c r="F26" s="237">
        <v>17</v>
      </c>
      <c r="G26" s="237">
        <v>40</v>
      </c>
      <c r="H26" s="237">
        <v>28</v>
      </c>
      <c r="I26" s="238">
        <v>86</v>
      </c>
    </row>
    <row r="27" spans="1:9">
      <c r="A27" s="329" t="s">
        <v>51</v>
      </c>
      <c r="B27" s="121" t="s">
        <v>41</v>
      </c>
      <c r="C27" s="237">
        <v>185</v>
      </c>
      <c r="D27" s="237">
        <v>202</v>
      </c>
      <c r="E27" s="237">
        <v>152</v>
      </c>
      <c r="F27" s="237">
        <v>62</v>
      </c>
      <c r="G27" s="237">
        <v>75</v>
      </c>
      <c r="H27" s="237">
        <v>49</v>
      </c>
      <c r="I27" s="238">
        <v>148</v>
      </c>
    </row>
    <row r="28" spans="1:9">
      <c r="A28" s="329"/>
      <c r="B28" s="121" t="s">
        <v>42</v>
      </c>
      <c r="C28" s="237">
        <v>171</v>
      </c>
      <c r="D28" s="237">
        <v>188</v>
      </c>
      <c r="E28" s="237">
        <v>152</v>
      </c>
      <c r="F28" s="237">
        <v>62</v>
      </c>
      <c r="G28" s="237">
        <v>75</v>
      </c>
      <c r="H28" s="237">
        <v>49</v>
      </c>
      <c r="I28" s="238">
        <v>132</v>
      </c>
    </row>
    <row r="29" spans="1:9">
      <c r="A29" s="329" t="s">
        <v>52</v>
      </c>
      <c r="B29" s="121" t="s">
        <v>41</v>
      </c>
      <c r="C29" s="237">
        <v>94</v>
      </c>
      <c r="D29" s="237">
        <v>103</v>
      </c>
      <c r="E29" s="237">
        <v>86</v>
      </c>
      <c r="F29" s="237">
        <v>29</v>
      </c>
      <c r="G29" s="237">
        <v>32</v>
      </c>
      <c r="H29" s="237">
        <v>23</v>
      </c>
      <c r="I29" s="238">
        <v>98</v>
      </c>
    </row>
    <row r="30" spans="1:9">
      <c r="A30" s="329"/>
      <c r="B30" s="121" t="s">
        <v>42</v>
      </c>
      <c r="C30" s="237">
        <v>87</v>
      </c>
      <c r="D30" s="237">
        <v>97</v>
      </c>
      <c r="E30" s="237">
        <v>85</v>
      </c>
      <c r="F30" s="237">
        <v>29</v>
      </c>
      <c r="G30" s="237">
        <v>32</v>
      </c>
      <c r="H30" s="237">
        <v>23</v>
      </c>
      <c r="I30" s="238">
        <v>83</v>
      </c>
    </row>
    <row r="31" spans="1:9">
      <c r="A31" s="329" t="s">
        <v>53</v>
      </c>
      <c r="B31" s="121" t="s">
        <v>41</v>
      </c>
      <c r="C31" s="237">
        <v>242</v>
      </c>
      <c r="D31" s="237">
        <v>211</v>
      </c>
      <c r="E31" s="237">
        <v>149</v>
      </c>
      <c r="F31" s="237">
        <v>40</v>
      </c>
      <c r="G31" s="237">
        <v>74</v>
      </c>
      <c r="H31" s="237">
        <v>48</v>
      </c>
      <c r="I31" s="238">
        <v>214</v>
      </c>
    </row>
    <row r="32" spans="1:9">
      <c r="A32" s="329"/>
      <c r="B32" s="121" t="s">
        <v>42</v>
      </c>
      <c r="C32" s="237">
        <v>222</v>
      </c>
      <c r="D32" s="237">
        <v>193</v>
      </c>
      <c r="E32" s="237">
        <v>148</v>
      </c>
      <c r="F32" s="237">
        <v>40</v>
      </c>
      <c r="G32" s="237">
        <v>71</v>
      </c>
      <c r="H32" s="237">
        <v>47</v>
      </c>
      <c r="I32" s="238">
        <v>186</v>
      </c>
    </row>
    <row r="33" spans="1:10">
      <c r="A33" s="329" t="s">
        <v>54</v>
      </c>
      <c r="B33" s="121" t="s">
        <v>41</v>
      </c>
      <c r="C33" s="237">
        <v>561</v>
      </c>
      <c r="D33" s="237">
        <v>445</v>
      </c>
      <c r="E33" s="237">
        <v>313</v>
      </c>
      <c r="F33" s="237">
        <v>164</v>
      </c>
      <c r="G33" s="237">
        <v>193</v>
      </c>
      <c r="H33" s="237">
        <v>145</v>
      </c>
      <c r="I33" s="238">
        <v>480</v>
      </c>
    </row>
    <row r="34" spans="1:10">
      <c r="A34" s="329"/>
      <c r="B34" s="121" t="s">
        <v>42</v>
      </c>
      <c r="C34" s="237">
        <v>515</v>
      </c>
      <c r="D34" s="237">
        <v>386</v>
      </c>
      <c r="E34" s="237">
        <v>307</v>
      </c>
      <c r="F34" s="237">
        <v>164</v>
      </c>
      <c r="G34" s="237">
        <v>192</v>
      </c>
      <c r="H34" s="237">
        <v>144</v>
      </c>
      <c r="I34" s="238">
        <v>409</v>
      </c>
    </row>
    <row r="35" spans="1:10">
      <c r="A35" s="329" t="s">
        <v>55</v>
      </c>
      <c r="B35" s="121" t="s">
        <v>41</v>
      </c>
      <c r="C35" s="237">
        <v>117</v>
      </c>
      <c r="D35" s="237">
        <v>101</v>
      </c>
      <c r="E35" s="237">
        <v>62</v>
      </c>
      <c r="F35" s="237">
        <v>18</v>
      </c>
      <c r="G35" s="237">
        <v>24</v>
      </c>
      <c r="H35" s="237">
        <v>17</v>
      </c>
      <c r="I35" s="238">
        <v>86</v>
      </c>
    </row>
    <row r="36" spans="1:10">
      <c r="A36" s="329"/>
      <c r="B36" s="121" t="s">
        <v>42</v>
      </c>
      <c r="C36" s="237">
        <v>110</v>
      </c>
      <c r="D36" s="237">
        <v>94</v>
      </c>
      <c r="E36" s="237">
        <v>62</v>
      </c>
      <c r="F36" s="237">
        <v>18</v>
      </c>
      <c r="G36" s="237">
        <v>24</v>
      </c>
      <c r="H36" s="237">
        <v>17</v>
      </c>
      <c r="I36" s="238">
        <v>72</v>
      </c>
    </row>
    <row r="37" spans="1:10">
      <c r="A37" s="329" t="s">
        <v>56</v>
      </c>
      <c r="B37" s="121" t="s">
        <v>41</v>
      </c>
      <c r="C37" s="237">
        <v>108</v>
      </c>
      <c r="D37" s="237">
        <v>143</v>
      </c>
      <c r="E37" s="237">
        <v>139</v>
      </c>
      <c r="F37" s="237">
        <v>28</v>
      </c>
      <c r="G37" s="237">
        <v>33</v>
      </c>
      <c r="H37" s="237">
        <v>20</v>
      </c>
      <c r="I37" s="238">
        <v>152</v>
      </c>
    </row>
    <row r="38" spans="1:10">
      <c r="A38" s="329"/>
      <c r="B38" s="121" t="s">
        <v>42</v>
      </c>
      <c r="C38" s="237">
        <v>99</v>
      </c>
      <c r="D38" s="237">
        <v>128</v>
      </c>
      <c r="E38" s="237">
        <v>139</v>
      </c>
      <c r="F38" s="237">
        <v>28</v>
      </c>
      <c r="G38" s="237">
        <v>32</v>
      </c>
      <c r="H38" s="237">
        <v>19</v>
      </c>
      <c r="I38" s="238">
        <v>128</v>
      </c>
      <c r="J38" s="1"/>
    </row>
    <row r="39" spans="1:10">
      <c r="A39" s="329" t="s">
        <v>57</v>
      </c>
      <c r="B39" s="121" t="s">
        <v>41</v>
      </c>
      <c r="C39" s="237">
        <v>454</v>
      </c>
      <c r="D39" s="237">
        <v>335</v>
      </c>
      <c r="E39" s="237">
        <v>368</v>
      </c>
      <c r="F39" s="237">
        <v>158</v>
      </c>
      <c r="G39" s="237">
        <v>163</v>
      </c>
      <c r="H39" s="237">
        <v>132</v>
      </c>
      <c r="I39" s="238">
        <v>380</v>
      </c>
      <c r="J39" s="1"/>
    </row>
    <row r="40" spans="1:10">
      <c r="A40" s="329"/>
      <c r="B40" s="121" t="s">
        <v>42</v>
      </c>
      <c r="C40" s="237">
        <v>439</v>
      </c>
      <c r="D40" s="237">
        <v>324</v>
      </c>
      <c r="E40" s="237">
        <v>368</v>
      </c>
      <c r="F40" s="237">
        <v>158</v>
      </c>
      <c r="G40" s="237">
        <v>162</v>
      </c>
      <c r="H40" s="237">
        <v>131</v>
      </c>
      <c r="I40" s="238">
        <v>339</v>
      </c>
    </row>
    <row r="41" spans="1:10">
      <c r="A41" s="329" t="s">
        <v>58</v>
      </c>
      <c r="B41" s="121" t="s">
        <v>41</v>
      </c>
      <c r="C41" s="237">
        <v>158</v>
      </c>
      <c r="D41" s="237">
        <v>142</v>
      </c>
      <c r="E41" s="237">
        <v>80</v>
      </c>
      <c r="F41" s="237">
        <v>36</v>
      </c>
      <c r="G41" s="237">
        <v>29</v>
      </c>
      <c r="H41" s="237">
        <v>19</v>
      </c>
      <c r="I41" s="238">
        <v>142</v>
      </c>
    </row>
    <row r="42" spans="1:10">
      <c r="A42" s="329"/>
      <c r="B42" s="121" t="s">
        <v>42</v>
      </c>
      <c r="C42" s="237">
        <v>147</v>
      </c>
      <c r="D42" s="237">
        <v>122</v>
      </c>
      <c r="E42" s="237">
        <v>80</v>
      </c>
      <c r="F42" s="237">
        <v>36</v>
      </c>
      <c r="G42" s="237">
        <v>29</v>
      </c>
      <c r="H42" s="237">
        <v>19</v>
      </c>
      <c r="I42" s="238">
        <v>122</v>
      </c>
    </row>
    <row r="43" spans="1:10">
      <c r="A43" s="313" t="s">
        <v>233</v>
      </c>
      <c r="B43" s="313"/>
      <c r="C43" s="313"/>
      <c r="D43" s="313"/>
      <c r="E43" s="313"/>
      <c r="F43" s="313"/>
      <c r="G43" s="313"/>
      <c r="H43" s="313"/>
      <c r="I43" s="313"/>
    </row>
    <row r="44" spans="1:10">
      <c r="A44" s="118" t="s">
        <v>39</v>
      </c>
      <c r="B44" s="120" t="s">
        <v>41</v>
      </c>
      <c r="C44" s="74">
        <v>100</v>
      </c>
      <c r="D44" s="74">
        <v>100</v>
      </c>
      <c r="E44" s="74">
        <v>100</v>
      </c>
      <c r="F44" s="74">
        <v>100</v>
      </c>
      <c r="G44" s="74">
        <v>100</v>
      </c>
      <c r="H44" s="74">
        <v>100</v>
      </c>
      <c r="I44" s="75">
        <v>100</v>
      </c>
    </row>
    <row r="45" spans="1:10">
      <c r="A45" s="119" t="s">
        <v>40</v>
      </c>
      <c r="B45" s="120" t="s">
        <v>42</v>
      </c>
      <c r="C45" s="74">
        <v>100</v>
      </c>
      <c r="D45" s="74">
        <v>100</v>
      </c>
      <c r="E45" s="74">
        <v>100</v>
      </c>
      <c r="F45" s="74">
        <v>100</v>
      </c>
      <c r="G45" s="74">
        <v>100</v>
      </c>
      <c r="H45" s="74">
        <v>100</v>
      </c>
      <c r="I45" s="75">
        <v>100</v>
      </c>
    </row>
    <row r="46" spans="1:10">
      <c r="A46" s="329" t="s">
        <v>43</v>
      </c>
      <c r="B46" s="121" t="s">
        <v>41</v>
      </c>
      <c r="C46" s="76">
        <v>7.7777777777777777</v>
      </c>
      <c r="D46" s="76">
        <v>8.5530005608524959</v>
      </c>
      <c r="E46" s="76">
        <v>12.546537602382726</v>
      </c>
      <c r="F46" s="76">
        <v>8.3560399636693923</v>
      </c>
      <c r="G46" s="76">
        <v>10.139002452984464</v>
      </c>
      <c r="H46" s="76">
        <v>10.135135135135135</v>
      </c>
      <c r="I46" s="77">
        <v>8.5155350978135793</v>
      </c>
    </row>
    <row r="47" spans="1:10">
      <c r="A47" s="329"/>
      <c r="B47" s="121" t="s">
        <v>42</v>
      </c>
      <c r="C47" s="76">
        <v>7.6755579749591725</v>
      </c>
      <c r="D47" s="76">
        <v>8.4385586695411146</v>
      </c>
      <c r="E47" s="76">
        <v>12.518740629685157</v>
      </c>
      <c r="F47" s="76">
        <v>8.3788706739526404</v>
      </c>
      <c r="G47" s="76">
        <v>10.222588623248145</v>
      </c>
      <c r="H47" s="76">
        <v>10.215664018161181</v>
      </c>
      <c r="I47" s="77">
        <v>8.5197368421052637</v>
      </c>
    </row>
    <row r="48" spans="1:10">
      <c r="A48" s="329" t="s">
        <v>44</v>
      </c>
      <c r="B48" s="121" t="s">
        <v>41</v>
      </c>
      <c r="C48" s="76">
        <v>4.2676767676767673</v>
      </c>
      <c r="D48" s="76">
        <v>5.6926528323051038</v>
      </c>
      <c r="E48" s="76">
        <v>6.4035740878629932</v>
      </c>
      <c r="F48" s="76">
        <v>8.1743869209809272</v>
      </c>
      <c r="G48" s="76">
        <v>5.3965658217497952</v>
      </c>
      <c r="H48" s="76">
        <v>6.0810810810810807</v>
      </c>
      <c r="I48" s="77">
        <v>5.5811277330264675</v>
      </c>
    </row>
    <row r="49" spans="1:9">
      <c r="A49" s="329"/>
      <c r="B49" s="121" t="s">
        <v>42</v>
      </c>
      <c r="C49" s="76">
        <v>4.3004899292324446</v>
      </c>
      <c r="D49" s="76">
        <v>5.8207576224206958</v>
      </c>
      <c r="E49" s="76">
        <v>6.4467766116941529</v>
      </c>
      <c r="F49" s="76">
        <v>8.1967213114754092</v>
      </c>
      <c r="G49" s="76">
        <v>5.4410552349546579</v>
      </c>
      <c r="H49" s="76">
        <v>6.1293984108967079</v>
      </c>
      <c r="I49" s="77">
        <v>5.7236842105263159</v>
      </c>
    </row>
    <row r="50" spans="1:9">
      <c r="A50" s="329" t="s">
        <v>45</v>
      </c>
      <c r="B50" s="121" t="s">
        <v>41</v>
      </c>
      <c r="C50" s="76">
        <v>4.166666666666667</v>
      </c>
      <c r="D50" s="76">
        <v>4.6270330902972514</v>
      </c>
      <c r="E50" s="76">
        <v>2.9784065524944157</v>
      </c>
      <c r="F50" s="76">
        <v>2.7247956403269753</v>
      </c>
      <c r="G50" s="76">
        <v>2.9435813573180702</v>
      </c>
      <c r="H50" s="76">
        <v>2.8153153153153152</v>
      </c>
      <c r="I50" s="77">
        <v>2.3878020713463752</v>
      </c>
    </row>
    <row r="51" spans="1:9">
      <c r="A51" s="329"/>
      <c r="B51" s="121" t="s">
        <v>42</v>
      </c>
      <c r="C51" s="76">
        <v>4.1643984757757213</v>
      </c>
      <c r="D51" s="76">
        <v>4.5580535879273176</v>
      </c>
      <c r="E51" s="76">
        <v>2.9610194902548725</v>
      </c>
      <c r="F51" s="76">
        <v>2.6411657559198543</v>
      </c>
      <c r="G51" s="76">
        <v>2.9678483099752677</v>
      </c>
      <c r="H51" s="76">
        <v>2.8376844494892168</v>
      </c>
      <c r="I51" s="77">
        <v>2.1052631578947367</v>
      </c>
    </row>
    <row r="52" spans="1:9">
      <c r="A52" s="329" t="s">
        <v>46</v>
      </c>
      <c r="B52" s="121" t="s">
        <v>41</v>
      </c>
      <c r="C52" s="76">
        <v>2.904040404040404</v>
      </c>
      <c r="D52" s="76">
        <v>2.8603477285473922</v>
      </c>
      <c r="E52" s="76">
        <v>3.425167535368578</v>
      </c>
      <c r="F52" s="76">
        <v>4.4504995458673937</v>
      </c>
      <c r="G52" s="76">
        <v>2.8618152085036797</v>
      </c>
      <c r="H52" s="76">
        <v>3.0405405405405403</v>
      </c>
      <c r="I52" s="77">
        <v>3.2796317606444187</v>
      </c>
    </row>
    <row r="53" spans="1:9">
      <c r="A53" s="329"/>
      <c r="B53" s="121" t="s">
        <v>42</v>
      </c>
      <c r="C53" s="76">
        <v>2.803483941208492</v>
      </c>
      <c r="D53" s="76">
        <v>2.8949799815214043</v>
      </c>
      <c r="E53" s="76">
        <v>3.4107946026986506</v>
      </c>
      <c r="F53" s="76">
        <v>4.4626593806921679</v>
      </c>
      <c r="G53" s="76">
        <v>2.8854080791426218</v>
      </c>
      <c r="H53" s="76">
        <v>3.0646992054483539</v>
      </c>
      <c r="I53" s="77">
        <v>3.388157894736842</v>
      </c>
    </row>
    <row r="54" spans="1:9">
      <c r="A54" s="329" t="s">
        <v>47</v>
      </c>
      <c r="B54" s="121" t="s">
        <v>41</v>
      </c>
      <c r="C54" s="76">
        <v>7.4494949494949498</v>
      </c>
      <c r="D54" s="76">
        <v>7.0667414469994387</v>
      </c>
      <c r="E54" s="76">
        <v>6.7758749069247957</v>
      </c>
      <c r="F54" s="76">
        <v>5.0862851952770205</v>
      </c>
      <c r="G54" s="76">
        <v>6.9501226492232213</v>
      </c>
      <c r="H54" s="76">
        <v>6.756756756756757</v>
      </c>
      <c r="I54" s="77">
        <v>7.5373993095512084</v>
      </c>
    </row>
    <row r="55" spans="1:9">
      <c r="A55" s="329"/>
      <c r="B55" s="121" t="s">
        <v>42</v>
      </c>
      <c r="C55" s="76">
        <v>7.3489384866630374</v>
      </c>
      <c r="D55" s="76">
        <v>7.2990452725592858</v>
      </c>
      <c r="E55" s="76">
        <v>6.7841079460269862</v>
      </c>
      <c r="F55" s="76">
        <v>5.0091074681238617</v>
      </c>
      <c r="G55" s="76">
        <v>6.9249793899422922</v>
      </c>
      <c r="H55" s="76">
        <v>6.6969353007945518</v>
      </c>
      <c r="I55" s="77">
        <v>7.9276315789473681</v>
      </c>
    </row>
    <row r="56" spans="1:9">
      <c r="A56" s="329" t="s">
        <v>48</v>
      </c>
      <c r="B56" s="121" t="s">
        <v>41</v>
      </c>
      <c r="C56" s="76">
        <v>9.3181818181818183</v>
      </c>
      <c r="D56" s="76">
        <v>8.0482333146382494</v>
      </c>
      <c r="E56" s="76">
        <v>6.3663440059568135</v>
      </c>
      <c r="F56" s="76">
        <v>10.717529518619436</v>
      </c>
      <c r="G56" s="76">
        <v>6.7865903515944401</v>
      </c>
      <c r="H56" s="76">
        <v>6.6441441441441444</v>
      </c>
      <c r="I56" s="77">
        <v>7.5086306098964331</v>
      </c>
    </row>
    <row r="57" spans="1:9">
      <c r="A57" s="329"/>
      <c r="B57" s="121" t="s">
        <v>42</v>
      </c>
      <c r="C57" s="76">
        <v>9.3630919978225364</v>
      </c>
      <c r="D57" s="76">
        <v>8.1613797351401285</v>
      </c>
      <c r="E57" s="76">
        <v>6.3343328335832085</v>
      </c>
      <c r="F57" s="76">
        <v>10.655737704918034</v>
      </c>
      <c r="G57" s="76">
        <v>6.8425391591096458</v>
      </c>
      <c r="H57" s="76">
        <v>6.6969353007945518</v>
      </c>
      <c r="I57" s="77">
        <v>7.5328947368421053</v>
      </c>
    </row>
    <row r="58" spans="1:9">
      <c r="A58" s="329" t="s">
        <v>49</v>
      </c>
      <c r="B58" s="121" t="s">
        <v>41</v>
      </c>
      <c r="C58" s="76">
        <v>12.727272727272727</v>
      </c>
      <c r="D58" s="76">
        <v>13.376332024677509</v>
      </c>
      <c r="E58" s="76">
        <v>8.9724497393894271</v>
      </c>
      <c r="F58" s="76">
        <v>10.445049954586739</v>
      </c>
      <c r="G58" s="76">
        <v>10.79313164349959</v>
      </c>
      <c r="H58" s="76">
        <v>10.135135135135135</v>
      </c>
      <c r="I58" s="77">
        <v>13.377445339470656</v>
      </c>
    </row>
    <row r="59" spans="1:9">
      <c r="A59" s="329"/>
      <c r="B59" s="121" t="s">
        <v>42</v>
      </c>
      <c r="C59" s="76">
        <v>12.656505171475231</v>
      </c>
      <c r="D59" s="76">
        <v>13.181398213735756</v>
      </c>
      <c r="E59" s="76">
        <v>9.0329835082458771</v>
      </c>
      <c r="F59" s="76">
        <v>10.473588342440802</v>
      </c>
      <c r="G59" s="76">
        <v>10.634789777411378</v>
      </c>
      <c r="H59" s="76">
        <v>10.102156640181612</v>
      </c>
      <c r="I59" s="77">
        <v>13.552631578947368</v>
      </c>
    </row>
    <row r="60" spans="1:9">
      <c r="A60" s="329" t="s">
        <v>50</v>
      </c>
      <c r="B60" s="121" t="s">
        <v>41</v>
      </c>
      <c r="C60" s="76">
        <v>2.9545454545454546</v>
      </c>
      <c r="D60" s="76">
        <v>2.5518788558609087</v>
      </c>
      <c r="E60" s="76">
        <v>2.1965748324646315</v>
      </c>
      <c r="F60" s="76">
        <v>1.5440508628519527</v>
      </c>
      <c r="G60" s="76">
        <v>3.3524121013900245</v>
      </c>
      <c r="H60" s="76">
        <v>3.2657657657657659</v>
      </c>
      <c r="I60" s="77">
        <v>2.9344073647871118</v>
      </c>
    </row>
    <row r="61" spans="1:9">
      <c r="A61" s="329"/>
      <c r="B61" s="121" t="s">
        <v>42</v>
      </c>
      <c r="C61" s="76">
        <v>2.9395753946652152</v>
      </c>
      <c r="D61" s="76">
        <v>2.4946104096088697</v>
      </c>
      <c r="E61" s="76">
        <v>2.2113943028485759</v>
      </c>
      <c r="F61" s="76">
        <v>1.5482695810564664</v>
      </c>
      <c r="G61" s="76">
        <v>3.2976092333058533</v>
      </c>
      <c r="H61" s="76">
        <v>3.1782065834279227</v>
      </c>
      <c r="I61" s="77">
        <v>2.8289473684210527</v>
      </c>
    </row>
    <row r="62" spans="1:9">
      <c r="A62" s="329" t="s">
        <v>51</v>
      </c>
      <c r="B62" s="121" t="s">
        <v>41</v>
      </c>
      <c r="C62" s="76">
        <v>4.6717171717171722</v>
      </c>
      <c r="D62" s="76">
        <v>5.6646102075154232</v>
      </c>
      <c r="E62" s="76">
        <v>5.6589724497393892</v>
      </c>
      <c r="F62" s="76">
        <v>5.6312443233424156</v>
      </c>
      <c r="G62" s="76">
        <v>6.1324611610793136</v>
      </c>
      <c r="H62" s="76">
        <v>5.5180180180180178</v>
      </c>
      <c r="I62" s="77">
        <v>4.2577675489067897</v>
      </c>
    </row>
    <row r="63" spans="1:9">
      <c r="A63" s="329"/>
      <c r="B63" s="121" t="s">
        <v>42</v>
      </c>
      <c r="C63" s="76">
        <v>4.6543277082199239</v>
      </c>
      <c r="D63" s="76">
        <v>5.7899599630428087</v>
      </c>
      <c r="E63" s="76">
        <v>5.6971514242878563</v>
      </c>
      <c r="F63" s="76">
        <v>5.646630236794171</v>
      </c>
      <c r="G63" s="76">
        <v>6.1830173124484746</v>
      </c>
      <c r="H63" s="76">
        <v>5.5618615209988649</v>
      </c>
      <c r="I63" s="77">
        <v>4.3421052631578947</v>
      </c>
    </row>
    <row r="64" spans="1:9">
      <c r="A64" s="329" t="s">
        <v>52</v>
      </c>
      <c r="B64" s="121" t="s">
        <v>41</v>
      </c>
      <c r="C64" s="76">
        <v>2.3737373737373737</v>
      </c>
      <c r="D64" s="76">
        <v>2.8883903533370723</v>
      </c>
      <c r="E64" s="76">
        <v>3.2017870439314966</v>
      </c>
      <c r="F64" s="76">
        <v>2.6339691189827428</v>
      </c>
      <c r="G64" s="76">
        <v>2.616516762060507</v>
      </c>
      <c r="H64" s="76">
        <v>2.5900900900900901</v>
      </c>
      <c r="I64" s="77">
        <v>2.8193325661680091</v>
      </c>
    </row>
    <row r="65" spans="1:9">
      <c r="A65" s="329"/>
      <c r="B65" s="121" t="s">
        <v>42</v>
      </c>
      <c r="C65" s="76">
        <v>2.3679912901469788</v>
      </c>
      <c r="D65" s="76">
        <v>2.9873729596550662</v>
      </c>
      <c r="E65" s="76">
        <v>3.1859070464767618</v>
      </c>
      <c r="F65" s="76">
        <v>2.6411657559198543</v>
      </c>
      <c r="G65" s="76">
        <v>2.6380873866446826</v>
      </c>
      <c r="H65" s="76">
        <v>2.6106696935300793</v>
      </c>
      <c r="I65" s="77">
        <v>2.7302631578947367</v>
      </c>
    </row>
    <row r="66" spans="1:9">
      <c r="A66" s="329" t="s">
        <v>53</v>
      </c>
      <c r="B66" s="121" t="s">
        <v>41</v>
      </c>
      <c r="C66" s="76">
        <v>6.1111111111111107</v>
      </c>
      <c r="D66" s="76">
        <v>5.9169938306225465</v>
      </c>
      <c r="E66" s="76">
        <v>5.5472822040208492</v>
      </c>
      <c r="F66" s="76">
        <v>3.6330608537693005</v>
      </c>
      <c r="G66" s="76">
        <v>6.0506950122649226</v>
      </c>
      <c r="H66" s="76">
        <v>5.4054054054054053</v>
      </c>
      <c r="I66" s="77">
        <v>6.156501726121979</v>
      </c>
    </row>
    <row r="67" spans="1:9">
      <c r="A67" s="329"/>
      <c r="B67" s="121" t="s">
        <v>42</v>
      </c>
      <c r="C67" s="76">
        <v>6.042460533478498</v>
      </c>
      <c r="D67" s="76">
        <v>5.9439482599322453</v>
      </c>
      <c r="E67" s="76">
        <v>5.5472263868065967</v>
      </c>
      <c r="F67" s="76">
        <v>3.6429872495446265</v>
      </c>
      <c r="G67" s="76">
        <v>5.8532563891178899</v>
      </c>
      <c r="H67" s="76">
        <v>5.3348467650397273</v>
      </c>
      <c r="I67" s="77">
        <v>6.1184210526315788</v>
      </c>
    </row>
    <row r="68" spans="1:9">
      <c r="A68" s="329" t="s">
        <v>54</v>
      </c>
      <c r="B68" s="121" t="s">
        <v>41</v>
      </c>
      <c r="C68" s="76">
        <v>14.166666666666666</v>
      </c>
      <c r="D68" s="76">
        <v>12.47896803140774</v>
      </c>
      <c r="E68" s="76">
        <v>11.6530156366344</v>
      </c>
      <c r="F68" s="76">
        <v>14.895549500454132</v>
      </c>
      <c r="G68" s="76">
        <v>15.780866721177432</v>
      </c>
      <c r="H68" s="76">
        <v>16.328828828828829</v>
      </c>
      <c r="I68" s="77">
        <v>13.808975834292291</v>
      </c>
    </row>
    <row r="69" spans="1:9">
      <c r="A69" s="329"/>
      <c r="B69" s="121" t="s">
        <v>42</v>
      </c>
      <c r="C69" s="76">
        <v>14.01741970604246</v>
      </c>
      <c r="D69" s="76">
        <v>11.887896519864491</v>
      </c>
      <c r="E69" s="76">
        <v>11.506746626686656</v>
      </c>
      <c r="F69" s="76">
        <v>14.936247723132968</v>
      </c>
      <c r="G69" s="76">
        <v>15.828524319868096</v>
      </c>
      <c r="H69" s="76">
        <v>16.34506242905789</v>
      </c>
      <c r="I69" s="77">
        <v>13.453947368421053</v>
      </c>
    </row>
    <row r="70" spans="1:9">
      <c r="A70" s="329" t="s">
        <v>55</v>
      </c>
      <c r="B70" s="121" t="s">
        <v>41</v>
      </c>
      <c r="C70" s="76">
        <v>2.9545454545454546</v>
      </c>
      <c r="D70" s="76">
        <v>2.8323051037577116</v>
      </c>
      <c r="E70" s="76">
        <v>2.3082650781831719</v>
      </c>
      <c r="F70" s="76">
        <v>1.6348773841961852</v>
      </c>
      <c r="G70" s="76">
        <v>1.9623875715453802</v>
      </c>
      <c r="H70" s="76">
        <v>1.9144144144144144</v>
      </c>
      <c r="I70" s="77">
        <v>2.4741081703107017</v>
      </c>
    </row>
    <row r="71" spans="1:9">
      <c r="A71" s="329"/>
      <c r="B71" s="121" t="s">
        <v>42</v>
      </c>
      <c r="C71" s="76">
        <v>2.9940119760479043</v>
      </c>
      <c r="D71" s="76">
        <v>2.8949799815214043</v>
      </c>
      <c r="E71" s="76">
        <v>2.3238380809595203</v>
      </c>
      <c r="F71" s="76">
        <v>1.639344262295082</v>
      </c>
      <c r="G71" s="76">
        <v>1.978565539983512</v>
      </c>
      <c r="H71" s="76">
        <v>1.9296254256526675</v>
      </c>
      <c r="I71" s="77">
        <v>2.3684210526315788</v>
      </c>
    </row>
    <row r="72" spans="1:9">
      <c r="A72" s="329" t="s">
        <v>56</v>
      </c>
      <c r="B72" s="121" t="s">
        <v>41</v>
      </c>
      <c r="C72" s="76">
        <v>2.7272727272727271</v>
      </c>
      <c r="D72" s="76">
        <v>4.0100953449242853</v>
      </c>
      <c r="E72" s="76">
        <v>5.1749813849590467</v>
      </c>
      <c r="F72" s="76">
        <v>2.5431425976385102</v>
      </c>
      <c r="G72" s="76">
        <v>2.6982829108748976</v>
      </c>
      <c r="H72" s="76">
        <v>2.2522522522522523</v>
      </c>
      <c r="I72" s="77">
        <v>4.372842347525892</v>
      </c>
    </row>
    <row r="73" spans="1:9">
      <c r="A73" s="329"/>
      <c r="B73" s="121" t="s">
        <v>42</v>
      </c>
      <c r="C73" s="76">
        <v>2.6946107784431139</v>
      </c>
      <c r="D73" s="76">
        <v>3.9421004003695721</v>
      </c>
      <c r="E73" s="76">
        <v>5.2098950524737635</v>
      </c>
      <c r="F73" s="76">
        <v>2.5500910746812386</v>
      </c>
      <c r="G73" s="76">
        <v>2.6380873866446826</v>
      </c>
      <c r="H73" s="76">
        <v>2.1566401816118046</v>
      </c>
      <c r="I73" s="77">
        <v>4.2105263157894735</v>
      </c>
    </row>
    <row r="74" spans="1:9">
      <c r="A74" s="329" t="s">
        <v>57</v>
      </c>
      <c r="B74" s="121" t="s">
        <v>41</v>
      </c>
      <c r="C74" s="76">
        <v>11.464646464646465</v>
      </c>
      <c r="D74" s="76">
        <v>9.3942793045429056</v>
      </c>
      <c r="E74" s="76">
        <v>13.700670141474312</v>
      </c>
      <c r="F74" s="76">
        <v>14.350590372388737</v>
      </c>
      <c r="G74" s="76">
        <v>13.327882256745708</v>
      </c>
      <c r="H74" s="76">
        <v>14.864864864864865</v>
      </c>
      <c r="I74" s="77">
        <v>10.93210586881473</v>
      </c>
    </row>
    <row r="75" spans="1:9">
      <c r="A75" s="329"/>
      <c r="B75" s="121" t="s">
        <v>42</v>
      </c>
      <c r="C75" s="76">
        <v>11.948829613500273</v>
      </c>
      <c r="D75" s="76">
        <v>9.9784416384354788</v>
      </c>
      <c r="E75" s="76">
        <v>13.793103448275861</v>
      </c>
      <c r="F75" s="76">
        <v>14.389799635701275</v>
      </c>
      <c r="G75" s="76">
        <v>13.355317394888706</v>
      </c>
      <c r="H75" s="76">
        <v>14.869466515323497</v>
      </c>
      <c r="I75" s="77">
        <v>11.151315789473685</v>
      </c>
    </row>
    <row r="76" spans="1:9">
      <c r="A76" s="329" t="s">
        <v>58</v>
      </c>
      <c r="B76" s="121" t="s">
        <v>41</v>
      </c>
      <c r="C76" s="76">
        <v>3.9898989898989901</v>
      </c>
      <c r="D76" s="76">
        <v>3.9820527201346048</v>
      </c>
      <c r="E76" s="76">
        <v>2.9784065524944157</v>
      </c>
      <c r="F76" s="76">
        <v>3.2697547683923704</v>
      </c>
      <c r="G76" s="76">
        <v>2.3712183156173343</v>
      </c>
      <c r="H76" s="76">
        <v>2.1396396396396398</v>
      </c>
      <c r="I76" s="77">
        <v>4.0851553509781358</v>
      </c>
    </row>
    <row r="77" spans="1:9">
      <c r="A77" s="329"/>
      <c r="B77" s="121" t="s">
        <v>42</v>
      </c>
      <c r="C77" s="76">
        <v>4.0010887316276538</v>
      </c>
      <c r="D77" s="76">
        <v>3.7573144441022484</v>
      </c>
      <c r="E77" s="76">
        <v>2.9985007496251872</v>
      </c>
      <c r="F77" s="76">
        <v>3.278688524590164</v>
      </c>
      <c r="G77" s="76">
        <v>2.3907666941467438</v>
      </c>
      <c r="H77" s="76">
        <v>2.1566401816118046</v>
      </c>
      <c r="I77" s="77">
        <v>4.0131578947368425</v>
      </c>
    </row>
    <row r="78" spans="1:9" s="1" customFormat="1">
      <c r="A78" s="117"/>
      <c r="B78" s="122"/>
      <c r="C78" s="123"/>
      <c r="D78" s="123"/>
      <c r="E78" s="123"/>
      <c r="F78" s="123"/>
      <c r="G78" s="123"/>
      <c r="H78" s="123"/>
      <c r="I78" s="123"/>
    </row>
    <row r="79" spans="1:9">
      <c r="A79" s="330" t="s">
        <v>179</v>
      </c>
      <c r="B79" s="331"/>
      <c r="C79" s="331"/>
      <c r="D79" s="331"/>
      <c r="E79" s="331"/>
      <c r="F79" s="331"/>
      <c r="G79" s="331"/>
      <c r="H79" s="331"/>
      <c r="I79" s="332"/>
    </row>
    <row r="80" spans="1:9">
      <c r="A80" s="330" t="s">
        <v>71</v>
      </c>
      <c r="B80" s="331"/>
      <c r="C80" s="331"/>
      <c r="D80" s="331"/>
      <c r="E80" s="331"/>
      <c r="F80" s="331"/>
      <c r="G80" s="331"/>
      <c r="H80" s="331"/>
      <c r="I80" s="332"/>
    </row>
  </sheetData>
  <mergeCells count="48">
    <mergeCell ref="A1:I1"/>
    <mergeCell ref="A2:I2"/>
    <mergeCell ref="A3:I3"/>
    <mergeCell ref="A4:I4"/>
    <mergeCell ref="G5:H5"/>
    <mergeCell ref="I5:I7"/>
    <mergeCell ref="C5:D5"/>
    <mergeCell ref="A5:B5"/>
    <mergeCell ref="A6:B6"/>
    <mergeCell ref="A7:B7"/>
    <mergeCell ref="E5:E7"/>
    <mergeCell ref="A41:A42"/>
    <mergeCell ref="A15:A16"/>
    <mergeCell ref="A17:A18"/>
    <mergeCell ref="A19:A20"/>
    <mergeCell ref="F5:F7"/>
    <mergeCell ref="A8:I8"/>
    <mergeCell ref="A11:A12"/>
    <mergeCell ref="A13:A14"/>
    <mergeCell ref="A46:A47"/>
    <mergeCell ref="A48:A49"/>
    <mergeCell ref="A50:A51"/>
    <mergeCell ref="A43:I43"/>
    <mergeCell ref="A21:A22"/>
    <mergeCell ref="A23:A24"/>
    <mergeCell ref="A25:A26"/>
    <mergeCell ref="A27:A28"/>
    <mergeCell ref="A29:A30"/>
    <mergeCell ref="A31:A32"/>
    <mergeCell ref="A33:A34"/>
    <mergeCell ref="A35:A36"/>
    <mergeCell ref="A37:A38"/>
    <mergeCell ref="A39:A40"/>
    <mergeCell ref="A52:A53"/>
    <mergeCell ref="A54:A55"/>
    <mergeCell ref="A56:A57"/>
    <mergeCell ref="A58:A59"/>
    <mergeCell ref="A60:A61"/>
    <mergeCell ref="A62:A63"/>
    <mergeCell ref="A64:A65"/>
    <mergeCell ref="A66:A67"/>
    <mergeCell ref="A80:I80"/>
    <mergeCell ref="A68:A69"/>
    <mergeCell ref="A70:A71"/>
    <mergeCell ref="A72:A73"/>
    <mergeCell ref="A74:A75"/>
    <mergeCell ref="A76:A77"/>
    <mergeCell ref="A79:I79"/>
  </mergeCells>
  <pageMargins left="0.7" right="0.7" top="0.75" bottom="0.75" header="0.3" footer="0.3"/>
  <pageSetup paperSize="9" scale="61" orientation="portrait" r:id="rId1"/>
</worksheet>
</file>

<file path=xl/worksheets/sheet2.xml><?xml version="1.0" encoding="utf-8"?>
<worksheet xmlns="http://schemas.openxmlformats.org/spreadsheetml/2006/main" xmlns:r="http://schemas.openxmlformats.org/officeDocument/2006/relationships">
  <sheetPr>
    <tabColor theme="5" tint="-0.499984740745262"/>
  </sheetPr>
  <dimension ref="A1:B16"/>
  <sheetViews>
    <sheetView workbookViewId="0">
      <selection activeCell="A14" sqref="A14"/>
    </sheetView>
  </sheetViews>
  <sheetFormatPr defaultColWidth="8.85546875" defaultRowHeight="12.75"/>
  <cols>
    <col min="1" max="1" width="42" style="95" customWidth="1"/>
    <col min="2" max="16384" width="8.85546875" style="95"/>
  </cols>
  <sheetData>
    <row r="1" spans="1:2">
      <c r="A1" s="95" t="s">
        <v>186</v>
      </c>
    </row>
    <row r="2" spans="1:2">
      <c r="A2" s="96" t="s">
        <v>187</v>
      </c>
    </row>
    <row r="3" spans="1:2">
      <c r="A3" s="95" t="s">
        <v>188</v>
      </c>
      <c r="B3" s="95" t="s">
        <v>189</v>
      </c>
    </row>
    <row r="4" spans="1:2">
      <c r="A4" s="95" t="s">
        <v>190</v>
      </c>
      <c r="B4" s="96" t="s">
        <v>191</v>
      </c>
    </row>
    <row r="5" spans="1:2">
      <c r="A5" s="95" t="s">
        <v>192</v>
      </c>
      <c r="B5" s="95" t="s">
        <v>193</v>
      </c>
    </row>
    <row r="6" spans="1:2">
      <c r="A6" s="95" t="s">
        <v>194</v>
      </c>
      <c r="B6" s="96" t="s">
        <v>195</v>
      </c>
    </row>
    <row r="7" spans="1:2">
      <c r="A7" s="97" t="s">
        <v>196</v>
      </c>
      <c r="B7" s="95" t="s">
        <v>197</v>
      </c>
    </row>
    <row r="8" spans="1:2">
      <c r="B8" s="96" t="s">
        <v>198</v>
      </c>
    </row>
    <row r="9" spans="1:2">
      <c r="A9" s="95" t="s">
        <v>199</v>
      </c>
      <c r="B9" s="95" t="s">
        <v>200</v>
      </c>
    </row>
    <row r="10" spans="1:2">
      <c r="A10" s="95" t="s">
        <v>201</v>
      </c>
      <c r="B10" s="96" t="s">
        <v>202</v>
      </c>
    </row>
    <row r="11" spans="1:2">
      <c r="A11" s="95" t="s">
        <v>203</v>
      </c>
      <c r="B11" s="95" t="s">
        <v>204</v>
      </c>
    </row>
    <row r="12" spans="1:2">
      <c r="A12" s="95" t="s">
        <v>205</v>
      </c>
      <c r="B12" s="96" t="s">
        <v>206</v>
      </c>
    </row>
    <row r="13" spans="1:2">
      <c r="A13" s="95" t="s">
        <v>207</v>
      </c>
      <c r="B13" s="95" t="s">
        <v>208</v>
      </c>
    </row>
    <row r="14" spans="1:2">
      <c r="A14" s="96" t="s">
        <v>209</v>
      </c>
      <c r="B14" s="96" t="s">
        <v>210</v>
      </c>
    </row>
    <row r="15" spans="1:2">
      <c r="A15" s="95" t="s">
        <v>211</v>
      </c>
      <c r="B15" s="95" t="s">
        <v>212</v>
      </c>
    </row>
    <row r="16" spans="1:2">
      <c r="A16" s="95" t="s">
        <v>213</v>
      </c>
      <c r="B16" s="96" t="s">
        <v>214</v>
      </c>
    </row>
  </sheetData>
  <pageMargins left="0.7" right="0.7" top="0.75" bottom="0.75" header="0.3" footer="0.3"/>
</worksheet>
</file>

<file path=xl/worksheets/sheet20.xml><?xml version="1.0" encoding="utf-8"?>
<worksheet xmlns="http://schemas.openxmlformats.org/spreadsheetml/2006/main" xmlns:r="http://schemas.openxmlformats.org/officeDocument/2006/relationships">
  <dimension ref="A1:H45"/>
  <sheetViews>
    <sheetView zoomScaleNormal="100" workbookViewId="0">
      <selection sqref="A1:F1"/>
    </sheetView>
  </sheetViews>
  <sheetFormatPr defaultRowHeight="15"/>
  <cols>
    <col min="1" max="1" width="27.28515625" customWidth="1"/>
    <col min="2" max="4" width="13.7109375" customWidth="1"/>
    <col min="5" max="5" width="14.42578125" customWidth="1"/>
    <col min="6" max="6" width="13.7109375" customWidth="1"/>
  </cols>
  <sheetData>
    <row r="1" spans="1:6" ht="18.600000000000001" customHeight="1">
      <c r="A1" s="283" t="s">
        <v>327</v>
      </c>
      <c r="B1" s="283"/>
      <c r="C1" s="283"/>
      <c r="D1" s="283"/>
      <c r="E1" s="283"/>
      <c r="F1" s="283"/>
    </row>
    <row r="2" spans="1:6">
      <c r="A2" s="305" t="s">
        <v>292</v>
      </c>
      <c r="B2" s="305"/>
      <c r="C2" s="305"/>
      <c r="D2" s="305"/>
      <c r="E2" s="305"/>
      <c r="F2" s="305"/>
    </row>
    <row r="3" spans="1:6">
      <c r="A3" s="325" t="s">
        <v>180</v>
      </c>
      <c r="B3" s="289" t="s">
        <v>72</v>
      </c>
      <c r="C3" s="289"/>
      <c r="D3" s="289"/>
      <c r="E3" s="289"/>
      <c r="F3" s="348"/>
    </row>
    <row r="4" spans="1:6">
      <c r="A4" s="325"/>
      <c r="B4" s="287" t="s">
        <v>73</v>
      </c>
      <c r="C4" s="287"/>
      <c r="D4" s="287"/>
      <c r="E4" s="287"/>
      <c r="F4" s="349"/>
    </row>
    <row r="5" spans="1:6" ht="26.25">
      <c r="A5" s="325"/>
      <c r="B5" s="139" t="s">
        <v>74</v>
      </c>
      <c r="C5" s="139" t="s">
        <v>103</v>
      </c>
      <c r="D5" s="139" t="s">
        <v>77</v>
      </c>
      <c r="E5" s="139" t="s">
        <v>79</v>
      </c>
      <c r="F5" s="142" t="s">
        <v>81</v>
      </c>
    </row>
    <row r="6" spans="1:6" ht="27" customHeight="1">
      <c r="A6" s="325"/>
      <c r="B6" s="140" t="s">
        <v>75</v>
      </c>
      <c r="C6" s="140" t="s">
        <v>76</v>
      </c>
      <c r="D6" s="140" t="s">
        <v>78</v>
      </c>
      <c r="E6" s="140" t="s">
        <v>80</v>
      </c>
      <c r="F6" s="143" t="s">
        <v>82</v>
      </c>
    </row>
    <row r="7" spans="1:6">
      <c r="A7" s="313" t="s">
        <v>251</v>
      </c>
      <c r="B7" s="313"/>
      <c r="C7" s="313"/>
      <c r="D7" s="313"/>
      <c r="E7" s="313"/>
      <c r="F7" s="313"/>
    </row>
    <row r="8" spans="1:6">
      <c r="A8" s="18" t="s">
        <v>39</v>
      </c>
      <c r="B8" s="21">
        <v>675</v>
      </c>
      <c r="C8" s="21">
        <v>367</v>
      </c>
      <c r="D8" s="21">
        <v>634</v>
      </c>
      <c r="E8" s="21">
        <v>504</v>
      </c>
      <c r="F8" s="22">
        <v>123</v>
      </c>
    </row>
    <row r="9" spans="1:6">
      <c r="A9" s="20" t="s">
        <v>40</v>
      </c>
      <c r="B9" s="21"/>
      <c r="C9" s="21"/>
      <c r="D9" s="21"/>
      <c r="E9" s="21"/>
      <c r="F9" s="22"/>
    </row>
    <row r="10" spans="1:6">
      <c r="A10" s="31" t="s">
        <v>83</v>
      </c>
      <c r="B10" s="26">
        <v>239</v>
      </c>
      <c r="C10" s="26">
        <v>109</v>
      </c>
      <c r="D10" s="26">
        <v>489</v>
      </c>
      <c r="E10" s="26">
        <v>168</v>
      </c>
      <c r="F10" s="27">
        <v>51</v>
      </c>
    </row>
    <row r="11" spans="1:6">
      <c r="A11" s="32" t="s">
        <v>84</v>
      </c>
      <c r="B11" s="26"/>
      <c r="C11" s="26"/>
      <c r="D11" s="26"/>
      <c r="E11" s="26"/>
      <c r="F11" s="27"/>
    </row>
    <row r="12" spans="1:6">
      <c r="A12" s="31" t="s">
        <v>85</v>
      </c>
      <c r="B12" s="26">
        <v>16</v>
      </c>
      <c r="C12" s="26">
        <v>9</v>
      </c>
      <c r="D12" s="26">
        <v>40</v>
      </c>
      <c r="E12" s="26">
        <v>22</v>
      </c>
      <c r="F12" s="27">
        <v>1</v>
      </c>
    </row>
    <row r="13" spans="1:6">
      <c r="A13" s="32" t="s">
        <v>86</v>
      </c>
      <c r="B13" s="26"/>
      <c r="C13" s="26"/>
      <c r="D13" s="26"/>
      <c r="E13" s="26"/>
      <c r="F13" s="27"/>
    </row>
    <row r="14" spans="1:6">
      <c r="A14" s="31" t="s">
        <v>87</v>
      </c>
      <c r="B14" s="26">
        <v>32</v>
      </c>
      <c r="C14" s="26">
        <v>7</v>
      </c>
      <c r="D14" s="26">
        <v>33</v>
      </c>
      <c r="E14" s="26">
        <v>17</v>
      </c>
      <c r="F14" s="27">
        <v>1</v>
      </c>
    </row>
    <row r="15" spans="1:6">
      <c r="A15" s="32" t="s">
        <v>88</v>
      </c>
      <c r="B15" s="26"/>
      <c r="C15" s="26"/>
      <c r="D15" s="26"/>
      <c r="E15" s="26"/>
      <c r="F15" s="27"/>
    </row>
    <row r="16" spans="1:6">
      <c r="A16" s="31" t="s">
        <v>89</v>
      </c>
      <c r="B16" s="26">
        <v>6</v>
      </c>
      <c r="C16" s="26">
        <v>1</v>
      </c>
      <c r="D16" s="26">
        <v>50</v>
      </c>
      <c r="E16" s="26">
        <v>1</v>
      </c>
      <c r="F16" s="50">
        <v>0</v>
      </c>
    </row>
    <row r="17" spans="1:6">
      <c r="A17" s="32" t="s">
        <v>90</v>
      </c>
      <c r="B17" s="26"/>
      <c r="C17" s="26"/>
      <c r="D17" s="26"/>
      <c r="E17" s="26"/>
      <c r="F17" s="27"/>
    </row>
    <row r="18" spans="1:6">
      <c r="A18" s="31" t="s">
        <v>91</v>
      </c>
      <c r="B18" s="26">
        <v>15</v>
      </c>
      <c r="C18" s="26">
        <v>8</v>
      </c>
      <c r="D18" s="26">
        <v>67</v>
      </c>
      <c r="E18" s="26">
        <v>10</v>
      </c>
      <c r="F18" s="27">
        <v>9</v>
      </c>
    </row>
    <row r="19" spans="1:6">
      <c r="A19" s="32" t="s">
        <v>92</v>
      </c>
      <c r="B19" s="26"/>
      <c r="C19" s="26"/>
      <c r="D19" s="26"/>
      <c r="E19" s="26"/>
      <c r="F19" s="27"/>
    </row>
    <row r="20" spans="1:6">
      <c r="A20" s="271" t="s">
        <v>275</v>
      </c>
      <c r="B20" s="272"/>
      <c r="C20" s="272"/>
      <c r="D20" s="272"/>
      <c r="E20" s="272"/>
      <c r="F20" s="273"/>
    </row>
    <row r="21" spans="1:6">
      <c r="A21" s="18" t="s">
        <v>39</v>
      </c>
      <c r="B21" s="21">
        <v>588</v>
      </c>
      <c r="C21" s="21">
        <v>337</v>
      </c>
      <c r="D21" s="21">
        <v>572</v>
      </c>
      <c r="E21" s="21">
        <v>429</v>
      </c>
      <c r="F21" s="22">
        <v>105</v>
      </c>
    </row>
    <row r="22" spans="1:6">
      <c r="A22" s="20" t="s">
        <v>40</v>
      </c>
      <c r="B22" s="21"/>
      <c r="C22" s="21"/>
      <c r="D22" s="21"/>
      <c r="E22" s="21"/>
      <c r="F22" s="22"/>
    </row>
    <row r="23" spans="1:6">
      <c r="A23" s="31" t="s">
        <v>83</v>
      </c>
      <c r="B23" s="26">
        <v>228</v>
      </c>
      <c r="C23" s="26">
        <v>107</v>
      </c>
      <c r="D23" s="26">
        <v>481</v>
      </c>
      <c r="E23" s="26">
        <v>153</v>
      </c>
      <c r="F23" s="27">
        <v>50</v>
      </c>
    </row>
    <row r="24" spans="1:6">
      <c r="A24" s="32" t="s">
        <v>84</v>
      </c>
      <c r="B24" s="26"/>
      <c r="C24" s="26"/>
      <c r="D24" s="26"/>
      <c r="E24" s="26"/>
      <c r="F24" s="27"/>
    </row>
    <row r="25" spans="1:6">
      <c r="A25" s="31" t="s">
        <v>85</v>
      </c>
      <c r="B25" s="26">
        <v>16</v>
      </c>
      <c r="C25" s="26">
        <v>9</v>
      </c>
      <c r="D25" s="26">
        <v>39</v>
      </c>
      <c r="E25" s="26">
        <v>21</v>
      </c>
      <c r="F25" s="50">
        <v>0</v>
      </c>
    </row>
    <row r="26" spans="1:6">
      <c r="A26" s="32" t="s">
        <v>86</v>
      </c>
      <c r="B26" s="26"/>
      <c r="C26" s="26"/>
      <c r="D26" s="26"/>
      <c r="E26" s="26"/>
      <c r="F26" s="27"/>
    </row>
    <row r="27" spans="1:6">
      <c r="A27" s="31" t="s">
        <v>87</v>
      </c>
      <c r="B27" s="26">
        <v>28</v>
      </c>
      <c r="C27" s="26">
        <v>7</v>
      </c>
      <c r="D27" s="26">
        <v>31</v>
      </c>
      <c r="E27" s="26">
        <v>14</v>
      </c>
      <c r="F27" s="27">
        <v>1</v>
      </c>
    </row>
    <row r="28" spans="1:6">
      <c r="A28" s="32" t="s">
        <v>88</v>
      </c>
      <c r="B28" s="26"/>
      <c r="C28" s="26"/>
      <c r="D28" s="26"/>
      <c r="E28" s="26"/>
      <c r="F28" s="27"/>
    </row>
    <row r="29" spans="1:6">
      <c r="A29" s="31" t="s">
        <v>89</v>
      </c>
      <c r="B29" s="26">
        <v>6</v>
      </c>
      <c r="C29" s="26">
        <v>1</v>
      </c>
      <c r="D29" s="26">
        <v>50</v>
      </c>
      <c r="E29" s="26">
        <v>1</v>
      </c>
      <c r="F29" s="50">
        <v>0</v>
      </c>
    </row>
    <row r="30" spans="1:6">
      <c r="A30" s="32" t="s">
        <v>90</v>
      </c>
      <c r="B30" s="26"/>
      <c r="C30" s="26"/>
      <c r="D30" s="26"/>
      <c r="E30" s="26"/>
      <c r="F30" s="27"/>
    </row>
    <row r="31" spans="1:6">
      <c r="A31" s="31" t="s">
        <v>91</v>
      </c>
      <c r="B31" s="26">
        <v>14</v>
      </c>
      <c r="C31" s="26">
        <v>8</v>
      </c>
      <c r="D31" s="26">
        <v>67</v>
      </c>
      <c r="E31" s="26">
        <v>10</v>
      </c>
      <c r="F31" s="27">
        <v>9</v>
      </c>
    </row>
    <row r="32" spans="1:6">
      <c r="A32" s="32" t="s">
        <v>93</v>
      </c>
      <c r="B32" s="26"/>
      <c r="C32" s="26"/>
      <c r="D32" s="26"/>
      <c r="E32" s="26"/>
      <c r="F32" s="27"/>
    </row>
    <row r="33" spans="1:8">
      <c r="A33" s="271" t="s">
        <v>252</v>
      </c>
      <c r="B33" s="272"/>
      <c r="C33" s="272"/>
      <c r="D33" s="272"/>
      <c r="E33" s="272"/>
      <c r="F33" s="273"/>
    </row>
    <row r="34" spans="1:8">
      <c r="A34" s="18" t="s">
        <v>39</v>
      </c>
      <c r="B34" s="21">
        <v>57</v>
      </c>
      <c r="C34" s="21">
        <v>45</v>
      </c>
      <c r="D34" s="21">
        <v>51</v>
      </c>
      <c r="E34" s="21">
        <v>32</v>
      </c>
      <c r="F34" s="22">
        <v>65</v>
      </c>
    </row>
    <row r="35" spans="1:8">
      <c r="A35" s="20" t="s">
        <v>40</v>
      </c>
      <c r="B35" s="21"/>
      <c r="C35" s="21"/>
      <c r="D35" s="21"/>
      <c r="E35" s="21"/>
      <c r="F35" s="22"/>
    </row>
    <row r="36" spans="1:8">
      <c r="A36" s="31" t="s">
        <v>83</v>
      </c>
      <c r="B36" s="26">
        <v>5</v>
      </c>
      <c r="C36" s="26">
        <v>33</v>
      </c>
      <c r="D36" s="26">
        <v>23</v>
      </c>
      <c r="E36" s="26">
        <v>15</v>
      </c>
      <c r="F36" s="27">
        <v>18</v>
      </c>
    </row>
    <row r="37" spans="1:8">
      <c r="A37" s="32" t="s">
        <v>84</v>
      </c>
      <c r="B37" s="26"/>
      <c r="C37" s="26"/>
      <c r="D37" s="26"/>
      <c r="E37" s="26"/>
      <c r="F37" s="27"/>
    </row>
    <row r="38" spans="1:8">
      <c r="A38" s="31" t="s">
        <v>85</v>
      </c>
      <c r="B38" s="26">
        <v>4</v>
      </c>
      <c r="C38" s="26">
        <v>2</v>
      </c>
      <c r="D38" s="26">
        <v>6</v>
      </c>
      <c r="E38" s="26">
        <v>2</v>
      </c>
      <c r="F38" s="27">
        <v>2</v>
      </c>
    </row>
    <row r="39" spans="1:8">
      <c r="A39" s="32" t="s">
        <v>86</v>
      </c>
      <c r="B39" s="26"/>
      <c r="C39" s="26"/>
      <c r="D39" s="26"/>
      <c r="E39" s="26"/>
      <c r="F39" s="27"/>
    </row>
    <row r="40" spans="1:8">
      <c r="A40" s="31" t="s">
        <v>87</v>
      </c>
      <c r="B40" s="26">
        <v>1</v>
      </c>
      <c r="C40" s="26">
        <v>4</v>
      </c>
      <c r="D40" s="26">
        <v>3</v>
      </c>
      <c r="E40" s="26">
        <v>3</v>
      </c>
      <c r="F40" s="27">
        <v>6</v>
      </c>
    </row>
    <row r="41" spans="1:8">
      <c r="A41" s="32" t="s">
        <v>88</v>
      </c>
      <c r="B41" s="26"/>
      <c r="C41" s="26"/>
      <c r="D41" s="26"/>
      <c r="E41" s="26"/>
      <c r="F41" s="27"/>
    </row>
    <row r="42" spans="1:8">
      <c r="A42" s="31" t="s">
        <v>89</v>
      </c>
      <c r="B42" s="78">
        <v>0</v>
      </c>
      <c r="C42" s="78">
        <v>0</v>
      </c>
      <c r="D42" s="78">
        <v>0</v>
      </c>
      <c r="E42" s="78">
        <v>0</v>
      </c>
      <c r="F42" s="73">
        <v>0</v>
      </c>
    </row>
    <row r="43" spans="1:8">
      <c r="A43" s="32" t="s">
        <v>90</v>
      </c>
      <c r="B43" s="26"/>
      <c r="C43" s="26"/>
      <c r="D43" s="26"/>
      <c r="E43" s="26"/>
      <c r="F43" s="27"/>
      <c r="H43" s="1"/>
    </row>
    <row r="44" spans="1:8">
      <c r="A44" s="31" t="s">
        <v>91</v>
      </c>
      <c r="B44" s="26">
        <v>13</v>
      </c>
      <c r="C44" s="26">
        <v>4</v>
      </c>
      <c r="D44" s="26">
        <v>10</v>
      </c>
      <c r="E44" s="26">
        <v>7</v>
      </c>
      <c r="F44" s="27">
        <v>33</v>
      </c>
    </row>
    <row r="45" spans="1:8">
      <c r="A45" s="32" t="s">
        <v>93</v>
      </c>
      <c r="B45" s="26"/>
      <c r="C45" s="26"/>
      <c r="D45" s="26"/>
      <c r="E45" s="26"/>
      <c r="F45" s="27"/>
      <c r="G45" s="1"/>
    </row>
  </sheetData>
  <mergeCells count="8">
    <mergeCell ref="A20:F20"/>
    <mergeCell ref="A33:F33"/>
    <mergeCell ref="A1:F1"/>
    <mergeCell ref="A2:F2"/>
    <mergeCell ref="A3:A6"/>
    <mergeCell ref="B3:F3"/>
    <mergeCell ref="B4:F4"/>
    <mergeCell ref="A7:F7"/>
  </mergeCells>
  <pageMargins left="0.7" right="0.7" top="0.75" bottom="0.75" header="0.3" footer="0.3"/>
  <pageSetup paperSize="9" scale="82" orientation="portrait" r:id="rId1"/>
</worksheet>
</file>

<file path=xl/worksheets/sheet21.xml><?xml version="1.0" encoding="utf-8"?>
<worksheet xmlns="http://schemas.openxmlformats.org/spreadsheetml/2006/main" xmlns:r="http://schemas.openxmlformats.org/officeDocument/2006/relationships">
  <dimension ref="A1:G75"/>
  <sheetViews>
    <sheetView zoomScaleNormal="100" workbookViewId="0">
      <selection sqref="A1:G1"/>
    </sheetView>
  </sheetViews>
  <sheetFormatPr defaultRowHeight="15"/>
  <cols>
    <col min="1" max="1" width="27.42578125" customWidth="1"/>
    <col min="2" max="2" width="3.140625" customWidth="1"/>
    <col min="3" max="5" width="13.7109375" customWidth="1"/>
    <col min="6" max="6" width="14.85546875" customWidth="1"/>
    <col min="7" max="7" width="13.7109375" customWidth="1"/>
  </cols>
  <sheetData>
    <row r="1" spans="1:7" ht="19.899999999999999" customHeight="1">
      <c r="A1" s="283" t="s">
        <v>328</v>
      </c>
      <c r="B1" s="283"/>
      <c r="C1" s="283"/>
      <c r="D1" s="283"/>
      <c r="E1" s="283"/>
      <c r="F1" s="283"/>
      <c r="G1" s="283"/>
    </row>
    <row r="2" spans="1:7">
      <c r="A2" s="305" t="s">
        <v>294</v>
      </c>
      <c r="B2" s="305"/>
      <c r="C2" s="305"/>
      <c r="D2" s="305"/>
      <c r="E2" s="305"/>
      <c r="F2" s="305"/>
      <c r="G2" s="305"/>
    </row>
    <row r="3" spans="1:7" ht="33" customHeight="1">
      <c r="A3" s="306" t="s">
        <v>148</v>
      </c>
      <c r="B3" s="307"/>
      <c r="C3" s="320" t="s">
        <v>181</v>
      </c>
      <c r="D3" s="321"/>
      <c r="E3" s="321"/>
      <c r="F3" s="321"/>
      <c r="G3" s="321"/>
    </row>
    <row r="4" spans="1:7" ht="26.25">
      <c r="A4" s="343" t="s">
        <v>253</v>
      </c>
      <c r="B4" s="344"/>
      <c r="C4" s="139" t="s">
        <v>74</v>
      </c>
      <c r="D4" s="139" t="s">
        <v>103</v>
      </c>
      <c r="E4" s="139" t="s">
        <v>77</v>
      </c>
      <c r="F4" s="139" t="s">
        <v>79</v>
      </c>
      <c r="G4" s="142" t="s">
        <v>81</v>
      </c>
    </row>
    <row r="5" spans="1:7" ht="32.25" customHeight="1">
      <c r="A5" s="345" t="s">
        <v>254</v>
      </c>
      <c r="B5" s="346"/>
      <c r="C5" s="140" t="s">
        <v>75</v>
      </c>
      <c r="D5" s="140" t="s">
        <v>76</v>
      </c>
      <c r="E5" s="140" t="s">
        <v>78</v>
      </c>
      <c r="F5" s="140" t="s">
        <v>80</v>
      </c>
      <c r="G5" s="143" t="s">
        <v>82</v>
      </c>
    </row>
    <row r="6" spans="1:7">
      <c r="A6" s="274" t="s">
        <v>247</v>
      </c>
      <c r="B6" s="274"/>
      <c r="C6" s="274"/>
      <c r="D6" s="274"/>
      <c r="E6" s="274"/>
      <c r="F6" s="274"/>
      <c r="G6" s="274"/>
    </row>
    <row r="7" spans="1:7">
      <c r="A7" s="102" t="s">
        <v>39</v>
      </c>
      <c r="B7" s="104" t="s">
        <v>41</v>
      </c>
      <c r="C7" s="78">
        <v>675</v>
      </c>
      <c r="D7" s="78">
        <v>367</v>
      </c>
      <c r="E7" s="78">
        <v>634</v>
      </c>
      <c r="F7" s="78">
        <v>504</v>
      </c>
      <c r="G7" s="79">
        <v>123</v>
      </c>
    </row>
    <row r="8" spans="1:7">
      <c r="A8" s="103" t="s">
        <v>40</v>
      </c>
      <c r="B8" s="104" t="s">
        <v>42</v>
      </c>
      <c r="C8" s="78">
        <v>239</v>
      </c>
      <c r="D8" s="78">
        <v>109</v>
      </c>
      <c r="E8" s="78">
        <v>489</v>
      </c>
      <c r="F8" s="78">
        <v>168</v>
      </c>
      <c r="G8" s="79">
        <v>51</v>
      </c>
    </row>
    <row r="9" spans="1:7">
      <c r="A9" s="283" t="s">
        <v>43</v>
      </c>
      <c r="B9" s="105" t="s">
        <v>41</v>
      </c>
      <c r="C9" s="72">
        <v>37</v>
      </c>
      <c r="D9" s="72">
        <v>30</v>
      </c>
      <c r="E9" s="72">
        <v>49</v>
      </c>
      <c r="F9" s="72">
        <v>50</v>
      </c>
      <c r="G9" s="73">
        <v>4</v>
      </c>
    </row>
    <row r="10" spans="1:7">
      <c r="A10" s="283"/>
      <c r="B10" s="105" t="s">
        <v>42</v>
      </c>
      <c r="C10" s="72">
        <v>35</v>
      </c>
      <c r="D10" s="72">
        <v>14</v>
      </c>
      <c r="E10" s="72">
        <v>61</v>
      </c>
      <c r="F10" s="72">
        <v>14</v>
      </c>
      <c r="G10" s="73">
        <v>5</v>
      </c>
    </row>
    <row r="11" spans="1:7">
      <c r="A11" s="283" t="s">
        <v>44</v>
      </c>
      <c r="B11" s="105" t="s">
        <v>41</v>
      </c>
      <c r="C11" s="72">
        <v>52</v>
      </c>
      <c r="D11" s="72">
        <v>17</v>
      </c>
      <c r="E11" s="72">
        <v>31</v>
      </c>
      <c r="F11" s="72">
        <v>25</v>
      </c>
      <c r="G11" s="73">
        <v>4</v>
      </c>
    </row>
    <row r="12" spans="1:7">
      <c r="A12" s="283"/>
      <c r="B12" s="105" t="s">
        <v>42</v>
      </c>
      <c r="C12" s="72">
        <v>5</v>
      </c>
      <c r="D12" s="72">
        <v>3</v>
      </c>
      <c r="E12" s="72">
        <v>16</v>
      </c>
      <c r="F12" s="72">
        <v>11</v>
      </c>
      <c r="G12" s="73">
        <v>3</v>
      </c>
    </row>
    <row r="13" spans="1:7">
      <c r="A13" s="283" t="s">
        <v>45</v>
      </c>
      <c r="B13" s="105" t="s">
        <v>41</v>
      </c>
      <c r="C13" s="72">
        <v>25</v>
      </c>
      <c r="D13" s="72">
        <v>6</v>
      </c>
      <c r="E13" s="72">
        <v>27</v>
      </c>
      <c r="F13" s="72">
        <v>9</v>
      </c>
      <c r="G13" s="73">
        <v>1</v>
      </c>
    </row>
    <row r="14" spans="1:7">
      <c r="A14" s="283"/>
      <c r="B14" s="105" t="s">
        <v>42</v>
      </c>
      <c r="C14" s="72">
        <v>6</v>
      </c>
      <c r="D14" s="72">
        <v>2</v>
      </c>
      <c r="E14" s="72">
        <v>14</v>
      </c>
      <c r="F14" s="72">
        <v>4</v>
      </c>
      <c r="G14" s="73">
        <v>1</v>
      </c>
    </row>
    <row r="15" spans="1:7">
      <c r="A15" s="283" t="s">
        <v>46</v>
      </c>
      <c r="B15" s="105" t="s">
        <v>41</v>
      </c>
      <c r="C15" s="72">
        <v>15</v>
      </c>
      <c r="D15" s="72">
        <v>7</v>
      </c>
      <c r="E15" s="72">
        <v>10</v>
      </c>
      <c r="F15" s="72">
        <v>11</v>
      </c>
      <c r="G15" s="73">
        <v>2</v>
      </c>
    </row>
    <row r="16" spans="1:7">
      <c r="A16" s="283"/>
      <c r="B16" s="105" t="s">
        <v>42</v>
      </c>
      <c r="C16" s="72">
        <v>5</v>
      </c>
      <c r="D16" s="72">
        <v>2</v>
      </c>
      <c r="E16" s="72">
        <v>15</v>
      </c>
      <c r="F16" s="72">
        <v>6</v>
      </c>
      <c r="G16" s="73">
        <v>0</v>
      </c>
    </row>
    <row r="17" spans="1:7">
      <c r="A17" s="283" t="s">
        <v>47</v>
      </c>
      <c r="B17" s="105" t="s">
        <v>41</v>
      </c>
      <c r="C17" s="72">
        <v>35</v>
      </c>
      <c r="D17" s="72">
        <v>14</v>
      </c>
      <c r="E17" s="72">
        <v>45</v>
      </c>
      <c r="F17" s="72">
        <v>33</v>
      </c>
      <c r="G17" s="73">
        <v>5</v>
      </c>
    </row>
    <row r="18" spans="1:7">
      <c r="A18" s="283"/>
      <c r="B18" s="105" t="s">
        <v>42</v>
      </c>
      <c r="C18" s="72">
        <v>36</v>
      </c>
      <c r="D18" s="72">
        <v>3</v>
      </c>
      <c r="E18" s="72">
        <v>44</v>
      </c>
      <c r="F18" s="72">
        <v>15</v>
      </c>
      <c r="G18" s="73">
        <v>2</v>
      </c>
    </row>
    <row r="19" spans="1:7">
      <c r="A19" s="283" t="s">
        <v>48</v>
      </c>
      <c r="B19" s="105" t="s">
        <v>41</v>
      </c>
      <c r="C19" s="72">
        <v>36</v>
      </c>
      <c r="D19" s="72">
        <v>42</v>
      </c>
      <c r="E19" s="72">
        <v>68</v>
      </c>
      <c r="F19" s="72">
        <v>30</v>
      </c>
      <c r="G19" s="73">
        <v>4</v>
      </c>
    </row>
    <row r="20" spans="1:7">
      <c r="A20" s="283"/>
      <c r="B20" s="105" t="s">
        <v>42</v>
      </c>
      <c r="C20" s="72">
        <v>14</v>
      </c>
      <c r="D20" s="72">
        <v>6</v>
      </c>
      <c r="E20" s="72">
        <v>30</v>
      </c>
      <c r="F20" s="72">
        <v>7</v>
      </c>
      <c r="G20" s="73">
        <v>2</v>
      </c>
    </row>
    <row r="21" spans="1:7">
      <c r="A21" s="283" t="s">
        <v>49</v>
      </c>
      <c r="B21" s="105" t="s">
        <v>41</v>
      </c>
      <c r="C21" s="72">
        <v>98</v>
      </c>
      <c r="D21" s="72">
        <v>41</v>
      </c>
      <c r="E21" s="72">
        <v>47</v>
      </c>
      <c r="F21" s="72">
        <v>57</v>
      </c>
      <c r="G21" s="73">
        <v>24</v>
      </c>
    </row>
    <row r="22" spans="1:7">
      <c r="A22" s="283"/>
      <c r="B22" s="105" t="s">
        <v>42</v>
      </c>
      <c r="C22" s="72">
        <v>38</v>
      </c>
      <c r="D22" s="72">
        <v>13</v>
      </c>
      <c r="E22" s="72">
        <v>75</v>
      </c>
      <c r="F22" s="72">
        <v>27</v>
      </c>
      <c r="G22" s="73">
        <v>1</v>
      </c>
    </row>
    <row r="23" spans="1:7">
      <c r="A23" s="283" t="s">
        <v>50</v>
      </c>
      <c r="B23" s="105" t="s">
        <v>41</v>
      </c>
      <c r="C23" s="72">
        <v>21</v>
      </c>
      <c r="D23" s="72">
        <v>12</v>
      </c>
      <c r="E23" s="72">
        <v>31</v>
      </c>
      <c r="F23" s="72">
        <v>16</v>
      </c>
      <c r="G23" s="73">
        <v>6</v>
      </c>
    </row>
    <row r="24" spans="1:7">
      <c r="A24" s="283"/>
      <c r="B24" s="105" t="s">
        <v>42</v>
      </c>
      <c r="C24" s="72">
        <v>9</v>
      </c>
      <c r="D24" s="72">
        <v>2</v>
      </c>
      <c r="E24" s="72">
        <v>14</v>
      </c>
      <c r="F24" s="72">
        <v>5</v>
      </c>
      <c r="G24" s="73">
        <v>2</v>
      </c>
    </row>
    <row r="25" spans="1:7">
      <c r="A25" s="283" t="s">
        <v>51</v>
      </c>
      <c r="B25" s="105" t="s">
        <v>41</v>
      </c>
      <c r="C25" s="72">
        <v>28</v>
      </c>
      <c r="D25" s="72">
        <v>18</v>
      </c>
      <c r="E25" s="72">
        <v>35</v>
      </c>
      <c r="F25" s="72">
        <v>32</v>
      </c>
      <c r="G25" s="73">
        <v>9</v>
      </c>
    </row>
    <row r="26" spans="1:7">
      <c r="A26" s="283"/>
      <c r="B26" s="105" t="s">
        <v>42</v>
      </c>
      <c r="C26" s="72">
        <v>11</v>
      </c>
      <c r="D26" s="72">
        <v>4</v>
      </c>
      <c r="E26" s="72">
        <v>24</v>
      </c>
      <c r="F26" s="72">
        <v>8</v>
      </c>
      <c r="G26" s="73">
        <v>1</v>
      </c>
    </row>
    <row r="27" spans="1:7">
      <c r="A27" s="283" t="s">
        <v>52</v>
      </c>
      <c r="B27" s="105" t="s">
        <v>41</v>
      </c>
      <c r="C27" s="72">
        <v>20</v>
      </c>
      <c r="D27" s="72">
        <v>8</v>
      </c>
      <c r="E27" s="72">
        <v>22</v>
      </c>
      <c r="F27" s="72">
        <v>17</v>
      </c>
      <c r="G27" s="73">
        <v>1</v>
      </c>
    </row>
    <row r="28" spans="1:7">
      <c r="A28" s="283"/>
      <c r="B28" s="105" t="s">
        <v>42</v>
      </c>
      <c r="C28" s="72">
        <v>3</v>
      </c>
      <c r="D28" s="72">
        <v>3</v>
      </c>
      <c r="E28" s="72">
        <v>13</v>
      </c>
      <c r="F28" s="72">
        <v>2</v>
      </c>
      <c r="G28" s="73">
        <v>0</v>
      </c>
    </row>
    <row r="29" spans="1:7">
      <c r="A29" s="283" t="s">
        <v>53</v>
      </c>
      <c r="B29" s="105" t="s">
        <v>41</v>
      </c>
      <c r="C29" s="72">
        <v>80</v>
      </c>
      <c r="D29" s="72">
        <v>14</v>
      </c>
      <c r="E29" s="72">
        <v>22</v>
      </c>
      <c r="F29" s="72">
        <v>52</v>
      </c>
      <c r="G29" s="73">
        <v>20</v>
      </c>
    </row>
    <row r="30" spans="1:7">
      <c r="A30" s="283"/>
      <c r="B30" s="105" t="s">
        <v>42</v>
      </c>
      <c r="C30" s="72">
        <v>4</v>
      </c>
      <c r="D30" s="72">
        <v>3</v>
      </c>
      <c r="E30" s="72">
        <v>24</v>
      </c>
      <c r="F30" s="72">
        <v>5</v>
      </c>
      <c r="G30" s="73">
        <v>2</v>
      </c>
    </row>
    <row r="31" spans="1:7">
      <c r="A31" s="283" t="s">
        <v>54</v>
      </c>
      <c r="B31" s="105" t="s">
        <v>41</v>
      </c>
      <c r="C31" s="72">
        <v>96</v>
      </c>
      <c r="D31" s="72">
        <v>64</v>
      </c>
      <c r="E31" s="72">
        <v>114</v>
      </c>
      <c r="F31" s="72">
        <v>82</v>
      </c>
      <c r="G31" s="73">
        <v>16</v>
      </c>
    </row>
    <row r="32" spans="1:7">
      <c r="A32" s="283"/>
      <c r="B32" s="105" t="s">
        <v>42</v>
      </c>
      <c r="C32" s="72">
        <v>25</v>
      </c>
      <c r="D32" s="72">
        <v>21</v>
      </c>
      <c r="E32" s="72">
        <v>48</v>
      </c>
      <c r="F32" s="72">
        <v>23</v>
      </c>
      <c r="G32" s="73">
        <v>13</v>
      </c>
    </row>
    <row r="33" spans="1:7">
      <c r="A33" s="283" t="s">
        <v>55</v>
      </c>
      <c r="B33" s="105" t="s">
        <v>41</v>
      </c>
      <c r="C33" s="72">
        <v>25</v>
      </c>
      <c r="D33" s="72">
        <v>7</v>
      </c>
      <c r="E33" s="72">
        <v>26</v>
      </c>
      <c r="F33" s="72">
        <v>14</v>
      </c>
      <c r="G33" s="73">
        <v>10</v>
      </c>
    </row>
    <row r="34" spans="1:7">
      <c r="A34" s="283"/>
      <c r="B34" s="105" t="s">
        <v>42</v>
      </c>
      <c r="C34" s="72">
        <v>3</v>
      </c>
      <c r="D34" s="72">
        <v>1</v>
      </c>
      <c r="E34" s="72">
        <v>21</v>
      </c>
      <c r="F34" s="72">
        <v>2</v>
      </c>
      <c r="G34" s="73">
        <v>7</v>
      </c>
    </row>
    <row r="35" spans="1:7">
      <c r="A35" s="283" t="s">
        <v>56</v>
      </c>
      <c r="B35" s="105" t="s">
        <v>41</v>
      </c>
      <c r="C35" s="72">
        <v>8</v>
      </c>
      <c r="D35" s="72">
        <v>6</v>
      </c>
      <c r="E35" s="72">
        <v>26</v>
      </c>
      <c r="F35" s="72">
        <v>7</v>
      </c>
      <c r="G35" s="73">
        <v>0</v>
      </c>
    </row>
    <row r="36" spans="1:7">
      <c r="A36" s="283"/>
      <c r="B36" s="105" t="s">
        <v>42</v>
      </c>
      <c r="C36" s="72">
        <v>1</v>
      </c>
      <c r="D36" s="72">
        <v>0</v>
      </c>
      <c r="E36" s="72">
        <v>10</v>
      </c>
      <c r="F36" s="72">
        <v>0</v>
      </c>
      <c r="G36" s="73">
        <v>1</v>
      </c>
    </row>
    <row r="37" spans="1:7">
      <c r="A37" s="283" t="s">
        <v>57</v>
      </c>
      <c r="B37" s="105" t="s">
        <v>41</v>
      </c>
      <c r="C37" s="72">
        <v>50</v>
      </c>
      <c r="D37" s="72">
        <v>76</v>
      </c>
      <c r="E37" s="72">
        <v>60</v>
      </c>
      <c r="F37" s="72">
        <v>50</v>
      </c>
      <c r="G37" s="73">
        <v>15</v>
      </c>
    </row>
    <row r="38" spans="1:7">
      <c r="A38" s="283"/>
      <c r="B38" s="105" t="s">
        <v>42</v>
      </c>
      <c r="C38" s="72">
        <v>37</v>
      </c>
      <c r="D38" s="72">
        <v>28</v>
      </c>
      <c r="E38" s="72">
        <v>70</v>
      </c>
      <c r="F38" s="72">
        <v>30</v>
      </c>
      <c r="G38" s="73">
        <v>9</v>
      </c>
    </row>
    <row r="39" spans="1:7">
      <c r="A39" s="283" t="s">
        <v>58</v>
      </c>
      <c r="B39" s="105" t="s">
        <v>41</v>
      </c>
      <c r="C39" s="72">
        <v>49</v>
      </c>
      <c r="D39" s="72">
        <v>3</v>
      </c>
      <c r="E39" s="72">
        <v>22</v>
      </c>
      <c r="F39" s="72">
        <v>18</v>
      </c>
      <c r="G39" s="73">
        <v>1</v>
      </c>
    </row>
    <row r="40" spans="1:7">
      <c r="A40" s="283"/>
      <c r="B40" s="105" t="s">
        <v>42</v>
      </c>
      <c r="C40" s="72">
        <v>7</v>
      </c>
      <c r="D40" s="72">
        <v>3</v>
      </c>
      <c r="E40" s="72">
        <v>13</v>
      </c>
      <c r="F40" s="72">
        <v>8</v>
      </c>
      <c r="G40" s="73">
        <v>2</v>
      </c>
    </row>
    <row r="41" spans="1:7">
      <c r="A41" s="271" t="s">
        <v>233</v>
      </c>
      <c r="B41" s="272"/>
      <c r="C41" s="272"/>
      <c r="D41" s="272"/>
      <c r="E41" s="272"/>
      <c r="F41" s="272"/>
      <c r="G41" s="273"/>
    </row>
    <row r="42" spans="1:7">
      <c r="A42" s="102" t="s">
        <v>39</v>
      </c>
      <c r="B42" s="104" t="s">
        <v>41</v>
      </c>
      <c r="C42" s="80">
        <v>100</v>
      </c>
      <c r="D42" s="80">
        <v>100</v>
      </c>
      <c r="E42" s="80">
        <v>100</v>
      </c>
      <c r="F42" s="80">
        <v>100</v>
      </c>
      <c r="G42" s="81">
        <v>100</v>
      </c>
    </row>
    <row r="43" spans="1:7">
      <c r="A43" s="103" t="s">
        <v>40</v>
      </c>
      <c r="B43" s="104" t="s">
        <v>42</v>
      </c>
      <c r="C43" s="80">
        <v>100</v>
      </c>
      <c r="D43" s="80">
        <v>100</v>
      </c>
      <c r="E43" s="80">
        <v>100</v>
      </c>
      <c r="F43" s="80">
        <v>100</v>
      </c>
      <c r="G43" s="81">
        <v>100</v>
      </c>
    </row>
    <row r="44" spans="1:7">
      <c r="A44" s="283" t="s">
        <v>43</v>
      </c>
      <c r="B44" s="105" t="s">
        <v>41</v>
      </c>
      <c r="C44" s="82">
        <v>5.4814814814814818</v>
      </c>
      <c r="D44" s="82">
        <v>8.1743869209809272</v>
      </c>
      <c r="E44" s="82">
        <v>7.7287066246056781</v>
      </c>
      <c r="F44" s="82">
        <v>9.9206349206349209</v>
      </c>
      <c r="G44" s="83">
        <v>3.2520325203252032</v>
      </c>
    </row>
    <row r="45" spans="1:7">
      <c r="A45" s="283"/>
      <c r="B45" s="105" t="s">
        <v>42</v>
      </c>
      <c r="C45" s="82">
        <v>14.644351464435147</v>
      </c>
      <c r="D45" s="82">
        <v>12.844036697247706</v>
      </c>
      <c r="E45" s="82">
        <v>12.474437627811861</v>
      </c>
      <c r="F45" s="82">
        <v>8.3333333333333339</v>
      </c>
      <c r="G45" s="83">
        <v>9.8039215686274517</v>
      </c>
    </row>
    <row r="46" spans="1:7">
      <c r="A46" s="283" t="s">
        <v>44</v>
      </c>
      <c r="B46" s="105" t="s">
        <v>41</v>
      </c>
      <c r="C46" s="82">
        <v>7.7037037037037033</v>
      </c>
      <c r="D46" s="82">
        <v>4.6321525885558579</v>
      </c>
      <c r="E46" s="82">
        <v>4.8895899053627758</v>
      </c>
      <c r="F46" s="82">
        <v>4.9603174603174605</v>
      </c>
      <c r="G46" s="83">
        <v>3.2520325203252032</v>
      </c>
    </row>
    <row r="47" spans="1:7">
      <c r="A47" s="283"/>
      <c r="B47" s="105" t="s">
        <v>42</v>
      </c>
      <c r="C47" s="82">
        <v>2.0920502092050208</v>
      </c>
      <c r="D47" s="82">
        <v>2.7522935779816513</v>
      </c>
      <c r="E47" s="82">
        <v>3.2719836400817996</v>
      </c>
      <c r="F47" s="82">
        <v>6.5476190476190474</v>
      </c>
      <c r="G47" s="83">
        <v>5.882352941176471</v>
      </c>
    </row>
    <row r="48" spans="1:7">
      <c r="A48" s="283" t="s">
        <v>45</v>
      </c>
      <c r="B48" s="105" t="s">
        <v>41</v>
      </c>
      <c r="C48" s="82">
        <v>3.7037037037037037</v>
      </c>
      <c r="D48" s="82">
        <v>1.6348773841961852</v>
      </c>
      <c r="E48" s="82">
        <v>4.2586750788643535</v>
      </c>
      <c r="F48" s="82">
        <v>1.7857142857142858</v>
      </c>
      <c r="G48" s="83">
        <v>0.81300813008130079</v>
      </c>
    </row>
    <row r="49" spans="1:7">
      <c r="A49" s="283"/>
      <c r="B49" s="105" t="s">
        <v>42</v>
      </c>
      <c r="C49" s="82">
        <v>2.510460251046025</v>
      </c>
      <c r="D49" s="82">
        <v>1.834862385321101</v>
      </c>
      <c r="E49" s="82">
        <v>2.8629856850715747</v>
      </c>
      <c r="F49" s="82">
        <v>2.3809523809523809</v>
      </c>
      <c r="G49" s="83">
        <v>1.9607843137254901</v>
      </c>
    </row>
    <row r="50" spans="1:7">
      <c r="A50" s="283" t="s">
        <v>46</v>
      </c>
      <c r="B50" s="105" t="s">
        <v>41</v>
      </c>
      <c r="C50" s="82">
        <v>2.2222222222222223</v>
      </c>
      <c r="D50" s="82">
        <v>1.9073569482288828</v>
      </c>
      <c r="E50" s="82">
        <v>1.5772870662460567</v>
      </c>
      <c r="F50" s="82">
        <v>2.1825396825396823</v>
      </c>
      <c r="G50" s="83">
        <v>1.6260162601626016</v>
      </c>
    </row>
    <row r="51" spans="1:7">
      <c r="A51" s="283"/>
      <c r="B51" s="105" t="s">
        <v>42</v>
      </c>
      <c r="C51" s="82">
        <v>2.0920502092050208</v>
      </c>
      <c r="D51" s="82">
        <v>1.834862385321101</v>
      </c>
      <c r="E51" s="82">
        <v>3.0674846625766872</v>
      </c>
      <c r="F51" s="82">
        <v>3.5714285714285716</v>
      </c>
      <c r="G51" s="83">
        <v>0</v>
      </c>
    </row>
    <row r="52" spans="1:7">
      <c r="A52" s="283" t="s">
        <v>47</v>
      </c>
      <c r="B52" s="105" t="s">
        <v>41</v>
      </c>
      <c r="C52" s="82">
        <v>5.1851851851851851</v>
      </c>
      <c r="D52" s="82">
        <v>3.8147138964577656</v>
      </c>
      <c r="E52" s="82">
        <v>7.0977917981072558</v>
      </c>
      <c r="F52" s="82">
        <v>6.5476190476190474</v>
      </c>
      <c r="G52" s="83">
        <v>4.0650406504065044</v>
      </c>
    </row>
    <row r="53" spans="1:7">
      <c r="A53" s="283"/>
      <c r="B53" s="105" t="s">
        <v>42</v>
      </c>
      <c r="C53" s="82">
        <v>15.06276150627615</v>
      </c>
      <c r="D53" s="82">
        <v>2.7522935779816513</v>
      </c>
      <c r="E53" s="82">
        <v>8.997955010224949</v>
      </c>
      <c r="F53" s="82">
        <v>8.9285714285714288</v>
      </c>
      <c r="G53" s="83">
        <v>3.9215686274509802</v>
      </c>
    </row>
    <row r="54" spans="1:7">
      <c r="A54" s="283" t="s">
        <v>48</v>
      </c>
      <c r="B54" s="105" t="s">
        <v>41</v>
      </c>
      <c r="C54" s="82">
        <v>5.333333333333333</v>
      </c>
      <c r="D54" s="82">
        <v>11.444141689373296</v>
      </c>
      <c r="E54" s="82">
        <v>10.725552050473187</v>
      </c>
      <c r="F54" s="82">
        <v>5.9523809523809526</v>
      </c>
      <c r="G54" s="83">
        <v>3.2520325203252032</v>
      </c>
    </row>
    <row r="55" spans="1:7">
      <c r="A55" s="283"/>
      <c r="B55" s="105" t="s">
        <v>42</v>
      </c>
      <c r="C55" s="82">
        <v>5.8577405857740583</v>
      </c>
      <c r="D55" s="82">
        <v>5.5045871559633026</v>
      </c>
      <c r="E55" s="82">
        <v>6.1349693251533743</v>
      </c>
      <c r="F55" s="82">
        <v>4.166666666666667</v>
      </c>
      <c r="G55" s="83">
        <v>3.9215686274509802</v>
      </c>
    </row>
    <row r="56" spans="1:7">
      <c r="A56" s="283" t="s">
        <v>49</v>
      </c>
      <c r="B56" s="105" t="s">
        <v>41</v>
      </c>
      <c r="C56" s="82">
        <v>14.518518518518519</v>
      </c>
      <c r="D56" s="82">
        <v>11.1716621253406</v>
      </c>
      <c r="E56" s="82">
        <v>7.413249211356467</v>
      </c>
      <c r="F56" s="82">
        <v>11.30952380952381</v>
      </c>
      <c r="G56" s="83">
        <v>19.512195121951219</v>
      </c>
    </row>
    <row r="57" spans="1:7">
      <c r="A57" s="283"/>
      <c r="B57" s="105" t="s">
        <v>42</v>
      </c>
      <c r="C57" s="82">
        <v>15.899581589958158</v>
      </c>
      <c r="D57" s="82">
        <v>11.926605504587156</v>
      </c>
      <c r="E57" s="82">
        <v>15.337423312883436</v>
      </c>
      <c r="F57" s="82">
        <v>16.071428571428573</v>
      </c>
      <c r="G57" s="83">
        <v>1.9607843137254901</v>
      </c>
    </row>
    <row r="58" spans="1:7">
      <c r="A58" s="283" t="s">
        <v>50</v>
      </c>
      <c r="B58" s="105" t="s">
        <v>41</v>
      </c>
      <c r="C58" s="82">
        <v>3.1111111111111112</v>
      </c>
      <c r="D58" s="82">
        <v>3.2697547683923704</v>
      </c>
      <c r="E58" s="82">
        <v>4.8895899053627758</v>
      </c>
      <c r="F58" s="82">
        <v>3.1746031746031744</v>
      </c>
      <c r="G58" s="83">
        <v>4.8780487804878048</v>
      </c>
    </row>
    <row r="59" spans="1:7">
      <c r="A59" s="283"/>
      <c r="B59" s="105" t="s">
        <v>42</v>
      </c>
      <c r="C59" s="82">
        <v>3.7656903765690375</v>
      </c>
      <c r="D59" s="82">
        <v>1.834862385321101</v>
      </c>
      <c r="E59" s="82">
        <v>2.8629856850715747</v>
      </c>
      <c r="F59" s="82">
        <v>2.9761904761904763</v>
      </c>
      <c r="G59" s="83">
        <v>3.9215686274509802</v>
      </c>
    </row>
    <row r="60" spans="1:7">
      <c r="A60" s="283" t="s">
        <v>51</v>
      </c>
      <c r="B60" s="105" t="s">
        <v>41</v>
      </c>
      <c r="C60" s="82">
        <v>4.1481481481481479</v>
      </c>
      <c r="D60" s="82">
        <v>4.9046321525885554</v>
      </c>
      <c r="E60" s="82">
        <v>5.5205047318611991</v>
      </c>
      <c r="F60" s="82">
        <v>6.3492063492063489</v>
      </c>
      <c r="G60" s="83">
        <v>7.3170731707317076</v>
      </c>
    </row>
    <row r="61" spans="1:7">
      <c r="A61" s="283"/>
      <c r="B61" s="105" t="s">
        <v>42</v>
      </c>
      <c r="C61" s="82">
        <v>4.6025104602510458</v>
      </c>
      <c r="D61" s="82">
        <v>3.669724770642202</v>
      </c>
      <c r="E61" s="82">
        <v>4.9079754601226995</v>
      </c>
      <c r="F61" s="82">
        <v>4.7619047619047619</v>
      </c>
      <c r="G61" s="83">
        <v>1.9607843137254901</v>
      </c>
    </row>
    <row r="62" spans="1:7">
      <c r="A62" s="283" t="s">
        <v>52</v>
      </c>
      <c r="B62" s="105" t="s">
        <v>41</v>
      </c>
      <c r="C62" s="82">
        <v>2.9629629629629628</v>
      </c>
      <c r="D62" s="82">
        <v>2.1798365122615806</v>
      </c>
      <c r="E62" s="82">
        <v>3.4700315457413251</v>
      </c>
      <c r="F62" s="82">
        <v>3.373015873015873</v>
      </c>
      <c r="G62" s="83">
        <v>0.81300813008130079</v>
      </c>
    </row>
    <row r="63" spans="1:7">
      <c r="A63" s="283"/>
      <c r="B63" s="105" t="s">
        <v>42</v>
      </c>
      <c r="C63" s="82">
        <v>1.2552301255230125</v>
      </c>
      <c r="D63" s="82">
        <v>2.7522935779816513</v>
      </c>
      <c r="E63" s="82">
        <v>2.6584867075664622</v>
      </c>
      <c r="F63" s="82">
        <v>1.1904761904761905</v>
      </c>
      <c r="G63" s="83">
        <v>0</v>
      </c>
    </row>
    <row r="64" spans="1:7">
      <c r="A64" s="283" t="s">
        <v>53</v>
      </c>
      <c r="B64" s="105" t="s">
        <v>41</v>
      </c>
      <c r="C64" s="82">
        <v>11.851851851851851</v>
      </c>
      <c r="D64" s="82">
        <v>3.8147138964577656</v>
      </c>
      <c r="E64" s="82">
        <v>3.4700315457413251</v>
      </c>
      <c r="F64" s="82">
        <v>10.317460317460318</v>
      </c>
      <c r="G64" s="83">
        <v>16.260162601626018</v>
      </c>
    </row>
    <row r="65" spans="1:7">
      <c r="A65" s="283"/>
      <c r="B65" s="105" t="s">
        <v>42</v>
      </c>
      <c r="C65" s="82">
        <v>1.6736401673640167</v>
      </c>
      <c r="D65" s="82">
        <v>2.7522935779816513</v>
      </c>
      <c r="E65" s="82">
        <v>4.9079754601226995</v>
      </c>
      <c r="F65" s="82">
        <v>2.9761904761904763</v>
      </c>
      <c r="G65" s="83">
        <v>3.9215686274509802</v>
      </c>
    </row>
    <row r="66" spans="1:7">
      <c r="A66" s="283" t="s">
        <v>54</v>
      </c>
      <c r="B66" s="105" t="s">
        <v>41</v>
      </c>
      <c r="C66" s="82">
        <v>14.222222222222221</v>
      </c>
      <c r="D66" s="82">
        <v>17.438692098092645</v>
      </c>
      <c r="E66" s="82">
        <v>17.981072555205046</v>
      </c>
      <c r="F66" s="82">
        <v>16.269841269841269</v>
      </c>
      <c r="G66" s="83">
        <v>13.008130081300813</v>
      </c>
    </row>
    <row r="67" spans="1:7">
      <c r="A67" s="283"/>
      <c r="B67" s="105" t="s">
        <v>42</v>
      </c>
      <c r="C67" s="82">
        <v>10.460251046025105</v>
      </c>
      <c r="D67" s="82">
        <v>19.26605504587156</v>
      </c>
      <c r="E67" s="82">
        <v>9.8159509202453989</v>
      </c>
      <c r="F67" s="82">
        <v>13.69047619047619</v>
      </c>
      <c r="G67" s="83">
        <v>25.490196078431371</v>
      </c>
    </row>
    <row r="68" spans="1:7">
      <c r="A68" s="283" t="s">
        <v>55</v>
      </c>
      <c r="B68" s="105" t="s">
        <v>41</v>
      </c>
      <c r="C68" s="82">
        <v>3.7037037037037037</v>
      </c>
      <c r="D68" s="82">
        <v>1.9073569482288828</v>
      </c>
      <c r="E68" s="82">
        <v>4.1009463722397479</v>
      </c>
      <c r="F68" s="82">
        <v>2.7777777777777777</v>
      </c>
      <c r="G68" s="83">
        <v>8.1300813008130088</v>
      </c>
    </row>
    <row r="69" spans="1:7">
      <c r="A69" s="283"/>
      <c r="B69" s="105" t="s">
        <v>42</v>
      </c>
      <c r="C69" s="82">
        <v>1.2552301255230125</v>
      </c>
      <c r="D69" s="82">
        <v>0.91743119266055051</v>
      </c>
      <c r="E69" s="82">
        <v>4.294478527607362</v>
      </c>
      <c r="F69" s="82">
        <v>1.1904761904761905</v>
      </c>
      <c r="G69" s="83">
        <v>13.725490196078431</v>
      </c>
    </row>
    <row r="70" spans="1:7">
      <c r="A70" s="283" t="s">
        <v>56</v>
      </c>
      <c r="B70" s="105" t="s">
        <v>41</v>
      </c>
      <c r="C70" s="82">
        <v>1.1851851851851851</v>
      </c>
      <c r="D70" s="82">
        <v>1.6348773841961852</v>
      </c>
      <c r="E70" s="82">
        <v>4.1009463722397479</v>
      </c>
      <c r="F70" s="82">
        <v>1.3888888888888888</v>
      </c>
      <c r="G70" s="83">
        <v>0</v>
      </c>
    </row>
    <row r="71" spans="1:7">
      <c r="A71" s="283"/>
      <c r="B71" s="105" t="s">
        <v>42</v>
      </c>
      <c r="C71" s="82">
        <v>0.41841004184100417</v>
      </c>
      <c r="D71" s="82">
        <v>0</v>
      </c>
      <c r="E71" s="82">
        <v>2.0449897750511248</v>
      </c>
      <c r="F71" s="82">
        <v>0</v>
      </c>
      <c r="G71" s="83">
        <v>1.9607843137254901</v>
      </c>
    </row>
    <row r="72" spans="1:7">
      <c r="A72" s="283" t="s">
        <v>57</v>
      </c>
      <c r="B72" s="105" t="s">
        <v>41</v>
      </c>
      <c r="C72" s="82">
        <v>7.4074074074074074</v>
      </c>
      <c r="D72" s="82">
        <v>20.708446866485012</v>
      </c>
      <c r="E72" s="82">
        <v>9.4637223974763405</v>
      </c>
      <c r="F72" s="82">
        <v>9.9206349206349209</v>
      </c>
      <c r="G72" s="83">
        <v>12.195121951219512</v>
      </c>
    </row>
    <row r="73" spans="1:7">
      <c r="A73" s="283"/>
      <c r="B73" s="105" t="s">
        <v>42</v>
      </c>
      <c r="C73" s="82">
        <v>15.481171548117155</v>
      </c>
      <c r="D73" s="82">
        <v>25.688073394495412</v>
      </c>
      <c r="E73" s="82">
        <v>14.314928425357873</v>
      </c>
      <c r="F73" s="82">
        <v>17.857142857142858</v>
      </c>
      <c r="G73" s="83">
        <v>17.647058823529413</v>
      </c>
    </row>
    <row r="74" spans="1:7">
      <c r="A74" s="283" t="s">
        <v>58</v>
      </c>
      <c r="B74" s="105" t="s">
        <v>41</v>
      </c>
      <c r="C74" s="82">
        <v>7.2592592592592595</v>
      </c>
      <c r="D74" s="82">
        <v>0.81743869209809261</v>
      </c>
      <c r="E74" s="82">
        <v>3.4700315457413251</v>
      </c>
      <c r="F74" s="82">
        <v>3.5714285714285716</v>
      </c>
      <c r="G74" s="83">
        <v>0.81300813008130079</v>
      </c>
    </row>
    <row r="75" spans="1:7">
      <c r="A75" s="283"/>
      <c r="B75" s="105" t="s">
        <v>42</v>
      </c>
      <c r="C75" s="82">
        <v>2.9288702928870292</v>
      </c>
      <c r="D75" s="82">
        <v>2.7522935779816513</v>
      </c>
      <c r="E75" s="82">
        <v>2.6584867075664622</v>
      </c>
      <c r="F75" s="82">
        <v>4.7619047619047619</v>
      </c>
      <c r="G75" s="83">
        <v>3.9215686274509802</v>
      </c>
    </row>
  </sheetData>
  <mergeCells count="40">
    <mergeCell ref="A1:G1"/>
    <mergeCell ref="A2:G2"/>
    <mergeCell ref="A9:A10"/>
    <mergeCell ref="A11:A12"/>
    <mergeCell ref="A13:A14"/>
    <mergeCell ref="A6:G6"/>
    <mergeCell ref="C3:G3"/>
    <mergeCell ref="A3:B3"/>
    <mergeCell ref="A4:B4"/>
    <mergeCell ref="A5:B5"/>
    <mergeCell ref="A25:A26"/>
    <mergeCell ref="A15:A16"/>
    <mergeCell ref="A17:A18"/>
    <mergeCell ref="A19:A20"/>
    <mergeCell ref="A21:A22"/>
    <mergeCell ref="A23:A24"/>
    <mergeCell ref="A27:A28"/>
    <mergeCell ref="A29:A30"/>
    <mergeCell ref="A31:A32"/>
    <mergeCell ref="A33:A34"/>
    <mergeCell ref="A35:A36"/>
    <mergeCell ref="A37:A38"/>
    <mergeCell ref="A39:A40"/>
    <mergeCell ref="A41:G41"/>
    <mergeCell ref="A64:A65"/>
    <mergeCell ref="A44:A45"/>
    <mergeCell ref="A46:A47"/>
    <mergeCell ref="A48:A49"/>
    <mergeCell ref="A50:A51"/>
    <mergeCell ref="A52:A53"/>
    <mergeCell ref="A54:A55"/>
    <mergeCell ref="A56:A57"/>
    <mergeCell ref="A58:A59"/>
    <mergeCell ref="A60:A61"/>
    <mergeCell ref="A62:A63"/>
    <mergeCell ref="A66:A67"/>
    <mergeCell ref="A68:A69"/>
    <mergeCell ref="A70:A71"/>
    <mergeCell ref="A72:A73"/>
    <mergeCell ref="A74:A75"/>
  </mergeCells>
  <pageMargins left="0.7" right="0.7" top="0.75" bottom="0.75" header="0.3" footer="0.3"/>
  <pageSetup paperSize="9" scale="82" orientation="portrait" r:id="rId1"/>
</worksheet>
</file>

<file path=xl/worksheets/sheet22.xml><?xml version="1.0" encoding="utf-8"?>
<worksheet xmlns="http://schemas.openxmlformats.org/spreadsheetml/2006/main" xmlns:r="http://schemas.openxmlformats.org/officeDocument/2006/relationships">
  <dimension ref="A1:L39"/>
  <sheetViews>
    <sheetView zoomScaleNormal="100" workbookViewId="0">
      <selection sqref="A1:G1"/>
    </sheetView>
  </sheetViews>
  <sheetFormatPr defaultRowHeight="15"/>
  <cols>
    <col min="1" max="1" width="27.28515625" customWidth="1"/>
    <col min="2" max="2" width="3.85546875" customWidth="1"/>
    <col min="3" max="5" width="13.7109375" customWidth="1"/>
    <col min="6" max="6" width="14.85546875" customWidth="1"/>
    <col min="7" max="7" width="13.7109375" customWidth="1"/>
  </cols>
  <sheetData>
    <row r="1" spans="1:7" ht="18.600000000000001" customHeight="1">
      <c r="A1" s="283" t="s">
        <v>329</v>
      </c>
      <c r="B1" s="283"/>
      <c r="C1" s="283"/>
      <c r="D1" s="283"/>
      <c r="E1" s="283"/>
      <c r="F1" s="283"/>
      <c r="G1" s="283"/>
    </row>
    <row r="2" spans="1:7" ht="17.45" customHeight="1">
      <c r="A2" s="305" t="s">
        <v>296</v>
      </c>
      <c r="B2" s="305"/>
      <c r="C2" s="305"/>
      <c r="D2" s="305"/>
      <c r="E2" s="305"/>
      <c r="F2" s="305"/>
      <c r="G2" s="305"/>
    </row>
    <row r="3" spans="1:7" ht="39" customHeight="1">
      <c r="A3" s="306" t="s">
        <v>148</v>
      </c>
      <c r="B3" s="307"/>
      <c r="C3" s="320" t="s">
        <v>305</v>
      </c>
      <c r="D3" s="321"/>
      <c r="E3" s="321"/>
      <c r="F3" s="321"/>
      <c r="G3" s="321"/>
    </row>
    <row r="4" spans="1:7" ht="27" customHeight="1">
      <c r="A4" s="343" t="s">
        <v>253</v>
      </c>
      <c r="B4" s="344"/>
      <c r="C4" s="139" t="s">
        <v>74</v>
      </c>
      <c r="D4" s="139" t="s">
        <v>103</v>
      </c>
      <c r="E4" s="139" t="s">
        <v>77</v>
      </c>
      <c r="F4" s="139" t="s">
        <v>79</v>
      </c>
      <c r="G4" s="142" t="s">
        <v>81</v>
      </c>
    </row>
    <row r="5" spans="1:7" ht="35.25" customHeight="1">
      <c r="A5" s="345" t="s">
        <v>254</v>
      </c>
      <c r="B5" s="346"/>
      <c r="C5" s="140" t="s">
        <v>75</v>
      </c>
      <c r="D5" s="140" t="s">
        <v>76</v>
      </c>
      <c r="E5" s="140" t="s">
        <v>78</v>
      </c>
      <c r="F5" s="140" t="s">
        <v>80</v>
      </c>
      <c r="G5" s="143" t="s">
        <v>82</v>
      </c>
    </row>
    <row r="6" spans="1:7">
      <c r="A6" s="102" t="s">
        <v>39</v>
      </c>
      <c r="B6" s="104" t="s">
        <v>41</v>
      </c>
      <c r="C6" s="84">
        <v>57</v>
      </c>
      <c r="D6" s="84">
        <v>45</v>
      </c>
      <c r="E6" s="84">
        <v>51</v>
      </c>
      <c r="F6" s="84">
        <v>32</v>
      </c>
      <c r="G6" s="85">
        <v>65</v>
      </c>
    </row>
    <row r="7" spans="1:7">
      <c r="A7" s="103" t="s">
        <v>40</v>
      </c>
      <c r="B7" s="104" t="s">
        <v>42</v>
      </c>
      <c r="C7" s="84">
        <v>5</v>
      </c>
      <c r="D7" s="84">
        <v>33</v>
      </c>
      <c r="E7" s="84">
        <v>23</v>
      </c>
      <c r="F7" s="84">
        <v>15</v>
      </c>
      <c r="G7" s="85">
        <v>18</v>
      </c>
    </row>
    <row r="8" spans="1:7">
      <c r="A8" s="283" t="s">
        <v>43</v>
      </c>
      <c r="B8" s="105" t="s">
        <v>41</v>
      </c>
      <c r="C8" s="86">
        <v>7</v>
      </c>
      <c r="D8" s="86">
        <v>1</v>
      </c>
      <c r="E8" s="86">
        <v>1</v>
      </c>
      <c r="F8" s="86">
        <v>2</v>
      </c>
      <c r="G8" s="87" t="s">
        <v>105</v>
      </c>
    </row>
    <row r="9" spans="1:7">
      <c r="A9" s="283"/>
      <c r="B9" s="105" t="s">
        <v>42</v>
      </c>
      <c r="C9" s="86">
        <v>1</v>
      </c>
      <c r="D9" s="86">
        <v>9</v>
      </c>
      <c r="E9" s="86">
        <v>2</v>
      </c>
      <c r="F9" s="86">
        <v>5</v>
      </c>
      <c r="G9" s="87">
        <v>1</v>
      </c>
    </row>
    <row r="10" spans="1:7">
      <c r="A10" s="283" t="s">
        <v>44</v>
      </c>
      <c r="B10" s="105" t="s">
        <v>41</v>
      </c>
      <c r="C10" s="86" t="s">
        <v>105</v>
      </c>
      <c r="D10" s="86">
        <v>1</v>
      </c>
      <c r="E10" s="86">
        <v>1</v>
      </c>
      <c r="F10" s="86">
        <v>2</v>
      </c>
      <c r="G10" s="87">
        <v>1</v>
      </c>
    </row>
    <row r="11" spans="1:7">
      <c r="A11" s="283"/>
      <c r="B11" s="105" t="s">
        <v>42</v>
      </c>
      <c r="C11" s="86" t="s">
        <v>105</v>
      </c>
      <c r="D11" s="86">
        <v>1</v>
      </c>
      <c r="E11" s="86">
        <v>0</v>
      </c>
      <c r="F11" s="86" t="s">
        <v>105</v>
      </c>
      <c r="G11" s="87" t="s">
        <v>105</v>
      </c>
    </row>
    <row r="12" spans="1:7">
      <c r="A12" s="283" t="s">
        <v>45</v>
      </c>
      <c r="B12" s="105" t="s">
        <v>41</v>
      </c>
      <c r="C12" s="86">
        <v>0</v>
      </c>
      <c r="D12" s="86">
        <v>1</v>
      </c>
      <c r="E12" s="86">
        <v>1</v>
      </c>
      <c r="F12" s="86" t="s">
        <v>105</v>
      </c>
      <c r="G12" s="87" t="s">
        <v>105</v>
      </c>
    </row>
    <row r="13" spans="1:7">
      <c r="A13" s="283"/>
      <c r="B13" s="105" t="s">
        <v>42</v>
      </c>
      <c r="C13" s="86">
        <v>0</v>
      </c>
      <c r="D13" s="86">
        <v>0</v>
      </c>
      <c r="E13" s="86" t="s">
        <v>105</v>
      </c>
      <c r="F13" s="86" t="s">
        <v>105</v>
      </c>
      <c r="G13" s="87" t="s">
        <v>105</v>
      </c>
    </row>
    <row r="14" spans="1:7">
      <c r="A14" s="283" t="s">
        <v>46</v>
      </c>
      <c r="B14" s="105" t="s">
        <v>41</v>
      </c>
      <c r="C14" s="86">
        <v>2</v>
      </c>
      <c r="D14" s="86">
        <v>0</v>
      </c>
      <c r="E14" s="86">
        <v>1</v>
      </c>
      <c r="F14" s="86">
        <v>0</v>
      </c>
      <c r="G14" s="87">
        <v>0</v>
      </c>
    </row>
    <row r="15" spans="1:7">
      <c r="A15" s="283"/>
      <c r="B15" s="105" t="s">
        <v>42</v>
      </c>
      <c r="C15" s="86">
        <v>0</v>
      </c>
      <c r="D15" s="86">
        <v>0</v>
      </c>
      <c r="E15" s="86">
        <v>0</v>
      </c>
      <c r="F15" s="86" t="s">
        <v>105</v>
      </c>
      <c r="G15" s="87" t="s">
        <v>105</v>
      </c>
    </row>
    <row r="16" spans="1:7">
      <c r="A16" s="283" t="s">
        <v>47</v>
      </c>
      <c r="B16" s="105" t="s">
        <v>41</v>
      </c>
      <c r="C16" s="86">
        <v>1</v>
      </c>
      <c r="D16" s="86">
        <v>5</v>
      </c>
      <c r="E16" s="86" t="s">
        <v>105</v>
      </c>
      <c r="F16" s="86">
        <v>0</v>
      </c>
      <c r="G16" s="87">
        <v>0</v>
      </c>
    </row>
    <row r="17" spans="1:12">
      <c r="A17" s="283"/>
      <c r="B17" s="105" t="s">
        <v>42</v>
      </c>
      <c r="C17" s="86">
        <v>0</v>
      </c>
      <c r="D17" s="86">
        <v>1</v>
      </c>
      <c r="E17" s="86">
        <v>1</v>
      </c>
      <c r="F17" s="86">
        <v>1</v>
      </c>
      <c r="G17" s="87" t="s">
        <v>105</v>
      </c>
    </row>
    <row r="18" spans="1:12">
      <c r="A18" s="283" t="s">
        <v>48</v>
      </c>
      <c r="B18" s="105" t="s">
        <v>41</v>
      </c>
      <c r="C18" s="86">
        <v>8</v>
      </c>
      <c r="D18" s="86">
        <v>4</v>
      </c>
      <c r="E18" s="86">
        <v>4</v>
      </c>
      <c r="F18" s="86">
        <v>2</v>
      </c>
      <c r="G18" s="87">
        <v>2</v>
      </c>
    </row>
    <row r="19" spans="1:12">
      <c r="A19" s="283"/>
      <c r="B19" s="105" t="s">
        <v>42</v>
      </c>
      <c r="C19" s="86">
        <v>1</v>
      </c>
      <c r="D19" s="86">
        <v>3</v>
      </c>
      <c r="E19" s="86">
        <v>0</v>
      </c>
      <c r="F19" s="86">
        <v>1</v>
      </c>
      <c r="G19" s="87" t="s">
        <v>105</v>
      </c>
    </row>
    <row r="20" spans="1:12">
      <c r="A20" s="283" t="s">
        <v>49</v>
      </c>
      <c r="B20" s="105" t="s">
        <v>41</v>
      </c>
      <c r="C20" s="86">
        <v>18</v>
      </c>
      <c r="D20" s="86">
        <v>4</v>
      </c>
      <c r="E20" s="86">
        <v>3</v>
      </c>
      <c r="F20" s="86">
        <v>15</v>
      </c>
      <c r="G20" s="87">
        <v>6</v>
      </c>
      <c r="J20" s="1"/>
      <c r="K20" s="1"/>
      <c r="L20" s="1"/>
    </row>
    <row r="21" spans="1:12">
      <c r="A21" s="283"/>
      <c r="B21" s="105" t="s">
        <v>42</v>
      </c>
      <c r="C21" s="86">
        <v>1</v>
      </c>
      <c r="D21" s="86">
        <v>6</v>
      </c>
      <c r="E21" s="86">
        <v>3</v>
      </c>
      <c r="F21" s="86">
        <v>2</v>
      </c>
      <c r="G21" s="87">
        <v>5</v>
      </c>
      <c r="K21" s="1"/>
    </row>
    <row r="22" spans="1:12">
      <c r="A22" s="283" t="s">
        <v>50</v>
      </c>
      <c r="B22" s="105" t="s">
        <v>41</v>
      </c>
      <c r="C22" s="86">
        <v>0</v>
      </c>
      <c r="D22" s="86">
        <v>2</v>
      </c>
      <c r="E22" s="86">
        <v>5</v>
      </c>
      <c r="F22" s="86" t="s">
        <v>105</v>
      </c>
      <c r="G22" s="87" t="s">
        <v>105</v>
      </c>
    </row>
    <row r="23" spans="1:12">
      <c r="A23" s="283"/>
      <c r="B23" s="105" t="s">
        <v>42</v>
      </c>
      <c r="C23" s="86">
        <v>0</v>
      </c>
      <c r="D23" s="86">
        <v>1</v>
      </c>
      <c r="E23" s="86">
        <v>2</v>
      </c>
      <c r="F23" s="86" t="s">
        <v>105</v>
      </c>
      <c r="G23" s="87" t="s">
        <v>105</v>
      </c>
    </row>
    <row r="24" spans="1:12">
      <c r="A24" s="283" t="s">
        <v>51</v>
      </c>
      <c r="B24" s="105" t="s">
        <v>41</v>
      </c>
      <c r="C24" s="86" t="s">
        <v>105</v>
      </c>
      <c r="D24" s="86">
        <v>5</v>
      </c>
      <c r="E24" s="86">
        <v>4</v>
      </c>
      <c r="F24" s="86">
        <v>1</v>
      </c>
      <c r="G24" s="87">
        <v>0</v>
      </c>
    </row>
    <row r="25" spans="1:12">
      <c r="A25" s="283"/>
      <c r="B25" s="105" t="s">
        <v>42</v>
      </c>
      <c r="C25" s="86">
        <v>0</v>
      </c>
      <c r="D25" s="86">
        <v>2</v>
      </c>
      <c r="E25" s="86">
        <v>0</v>
      </c>
      <c r="F25" s="86" t="s">
        <v>105</v>
      </c>
      <c r="G25" s="87" t="s">
        <v>105</v>
      </c>
    </row>
    <row r="26" spans="1:12">
      <c r="A26" s="283" t="s">
        <v>52</v>
      </c>
      <c r="B26" s="105" t="s">
        <v>41</v>
      </c>
      <c r="C26" s="86">
        <v>0</v>
      </c>
      <c r="D26" s="86">
        <v>0</v>
      </c>
      <c r="E26" s="86">
        <v>1</v>
      </c>
      <c r="F26" s="86" t="s">
        <v>105</v>
      </c>
      <c r="G26" s="87" t="s">
        <v>105</v>
      </c>
    </row>
    <row r="27" spans="1:12">
      <c r="A27" s="283"/>
      <c r="B27" s="105" t="s">
        <v>42</v>
      </c>
      <c r="C27" s="86">
        <v>0</v>
      </c>
      <c r="D27" s="86">
        <v>0</v>
      </c>
      <c r="E27" s="86">
        <v>1</v>
      </c>
      <c r="F27" s="86">
        <v>0</v>
      </c>
      <c r="G27" s="87" t="s">
        <v>105</v>
      </c>
    </row>
    <row r="28" spans="1:12">
      <c r="A28" s="283" t="s">
        <v>53</v>
      </c>
      <c r="B28" s="105" t="s">
        <v>41</v>
      </c>
      <c r="C28" s="86">
        <v>4</v>
      </c>
      <c r="D28" s="86">
        <v>3</v>
      </c>
      <c r="E28" s="86">
        <v>3</v>
      </c>
      <c r="F28" s="86">
        <v>1</v>
      </c>
      <c r="G28" s="87">
        <v>14</v>
      </c>
    </row>
    <row r="29" spans="1:12">
      <c r="A29" s="283"/>
      <c r="B29" s="105" t="s">
        <v>42</v>
      </c>
      <c r="C29" s="86">
        <v>1</v>
      </c>
      <c r="D29" s="86">
        <v>1</v>
      </c>
      <c r="E29" s="86">
        <v>8</v>
      </c>
      <c r="F29" s="86">
        <v>1</v>
      </c>
      <c r="G29" s="87">
        <v>0</v>
      </c>
    </row>
    <row r="30" spans="1:12">
      <c r="A30" s="283" t="s">
        <v>54</v>
      </c>
      <c r="B30" s="105" t="s">
        <v>41</v>
      </c>
      <c r="C30" s="86">
        <v>5</v>
      </c>
      <c r="D30" s="86">
        <v>2</v>
      </c>
      <c r="E30" s="86">
        <v>7</v>
      </c>
      <c r="F30" s="86">
        <v>2</v>
      </c>
      <c r="G30" s="87">
        <v>5</v>
      </c>
    </row>
    <row r="31" spans="1:12">
      <c r="A31" s="283"/>
      <c r="B31" s="105" t="s">
        <v>42</v>
      </c>
      <c r="C31" s="86" t="s">
        <v>105</v>
      </c>
      <c r="D31" s="86">
        <v>6</v>
      </c>
      <c r="E31" s="86">
        <v>5</v>
      </c>
      <c r="F31" s="86">
        <v>2</v>
      </c>
      <c r="G31" s="87">
        <v>11</v>
      </c>
    </row>
    <row r="32" spans="1:12">
      <c r="A32" s="283" t="s">
        <v>55</v>
      </c>
      <c r="B32" s="105" t="s">
        <v>41</v>
      </c>
      <c r="C32" s="86">
        <v>3</v>
      </c>
      <c r="D32" s="86">
        <v>1</v>
      </c>
      <c r="E32" s="86">
        <v>1</v>
      </c>
      <c r="F32" s="86">
        <v>0</v>
      </c>
      <c r="G32" s="87">
        <v>1</v>
      </c>
    </row>
    <row r="33" spans="1:7">
      <c r="A33" s="283"/>
      <c r="B33" s="105" t="s">
        <v>42</v>
      </c>
      <c r="C33" s="86">
        <v>0</v>
      </c>
      <c r="D33" s="86">
        <v>0</v>
      </c>
      <c r="E33" s="86">
        <v>1</v>
      </c>
      <c r="F33" s="86">
        <v>0</v>
      </c>
      <c r="G33" s="87" t="s">
        <v>105</v>
      </c>
    </row>
    <row r="34" spans="1:7">
      <c r="A34" s="283" t="s">
        <v>56</v>
      </c>
      <c r="B34" s="105" t="s">
        <v>41</v>
      </c>
      <c r="C34" s="86">
        <v>0</v>
      </c>
      <c r="D34" s="86">
        <v>1</v>
      </c>
      <c r="E34" s="86">
        <v>0</v>
      </c>
      <c r="F34" s="86">
        <v>1</v>
      </c>
      <c r="G34" s="87" t="s">
        <v>105</v>
      </c>
    </row>
    <row r="35" spans="1:7">
      <c r="A35" s="283"/>
      <c r="B35" s="105" t="s">
        <v>42</v>
      </c>
      <c r="C35" s="86">
        <v>0</v>
      </c>
      <c r="D35" s="86">
        <v>0</v>
      </c>
      <c r="E35" s="86">
        <v>0</v>
      </c>
      <c r="F35" s="86">
        <v>0</v>
      </c>
      <c r="G35" s="87">
        <v>1</v>
      </c>
    </row>
    <row r="36" spans="1:7">
      <c r="A36" s="283" t="s">
        <v>57</v>
      </c>
      <c r="B36" s="105" t="s">
        <v>41</v>
      </c>
      <c r="C36" s="86">
        <v>7</v>
      </c>
      <c r="D36" s="86">
        <v>12</v>
      </c>
      <c r="E36" s="86">
        <v>15</v>
      </c>
      <c r="F36" s="86">
        <v>6</v>
      </c>
      <c r="G36" s="87">
        <v>36</v>
      </c>
    </row>
    <row r="37" spans="1:7">
      <c r="A37" s="283"/>
      <c r="B37" s="105" t="s">
        <v>42</v>
      </c>
      <c r="C37" s="86">
        <v>1</v>
      </c>
      <c r="D37" s="86">
        <v>3</v>
      </c>
      <c r="E37" s="86">
        <v>0</v>
      </c>
      <c r="F37" s="86">
        <v>2</v>
      </c>
      <c r="G37" s="87" t="s">
        <v>105</v>
      </c>
    </row>
    <row r="38" spans="1:7">
      <c r="A38" s="283" t="s">
        <v>58</v>
      </c>
      <c r="B38" s="105" t="s">
        <v>41</v>
      </c>
      <c r="C38" s="86">
        <v>0</v>
      </c>
      <c r="D38" s="86">
        <v>2</v>
      </c>
      <c r="E38" s="86">
        <v>2</v>
      </c>
      <c r="F38" s="86">
        <v>0</v>
      </c>
      <c r="G38" s="87" t="s">
        <v>105</v>
      </c>
    </row>
    <row r="39" spans="1:7">
      <c r="A39" s="283"/>
      <c r="B39" s="105" t="s">
        <v>42</v>
      </c>
      <c r="C39" s="86">
        <v>0</v>
      </c>
      <c r="D39" s="86">
        <v>0</v>
      </c>
      <c r="E39" s="86">
        <v>0</v>
      </c>
      <c r="F39" s="86">
        <v>0</v>
      </c>
      <c r="G39" s="87" t="s">
        <v>105</v>
      </c>
    </row>
  </sheetData>
  <mergeCells count="22">
    <mergeCell ref="A1:G1"/>
    <mergeCell ref="A2:G2"/>
    <mergeCell ref="A3:B3"/>
    <mergeCell ref="C3:G3"/>
    <mergeCell ref="A4:B4"/>
    <mergeCell ref="A5:B5"/>
    <mergeCell ref="A26:A27"/>
    <mergeCell ref="A8:A9"/>
    <mergeCell ref="A32:A33"/>
    <mergeCell ref="A10:A11"/>
    <mergeCell ref="A12:A13"/>
    <mergeCell ref="A14:A15"/>
    <mergeCell ref="A34:A35"/>
    <mergeCell ref="A36:A37"/>
    <mergeCell ref="A38:A39"/>
    <mergeCell ref="A16:A17"/>
    <mergeCell ref="A18:A19"/>
    <mergeCell ref="A20:A21"/>
    <mergeCell ref="A22:A23"/>
    <mergeCell ref="A24:A25"/>
    <mergeCell ref="A28:A29"/>
    <mergeCell ref="A30:A31"/>
  </mergeCells>
  <pageMargins left="0.7" right="0.7" top="0.75" bottom="0.75" header="0.3" footer="0.3"/>
  <pageSetup paperSize="9" scale="82" orientation="portrait" r:id="rId1"/>
</worksheet>
</file>

<file path=xl/worksheets/sheet23.xml><?xml version="1.0" encoding="utf-8"?>
<worksheet xmlns="http://schemas.openxmlformats.org/spreadsheetml/2006/main" xmlns:r="http://schemas.openxmlformats.org/officeDocument/2006/relationships">
  <dimension ref="A1:E71"/>
  <sheetViews>
    <sheetView zoomScaleNormal="100" workbookViewId="0">
      <selection sqref="A1:E1"/>
    </sheetView>
  </sheetViews>
  <sheetFormatPr defaultRowHeight="15"/>
  <cols>
    <col min="1" max="1" width="27.28515625" customWidth="1"/>
    <col min="2" max="2" width="17.5703125" customWidth="1"/>
    <col min="3" max="5" width="13.7109375" customWidth="1"/>
  </cols>
  <sheetData>
    <row r="1" spans="1:5" ht="27.6" customHeight="1">
      <c r="A1" s="283" t="s">
        <v>330</v>
      </c>
      <c r="B1" s="283"/>
      <c r="C1" s="283"/>
      <c r="D1" s="283"/>
      <c r="E1" s="283"/>
    </row>
    <row r="2" spans="1:5" ht="27" customHeight="1">
      <c r="A2" s="350" t="s">
        <v>298</v>
      </c>
      <c r="B2" s="350"/>
      <c r="C2" s="350"/>
      <c r="D2" s="350"/>
      <c r="E2" s="350"/>
    </row>
    <row r="3" spans="1:5" ht="15.6" customHeight="1">
      <c r="A3" s="325" t="s">
        <v>148</v>
      </c>
      <c r="B3" s="289" t="s">
        <v>94</v>
      </c>
      <c r="C3" s="289"/>
      <c r="D3" s="289"/>
      <c r="E3" s="348"/>
    </row>
    <row r="4" spans="1:5">
      <c r="A4" s="325"/>
      <c r="B4" s="287" t="s">
        <v>95</v>
      </c>
      <c r="C4" s="287"/>
      <c r="D4" s="287"/>
      <c r="E4" s="349"/>
    </row>
    <row r="5" spans="1:5" ht="40.5" customHeight="1">
      <c r="A5" s="325"/>
      <c r="B5" s="282" t="s">
        <v>182</v>
      </c>
      <c r="C5" s="282" t="s">
        <v>183</v>
      </c>
      <c r="D5" s="282"/>
      <c r="E5" s="320"/>
    </row>
    <row r="6" spans="1:5">
      <c r="A6" s="325"/>
      <c r="B6" s="282"/>
      <c r="C6" s="141" t="s">
        <v>96</v>
      </c>
      <c r="D6" s="173" t="s">
        <v>98</v>
      </c>
      <c r="E6" s="174" t="s">
        <v>100</v>
      </c>
    </row>
    <row r="7" spans="1:5" ht="17.45" customHeight="1">
      <c r="A7" s="325"/>
      <c r="B7" s="282"/>
      <c r="C7" s="144" t="s">
        <v>3</v>
      </c>
      <c r="D7" s="172" t="s">
        <v>99</v>
      </c>
      <c r="E7" s="147" t="s">
        <v>97</v>
      </c>
    </row>
    <row r="8" spans="1:5" ht="17.45" customHeight="1">
      <c r="A8" s="274" t="s">
        <v>247</v>
      </c>
      <c r="B8" s="274"/>
      <c r="C8" s="274"/>
      <c r="D8" s="274"/>
      <c r="E8" s="274"/>
    </row>
    <row r="9" spans="1:5">
      <c r="A9" s="18" t="s">
        <v>5</v>
      </c>
      <c r="B9" s="224">
        <v>2328</v>
      </c>
      <c r="C9" s="224">
        <v>1813</v>
      </c>
      <c r="D9" s="224">
        <v>1750</v>
      </c>
      <c r="E9" s="225">
        <v>63</v>
      </c>
    </row>
    <row r="10" spans="1:5">
      <c r="A10" s="20" t="s">
        <v>6</v>
      </c>
      <c r="B10" s="224"/>
      <c r="C10" s="224"/>
      <c r="D10" s="224"/>
      <c r="E10" s="225"/>
    </row>
    <row r="11" spans="1:5">
      <c r="A11" s="31" t="s">
        <v>108</v>
      </c>
      <c r="B11" s="226"/>
      <c r="C11" s="226"/>
      <c r="D11" s="226"/>
      <c r="E11" s="227"/>
    </row>
    <row r="12" spans="1:5">
      <c r="A12" s="32" t="s">
        <v>109</v>
      </c>
      <c r="B12" s="228"/>
      <c r="C12" s="228"/>
      <c r="D12" s="228"/>
      <c r="E12" s="229"/>
    </row>
    <row r="13" spans="1:5">
      <c r="A13" s="38" t="s">
        <v>7</v>
      </c>
      <c r="B13" s="230">
        <v>256</v>
      </c>
      <c r="C13" s="230">
        <v>10</v>
      </c>
      <c r="D13" s="230">
        <v>10</v>
      </c>
      <c r="E13" s="231">
        <v>0</v>
      </c>
    </row>
    <row r="14" spans="1:5">
      <c r="A14" s="41" t="s">
        <v>8</v>
      </c>
      <c r="B14" s="230"/>
      <c r="C14" s="230"/>
      <c r="D14" s="230"/>
      <c r="E14" s="231"/>
    </row>
    <row r="15" spans="1:5">
      <c r="A15" s="38" t="s">
        <v>9</v>
      </c>
      <c r="B15" s="230">
        <v>2072</v>
      </c>
      <c r="C15" s="230">
        <v>1803</v>
      </c>
      <c r="D15" s="230">
        <v>1740</v>
      </c>
      <c r="E15" s="231">
        <v>63</v>
      </c>
    </row>
    <row r="16" spans="1:5">
      <c r="A16" s="41" t="s">
        <v>10</v>
      </c>
      <c r="B16" s="230"/>
      <c r="C16" s="230"/>
      <c r="D16" s="230"/>
      <c r="E16" s="231"/>
    </row>
    <row r="17" spans="1:5">
      <c r="A17" s="42" t="s">
        <v>11</v>
      </c>
      <c r="B17" s="230">
        <v>1402</v>
      </c>
      <c r="C17" s="230">
        <v>93</v>
      </c>
      <c r="D17" s="230">
        <v>49</v>
      </c>
      <c r="E17" s="231">
        <v>44</v>
      </c>
    </row>
    <row r="18" spans="1:5" ht="28.5" customHeight="1">
      <c r="A18" s="43" t="s">
        <v>12</v>
      </c>
      <c r="B18" s="230"/>
      <c r="C18" s="230"/>
      <c r="D18" s="230"/>
      <c r="E18" s="231"/>
    </row>
    <row r="19" spans="1:5" ht="15.95" customHeight="1">
      <c r="A19" s="46" t="s">
        <v>106</v>
      </c>
      <c r="B19" s="226"/>
      <c r="C19" s="226"/>
      <c r="D19" s="226"/>
      <c r="E19" s="227"/>
    </row>
    <row r="20" spans="1:5" ht="15.75" customHeight="1">
      <c r="A20" s="100" t="s">
        <v>107</v>
      </c>
      <c r="B20" s="228"/>
      <c r="C20" s="228"/>
      <c r="D20" s="228"/>
      <c r="E20" s="229"/>
    </row>
    <row r="21" spans="1:5">
      <c r="A21" s="24" t="s">
        <v>13</v>
      </c>
      <c r="B21" s="230">
        <v>295</v>
      </c>
      <c r="C21" s="230">
        <v>1326</v>
      </c>
      <c r="D21" s="230">
        <v>1321</v>
      </c>
      <c r="E21" s="231">
        <v>5</v>
      </c>
    </row>
    <row r="22" spans="1:5">
      <c r="A22" s="25" t="s">
        <v>216</v>
      </c>
      <c r="B22" s="230"/>
      <c r="C22" s="230"/>
      <c r="D22" s="230"/>
      <c r="E22" s="231"/>
    </row>
    <row r="23" spans="1:5">
      <c r="A23" s="284" t="s">
        <v>14</v>
      </c>
      <c r="B23" s="230">
        <v>851</v>
      </c>
      <c r="C23" s="230">
        <v>346</v>
      </c>
      <c r="D23" s="230">
        <v>338</v>
      </c>
      <c r="E23" s="231">
        <v>8</v>
      </c>
    </row>
    <row r="24" spans="1:5">
      <c r="A24" s="284"/>
      <c r="B24" s="230"/>
      <c r="C24" s="230"/>
      <c r="D24" s="230"/>
      <c r="E24" s="231"/>
    </row>
    <row r="25" spans="1:5">
      <c r="A25" s="284" t="s">
        <v>15</v>
      </c>
      <c r="B25" s="230">
        <v>300</v>
      </c>
      <c r="C25" s="230">
        <v>11</v>
      </c>
      <c r="D25" s="230">
        <v>7</v>
      </c>
      <c r="E25" s="231">
        <v>4</v>
      </c>
    </row>
    <row r="26" spans="1:5">
      <c r="A26" s="284"/>
      <c r="B26" s="230"/>
      <c r="C26" s="230"/>
      <c r="D26" s="230"/>
      <c r="E26" s="231"/>
    </row>
    <row r="27" spans="1:5">
      <c r="A27" s="24" t="s">
        <v>16</v>
      </c>
      <c r="B27" s="230">
        <v>882</v>
      </c>
      <c r="C27" s="230">
        <v>130</v>
      </c>
      <c r="D27" s="230">
        <v>84</v>
      </c>
      <c r="E27" s="231">
        <v>46</v>
      </c>
    </row>
    <row r="28" spans="1:5">
      <c r="A28" s="25" t="s">
        <v>217</v>
      </c>
      <c r="B28" s="230"/>
      <c r="C28" s="230"/>
      <c r="D28" s="230"/>
      <c r="E28" s="231"/>
    </row>
    <row r="29" spans="1:5" ht="25.5">
      <c r="A29" s="23" t="s">
        <v>255</v>
      </c>
      <c r="B29" s="230">
        <v>2055</v>
      </c>
      <c r="C29" s="230">
        <v>1812</v>
      </c>
      <c r="D29" s="230">
        <v>1749</v>
      </c>
      <c r="E29" s="231">
        <v>63</v>
      </c>
    </row>
    <row r="30" spans="1:5">
      <c r="A30" s="101" t="s">
        <v>256</v>
      </c>
      <c r="B30" s="230"/>
      <c r="C30" s="230"/>
      <c r="D30" s="230"/>
      <c r="E30" s="231"/>
    </row>
    <row r="31" spans="1:5">
      <c r="A31" s="24" t="s">
        <v>35</v>
      </c>
      <c r="B31" s="226"/>
      <c r="C31" s="226"/>
      <c r="D31" s="226"/>
      <c r="E31" s="227"/>
    </row>
    <row r="32" spans="1:5">
      <c r="A32" s="25" t="s">
        <v>36</v>
      </c>
      <c r="B32" s="228"/>
      <c r="C32" s="228"/>
      <c r="D32" s="228"/>
      <c r="E32" s="229"/>
    </row>
    <row r="33" spans="1:5">
      <c r="A33" s="67" t="s">
        <v>104</v>
      </c>
      <c r="B33" s="244">
        <v>181</v>
      </c>
      <c r="C33" s="244">
        <v>3</v>
      </c>
      <c r="D33" s="230">
        <v>2</v>
      </c>
      <c r="E33" s="231">
        <v>1</v>
      </c>
    </row>
    <row r="34" spans="1:5">
      <c r="A34" s="24" t="s">
        <v>37</v>
      </c>
      <c r="B34" s="230">
        <v>48</v>
      </c>
      <c r="C34" s="244">
        <v>0</v>
      </c>
      <c r="D34" s="230">
        <v>0</v>
      </c>
      <c r="E34" s="231">
        <v>0</v>
      </c>
    </row>
    <row r="35" spans="1:5">
      <c r="A35" s="24" t="s">
        <v>29</v>
      </c>
      <c r="B35" s="230">
        <v>75</v>
      </c>
      <c r="C35" s="230">
        <v>12</v>
      </c>
      <c r="D35" s="230">
        <v>6</v>
      </c>
      <c r="E35" s="231">
        <v>5</v>
      </c>
    </row>
    <row r="36" spans="1:5">
      <c r="A36" s="24" t="s">
        <v>38</v>
      </c>
      <c r="B36" s="230">
        <v>437</v>
      </c>
      <c r="C36" s="230">
        <v>91</v>
      </c>
      <c r="D36" s="230">
        <v>42</v>
      </c>
      <c r="E36" s="231">
        <v>48</v>
      </c>
    </row>
    <row r="37" spans="1:5">
      <c r="A37" s="24" t="s">
        <v>30</v>
      </c>
      <c r="B37" s="230">
        <v>1001</v>
      </c>
      <c r="C37" s="230">
        <v>409</v>
      </c>
      <c r="D37" s="230">
        <v>404</v>
      </c>
      <c r="E37" s="231">
        <v>5</v>
      </c>
    </row>
    <row r="38" spans="1:5">
      <c r="A38" s="24" t="s">
        <v>31</v>
      </c>
      <c r="B38" s="230">
        <v>172</v>
      </c>
      <c r="C38" s="230">
        <v>3</v>
      </c>
      <c r="D38" s="230">
        <v>1</v>
      </c>
      <c r="E38" s="231">
        <v>2</v>
      </c>
    </row>
    <row r="39" spans="1:5">
      <c r="A39" s="24" t="s">
        <v>32</v>
      </c>
      <c r="B39" s="230">
        <v>140</v>
      </c>
      <c r="C39" s="230">
        <v>1295</v>
      </c>
      <c r="D39" s="230">
        <v>1294</v>
      </c>
      <c r="E39" s="231">
        <v>1</v>
      </c>
    </row>
    <row r="40" spans="1:5">
      <c r="A40" s="271" t="s">
        <v>215</v>
      </c>
      <c r="B40" s="272"/>
      <c r="C40" s="272"/>
      <c r="D40" s="272"/>
      <c r="E40" s="273"/>
    </row>
    <row r="41" spans="1:5">
      <c r="A41" s="18" t="s">
        <v>5</v>
      </c>
      <c r="B41" s="35">
        <f>(B9/B$9)*100</f>
        <v>100</v>
      </c>
      <c r="C41" s="35">
        <f>(C9/C$9)*100</f>
        <v>100</v>
      </c>
      <c r="D41" s="35">
        <f>(D9/D$9)*100</f>
        <v>100</v>
      </c>
      <c r="E41" s="36">
        <f>(E9/E$9)*100</f>
        <v>100</v>
      </c>
    </row>
    <row r="42" spans="1:5">
      <c r="A42" s="20" t="s">
        <v>6</v>
      </c>
      <c r="B42" s="35"/>
      <c r="C42" s="35"/>
      <c r="D42" s="35"/>
      <c r="E42" s="36"/>
    </row>
    <row r="43" spans="1:5">
      <c r="A43" s="31" t="s">
        <v>108</v>
      </c>
      <c r="B43" s="37"/>
      <c r="C43" s="37"/>
      <c r="D43" s="37"/>
      <c r="E43" s="94"/>
    </row>
    <row r="44" spans="1:5">
      <c r="A44" s="32" t="s">
        <v>109</v>
      </c>
      <c r="B44" s="92"/>
      <c r="C44" s="92"/>
      <c r="D44" s="92"/>
      <c r="E44" s="93"/>
    </row>
    <row r="45" spans="1:5">
      <c r="A45" s="38" t="s">
        <v>7</v>
      </c>
      <c r="B45" s="33">
        <f>B13*100/B$9</f>
        <v>10.996563573883162</v>
      </c>
      <c r="C45" s="33">
        <f t="shared" ref="C45:E49" si="0">C13*100/C$9</f>
        <v>0.55157198014340869</v>
      </c>
      <c r="D45" s="33">
        <f t="shared" si="0"/>
        <v>0.5714285714285714</v>
      </c>
      <c r="E45" s="69">
        <v>0</v>
      </c>
    </row>
    <row r="46" spans="1:5">
      <c r="A46" s="41" t="s">
        <v>8</v>
      </c>
      <c r="B46" s="33"/>
      <c r="C46" s="33"/>
      <c r="D46" s="33"/>
      <c r="E46" s="34"/>
    </row>
    <row r="47" spans="1:5">
      <c r="A47" s="38" t="s">
        <v>9</v>
      </c>
      <c r="B47" s="33">
        <f>B15*100/B$9</f>
        <v>89.003436426116835</v>
      </c>
      <c r="C47" s="33">
        <f t="shared" si="0"/>
        <v>99.448428019856593</v>
      </c>
      <c r="D47" s="33">
        <f t="shared" si="0"/>
        <v>99.428571428571431</v>
      </c>
      <c r="E47" s="34">
        <f t="shared" si="0"/>
        <v>100</v>
      </c>
    </row>
    <row r="48" spans="1:5">
      <c r="A48" s="41" t="s">
        <v>10</v>
      </c>
      <c r="B48" s="33"/>
      <c r="C48" s="33"/>
      <c r="D48" s="33"/>
      <c r="E48" s="34"/>
    </row>
    <row r="49" spans="1:5">
      <c r="A49" s="42" t="s">
        <v>11</v>
      </c>
      <c r="B49" s="33">
        <f>B17*100/B$9</f>
        <v>60.223367697594504</v>
      </c>
      <c r="C49" s="33">
        <f t="shared" si="0"/>
        <v>5.1296194153337007</v>
      </c>
      <c r="D49" s="33">
        <f t="shared" si="0"/>
        <v>2.8</v>
      </c>
      <c r="E49" s="34">
        <f t="shared" si="0"/>
        <v>69.841269841269835</v>
      </c>
    </row>
    <row r="50" spans="1:5" ht="32.25" customHeight="1">
      <c r="A50" s="43" t="s">
        <v>12</v>
      </c>
      <c r="B50" s="33"/>
      <c r="C50" s="33"/>
      <c r="D50" s="33"/>
      <c r="E50" s="34"/>
    </row>
    <row r="51" spans="1:5">
      <c r="A51" s="46" t="s">
        <v>106</v>
      </c>
      <c r="B51" s="37"/>
      <c r="C51" s="37"/>
      <c r="D51" s="37"/>
      <c r="E51" s="94"/>
    </row>
    <row r="52" spans="1:5" ht="15.75" customHeight="1">
      <c r="A52" s="100" t="s">
        <v>107</v>
      </c>
      <c r="B52" s="92"/>
      <c r="C52" s="92"/>
      <c r="D52" s="92"/>
      <c r="E52" s="93"/>
    </row>
    <row r="53" spans="1:5">
      <c r="A53" s="24" t="s">
        <v>13</v>
      </c>
      <c r="B53" s="33">
        <f>B21*100/B$9</f>
        <v>12.671821305841924</v>
      </c>
      <c r="C53" s="33">
        <f>C21*100/C$9</f>
        <v>73.138444567015995</v>
      </c>
      <c r="D53" s="33">
        <f>D21*100/D$9</f>
        <v>75.48571428571428</v>
      </c>
      <c r="E53" s="34">
        <f>E21*100/E$9</f>
        <v>7.9365079365079367</v>
      </c>
    </row>
    <row r="54" spans="1:5">
      <c r="A54" s="25" t="s">
        <v>216</v>
      </c>
      <c r="B54" s="33"/>
      <c r="C54" s="33"/>
      <c r="D54" s="33"/>
      <c r="E54" s="34"/>
    </row>
    <row r="55" spans="1:5">
      <c r="A55" s="284" t="s">
        <v>14</v>
      </c>
      <c r="B55" s="33">
        <f>B23*100/B$9</f>
        <v>36.554982817869416</v>
      </c>
      <c r="C55" s="33">
        <f>C23*100/C$9</f>
        <v>19.084390512961942</v>
      </c>
      <c r="D55" s="33">
        <f>D23*100/D$9</f>
        <v>19.314285714285713</v>
      </c>
      <c r="E55" s="34">
        <f>E23*100/E$9</f>
        <v>12.698412698412698</v>
      </c>
    </row>
    <row r="56" spans="1:5">
      <c r="A56" s="284"/>
      <c r="B56" s="33"/>
      <c r="C56" s="33"/>
      <c r="D56" s="33"/>
      <c r="E56" s="34"/>
    </row>
    <row r="57" spans="1:5">
      <c r="A57" s="284" t="s">
        <v>15</v>
      </c>
      <c r="B57" s="33">
        <f>B25*100/B$9</f>
        <v>12.88659793814433</v>
      </c>
      <c r="C57" s="33">
        <f>C25*100/C$9</f>
        <v>0.60672917815774963</v>
      </c>
      <c r="D57" s="33">
        <f>D25*100/D$9</f>
        <v>0.4</v>
      </c>
      <c r="E57" s="34">
        <f>E25*100/E$9</f>
        <v>6.3492063492063489</v>
      </c>
    </row>
    <row r="58" spans="1:5">
      <c r="A58" s="284"/>
      <c r="B58" s="33"/>
      <c r="C58" s="33"/>
      <c r="D58" s="33"/>
      <c r="E58" s="34"/>
    </row>
    <row r="59" spans="1:5">
      <c r="A59" s="24" t="s">
        <v>16</v>
      </c>
      <c r="B59" s="33">
        <f>B27*100/B$9</f>
        <v>37.886597938144327</v>
      </c>
      <c r="C59" s="33">
        <f>C27*100/C$9</f>
        <v>7.1704357418643134</v>
      </c>
      <c r="D59" s="33">
        <f>D27*100/D$9</f>
        <v>4.8</v>
      </c>
      <c r="E59" s="34">
        <f>E27*100/E$9</f>
        <v>73.015873015873012</v>
      </c>
    </row>
    <row r="60" spans="1:5">
      <c r="A60" s="25" t="s">
        <v>217</v>
      </c>
      <c r="B60" s="33"/>
      <c r="C60" s="33"/>
      <c r="D60" s="33"/>
      <c r="E60" s="34"/>
    </row>
    <row r="61" spans="1:5" ht="25.5">
      <c r="A61" s="23" t="s">
        <v>255</v>
      </c>
      <c r="B61" s="33">
        <f>B29*100/B$9</f>
        <v>88.273195876288653</v>
      </c>
      <c r="C61" s="33">
        <f>C29*100/C$9</f>
        <v>99.944842801985658</v>
      </c>
      <c r="D61" s="33">
        <f>D29*100/D$9</f>
        <v>99.942857142857136</v>
      </c>
      <c r="E61" s="34">
        <f>E29*100/E$9</f>
        <v>100</v>
      </c>
    </row>
    <row r="62" spans="1:5">
      <c r="A62" s="101" t="s">
        <v>256</v>
      </c>
      <c r="B62" s="33"/>
      <c r="C62" s="33"/>
      <c r="D62" s="33"/>
      <c r="E62" s="34"/>
    </row>
    <row r="63" spans="1:5">
      <c r="A63" s="24" t="s">
        <v>35</v>
      </c>
      <c r="B63" s="37"/>
      <c r="C63" s="37"/>
      <c r="D63" s="37"/>
      <c r="E63" s="94"/>
    </row>
    <row r="64" spans="1:5">
      <c r="A64" s="25" t="s">
        <v>36</v>
      </c>
      <c r="B64" s="92"/>
      <c r="C64" s="92"/>
      <c r="D64" s="92"/>
      <c r="E64" s="93"/>
    </row>
    <row r="65" spans="1:5">
      <c r="A65" s="67" t="s">
        <v>104</v>
      </c>
      <c r="B65" s="33">
        <f t="shared" ref="B65:B71" si="1">B33*100/B$9</f>
        <v>7.7749140893470789</v>
      </c>
      <c r="C65" s="33">
        <f t="shared" ref="C65:E71" si="2">C33*100/C$9</f>
        <v>0.16547159404302261</v>
      </c>
      <c r="D65" s="33">
        <f t="shared" si="2"/>
        <v>0.11428571428571428</v>
      </c>
      <c r="E65" s="34">
        <f t="shared" si="2"/>
        <v>1.5873015873015872</v>
      </c>
    </row>
    <row r="66" spans="1:5">
      <c r="A66" s="24" t="s">
        <v>37</v>
      </c>
      <c r="B66" s="33">
        <f t="shared" si="1"/>
        <v>2.0618556701030926</v>
      </c>
      <c r="C66" s="68">
        <v>0</v>
      </c>
      <c r="D66" s="68">
        <v>0</v>
      </c>
      <c r="E66" s="69">
        <v>0</v>
      </c>
    </row>
    <row r="67" spans="1:5">
      <c r="A67" s="24" t="s">
        <v>29</v>
      </c>
      <c r="B67" s="33">
        <f t="shared" si="1"/>
        <v>3.2216494845360826</v>
      </c>
      <c r="C67" s="33">
        <f t="shared" si="2"/>
        <v>0.66188637617209045</v>
      </c>
      <c r="D67" s="33">
        <f t="shared" si="2"/>
        <v>0.34285714285714286</v>
      </c>
      <c r="E67" s="34">
        <f t="shared" si="2"/>
        <v>7.9365079365079367</v>
      </c>
    </row>
    <row r="68" spans="1:5">
      <c r="A68" s="24" t="s">
        <v>38</v>
      </c>
      <c r="B68" s="33">
        <f t="shared" si="1"/>
        <v>18.77147766323024</v>
      </c>
      <c r="C68" s="33">
        <f t="shared" si="2"/>
        <v>5.019305019305019</v>
      </c>
      <c r="D68" s="33">
        <f t="shared" si="2"/>
        <v>2.4</v>
      </c>
      <c r="E68" s="34">
        <f t="shared" si="2"/>
        <v>76.19047619047619</v>
      </c>
    </row>
    <row r="69" spans="1:5">
      <c r="A69" s="24" t="s">
        <v>30</v>
      </c>
      <c r="B69" s="33">
        <f t="shared" si="1"/>
        <v>42.998281786941583</v>
      </c>
      <c r="C69" s="33">
        <f t="shared" si="2"/>
        <v>22.559293987865416</v>
      </c>
      <c r="D69" s="33">
        <f t="shared" si="2"/>
        <v>23.085714285714285</v>
      </c>
      <c r="E69" s="34">
        <f t="shared" si="2"/>
        <v>7.9365079365079367</v>
      </c>
    </row>
    <row r="70" spans="1:5">
      <c r="A70" s="24" t="s">
        <v>31</v>
      </c>
      <c r="B70" s="33">
        <f t="shared" si="1"/>
        <v>7.3883161512027495</v>
      </c>
      <c r="C70" s="33">
        <f t="shared" si="2"/>
        <v>0.16547159404302261</v>
      </c>
      <c r="D70" s="33">
        <f t="shared" si="2"/>
        <v>5.7142857142857141E-2</v>
      </c>
      <c r="E70" s="34">
        <f t="shared" si="2"/>
        <v>3.1746031746031744</v>
      </c>
    </row>
    <row r="71" spans="1:5">
      <c r="A71" s="24" t="s">
        <v>32</v>
      </c>
      <c r="B71" s="33">
        <f t="shared" si="1"/>
        <v>6.0137457044673539</v>
      </c>
      <c r="C71" s="33">
        <f t="shared" si="2"/>
        <v>71.428571428571431</v>
      </c>
      <c r="D71" s="33">
        <f t="shared" si="2"/>
        <v>73.942857142857136</v>
      </c>
      <c r="E71" s="34">
        <f t="shared" si="2"/>
        <v>1.5873015873015872</v>
      </c>
    </row>
  </sheetData>
  <mergeCells count="13">
    <mergeCell ref="A25:A26"/>
    <mergeCell ref="A55:A56"/>
    <mergeCell ref="A57:A58"/>
    <mergeCell ref="A40:E40"/>
    <mergeCell ref="A8:E8"/>
    <mergeCell ref="A23:A24"/>
    <mergeCell ref="A1:E1"/>
    <mergeCell ref="A2:E2"/>
    <mergeCell ref="A3:A7"/>
    <mergeCell ref="B3:E3"/>
    <mergeCell ref="B4:E4"/>
    <mergeCell ref="B5:B7"/>
    <mergeCell ref="C5:E5"/>
  </mergeCells>
  <pageMargins left="0.7" right="0.7" top="0.75" bottom="0.75" header="0.3" footer="0.3"/>
  <pageSetup paperSize="9" orientation="portrait" r:id="rId1"/>
</worksheet>
</file>

<file path=xl/worksheets/sheet24.xml><?xml version="1.0" encoding="utf-8"?>
<worksheet xmlns="http://schemas.openxmlformats.org/spreadsheetml/2006/main" xmlns:r="http://schemas.openxmlformats.org/officeDocument/2006/relationships">
  <dimension ref="A1:IP97"/>
  <sheetViews>
    <sheetView zoomScaleNormal="100" workbookViewId="0">
      <selection sqref="A1:F1"/>
    </sheetView>
  </sheetViews>
  <sheetFormatPr defaultRowHeight="15"/>
  <cols>
    <col min="1" max="1" width="32" style="5" customWidth="1"/>
    <col min="2" max="2" width="4.140625" style="5" customWidth="1"/>
    <col min="3" max="3" width="14.5703125" style="5" customWidth="1"/>
    <col min="4" max="6" width="13.7109375" style="5" customWidth="1"/>
    <col min="7" max="16384" width="9.140625" style="5"/>
  </cols>
  <sheetData>
    <row r="1" spans="1:250" ht="19.149999999999999" customHeight="1">
      <c r="A1" s="351" t="s">
        <v>331</v>
      </c>
      <c r="B1" s="351"/>
      <c r="C1" s="351"/>
      <c r="D1" s="351"/>
      <c r="E1" s="351"/>
      <c r="F1" s="351"/>
    </row>
    <row r="2" spans="1:250" ht="16.5" customHeight="1">
      <c r="A2" s="359" t="s">
        <v>300</v>
      </c>
      <c r="B2" s="359"/>
      <c r="C2" s="359"/>
      <c r="D2" s="359"/>
      <c r="E2" s="359"/>
      <c r="F2" s="359"/>
    </row>
    <row r="3" spans="1:250" ht="26.25" customHeight="1">
      <c r="A3" s="355" t="s">
        <v>259</v>
      </c>
      <c r="B3" s="356"/>
      <c r="C3" s="320" t="s">
        <v>184</v>
      </c>
      <c r="D3" s="321"/>
      <c r="E3" s="321"/>
      <c r="F3" s="321"/>
    </row>
    <row r="4" spans="1:250" ht="28.5" customHeight="1">
      <c r="A4" s="357" t="s">
        <v>257</v>
      </c>
      <c r="B4" s="358"/>
      <c r="C4" s="289" t="s">
        <v>182</v>
      </c>
      <c r="D4" s="320" t="s">
        <v>185</v>
      </c>
      <c r="E4" s="321"/>
      <c r="F4" s="321"/>
    </row>
    <row r="5" spans="1:250" ht="32.25" customHeight="1">
      <c r="A5" s="343" t="s">
        <v>234</v>
      </c>
      <c r="B5" s="344"/>
      <c r="C5" s="318"/>
      <c r="D5" s="139" t="s">
        <v>96</v>
      </c>
      <c r="E5" s="139" t="s">
        <v>98</v>
      </c>
      <c r="F5" s="142" t="s">
        <v>100</v>
      </c>
    </row>
    <row r="6" spans="1:250" ht="25.5" customHeight="1">
      <c r="A6" s="360" t="s">
        <v>258</v>
      </c>
      <c r="B6" s="361"/>
      <c r="C6" s="298"/>
      <c r="D6" s="140" t="s">
        <v>3</v>
      </c>
      <c r="E6" s="140" t="s">
        <v>99</v>
      </c>
      <c r="F6" s="143" t="s">
        <v>97</v>
      </c>
    </row>
    <row r="7" spans="1:250">
      <c r="A7" s="274" t="s">
        <v>247</v>
      </c>
      <c r="B7" s="274"/>
      <c r="C7" s="274"/>
      <c r="D7" s="274"/>
      <c r="E7" s="274"/>
      <c r="F7" s="274"/>
    </row>
    <row r="8" spans="1:250" ht="15" customHeight="1">
      <c r="A8" s="126" t="s">
        <v>39</v>
      </c>
      <c r="B8" s="108" t="s">
        <v>41</v>
      </c>
      <c r="C8" s="222">
        <v>2328</v>
      </c>
      <c r="D8" s="222">
        <v>1813</v>
      </c>
      <c r="E8" s="222">
        <v>1750</v>
      </c>
      <c r="F8" s="241">
        <v>63</v>
      </c>
      <c r="I8" s="152"/>
      <c r="J8" s="152"/>
      <c r="K8" s="152"/>
      <c r="N8" s="152"/>
    </row>
    <row r="9" spans="1:250" s="8" customFormat="1" ht="15" customHeight="1">
      <c r="A9" s="127" t="s">
        <v>40</v>
      </c>
      <c r="B9" s="108" t="s">
        <v>42</v>
      </c>
      <c r="C9" s="222">
        <v>2055</v>
      </c>
      <c r="D9" s="222">
        <v>1812</v>
      </c>
      <c r="E9" s="222">
        <v>1749</v>
      </c>
      <c r="F9" s="241">
        <v>63</v>
      </c>
      <c r="G9" s="5"/>
      <c r="H9" s="5"/>
      <c r="I9" s="152"/>
      <c r="J9" s="152"/>
      <c r="K9" s="152"/>
      <c r="L9" s="5"/>
      <c r="M9" s="5"/>
      <c r="N9" s="152"/>
      <c r="O9" s="5"/>
      <c r="P9" s="5"/>
      <c r="Q9" s="5"/>
      <c r="R9" s="5"/>
      <c r="S9" s="5"/>
      <c r="T9" s="5"/>
      <c r="U9" s="5"/>
      <c r="V9" s="5"/>
      <c r="W9" s="5"/>
      <c r="X9" s="5"/>
      <c r="Y9" s="5"/>
      <c r="Z9" s="5"/>
      <c r="AA9" s="5"/>
      <c r="AB9" s="5"/>
      <c r="AC9" s="5"/>
      <c r="AD9" s="5"/>
      <c r="AE9" s="5"/>
      <c r="AF9" s="5"/>
      <c r="AG9" s="5"/>
      <c r="AH9" s="5"/>
      <c r="AI9" s="5"/>
      <c r="AJ9" s="5"/>
      <c r="AK9" s="5"/>
      <c r="AL9" s="5"/>
      <c r="AM9" s="5"/>
      <c r="AN9" s="5"/>
      <c r="AO9" s="5"/>
      <c r="AP9" s="5"/>
      <c r="AQ9" s="5"/>
      <c r="AR9" s="5"/>
      <c r="AS9" s="5"/>
      <c r="AT9" s="5"/>
      <c r="AU9" s="5"/>
      <c r="AV9" s="5"/>
      <c r="AW9" s="5"/>
      <c r="AX9" s="5"/>
      <c r="AY9" s="5"/>
      <c r="AZ9" s="5"/>
      <c r="BA9" s="5"/>
      <c r="BB9" s="5"/>
      <c r="BC9" s="5"/>
      <c r="BD9" s="5"/>
      <c r="BE9" s="5"/>
      <c r="BF9" s="5"/>
      <c r="BG9" s="5"/>
      <c r="BH9" s="5"/>
      <c r="BI9" s="5"/>
      <c r="BJ9" s="5"/>
      <c r="BK9" s="5"/>
      <c r="BL9" s="5"/>
      <c r="BM9" s="5"/>
      <c r="BN9" s="5"/>
      <c r="BO9" s="5"/>
      <c r="BP9" s="5"/>
      <c r="BQ9" s="5"/>
      <c r="BR9" s="5"/>
      <c r="BS9" s="5"/>
      <c r="BT9" s="5"/>
      <c r="BU9" s="5"/>
      <c r="BV9" s="5"/>
      <c r="BW9" s="5"/>
      <c r="BX9" s="5"/>
      <c r="BY9" s="5"/>
      <c r="BZ9" s="5"/>
      <c r="CA9" s="5"/>
      <c r="CB9" s="5"/>
      <c r="CC9" s="5"/>
      <c r="CD9" s="5"/>
      <c r="CE9" s="5"/>
      <c r="CF9" s="5"/>
      <c r="CG9" s="5"/>
      <c r="CH9" s="5"/>
      <c r="CI9" s="5"/>
      <c r="CJ9" s="5"/>
      <c r="CK9" s="5"/>
      <c r="CL9" s="5"/>
      <c r="CM9" s="5"/>
      <c r="CN9" s="5"/>
      <c r="CO9" s="5"/>
      <c r="CP9" s="5"/>
      <c r="CQ9" s="5"/>
      <c r="CR9" s="5"/>
      <c r="CS9" s="5"/>
      <c r="CT9" s="5"/>
      <c r="CU9" s="5"/>
      <c r="CV9" s="5"/>
      <c r="CW9" s="5"/>
      <c r="CX9" s="5"/>
      <c r="CY9" s="5"/>
      <c r="CZ9" s="5"/>
      <c r="DA9" s="5"/>
      <c r="DB9" s="5"/>
      <c r="DC9" s="5"/>
      <c r="DD9" s="5"/>
      <c r="DE9" s="5"/>
      <c r="DF9" s="5"/>
      <c r="DG9" s="5"/>
      <c r="DH9" s="5"/>
      <c r="DI9" s="5"/>
      <c r="DJ9" s="5"/>
      <c r="DK9" s="5"/>
      <c r="DL9" s="5"/>
      <c r="DM9" s="5"/>
      <c r="DN9" s="5"/>
      <c r="DO9" s="5"/>
      <c r="DP9" s="5"/>
      <c r="DQ9" s="5"/>
      <c r="DR9" s="5"/>
      <c r="DS9" s="5"/>
      <c r="DT9" s="5"/>
      <c r="DU9" s="5"/>
      <c r="DV9" s="5"/>
      <c r="DW9" s="5"/>
      <c r="DX9" s="5"/>
      <c r="DY9" s="5"/>
      <c r="DZ9" s="5"/>
      <c r="EA9" s="5"/>
      <c r="EB9" s="5"/>
      <c r="EC9" s="5"/>
      <c r="ED9" s="5"/>
      <c r="EE9" s="5"/>
      <c r="EF9" s="5"/>
      <c r="EG9" s="5"/>
      <c r="EH9" s="5"/>
      <c r="EI9" s="5"/>
      <c r="EJ9" s="5"/>
      <c r="EK9" s="5"/>
      <c r="EL9" s="5"/>
      <c r="EM9" s="5"/>
      <c r="EN9" s="5"/>
      <c r="EO9" s="5"/>
      <c r="EP9" s="5"/>
      <c r="EQ9" s="5"/>
      <c r="ER9" s="5"/>
      <c r="ES9" s="5"/>
      <c r="ET9" s="5"/>
      <c r="EU9" s="5"/>
      <c r="EV9" s="5"/>
      <c r="EW9" s="5"/>
      <c r="EX9" s="5"/>
      <c r="EY9" s="5"/>
      <c r="EZ9" s="5"/>
      <c r="FA9" s="5"/>
      <c r="FB9" s="5"/>
      <c r="FC9" s="5"/>
      <c r="FD9" s="5"/>
      <c r="FE9" s="5"/>
      <c r="FF9" s="5"/>
      <c r="FG9" s="5"/>
      <c r="FH9" s="5"/>
      <c r="FI9" s="5"/>
      <c r="FJ9" s="5"/>
      <c r="FK9" s="5"/>
      <c r="FL9" s="5"/>
      <c r="FM9" s="5"/>
      <c r="FN9" s="5"/>
      <c r="FO9" s="5"/>
      <c r="FP9" s="5"/>
      <c r="FQ9" s="5"/>
      <c r="FR9" s="5"/>
      <c r="FS9" s="5"/>
      <c r="FT9" s="5"/>
      <c r="FU9" s="5"/>
      <c r="FV9" s="5"/>
      <c r="FW9" s="5"/>
      <c r="FX9" s="5"/>
      <c r="FY9" s="5"/>
      <c r="FZ9" s="5"/>
      <c r="GA9" s="5"/>
      <c r="GB9" s="5"/>
      <c r="GC9" s="5"/>
      <c r="GD9" s="5"/>
      <c r="GE9" s="5"/>
      <c r="GF9" s="5"/>
      <c r="GG9" s="5"/>
      <c r="GH9" s="5"/>
      <c r="GI9" s="5"/>
      <c r="GJ9" s="5"/>
      <c r="GK9" s="5"/>
      <c r="GL9" s="5"/>
      <c r="GM9" s="5"/>
      <c r="GN9" s="5"/>
      <c r="GO9" s="5"/>
      <c r="GP9" s="5"/>
      <c r="GQ9" s="5"/>
      <c r="GR9" s="5"/>
      <c r="GS9" s="5"/>
      <c r="GT9" s="5"/>
      <c r="GU9" s="5"/>
      <c r="GV9" s="5"/>
      <c r="GW9" s="5"/>
      <c r="GX9" s="5"/>
      <c r="GY9" s="5"/>
      <c r="GZ9" s="5"/>
      <c r="HA9" s="5"/>
      <c r="HB9" s="5"/>
      <c r="HC9" s="5"/>
      <c r="HD9" s="5"/>
      <c r="HE9" s="5"/>
      <c r="HF9" s="5"/>
      <c r="HG9" s="5"/>
      <c r="HH9" s="5"/>
      <c r="HI9" s="5"/>
      <c r="HJ9" s="5"/>
      <c r="HK9" s="5"/>
      <c r="HL9" s="5"/>
      <c r="HM9" s="5"/>
      <c r="HN9" s="5"/>
      <c r="HO9" s="5"/>
      <c r="HP9" s="5"/>
      <c r="HQ9" s="5"/>
      <c r="HR9" s="5"/>
      <c r="HS9" s="5"/>
      <c r="HT9" s="5"/>
      <c r="HU9" s="5"/>
      <c r="HV9" s="5"/>
      <c r="HW9" s="5"/>
      <c r="HX9" s="5"/>
      <c r="HY9" s="5"/>
      <c r="HZ9" s="5"/>
      <c r="IA9" s="5"/>
      <c r="IB9" s="5"/>
      <c r="IC9" s="5"/>
      <c r="ID9" s="5"/>
      <c r="IE9" s="5"/>
      <c r="IF9" s="5"/>
      <c r="IG9" s="5"/>
      <c r="IH9" s="5"/>
      <c r="II9" s="5"/>
      <c r="IJ9" s="5"/>
      <c r="IK9" s="5"/>
      <c r="IL9" s="5"/>
      <c r="IM9" s="5"/>
      <c r="IN9" s="5"/>
      <c r="IO9" s="5"/>
      <c r="IP9" s="5"/>
    </row>
    <row r="10" spans="1:250" ht="15" customHeight="1">
      <c r="A10" s="351" t="s">
        <v>43</v>
      </c>
      <c r="B10" s="109" t="s">
        <v>41</v>
      </c>
      <c r="C10" s="237">
        <v>133</v>
      </c>
      <c r="D10" s="237">
        <v>16</v>
      </c>
      <c r="E10" s="237">
        <v>7</v>
      </c>
      <c r="F10" s="238">
        <v>9</v>
      </c>
      <c r="I10" s="152"/>
      <c r="J10" s="152"/>
      <c r="K10" s="152"/>
      <c r="N10" s="152"/>
    </row>
    <row r="11" spans="1:250" s="8" customFormat="1">
      <c r="A11" s="351"/>
      <c r="B11" s="109" t="s">
        <v>42</v>
      </c>
      <c r="C11" s="237">
        <v>128</v>
      </c>
      <c r="D11" s="237">
        <v>16</v>
      </c>
      <c r="E11" s="237">
        <v>7</v>
      </c>
      <c r="F11" s="238">
        <v>9</v>
      </c>
      <c r="G11" s="5"/>
      <c r="H11" s="5"/>
      <c r="I11" s="152"/>
      <c r="J11" s="152"/>
      <c r="K11" s="152"/>
      <c r="L11" s="5"/>
      <c r="M11" s="5"/>
      <c r="N11" s="152"/>
      <c r="O11" s="5"/>
      <c r="P11" s="5"/>
      <c r="Q11" s="5"/>
      <c r="R11" s="5"/>
      <c r="S11" s="5"/>
      <c r="T11" s="5"/>
      <c r="U11" s="5"/>
      <c r="V11" s="5"/>
      <c r="W11" s="5"/>
      <c r="X11" s="5"/>
      <c r="Y11" s="5"/>
      <c r="Z11" s="5"/>
      <c r="AA11" s="5"/>
      <c r="AB11" s="5"/>
      <c r="AC11" s="5"/>
      <c r="AD11" s="5"/>
      <c r="AE11" s="5"/>
      <c r="AF11" s="5"/>
      <c r="AG11" s="5"/>
      <c r="AH11" s="5"/>
      <c r="AI11" s="5"/>
      <c r="AJ11" s="5"/>
      <c r="AK11" s="5"/>
      <c r="AL11" s="5"/>
      <c r="AM11" s="5"/>
      <c r="AN11" s="5"/>
      <c r="AO11" s="5"/>
      <c r="AP11" s="5"/>
      <c r="AQ11" s="5"/>
      <c r="AR11" s="5"/>
      <c r="AS11" s="5"/>
      <c r="AT11" s="5"/>
      <c r="AU11" s="5"/>
      <c r="AV11" s="5"/>
      <c r="AW11" s="5"/>
      <c r="AX11" s="5"/>
      <c r="AY11" s="5"/>
      <c r="AZ11" s="5"/>
      <c r="BA11" s="5"/>
      <c r="BB11" s="5"/>
      <c r="BC11" s="5"/>
      <c r="BD11" s="5"/>
      <c r="BE11" s="5"/>
      <c r="BF11" s="5"/>
      <c r="BG11" s="5"/>
      <c r="BH11" s="5"/>
      <c r="BI11" s="5"/>
      <c r="BJ11" s="5"/>
      <c r="BK11" s="5"/>
      <c r="BL11" s="5"/>
      <c r="BM11" s="5"/>
      <c r="BN11" s="5"/>
      <c r="BO11" s="5"/>
      <c r="BP11" s="5"/>
      <c r="BQ11" s="5"/>
      <c r="BR11" s="5"/>
      <c r="BS11" s="5"/>
      <c r="BT11" s="5"/>
      <c r="BU11" s="5"/>
      <c r="BV11" s="5"/>
      <c r="BW11" s="5"/>
      <c r="BX11" s="5"/>
      <c r="BY11" s="5"/>
      <c r="BZ11" s="5"/>
      <c r="CA11" s="5"/>
      <c r="CB11" s="5"/>
      <c r="CC11" s="5"/>
      <c r="CD11" s="5"/>
      <c r="CE11" s="5"/>
      <c r="CF11" s="5"/>
      <c r="CG11" s="5"/>
      <c r="CH11" s="5"/>
      <c r="CI11" s="5"/>
      <c r="CJ11" s="5"/>
      <c r="CK11" s="5"/>
      <c r="CL11" s="5"/>
      <c r="CM11" s="5"/>
      <c r="CN11" s="5"/>
      <c r="CO11" s="5"/>
      <c r="CP11" s="5"/>
      <c r="CQ11" s="5"/>
      <c r="CR11" s="5"/>
      <c r="CS11" s="5"/>
      <c r="CT11" s="5"/>
      <c r="CU11" s="5"/>
      <c r="CV11" s="5"/>
      <c r="CW11" s="5"/>
      <c r="CX11" s="5"/>
      <c r="CY11" s="5"/>
      <c r="CZ11" s="5"/>
      <c r="DA11" s="5"/>
      <c r="DB11" s="5"/>
      <c r="DC11" s="5"/>
      <c r="DD11" s="5"/>
      <c r="DE11" s="5"/>
      <c r="DF11" s="5"/>
      <c r="DG11" s="5"/>
      <c r="DH11" s="5"/>
      <c r="DI11" s="5"/>
      <c r="DJ11" s="5"/>
      <c r="DK11" s="5"/>
      <c r="DL11" s="5"/>
      <c r="DM11" s="5"/>
      <c r="DN11" s="5"/>
      <c r="DO11" s="5"/>
      <c r="DP11" s="5"/>
      <c r="DQ11" s="5"/>
      <c r="DR11" s="5"/>
      <c r="DS11" s="5"/>
      <c r="DT11" s="5"/>
      <c r="DU11" s="5"/>
      <c r="DV11" s="5"/>
      <c r="DW11" s="5"/>
      <c r="DX11" s="5"/>
      <c r="DY11" s="5"/>
      <c r="DZ11" s="5"/>
      <c r="EA11" s="5"/>
      <c r="EB11" s="5"/>
      <c r="EC11" s="5"/>
      <c r="ED11" s="5"/>
      <c r="EE11" s="5"/>
      <c r="EF11" s="5"/>
      <c r="EG11" s="5"/>
      <c r="EH11" s="5"/>
      <c r="EI11" s="5"/>
      <c r="EJ11" s="5"/>
      <c r="EK11" s="5"/>
      <c r="EL11" s="5"/>
      <c r="EM11" s="5"/>
      <c r="EN11" s="5"/>
      <c r="EO11" s="5"/>
      <c r="EP11" s="5"/>
      <c r="EQ11" s="5"/>
      <c r="ER11" s="5"/>
      <c r="ES11" s="5"/>
      <c r="ET11" s="5"/>
      <c r="EU11" s="5"/>
      <c r="EV11" s="5"/>
      <c r="EW11" s="5"/>
      <c r="EX11" s="5"/>
      <c r="EY11" s="5"/>
      <c r="EZ11" s="5"/>
      <c r="FA11" s="5"/>
      <c r="FB11" s="5"/>
      <c r="FC11" s="5"/>
      <c r="FD11" s="5"/>
      <c r="FE11" s="5"/>
      <c r="FF11" s="5"/>
      <c r="FG11" s="5"/>
      <c r="FH11" s="5"/>
      <c r="FI11" s="5"/>
      <c r="FJ11" s="5"/>
      <c r="FK11" s="5"/>
      <c r="FL11" s="5"/>
      <c r="FM11" s="5"/>
      <c r="FN11" s="5"/>
      <c r="FO11" s="5"/>
      <c r="FP11" s="5"/>
      <c r="FQ11" s="5"/>
      <c r="FR11" s="5"/>
      <c r="FS11" s="5"/>
      <c r="FT11" s="5"/>
      <c r="FU11" s="5"/>
      <c r="FV11" s="5"/>
      <c r="FW11" s="5"/>
      <c r="FX11" s="5"/>
      <c r="FY11" s="5"/>
      <c r="FZ11" s="5"/>
      <c r="GA11" s="5"/>
      <c r="GB11" s="5"/>
      <c r="GC11" s="5"/>
      <c r="GD11" s="5"/>
      <c r="GE11" s="5"/>
      <c r="GF11" s="5"/>
      <c r="GG11" s="5"/>
      <c r="GH11" s="5"/>
      <c r="GI11" s="5"/>
      <c r="GJ11" s="5"/>
      <c r="GK11" s="5"/>
      <c r="GL11" s="5"/>
      <c r="GM11" s="5"/>
      <c r="GN11" s="5"/>
      <c r="GO11" s="5"/>
      <c r="GP11" s="5"/>
      <c r="GQ11" s="5"/>
      <c r="GR11" s="5"/>
      <c r="GS11" s="5"/>
      <c r="GT11" s="5"/>
      <c r="GU11" s="5"/>
      <c r="GV11" s="5"/>
      <c r="GW11" s="5"/>
      <c r="GX11" s="5"/>
      <c r="GY11" s="5"/>
      <c r="GZ11" s="5"/>
      <c r="HA11" s="5"/>
      <c r="HB11" s="5"/>
      <c r="HC11" s="5"/>
      <c r="HD11" s="5"/>
      <c r="HE11" s="5"/>
      <c r="HF11" s="5"/>
      <c r="HG11" s="5"/>
      <c r="HH11" s="5"/>
      <c r="HI11" s="5"/>
      <c r="HJ11" s="5"/>
      <c r="HK11" s="5"/>
      <c r="HL11" s="5"/>
      <c r="HM11" s="5"/>
      <c r="HN11" s="5"/>
      <c r="HO11" s="5"/>
      <c r="HP11" s="5"/>
      <c r="HQ11" s="5"/>
      <c r="HR11" s="5"/>
      <c r="HS11" s="5"/>
      <c r="HT11" s="5"/>
      <c r="HU11" s="5"/>
      <c r="HV11" s="5"/>
      <c r="HW11" s="5"/>
      <c r="HX11" s="5"/>
      <c r="HY11" s="5"/>
      <c r="HZ11" s="5"/>
      <c r="IA11" s="5"/>
      <c r="IB11" s="5"/>
      <c r="IC11" s="5"/>
      <c r="ID11" s="5"/>
      <c r="IE11" s="5"/>
      <c r="IF11" s="5"/>
      <c r="IG11" s="5"/>
      <c r="IH11" s="5"/>
      <c r="II11" s="5"/>
      <c r="IJ11" s="5"/>
      <c r="IK11" s="5"/>
      <c r="IL11" s="5"/>
      <c r="IM11" s="5"/>
      <c r="IN11" s="5"/>
      <c r="IO11" s="5"/>
      <c r="IP11" s="5"/>
    </row>
    <row r="12" spans="1:250">
      <c r="A12" s="351" t="s">
        <v>44</v>
      </c>
      <c r="B12" s="109" t="s">
        <v>41</v>
      </c>
      <c r="C12" s="237">
        <v>51</v>
      </c>
      <c r="D12" s="66">
        <v>0</v>
      </c>
      <c r="E12" s="66">
        <v>0</v>
      </c>
      <c r="F12" s="66">
        <v>0</v>
      </c>
      <c r="I12" s="152"/>
      <c r="J12" s="152"/>
      <c r="K12" s="152"/>
      <c r="N12" s="152"/>
    </row>
    <row r="13" spans="1:250" s="8" customFormat="1">
      <c r="A13" s="351"/>
      <c r="B13" s="109" t="s">
        <v>42</v>
      </c>
      <c r="C13" s="237">
        <v>36</v>
      </c>
      <c r="D13" s="66">
        <v>0</v>
      </c>
      <c r="E13" s="66">
        <v>0</v>
      </c>
      <c r="F13" s="66">
        <v>0</v>
      </c>
      <c r="G13" s="5"/>
      <c r="H13" s="5"/>
      <c r="I13" s="152"/>
      <c r="J13" s="152"/>
      <c r="K13" s="152"/>
      <c r="L13" s="5"/>
      <c r="M13" s="5"/>
      <c r="N13" s="152"/>
      <c r="O13" s="5"/>
      <c r="P13" s="5"/>
      <c r="Q13" s="5"/>
      <c r="R13" s="5"/>
      <c r="S13" s="5"/>
      <c r="T13" s="5"/>
      <c r="U13" s="5"/>
      <c r="V13" s="5"/>
      <c r="W13" s="5"/>
      <c r="X13" s="5"/>
      <c r="Y13" s="5"/>
      <c r="Z13" s="5"/>
      <c r="AA13" s="5"/>
      <c r="AB13" s="5"/>
      <c r="AC13" s="5"/>
      <c r="AD13" s="5"/>
      <c r="AE13" s="5"/>
      <c r="AF13" s="5"/>
      <c r="AG13" s="5"/>
      <c r="AH13" s="5"/>
      <c r="AI13" s="5"/>
      <c r="AJ13" s="5"/>
      <c r="AK13" s="5"/>
      <c r="AL13" s="5"/>
      <c r="AM13" s="5"/>
      <c r="AN13" s="5"/>
      <c r="AO13" s="5"/>
      <c r="AP13" s="5"/>
      <c r="AQ13" s="5"/>
      <c r="AR13" s="5"/>
      <c r="AS13" s="5"/>
      <c r="AT13" s="5"/>
      <c r="AU13" s="5"/>
      <c r="AV13" s="5"/>
      <c r="AW13" s="5"/>
      <c r="AX13" s="5"/>
      <c r="AY13" s="5"/>
      <c r="AZ13" s="5"/>
      <c r="BA13" s="5"/>
      <c r="BB13" s="5"/>
      <c r="BC13" s="5"/>
      <c r="BD13" s="5"/>
      <c r="BE13" s="5"/>
      <c r="BF13" s="5"/>
      <c r="BG13" s="5"/>
      <c r="BH13" s="5"/>
      <c r="BI13" s="5"/>
      <c r="BJ13" s="5"/>
      <c r="BK13" s="5"/>
      <c r="BL13" s="5"/>
      <c r="BM13" s="5"/>
      <c r="BN13" s="5"/>
      <c r="BO13" s="5"/>
      <c r="BP13" s="5"/>
      <c r="BQ13" s="5"/>
      <c r="BR13" s="5"/>
      <c r="BS13" s="5"/>
      <c r="BT13" s="5"/>
      <c r="BU13" s="5"/>
      <c r="BV13" s="5"/>
      <c r="BW13" s="5"/>
      <c r="BX13" s="5"/>
      <c r="BY13" s="5"/>
      <c r="BZ13" s="5"/>
      <c r="CA13" s="5"/>
      <c r="CB13" s="5"/>
      <c r="CC13" s="5"/>
      <c r="CD13" s="5"/>
      <c r="CE13" s="5"/>
      <c r="CF13" s="5"/>
      <c r="CG13" s="5"/>
      <c r="CH13" s="5"/>
      <c r="CI13" s="5"/>
      <c r="CJ13" s="5"/>
      <c r="CK13" s="5"/>
      <c r="CL13" s="5"/>
      <c r="CM13" s="5"/>
      <c r="CN13" s="5"/>
      <c r="CO13" s="5"/>
      <c r="CP13" s="5"/>
      <c r="CQ13" s="5"/>
      <c r="CR13" s="5"/>
      <c r="CS13" s="5"/>
      <c r="CT13" s="5"/>
      <c r="CU13" s="5"/>
      <c r="CV13" s="5"/>
      <c r="CW13" s="5"/>
      <c r="CX13" s="5"/>
      <c r="CY13" s="5"/>
      <c r="CZ13" s="5"/>
      <c r="DA13" s="5"/>
      <c r="DB13" s="5"/>
      <c r="DC13" s="5"/>
      <c r="DD13" s="5"/>
      <c r="DE13" s="5"/>
      <c r="DF13" s="5"/>
      <c r="DG13" s="5"/>
      <c r="DH13" s="5"/>
      <c r="DI13" s="5"/>
      <c r="DJ13" s="5"/>
      <c r="DK13" s="5"/>
      <c r="DL13" s="5"/>
      <c r="DM13" s="5"/>
      <c r="DN13" s="5"/>
      <c r="DO13" s="5"/>
      <c r="DP13" s="5"/>
      <c r="DQ13" s="5"/>
      <c r="DR13" s="5"/>
      <c r="DS13" s="5"/>
      <c r="DT13" s="5"/>
      <c r="DU13" s="5"/>
      <c r="DV13" s="5"/>
      <c r="DW13" s="5"/>
      <c r="DX13" s="5"/>
      <c r="DY13" s="5"/>
      <c r="DZ13" s="5"/>
      <c r="EA13" s="5"/>
      <c r="EB13" s="5"/>
      <c r="EC13" s="5"/>
      <c r="ED13" s="5"/>
      <c r="EE13" s="5"/>
      <c r="EF13" s="5"/>
      <c r="EG13" s="5"/>
      <c r="EH13" s="5"/>
      <c r="EI13" s="5"/>
      <c r="EJ13" s="5"/>
      <c r="EK13" s="5"/>
      <c r="EL13" s="5"/>
      <c r="EM13" s="5"/>
      <c r="EN13" s="5"/>
      <c r="EO13" s="5"/>
      <c r="EP13" s="5"/>
      <c r="EQ13" s="5"/>
      <c r="ER13" s="5"/>
      <c r="ES13" s="5"/>
      <c r="ET13" s="5"/>
      <c r="EU13" s="5"/>
      <c r="EV13" s="5"/>
      <c r="EW13" s="5"/>
      <c r="EX13" s="5"/>
      <c r="EY13" s="5"/>
      <c r="EZ13" s="5"/>
      <c r="FA13" s="5"/>
      <c r="FB13" s="5"/>
      <c r="FC13" s="5"/>
      <c r="FD13" s="5"/>
      <c r="FE13" s="5"/>
      <c r="FF13" s="5"/>
      <c r="FG13" s="5"/>
      <c r="FH13" s="5"/>
      <c r="FI13" s="5"/>
      <c r="FJ13" s="5"/>
      <c r="FK13" s="5"/>
      <c r="FL13" s="5"/>
      <c r="FM13" s="5"/>
      <c r="FN13" s="5"/>
      <c r="FO13" s="5"/>
      <c r="FP13" s="5"/>
      <c r="FQ13" s="5"/>
      <c r="FR13" s="5"/>
      <c r="FS13" s="5"/>
      <c r="FT13" s="5"/>
      <c r="FU13" s="5"/>
      <c r="FV13" s="5"/>
      <c r="FW13" s="5"/>
      <c r="FX13" s="5"/>
      <c r="FY13" s="5"/>
      <c r="FZ13" s="5"/>
      <c r="GA13" s="5"/>
      <c r="GB13" s="5"/>
      <c r="GC13" s="5"/>
      <c r="GD13" s="5"/>
      <c r="GE13" s="5"/>
      <c r="GF13" s="5"/>
      <c r="GG13" s="5"/>
      <c r="GH13" s="5"/>
      <c r="GI13" s="5"/>
      <c r="GJ13" s="5"/>
      <c r="GK13" s="5"/>
      <c r="GL13" s="5"/>
      <c r="GM13" s="5"/>
      <c r="GN13" s="5"/>
      <c r="GO13" s="5"/>
      <c r="GP13" s="5"/>
      <c r="GQ13" s="5"/>
      <c r="GR13" s="5"/>
      <c r="GS13" s="5"/>
      <c r="GT13" s="5"/>
      <c r="GU13" s="5"/>
      <c r="GV13" s="5"/>
      <c r="GW13" s="5"/>
      <c r="GX13" s="5"/>
      <c r="GY13" s="5"/>
      <c r="GZ13" s="5"/>
      <c r="HA13" s="5"/>
      <c r="HB13" s="5"/>
      <c r="HC13" s="5"/>
      <c r="HD13" s="5"/>
      <c r="HE13" s="5"/>
      <c r="HF13" s="5"/>
      <c r="HG13" s="5"/>
      <c r="HH13" s="5"/>
      <c r="HI13" s="5"/>
      <c r="HJ13" s="5"/>
      <c r="HK13" s="5"/>
      <c r="HL13" s="5"/>
      <c r="HM13" s="5"/>
      <c r="HN13" s="5"/>
      <c r="HO13" s="5"/>
      <c r="HP13" s="5"/>
      <c r="HQ13" s="5"/>
      <c r="HR13" s="5"/>
      <c r="HS13" s="5"/>
      <c r="HT13" s="5"/>
      <c r="HU13" s="5"/>
      <c r="HV13" s="5"/>
      <c r="HW13" s="5"/>
      <c r="HX13" s="5"/>
      <c r="HY13" s="5"/>
      <c r="HZ13" s="5"/>
      <c r="IA13" s="5"/>
      <c r="IB13" s="5"/>
      <c r="IC13" s="5"/>
      <c r="ID13" s="5"/>
      <c r="IE13" s="5"/>
      <c r="IF13" s="5"/>
      <c r="IG13" s="5"/>
      <c r="IH13" s="5"/>
      <c r="II13" s="5"/>
      <c r="IJ13" s="5"/>
      <c r="IK13" s="5"/>
      <c r="IL13" s="5"/>
      <c r="IM13" s="5"/>
      <c r="IN13" s="5"/>
      <c r="IO13" s="5"/>
      <c r="IP13" s="5"/>
    </row>
    <row r="14" spans="1:250">
      <c r="A14" s="351" t="s">
        <v>45</v>
      </c>
      <c r="B14" s="109" t="s">
        <v>41</v>
      </c>
      <c r="C14" s="237">
        <v>21</v>
      </c>
      <c r="D14" s="66">
        <v>0</v>
      </c>
      <c r="E14" s="66">
        <v>0</v>
      </c>
      <c r="F14" s="66">
        <v>0</v>
      </c>
      <c r="I14" s="152"/>
      <c r="J14" s="152"/>
      <c r="K14" s="152"/>
      <c r="N14" s="152"/>
    </row>
    <row r="15" spans="1:250" s="8" customFormat="1">
      <c r="A15" s="351"/>
      <c r="B15" s="109" t="s">
        <v>42</v>
      </c>
      <c r="C15" s="237">
        <v>14</v>
      </c>
      <c r="D15" s="66">
        <v>0</v>
      </c>
      <c r="E15" s="66">
        <v>0</v>
      </c>
      <c r="F15" s="66">
        <v>0</v>
      </c>
      <c r="G15" s="5"/>
      <c r="H15" s="5"/>
      <c r="I15" s="152"/>
      <c r="J15" s="152"/>
      <c r="K15" s="152"/>
      <c r="L15" s="5"/>
      <c r="M15" s="5"/>
      <c r="N15" s="152"/>
      <c r="O15" s="5"/>
      <c r="P15" s="5"/>
      <c r="Q15" s="5"/>
      <c r="R15" s="5"/>
      <c r="S15" s="5"/>
      <c r="T15" s="5"/>
      <c r="U15" s="5"/>
      <c r="V15" s="5"/>
      <c r="W15" s="5"/>
      <c r="X15" s="5"/>
      <c r="Y15" s="5"/>
      <c r="Z15" s="5"/>
      <c r="AA15" s="5"/>
      <c r="AB15" s="5"/>
      <c r="AC15" s="5"/>
      <c r="AD15" s="5"/>
      <c r="AE15" s="5"/>
      <c r="AF15" s="5"/>
      <c r="AG15" s="5"/>
      <c r="AH15" s="5"/>
      <c r="AI15" s="5"/>
      <c r="AJ15" s="5"/>
      <c r="AK15" s="5"/>
      <c r="AL15" s="5"/>
      <c r="AM15" s="5"/>
      <c r="AN15" s="5"/>
      <c r="AO15" s="5"/>
      <c r="AP15" s="5"/>
      <c r="AQ15" s="5"/>
      <c r="AR15" s="5"/>
      <c r="AS15" s="5"/>
      <c r="AT15" s="5"/>
      <c r="AU15" s="5"/>
      <c r="AV15" s="5"/>
      <c r="AW15" s="5"/>
      <c r="AX15" s="5"/>
      <c r="AY15" s="5"/>
      <c r="AZ15" s="5"/>
      <c r="BA15" s="5"/>
      <c r="BB15" s="5"/>
      <c r="BC15" s="5"/>
      <c r="BD15" s="5"/>
      <c r="BE15" s="5"/>
      <c r="BF15" s="5"/>
      <c r="BG15" s="5"/>
      <c r="BH15" s="5"/>
      <c r="BI15" s="5"/>
      <c r="BJ15" s="5"/>
      <c r="BK15" s="5"/>
      <c r="BL15" s="5"/>
      <c r="BM15" s="5"/>
      <c r="BN15" s="5"/>
      <c r="BO15" s="5"/>
      <c r="BP15" s="5"/>
      <c r="BQ15" s="5"/>
      <c r="BR15" s="5"/>
      <c r="BS15" s="5"/>
      <c r="BT15" s="5"/>
      <c r="BU15" s="5"/>
      <c r="BV15" s="5"/>
      <c r="BW15" s="5"/>
      <c r="BX15" s="5"/>
      <c r="BY15" s="5"/>
      <c r="BZ15" s="5"/>
      <c r="CA15" s="5"/>
      <c r="CB15" s="5"/>
      <c r="CC15" s="5"/>
      <c r="CD15" s="5"/>
      <c r="CE15" s="5"/>
      <c r="CF15" s="5"/>
      <c r="CG15" s="5"/>
      <c r="CH15" s="5"/>
      <c r="CI15" s="5"/>
      <c r="CJ15" s="5"/>
      <c r="CK15" s="5"/>
      <c r="CL15" s="5"/>
      <c r="CM15" s="5"/>
      <c r="CN15" s="5"/>
      <c r="CO15" s="5"/>
      <c r="CP15" s="5"/>
      <c r="CQ15" s="5"/>
      <c r="CR15" s="5"/>
      <c r="CS15" s="5"/>
      <c r="CT15" s="5"/>
      <c r="CU15" s="5"/>
      <c r="CV15" s="5"/>
      <c r="CW15" s="5"/>
      <c r="CX15" s="5"/>
      <c r="CY15" s="5"/>
      <c r="CZ15" s="5"/>
      <c r="DA15" s="5"/>
      <c r="DB15" s="5"/>
      <c r="DC15" s="5"/>
      <c r="DD15" s="5"/>
      <c r="DE15" s="5"/>
      <c r="DF15" s="5"/>
      <c r="DG15" s="5"/>
      <c r="DH15" s="5"/>
      <c r="DI15" s="5"/>
      <c r="DJ15" s="5"/>
      <c r="DK15" s="5"/>
      <c r="DL15" s="5"/>
      <c r="DM15" s="5"/>
      <c r="DN15" s="5"/>
      <c r="DO15" s="5"/>
      <c r="DP15" s="5"/>
      <c r="DQ15" s="5"/>
      <c r="DR15" s="5"/>
      <c r="DS15" s="5"/>
      <c r="DT15" s="5"/>
      <c r="DU15" s="5"/>
      <c r="DV15" s="5"/>
      <c r="DW15" s="5"/>
      <c r="DX15" s="5"/>
      <c r="DY15" s="5"/>
      <c r="DZ15" s="5"/>
      <c r="EA15" s="5"/>
      <c r="EB15" s="5"/>
      <c r="EC15" s="5"/>
      <c r="ED15" s="5"/>
      <c r="EE15" s="5"/>
      <c r="EF15" s="5"/>
      <c r="EG15" s="5"/>
      <c r="EH15" s="5"/>
      <c r="EI15" s="5"/>
      <c r="EJ15" s="5"/>
      <c r="EK15" s="5"/>
      <c r="EL15" s="5"/>
      <c r="EM15" s="5"/>
      <c r="EN15" s="5"/>
      <c r="EO15" s="5"/>
      <c r="EP15" s="5"/>
      <c r="EQ15" s="5"/>
      <c r="ER15" s="5"/>
      <c r="ES15" s="5"/>
      <c r="ET15" s="5"/>
      <c r="EU15" s="5"/>
      <c r="EV15" s="5"/>
      <c r="EW15" s="5"/>
      <c r="EX15" s="5"/>
      <c r="EY15" s="5"/>
      <c r="EZ15" s="5"/>
      <c r="FA15" s="5"/>
      <c r="FB15" s="5"/>
      <c r="FC15" s="5"/>
      <c r="FD15" s="5"/>
      <c r="FE15" s="5"/>
      <c r="FF15" s="5"/>
      <c r="FG15" s="5"/>
      <c r="FH15" s="5"/>
      <c r="FI15" s="5"/>
      <c r="FJ15" s="5"/>
      <c r="FK15" s="5"/>
      <c r="FL15" s="5"/>
      <c r="FM15" s="5"/>
      <c r="FN15" s="5"/>
      <c r="FO15" s="5"/>
      <c r="FP15" s="5"/>
      <c r="FQ15" s="5"/>
      <c r="FR15" s="5"/>
      <c r="FS15" s="5"/>
      <c r="FT15" s="5"/>
      <c r="FU15" s="5"/>
      <c r="FV15" s="5"/>
      <c r="FW15" s="5"/>
      <c r="FX15" s="5"/>
      <c r="FY15" s="5"/>
      <c r="FZ15" s="5"/>
      <c r="GA15" s="5"/>
      <c r="GB15" s="5"/>
      <c r="GC15" s="5"/>
      <c r="GD15" s="5"/>
      <c r="GE15" s="5"/>
      <c r="GF15" s="5"/>
      <c r="GG15" s="5"/>
      <c r="GH15" s="5"/>
      <c r="GI15" s="5"/>
      <c r="GJ15" s="5"/>
      <c r="GK15" s="5"/>
      <c r="GL15" s="5"/>
      <c r="GM15" s="5"/>
      <c r="GN15" s="5"/>
      <c r="GO15" s="5"/>
      <c r="GP15" s="5"/>
      <c r="GQ15" s="5"/>
      <c r="GR15" s="5"/>
      <c r="GS15" s="5"/>
      <c r="GT15" s="5"/>
      <c r="GU15" s="5"/>
      <c r="GV15" s="5"/>
      <c r="GW15" s="5"/>
      <c r="GX15" s="5"/>
      <c r="GY15" s="5"/>
      <c r="GZ15" s="5"/>
      <c r="HA15" s="5"/>
      <c r="HB15" s="5"/>
      <c r="HC15" s="5"/>
      <c r="HD15" s="5"/>
      <c r="HE15" s="5"/>
      <c r="HF15" s="5"/>
      <c r="HG15" s="5"/>
      <c r="HH15" s="5"/>
      <c r="HI15" s="5"/>
      <c r="HJ15" s="5"/>
      <c r="HK15" s="5"/>
      <c r="HL15" s="5"/>
      <c r="HM15" s="5"/>
      <c r="HN15" s="5"/>
      <c r="HO15" s="5"/>
      <c r="HP15" s="5"/>
      <c r="HQ15" s="5"/>
      <c r="HR15" s="5"/>
      <c r="HS15" s="5"/>
      <c r="HT15" s="5"/>
      <c r="HU15" s="5"/>
      <c r="HV15" s="5"/>
      <c r="HW15" s="5"/>
      <c r="HX15" s="5"/>
      <c r="HY15" s="5"/>
      <c r="HZ15" s="5"/>
      <c r="IA15" s="5"/>
      <c r="IB15" s="5"/>
      <c r="IC15" s="5"/>
      <c r="ID15" s="5"/>
      <c r="IE15" s="5"/>
      <c r="IF15" s="5"/>
      <c r="IG15" s="5"/>
      <c r="IH15" s="5"/>
      <c r="II15" s="5"/>
      <c r="IJ15" s="5"/>
      <c r="IK15" s="5"/>
      <c r="IL15" s="5"/>
      <c r="IM15" s="5"/>
      <c r="IN15" s="5"/>
      <c r="IO15" s="5"/>
      <c r="IP15" s="5"/>
    </row>
    <row r="16" spans="1:250">
      <c r="A16" s="351" t="s">
        <v>46</v>
      </c>
      <c r="B16" s="109" t="s">
        <v>41</v>
      </c>
      <c r="C16" s="237">
        <v>14</v>
      </c>
      <c r="D16" s="237">
        <v>76</v>
      </c>
      <c r="E16" s="237">
        <v>76</v>
      </c>
      <c r="F16" s="66">
        <v>0</v>
      </c>
      <c r="I16" s="152"/>
      <c r="J16" s="152"/>
      <c r="K16" s="152"/>
      <c r="N16" s="152"/>
    </row>
    <row r="17" spans="1:250" s="8" customFormat="1">
      <c r="A17" s="351"/>
      <c r="B17" s="109" t="s">
        <v>42</v>
      </c>
      <c r="C17" s="237">
        <v>14</v>
      </c>
      <c r="D17" s="237">
        <v>76</v>
      </c>
      <c r="E17" s="237">
        <v>76</v>
      </c>
      <c r="F17" s="66">
        <v>0</v>
      </c>
      <c r="G17" s="5"/>
      <c r="H17" s="5"/>
      <c r="I17" s="152"/>
      <c r="J17" s="152"/>
      <c r="K17" s="152"/>
      <c r="L17" s="5"/>
      <c r="M17" s="5"/>
      <c r="N17" s="152"/>
      <c r="O17" s="5"/>
      <c r="P17" s="5"/>
      <c r="Q17" s="5"/>
      <c r="R17" s="5"/>
      <c r="S17" s="5"/>
      <c r="T17" s="5"/>
      <c r="U17" s="5"/>
      <c r="V17" s="5"/>
      <c r="W17" s="5"/>
      <c r="X17" s="5"/>
      <c r="Y17" s="5"/>
      <c r="Z17" s="5"/>
      <c r="AA17" s="5"/>
      <c r="AB17" s="5"/>
      <c r="AC17" s="5"/>
      <c r="AD17" s="5"/>
      <c r="AE17" s="5"/>
      <c r="AF17" s="5"/>
      <c r="AG17" s="5"/>
      <c r="AH17" s="5"/>
      <c r="AI17" s="5"/>
      <c r="AJ17" s="5"/>
      <c r="AK17" s="5"/>
      <c r="AL17" s="5"/>
      <c r="AM17" s="5"/>
      <c r="AN17" s="5"/>
      <c r="AO17" s="5"/>
      <c r="AP17" s="5"/>
      <c r="AQ17" s="5"/>
      <c r="AR17" s="5"/>
      <c r="AS17" s="5"/>
      <c r="AT17" s="5"/>
      <c r="AU17" s="5"/>
      <c r="AV17" s="5"/>
      <c r="AW17" s="5"/>
      <c r="AX17" s="5"/>
      <c r="AY17" s="5"/>
      <c r="AZ17" s="5"/>
      <c r="BA17" s="5"/>
      <c r="BB17" s="5"/>
      <c r="BC17" s="5"/>
      <c r="BD17" s="5"/>
      <c r="BE17" s="5"/>
      <c r="BF17" s="5"/>
      <c r="BG17" s="5"/>
      <c r="BH17" s="5"/>
      <c r="BI17" s="5"/>
      <c r="BJ17" s="5"/>
      <c r="BK17" s="5"/>
      <c r="BL17" s="5"/>
      <c r="BM17" s="5"/>
      <c r="BN17" s="5"/>
      <c r="BO17" s="5"/>
      <c r="BP17" s="5"/>
      <c r="BQ17" s="5"/>
      <c r="BR17" s="5"/>
      <c r="BS17" s="5"/>
      <c r="BT17" s="5"/>
      <c r="BU17" s="5"/>
      <c r="BV17" s="5"/>
      <c r="BW17" s="5"/>
      <c r="BX17" s="5"/>
      <c r="BY17" s="5"/>
      <c r="BZ17" s="5"/>
      <c r="CA17" s="5"/>
      <c r="CB17" s="5"/>
      <c r="CC17" s="5"/>
      <c r="CD17" s="5"/>
      <c r="CE17" s="5"/>
      <c r="CF17" s="5"/>
      <c r="CG17" s="5"/>
      <c r="CH17" s="5"/>
      <c r="CI17" s="5"/>
      <c r="CJ17" s="5"/>
      <c r="CK17" s="5"/>
      <c r="CL17" s="5"/>
      <c r="CM17" s="5"/>
      <c r="CN17" s="5"/>
      <c r="CO17" s="5"/>
      <c r="CP17" s="5"/>
      <c r="CQ17" s="5"/>
      <c r="CR17" s="5"/>
      <c r="CS17" s="5"/>
      <c r="CT17" s="5"/>
      <c r="CU17" s="5"/>
      <c r="CV17" s="5"/>
      <c r="CW17" s="5"/>
      <c r="CX17" s="5"/>
      <c r="CY17" s="5"/>
      <c r="CZ17" s="5"/>
      <c r="DA17" s="5"/>
      <c r="DB17" s="5"/>
      <c r="DC17" s="5"/>
      <c r="DD17" s="5"/>
      <c r="DE17" s="5"/>
      <c r="DF17" s="5"/>
      <c r="DG17" s="5"/>
      <c r="DH17" s="5"/>
      <c r="DI17" s="5"/>
      <c r="DJ17" s="5"/>
      <c r="DK17" s="5"/>
      <c r="DL17" s="5"/>
      <c r="DM17" s="5"/>
      <c r="DN17" s="5"/>
      <c r="DO17" s="5"/>
      <c r="DP17" s="5"/>
      <c r="DQ17" s="5"/>
      <c r="DR17" s="5"/>
      <c r="DS17" s="5"/>
      <c r="DT17" s="5"/>
      <c r="DU17" s="5"/>
      <c r="DV17" s="5"/>
      <c r="DW17" s="5"/>
      <c r="DX17" s="5"/>
      <c r="DY17" s="5"/>
      <c r="DZ17" s="5"/>
      <c r="EA17" s="5"/>
      <c r="EB17" s="5"/>
      <c r="EC17" s="5"/>
      <c r="ED17" s="5"/>
      <c r="EE17" s="5"/>
      <c r="EF17" s="5"/>
      <c r="EG17" s="5"/>
      <c r="EH17" s="5"/>
      <c r="EI17" s="5"/>
      <c r="EJ17" s="5"/>
      <c r="EK17" s="5"/>
      <c r="EL17" s="5"/>
      <c r="EM17" s="5"/>
      <c r="EN17" s="5"/>
      <c r="EO17" s="5"/>
      <c r="EP17" s="5"/>
      <c r="EQ17" s="5"/>
      <c r="ER17" s="5"/>
      <c r="ES17" s="5"/>
      <c r="ET17" s="5"/>
      <c r="EU17" s="5"/>
      <c r="EV17" s="5"/>
      <c r="EW17" s="5"/>
      <c r="EX17" s="5"/>
      <c r="EY17" s="5"/>
      <c r="EZ17" s="5"/>
      <c r="FA17" s="5"/>
      <c r="FB17" s="5"/>
      <c r="FC17" s="5"/>
      <c r="FD17" s="5"/>
      <c r="FE17" s="5"/>
      <c r="FF17" s="5"/>
      <c r="FG17" s="5"/>
      <c r="FH17" s="5"/>
      <c r="FI17" s="5"/>
      <c r="FJ17" s="5"/>
      <c r="FK17" s="5"/>
      <c r="FL17" s="5"/>
      <c r="FM17" s="5"/>
      <c r="FN17" s="5"/>
      <c r="FO17" s="5"/>
      <c r="FP17" s="5"/>
      <c r="FQ17" s="5"/>
      <c r="FR17" s="5"/>
      <c r="FS17" s="5"/>
      <c r="FT17" s="5"/>
      <c r="FU17" s="5"/>
      <c r="FV17" s="5"/>
      <c r="FW17" s="5"/>
      <c r="FX17" s="5"/>
      <c r="FY17" s="5"/>
      <c r="FZ17" s="5"/>
      <c r="GA17" s="5"/>
      <c r="GB17" s="5"/>
      <c r="GC17" s="5"/>
      <c r="GD17" s="5"/>
      <c r="GE17" s="5"/>
      <c r="GF17" s="5"/>
      <c r="GG17" s="5"/>
      <c r="GH17" s="5"/>
      <c r="GI17" s="5"/>
      <c r="GJ17" s="5"/>
      <c r="GK17" s="5"/>
      <c r="GL17" s="5"/>
      <c r="GM17" s="5"/>
      <c r="GN17" s="5"/>
      <c r="GO17" s="5"/>
      <c r="GP17" s="5"/>
      <c r="GQ17" s="5"/>
      <c r="GR17" s="5"/>
      <c r="GS17" s="5"/>
      <c r="GT17" s="5"/>
      <c r="GU17" s="5"/>
      <c r="GV17" s="5"/>
      <c r="GW17" s="5"/>
      <c r="GX17" s="5"/>
      <c r="GY17" s="5"/>
      <c r="GZ17" s="5"/>
      <c r="HA17" s="5"/>
      <c r="HB17" s="5"/>
      <c r="HC17" s="5"/>
      <c r="HD17" s="5"/>
      <c r="HE17" s="5"/>
      <c r="HF17" s="5"/>
      <c r="HG17" s="5"/>
      <c r="HH17" s="5"/>
      <c r="HI17" s="5"/>
      <c r="HJ17" s="5"/>
      <c r="HK17" s="5"/>
      <c r="HL17" s="5"/>
      <c r="HM17" s="5"/>
      <c r="HN17" s="5"/>
      <c r="HO17" s="5"/>
      <c r="HP17" s="5"/>
      <c r="HQ17" s="5"/>
      <c r="HR17" s="5"/>
      <c r="HS17" s="5"/>
      <c r="HT17" s="5"/>
      <c r="HU17" s="5"/>
      <c r="HV17" s="5"/>
      <c r="HW17" s="5"/>
      <c r="HX17" s="5"/>
      <c r="HY17" s="5"/>
      <c r="HZ17" s="5"/>
      <c r="IA17" s="5"/>
      <c r="IB17" s="5"/>
      <c r="IC17" s="5"/>
      <c r="ID17" s="5"/>
      <c r="IE17" s="5"/>
      <c r="IF17" s="5"/>
      <c r="IG17" s="5"/>
      <c r="IH17" s="5"/>
      <c r="II17" s="5"/>
      <c r="IJ17" s="5"/>
      <c r="IK17" s="5"/>
      <c r="IL17" s="5"/>
      <c r="IM17" s="5"/>
      <c r="IN17" s="5"/>
      <c r="IO17" s="5"/>
      <c r="IP17" s="5"/>
    </row>
    <row r="18" spans="1:250">
      <c r="A18" s="351" t="s">
        <v>47</v>
      </c>
      <c r="B18" s="109" t="s">
        <v>41</v>
      </c>
      <c r="C18" s="237">
        <v>248</v>
      </c>
      <c r="D18" s="237">
        <v>6</v>
      </c>
      <c r="E18" s="237">
        <v>5</v>
      </c>
      <c r="F18" s="238">
        <v>1</v>
      </c>
      <c r="I18" s="152"/>
      <c r="J18" s="152"/>
      <c r="K18" s="152"/>
      <c r="N18" s="152"/>
    </row>
    <row r="19" spans="1:250" s="8" customFormat="1">
      <c r="A19" s="351"/>
      <c r="B19" s="109" t="s">
        <v>42</v>
      </c>
      <c r="C19" s="237">
        <v>236</v>
      </c>
      <c r="D19" s="237">
        <v>6</v>
      </c>
      <c r="E19" s="237">
        <v>5</v>
      </c>
      <c r="F19" s="238">
        <v>1</v>
      </c>
      <c r="G19" s="5"/>
      <c r="H19" s="5"/>
      <c r="I19" s="152"/>
      <c r="J19" s="152"/>
      <c r="K19" s="152"/>
      <c r="L19" s="5"/>
      <c r="M19" s="5"/>
      <c r="N19" s="152"/>
      <c r="O19" s="5"/>
      <c r="P19" s="5"/>
      <c r="Q19" s="5"/>
      <c r="R19" s="5"/>
      <c r="S19" s="5"/>
      <c r="T19" s="5"/>
      <c r="U19" s="5"/>
      <c r="V19" s="5"/>
      <c r="W19" s="5"/>
      <c r="X19" s="5"/>
      <c r="Y19" s="5"/>
      <c r="Z19" s="5"/>
      <c r="AA19" s="5"/>
      <c r="AB19" s="5"/>
      <c r="AC19" s="5"/>
      <c r="AD19" s="5"/>
      <c r="AE19" s="5"/>
      <c r="AF19" s="5"/>
      <c r="AG19" s="5"/>
      <c r="AH19" s="5"/>
      <c r="AI19" s="5"/>
      <c r="AJ19" s="5"/>
      <c r="AK19" s="5"/>
      <c r="AL19" s="5"/>
      <c r="AM19" s="5"/>
      <c r="AN19" s="5"/>
      <c r="AO19" s="5"/>
      <c r="AP19" s="5"/>
      <c r="AQ19" s="5"/>
      <c r="AR19" s="5"/>
      <c r="AS19" s="5"/>
      <c r="AT19" s="5"/>
      <c r="AU19" s="5"/>
      <c r="AV19" s="5"/>
      <c r="AW19" s="5"/>
      <c r="AX19" s="5"/>
      <c r="AY19" s="5"/>
      <c r="AZ19" s="5"/>
      <c r="BA19" s="5"/>
      <c r="BB19" s="5"/>
      <c r="BC19" s="5"/>
      <c r="BD19" s="5"/>
      <c r="BE19" s="5"/>
      <c r="BF19" s="5"/>
      <c r="BG19" s="5"/>
      <c r="BH19" s="5"/>
      <c r="BI19" s="5"/>
      <c r="BJ19" s="5"/>
      <c r="BK19" s="5"/>
      <c r="BL19" s="5"/>
      <c r="BM19" s="5"/>
      <c r="BN19" s="5"/>
      <c r="BO19" s="5"/>
      <c r="BP19" s="5"/>
      <c r="BQ19" s="5"/>
      <c r="BR19" s="5"/>
      <c r="BS19" s="5"/>
      <c r="BT19" s="5"/>
      <c r="BU19" s="5"/>
      <c r="BV19" s="5"/>
      <c r="BW19" s="5"/>
      <c r="BX19" s="5"/>
      <c r="BY19" s="5"/>
      <c r="BZ19" s="5"/>
      <c r="CA19" s="5"/>
      <c r="CB19" s="5"/>
      <c r="CC19" s="5"/>
      <c r="CD19" s="5"/>
      <c r="CE19" s="5"/>
      <c r="CF19" s="5"/>
      <c r="CG19" s="5"/>
      <c r="CH19" s="5"/>
      <c r="CI19" s="5"/>
      <c r="CJ19" s="5"/>
      <c r="CK19" s="5"/>
      <c r="CL19" s="5"/>
      <c r="CM19" s="5"/>
      <c r="CN19" s="5"/>
      <c r="CO19" s="5"/>
      <c r="CP19" s="5"/>
      <c r="CQ19" s="5"/>
      <c r="CR19" s="5"/>
      <c r="CS19" s="5"/>
      <c r="CT19" s="5"/>
      <c r="CU19" s="5"/>
      <c r="CV19" s="5"/>
      <c r="CW19" s="5"/>
      <c r="CX19" s="5"/>
      <c r="CY19" s="5"/>
      <c r="CZ19" s="5"/>
      <c r="DA19" s="5"/>
      <c r="DB19" s="5"/>
      <c r="DC19" s="5"/>
      <c r="DD19" s="5"/>
      <c r="DE19" s="5"/>
      <c r="DF19" s="5"/>
      <c r="DG19" s="5"/>
      <c r="DH19" s="5"/>
      <c r="DI19" s="5"/>
      <c r="DJ19" s="5"/>
      <c r="DK19" s="5"/>
      <c r="DL19" s="5"/>
      <c r="DM19" s="5"/>
      <c r="DN19" s="5"/>
      <c r="DO19" s="5"/>
      <c r="DP19" s="5"/>
      <c r="DQ19" s="5"/>
      <c r="DR19" s="5"/>
      <c r="DS19" s="5"/>
      <c r="DT19" s="5"/>
      <c r="DU19" s="5"/>
      <c r="DV19" s="5"/>
      <c r="DW19" s="5"/>
      <c r="DX19" s="5"/>
      <c r="DY19" s="5"/>
      <c r="DZ19" s="5"/>
      <c r="EA19" s="5"/>
      <c r="EB19" s="5"/>
      <c r="EC19" s="5"/>
      <c r="ED19" s="5"/>
      <c r="EE19" s="5"/>
      <c r="EF19" s="5"/>
      <c r="EG19" s="5"/>
      <c r="EH19" s="5"/>
      <c r="EI19" s="5"/>
      <c r="EJ19" s="5"/>
      <c r="EK19" s="5"/>
      <c r="EL19" s="5"/>
      <c r="EM19" s="5"/>
      <c r="EN19" s="5"/>
      <c r="EO19" s="5"/>
      <c r="EP19" s="5"/>
      <c r="EQ19" s="5"/>
      <c r="ER19" s="5"/>
      <c r="ES19" s="5"/>
      <c r="ET19" s="5"/>
      <c r="EU19" s="5"/>
      <c r="EV19" s="5"/>
      <c r="EW19" s="5"/>
      <c r="EX19" s="5"/>
      <c r="EY19" s="5"/>
      <c r="EZ19" s="5"/>
      <c r="FA19" s="5"/>
      <c r="FB19" s="5"/>
      <c r="FC19" s="5"/>
      <c r="FD19" s="5"/>
      <c r="FE19" s="5"/>
      <c r="FF19" s="5"/>
      <c r="FG19" s="5"/>
      <c r="FH19" s="5"/>
      <c r="FI19" s="5"/>
      <c r="FJ19" s="5"/>
      <c r="FK19" s="5"/>
      <c r="FL19" s="5"/>
      <c r="FM19" s="5"/>
      <c r="FN19" s="5"/>
      <c r="FO19" s="5"/>
      <c r="FP19" s="5"/>
      <c r="FQ19" s="5"/>
      <c r="FR19" s="5"/>
      <c r="FS19" s="5"/>
      <c r="FT19" s="5"/>
      <c r="FU19" s="5"/>
      <c r="FV19" s="5"/>
      <c r="FW19" s="5"/>
      <c r="FX19" s="5"/>
      <c r="FY19" s="5"/>
      <c r="FZ19" s="5"/>
      <c r="GA19" s="5"/>
      <c r="GB19" s="5"/>
      <c r="GC19" s="5"/>
      <c r="GD19" s="5"/>
      <c r="GE19" s="5"/>
      <c r="GF19" s="5"/>
      <c r="GG19" s="5"/>
      <c r="GH19" s="5"/>
      <c r="GI19" s="5"/>
      <c r="GJ19" s="5"/>
      <c r="GK19" s="5"/>
      <c r="GL19" s="5"/>
      <c r="GM19" s="5"/>
      <c r="GN19" s="5"/>
      <c r="GO19" s="5"/>
      <c r="GP19" s="5"/>
      <c r="GQ19" s="5"/>
      <c r="GR19" s="5"/>
      <c r="GS19" s="5"/>
      <c r="GT19" s="5"/>
      <c r="GU19" s="5"/>
      <c r="GV19" s="5"/>
      <c r="GW19" s="5"/>
      <c r="GX19" s="5"/>
      <c r="GY19" s="5"/>
      <c r="GZ19" s="5"/>
      <c r="HA19" s="5"/>
      <c r="HB19" s="5"/>
      <c r="HC19" s="5"/>
      <c r="HD19" s="5"/>
      <c r="HE19" s="5"/>
      <c r="HF19" s="5"/>
      <c r="HG19" s="5"/>
      <c r="HH19" s="5"/>
      <c r="HI19" s="5"/>
      <c r="HJ19" s="5"/>
      <c r="HK19" s="5"/>
      <c r="HL19" s="5"/>
      <c r="HM19" s="5"/>
      <c r="HN19" s="5"/>
      <c r="HO19" s="5"/>
      <c r="HP19" s="5"/>
      <c r="HQ19" s="5"/>
      <c r="HR19" s="5"/>
      <c r="HS19" s="5"/>
      <c r="HT19" s="5"/>
      <c r="HU19" s="5"/>
      <c r="HV19" s="5"/>
      <c r="HW19" s="5"/>
      <c r="HX19" s="5"/>
      <c r="HY19" s="5"/>
      <c r="HZ19" s="5"/>
      <c r="IA19" s="5"/>
      <c r="IB19" s="5"/>
      <c r="IC19" s="5"/>
      <c r="ID19" s="5"/>
      <c r="IE19" s="5"/>
      <c r="IF19" s="5"/>
      <c r="IG19" s="5"/>
      <c r="IH19" s="5"/>
      <c r="II19" s="5"/>
      <c r="IJ19" s="5"/>
      <c r="IK19" s="5"/>
      <c r="IL19" s="5"/>
      <c r="IM19" s="5"/>
      <c r="IN19" s="5"/>
      <c r="IO19" s="5"/>
      <c r="IP19" s="5"/>
    </row>
    <row r="20" spans="1:250">
      <c r="A20" s="351" t="s">
        <v>48</v>
      </c>
      <c r="B20" s="109" t="s">
        <v>41</v>
      </c>
      <c r="C20" s="237">
        <v>190</v>
      </c>
      <c r="D20" s="237">
        <v>57</v>
      </c>
      <c r="E20" s="237">
        <v>55</v>
      </c>
      <c r="F20" s="238">
        <v>2</v>
      </c>
      <c r="I20" s="152"/>
      <c r="J20" s="152"/>
      <c r="K20" s="152"/>
      <c r="N20" s="152"/>
    </row>
    <row r="21" spans="1:250" s="8" customFormat="1">
      <c r="A21" s="351"/>
      <c r="B21" s="109" t="s">
        <v>42</v>
      </c>
      <c r="C21" s="237">
        <v>188</v>
      </c>
      <c r="D21" s="237">
        <v>57</v>
      </c>
      <c r="E21" s="237">
        <v>55</v>
      </c>
      <c r="F21" s="238">
        <v>2</v>
      </c>
      <c r="G21" s="5"/>
      <c r="H21" s="5"/>
      <c r="I21" s="152"/>
      <c r="J21" s="152"/>
      <c r="K21" s="152"/>
      <c r="L21" s="5"/>
      <c r="M21" s="5"/>
      <c r="N21" s="152"/>
      <c r="O21" s="5"/>
      <c r="P21" s="5"/>
      <c r="Q21" s="5"/>
      <c r="R21" s="5"/>
      <c r="S21" s="5"/>
      <c r="T21" s="5"/>
      <c r="U21" s="5"/>
      <c r="V21" s="5"/>
      <c r="W21" s="5"/>
      <c r="X21" s="5"/>
      <c r="Y21" s="5"/>
      <c r="Z21" s="5"/>
      <c r="AA21" s="5"/>
      <c r="AB21" s="5"/>
      <c r="AC21" s="5"/>
      <c r="AD21" s="5"/>
      <c r="AE21" s="5"/>
      <c r="AF21" s="5"/>
      <c r="AG21" s="5"/>
      <c r="AH21" s="5"/>
      <c r="AI21" s="5"/>
      <c r="AJ21" s="5"/>
      <c r="AK21" s="5"/>
      <c r="AL21" s="5"/>
      <c r="AM21" s="5"/>
      <c r="AN21" s="5"/>
      <c r="AO21" s="5"/>
      <c r="AP21" s="5"/>
      <c r="AQ21" s="5"/>
      <c r="AR21" s="5"/>
      <c r="AS21" s="5"/>
      <c r="AT21" s="5"/>
      <c r="AU21" s="5"/>
      <c r="AV21" s="5"/>
      <c r="AW21" s="5"/>
      <c r="AX21" s="5"/>
      <c r="AY21" s="5"/>
      <c r="AZ21" s="5"/>
      <c r="BA21" s="5"/>
      <c r="BB21" s="5"/>
      <c r="BC21" s="5"/>
      <c r="BD21" s="5"/>
      <c r="BE21" s="5"/>
      <c r="BF21" s="5"/>
      <c r="BG21" s="5"/>
      <c r="BH21" s="5"/>
      <c r="BI21" s="5"/>
      <c r="BJ21" s="5"/>
      <c r="BK21" s="5"/>
      <c r="BL21" s="5"/>
      <c r="BM21" s="5"/>
      <c r="BN21" s="5"/>
      <c r="BO21" s="5"/>
      <c r="BP21" s="5"/>
      <c r="BQ21" s="5"/>
      <c r="BR21" s="5"/>
      <c r="BS21" s="5"/>
      <c r="BT21" s="5"/>
      <c r="BU21" s="5"/>
      <c r="BV21" s="5"/>
      <c r="BW21" s="5"/>
      <c r="BX21" s="5"/>
      <c r="BY21" s="5"/>
      <c r="BZ21" s="5"/>
      <c r="CA21" s="5"/>
      <c r="CB21" s="5"/>
      <c r="CC21" s="5"/>
      <c r="CD21" s="5"/>
      <c r="CE21" s="5"/>
      <c r="CF21" s="5"/>
      <c r="CG21" s="5"/>
      <c r="CH21" s="5"/>
      <c r="CI21" s="5"/>
      <c r="CJ21" s="5"/>
      <c r="CK21" s="5"/>
      <c r="CL21" s="5"/>
      <c r="CM21" s="5"/>
      <c r="CN21" s="5"/>
      <c r="CO21" s="5"/>
      <c r="CP21" s="5"/>
      <c r="CQ21" s="5"/>
      <c r="CR21" s="5"/>
      <c r="CS21" s="5"/>
      <c r="CT21" s="5"/>
      <c r="CU21" s="5"/>
      <c r="CV21" s="5"/>
      <c r="CW21" s="5"/>
      <c r="CX21" s="5"/>
      <c r="CY21" s="5"/>
      <c r="CZ21" s="5"/>
      <c r="DA21" s="5"/>
      <c r="DB21" s="5"/>
      <c r="DC21" s="5"/>
      <c r="DD21" s="5"/>
      <c r="DE21" s="5"/>
      <c r="DF21" s="5"/>
      <c r="DG21" s="5"/>
      <c r="DH21" s="5"/>
      <c r="DI21" s="5"/>
      <c r="DJ21" s="5"/>
      <c r="DK21" s="5"/>
      <c r="DL21" s="5"/>
      <c r="DM21" s="5"/>
      <c r="DN21" s="5"/>
      <c r="DO21" s="5"/>
      <c r="DP21" s="5"/>
      <c r="DQ21" s="5"/>
      <c r="DR21" s="5"/>
      <c r="DS21" s="5"/>
      <c r="DT21" s="5"/>
      <c r="DU21" s="5"/>
      <c r="DV21" s="5"/>
      <c r="DW21" s="5"/>
      <c r="DX21" s="5"/>
      <c r="DY21" s="5"/>
      <c r="DZ21" s="5"/>
      <c r="EA21" s="5"/>
      <c r="EB21" s="5"/>
      <c r="EC21" s="5"/>
      <c r="ED21" s="5"/>
      <c r="EE21" s="5"/>
      <c r="EF21" s="5"/>
      <c r="EG21" s="5"/>
      <c r="EH21" s="5"/>
      <c r="EI21" s="5"/>
      <c r="EJ21" s="5"/>
      <c r="EK21" s="5"/>
      <c r="EL21" s="5"/>
      <c r="EM21" s="5"/>
      <c r="EN21" s="5"/>
      <c r="EO21" s="5"/>
      <c r="EP21" s="5"/>
      <c r="EQ21" s="5"/>
      <c r="ER21" s="5"/>
      <c r="ES21" s="5"/>
      <c r="ET21" s="5"/>
      <c r="EU21" s="5"/>
      <c r="EV21" s="5"/>
      <c r="EW21" s="5"/>
      <c r="EX21" s="5"/>
      <c r="EY21" s="5"/>
      <c r="EZ21" s="5"/>
      <c r="FA21" s="5"/>
      <c r="FB21" s="5"/>
      <c r="FC21" s="5"/>
      <c r="FD21" s="5"/>
      <c r="FE21" s="5"/>
      <c r="FF21" s="5"/>
      <c r="FG21" s="5"/>
      <c r="FH21" s="5"/>
      <c r="FI21" s="5"/>
      <c r="FJ21" s="5"/>
      <c r="FK21" s="5"/>
      <c r="FL21" s="5"/>
      <c r="FM21" s="5"/>
      <c r="FN21" s="5"/>
      <c r="FO21" s="5"/>
      <c r="FP21" s="5"/>
      <c r="FQ21" s="5"/>
      <c r="FR21" s="5"/>
      <c r="FS21" s="5"/>
      <c r="FT21" s="5"/>
      <c r="FU21" s="5"/>
      <c r="FV21" s="5"/>
      <c r="FW21" s="5"/>
      <c r="FX21" s="5"/>
      <c r="FY21" s="5"/>
      <c r="FZ21" s="5"/>
      <c r="GA21" s="5"/>
      <c r="GB21" s="5"/>
      <c r="GC21" s="5"/>
      <c r="GD21" s="5"/>
      <c r="GE21" s="5"/>
      <c r="GF21" s="5"/>
      <c r="GG21" s="5"/>
      <c r="GH21" s="5"/>
      <c r="GI21" s="5"/>
      <c r="GJ21" s="5"/>
      <c r="GK21" s="5"/>
      <c r="GL21" s="5"/>
      <c r="GM21" s="5"/>
      <c r="GN21" s="5"/>
      <c r="GO21" s="5"/>
      <c r="GP21" s="5"/>
      <c r="GQ21" s="5"/>
      <c r="GR21" s="5"/>
      <c r="GS21" s="5"/>
      <c r="GT21" s="5"/>
      <c r="GU21" s="5"/>
      <c r="GV21" s="5"/>
      <c r="GW21" s="5"/>
      <c r="GX21" s="5"/>
      <c r="GY21" s="5"/>
      <c r="GZ21" s="5"/>
      <c r="HA21" s="5"/>
      <c r="HB21" s="5"/>
      <c r="HC21" s="5"/>
      <c r="HD21" s="5"/>
      <c r="HE21" s="5"/>
      <c r="HF21" s="5"/>
      <c r="HG21" s="5"/>
      <c r="HH21" s="5"/>
      <c r="HI21" s="5"/>
      <c r="HJ21" s="5"/>
      <c r="HK21" s="5"/>
      <c r="HL21" s="5"/>
      <c r="HM21" s="5"/>
      <c r="HN21" s="5"/>
      <c r="HO21" s="5"/>
      <c r="HP21" s="5"/>
      <c r="HQ21" s="5"/>
      <c r="HR21" s="5"/>
      <c r="HS21" s="5"/>
      <c r="HT21" s="5"/>
      <c r="HU21" s="5"/>
      <c r="HV21" s="5"/>
      <c r="HW21" s="5"/>
      <c r="HX21" s="5"/>
      <c r="HY21" s="5"/>
      <c r="HZ21" s="5"/>
      <c r="IA21" s="5"/>
      <c r="IB21" s="5"/>
      <c r="IC21" s="5"/>
      <c r="ID21" s="5"/>
      <c r="IE21" s="5"/>
      <c r="IF21" s="5"/>
      <c r="IG21" s="5"/>
      <c r="IH21" s="5"/>
      <c r="II21" s="5"/>
      <c r="IJ21" s="5"/>
      <c r="IK21" s="5"/>
      <c r="IL21" s="5"/>
      <c r="IM21" s="5"/>
      <c r="IN21" s="5"/>
      <c r="IO21" s="5"/>
      <c r="IP21" s="5"/>
    </row>
    <row r="22" spans="1:250">
      <c r="A22" s="351" t="s">
        <v>49</v>
      </c>
      <c r="B22" s="109" t="s">
        <v>41</v>
      </c>
      <c r="C22" s="237">
        <v>247</v>
      </c>
      <c r="D22" s="237">
        <v>1297</v>
      </c>
      <c r="E22" s="237">
        <v>1291</v>
      </c>
      <c r="F22" s="238">
        <v>5</v>
      </c>
      <c r="I22" s="152"/>
      <c r="J22" s="152"/>
      <c r="K22" s="152"/>
      <c r="N22" s="152"/>
    </row>
    <row r="23" spans="1:250" s="8" customFormat="1">
      <c r="A23" s="351"/>
      <c r="B23" s="109" t="s">
        <v>42</v>
      </c>
      <c r="C23" s="237">
        <v>225</v>
      </c>
      <c r="D23" s="237">
        <v>1297</v>
      </c>
      <c r="E23" s="237">
        <v>1291</v>
      </c>
      <c r="F23" s="238">
        <v>5</v>
      </c>
      <c r="G23" s="5"/>
      <c r="H23" s="5"/>
      <c r="I23" s="152"/>
      <c r="J23" s="152"/>
      <c r="K23" s="152"/>
      <c r="L23" s="5"/>
      <c r="M23" s="5"/>
      <c r="N23" s="152"/>
      <c r="O23" s="5"/>
      <c r="P23" s="5"/>
      <c r="Q23" s="5"/>
      <c r="R23" s="5"/>
      <c r="S23" s="5"/>
      <c r="T23" s="5"/>
      <c r="U23" s="5"/>
      <c r="V23" s="5"/>
      <c r="W23" s="5"/>
      <c r="X23" s="5"/>
      <c r="Y23" s="5"/>
      <c r="Z23" s="5"/>
      <c r="AA23" s="5"/>
      <c r="AB23" s="5"/>
      <c r="AC23" s="5"/>
      <c r="AD23" s="5"/>
      <c r="AE23" s="5"/>
      <c r="AF23" s="5"/>
      <c r="AG23" s="5"/>
      <c r="AH23" s="5"/>
      <c r="AI23" s="5"/>
      <c r="AJ23" s="5"/>
      <c r="AK23" s="5"/>
      <c r="AL23" s="5"/>
      <c r="AM23" s="5"/>
      <c r="AN23" s="5"/>
      <c r="AO23" s="5"/>
      <c r="AP23" s="5"/>
      <c r="AQ23" s="5"/>
      <c r="AR23" s="5"/>
      <c r="AS23" s="5"/>
      <c r="AT23" s="5"/>
      <c r="AU23" s="5"/>
      <c r="AV23" s="5"/>
      <c r="AW23" s="5"/>
      <c r="AX23" s="5"/>
      <c r="AY23" s="5"/>
      <c r="AZ23" s="5"/>
      <c r="BA23" s="5"/>
      <c r="BB23" s="5"/>
      <c r="BC23" s="5"/>
      <c r="BD23" s="5"/>
      <c r="BE23" s="5"/>
      <c r="BF23" s="5"/>
      <c r="BG23" s="5"/>
      <c r="BH23" s="5"/>
      <c r="BI23" s="5"/>
      <c r="BJ23" s="5"/>
      <c r="BK23" s="5"/>
      <c r="BL23" s="5"/>
      <c r="BM23" s="5"/>
      <c r="BN23" s="5"/>
      <c r="BO23" s="5"/>
      <c r="BP23" s="5"/>
      <c r="BQ23" s="5"/>
      <c r="BR23" s="5"/>
      <c r="BS23" s="5"/>
      <c r="BT23" s="5"/>
      <c r="BU23" s="5"/>
      <c r="BV23" s="5"/>
      <c r="BW23" s="5"/>
      <c r="BX23" s="5"/>
      <c r="BY23" s="5"/>
      <c r="BZ23" s="5"/>
      <c r="CA23" s="5"/>
      <c r="CB23" s="5"/>
      <c r="CC23" s="5"/>
      <c r="CD23" s="5"/>
      <c r="CE23" s="5"/>
      <c r="CF23" s="5"/>
      <c r="CG23" s="5"/>
      <c r="CH23" s="5"/>
      <c r="CI23" s="5"/>
      <c r="CJ23" s="5"/>
      <c r="CK23" s="5"/>
      <c r="CL23" s="5"/>
      <c r="CM23" s="5"/>
      <c r="CN23" s="5"/>
      <c r="CO23" s="5"/>
      <c r="CP23" s="5"/>
      <c r="CQ23" s="5"/>
      <c r="CR23" s="5"/>
      <c r="CS23" s="5"/>
      <c r="CT23" s="5"/>
      <c r="CU23" s="5"/>
      <c r="CV23" s="5"/>
      <c r="CW23" s="5"/>
      <c r="CX23" s="5"/>
      <c r="CY23" s="5"/>
      <c r="CZ23" s="5"/>
      <c r="DA23" s="5"/>
      <c r="DB23" s="5"/>
      <c r="DC23" s="5"/>
      <c r="DD23" s="5"/>
      <c r="DE23" s="5"/>
      <c r="DF23" s="5"/>
      <c r="DG23" s="5"/>
      <c r="DH23" s="5"/>
      <c r="DI23" s="5"/>
      <c r="DJ23" s="5"/>
      <c r="DK23" s="5"/>
      <c r="DL23" s="5"/>
      <c r="DM23" s="5"/>
      <c r="DN23" s="5"/>
      <c r="DO23" s="5"/>
      <c r="DP23" s="5"/>
      <c r="DQ23" s="5"/>
      <c r="DR23" s="5"/>
      <c r="DS23" s="5"/>
      <c r="DT23" s="5"/>
      <c r="DU23" s="5"/>
      <c r="DV23" s="5"/>
      <c r="DW23" s="5"/>
      <c r="DX23" s="5"/>
      <c r="DY23" s="5"/>
      <c r="DZ23" s="5"/>
      <c r="EA23" s="5"/>
      <c r="EB23" s="5"/>
      <c r="EC23" s="5"/>
      <c r="ED23" s="5"/>
      <c r="EE23" s="5"/>
      <c r="EF23" s="5"/>
      <c r="EG23" s="5"/>
      <c r="EH23" s="5"/>
      <c r="EI23" s="5"/>
      <c r="EJ23" s="5"/>
      <c r="EK23" s="5"/>
      <c r="EL23" s="5"/>
      <c r="EM23" s="5"/>
      <c r="EN23" s="5"/>
      <c r="EO23" s="5"/>
      <c r="EP23" s="5"/>
      <c r="EQ23" s="5"/>
      <c r="ER23" s="5"/>
      <c r="ES23" s="5"/>
      <c r="ET23" s="5"/>
      <c r="EU23" s="5"/>
      <c r="EV23" s="5"/>
      <c r="EW23" s="5"/>
      <c r="EX23" s="5"/>
      <c r="EY23" s="5"/>
      <c r="EZ23" s="5"/>
      <c r="FA23" s="5"/>
      <c r="FB23" s="5"/>
      <c r="FC23" s="5"/>
      <c r="FD23" s="5"/>
      <c r="FE23" s="5"/>
      <c r="FF23" s="5"/>
      <c r="FG23" s="5"/>
      <c r="FH23" s="5"/>
      <c r="FI23" s="5"/>
      <c r="FJ23" s="5"/>
      <c r="FK23" s="5"/>
      <c r="FL23" s="5"/>
      <c r="FM23" s="5"/>
      <c r="FN23" s="5"/>
      <c r="FO23" s="5"/>
      <c r="FP23" s="5"/>
      <c r="FQ23" s="5"/>
      <c r="FR23" s="5"/>
      <c r="FS23" s="5"/>
      <c r="FT23" s="5"/>
      <c r="FU23" s="5"/>
      <c r="FV23" s="5"/>
      <c r="FW23" s="5"/>
      <c r="FX23" s="5"/>
      <c r="FY23" s="5"/>
      <c r="FZ23" s="5"/>
      <c r="GA23" s="5"/>
      <c r="GB23" s="5"/>
      <c r="GC23" s="5"/>
      <c r="GD23" s="5"/>
      <c r="GE23" s="5"/>
      <c r="GF23" s="5"/>
      <c r="GG23" s="5"/>
      <c r="GH23" s="5"/>
      <c r="GI23" s="5"/>
      <c r="GJ23" s="5"/>
      <c r="GK23" s="5"/>
      <c r="GL23" s="5"/>
      <c r="GM23" s="5"/>
      <c r="GN23" s="5"/>
      <c r="GO23" s="5"/>
      <c r="GP23" s="5"/>
      <c r="GQ23" s="5"/>
      <c r="GR23" s="5"/>
      <c r="GS23" s="5"/>
      <c r="GT23" s="5"/>
      <c r="GU23" s="5"/>
      <c r="GV23" s="5"/>
      <c r="GW23" s="5"/>
      <c r="GX23" s="5"/>
      <c r="GY23" s="5"/>
      <c r="GZ23" s="5"/>
      <c r="HA23" s="5"/>
      <c r="HB23" s="5"/>
      <c r="HC23" s="5"/>
      <c r="HD23" s="5"/>
      <c r="HE23" s="5"/>
      <c r="HF23" s="5"/>
      <c r="HG23" s="5"/>
      <c r="HH23" s="5"/>
      <c r="HI23" s="5"/>
      <c r="HJ23" s="5"/>
      <c r="HK23" s="5"/>
      <c r="HL23" s="5"/>
      <c r="HM23" s="5"/>
      <c r="HN23" s="5"/>
      <c r="HO23" s="5"/>
      <c r="HP23" s="5"/>
      <c r="HQ23" s="5"/>
      <c r="HR23" s="5"/>
      <c r="HS23" s="5"/>
      <c r="HT23" s="5"/>
      <c r="HU23" s="5"/>
      <c r="HV23" s="5"/>
      <c r="HW23" s="5"/>
      <c r="HX23" s="5"/>
      <c r="HY23" s="5"/>
      <c r="HZ23" s="5"/>
      <c r="IA23" s="5"/>
      <c r="IB23" s="5"/>
      <c r="IC23" s="5"/>
      <c r="ID23" s="5"/>
      <c r="IE23" s="5"/>
      <c r="IF23" s="5"/>
      <c r="IG23" s="5"/>
      <c r="IH23" s="5"/>
      <c r="II23" s="5"/>
      <c r="IJ23" s="5"/>
      <c r="IK23" s="5"/>
      <c r="IL23" s="5"/>
      <c r="IM23" s="5"/>
      <c r="IN23" s="5"/>
      <c r="IO23" s="5"/>
      <c r="IP23" s="5"/>
    </row>
    <row r="24" spans="1:250">
      <c r="A24" s="351" t="s">
        <v>50</v>
      </c>
      <c r="B24" s="109" t="s">
        <v>41</v>
      </c>
      <c r="C24" s="237">
        <v>106</v>
      </c>
      <c r="D24" s="66">
        <v>0</v>
      </c>
      <c r="E24" s="66">
        <v>0</v>
      </c>
      <c r="F24" s="66">
        <v>0</v>
      </c>
      <c r="I24" s="152"/>
      <c r="J24" s="152"/>
      <c r="K24" s="152"/>
      <c r="N24" s="152"/>
    </row>
    <row r="25" spans="1:250" s="8" customFormat="1">
      <c r="A25" s="351"/>
      <c r="B25" s="109" t="s">
        <v>42</v>
      </c>
      <c r="C25" s="237">
        <v>106</v>
      </c>
      <c r="D25" s="66">
        <v>0</v>
      </c>
      <c r="E25" s="66">
        <v>0</v>
      </c>
      <c r="F25" s="66">
        <v>0</v>
      </c>
      <c r="G25" s="5"/>
      <c r="H25" s="5"/>
      <c r="I25" s="5"/>
      <c r="J25" s="5"/>
      <c r="K25" s="5"/>
      <c r="L25" s="5"/>
      <c r="M25" s="5"/>
      <c r="N25" s="5"/>
      <c r="O25" s="5"/>
      <c r="P25" s="5"/>
      <c r="Q25" s="5"/>
      <c r="R25" s="5"/>
      <c r="S25" s="5"/>
      <c r="T25" s="5"/>
      <c r="U25" s="5"/>
      <c r="V25" s="5"/>
      <c r="W25" s="5"/>
      <c r="X25" s="5"/>
      <c r="Y25" s="5"/>
      <c r="Z25" s="5"/>
      <c r="AA25" s="5"/>
      <c r="AB25" s="5"/>
      <c r="AC25" s="5"/>
      <c r="AD25" s="5"/>
      <c r="AE25" s="5"/>
      <c r="AF25" s="5"/>
      <c r="AG25" s="5"/>
      <c r="AH25" s="5"/>
      <c r="AI25" s="5"/>
      <c r="AJ25" s="5"/>
      <c r="AK25" s="5"/>
      <c r="AL25" s="5"/>
      <c r="AM25" s="5"/>
      <c r="AN25" s="5"/>
      <c r="AO25" s="5"/>
      <c r="AP25" s="5"/>
      <c r="AQ25" s="5"/>
      <c r="AR25" s="5"/>
      <c r="AS25" s="5"/>
      <c r="AT25" s="5"/>
      <c r="AU25" s="5"/>
      <c r="AV25" s="5"/>
      <c r="AW25" s="5"/>
      <c r="AX25" s="5"/>
      <c r="AY25" s="5"/>
      <c r="AZ25" s="5"/>
      <c r="BA25" s="5"/>
      <c r="BB25" s="5"/>
      <c r="BC25" s="5"/>
      <c r="BD25" s="5"/>
      <c r="BE25" s="5"/>
      <c r="BF25" s="5"/>
      <c r="BG25" s="5"/>
      <c r="BH25" s="5"/>
      <c r="BI25" s="5"/>
      <c r="BJ25" s="5"/>
      <c r="BK25" s="5"/>
      <c r="BL25" s="5"/>
      <c r="BM25" s="5"/>
      <c r="BN25" s="5"/>
      <c r="BO25" s="5"/>
      <c r="BP25" s="5"/>
      <c r="BQ25" s="5"/>
      <c r="BR25" s="5"/>
      <c r="BS25" s="5"/>
      <c r="BT25" s="5"/>
      <c r="BU25" s="5"/>
      <c r="BV25" s="5"/>
      <c r="BW25" s="5"/>
      <c r="BX25" s="5"/>
      <c r="BY25" s="5"/>
      <c r="BZ25" s="5"/>
      <c r="CA25" s="5"/>
      <c r="CB25" s="5"/>
      <c r="CC25" s="5"/>
      <c r="CD25" s="5"/>
      <c r="CE25" s="5"/>
      <c r="CF25" s="5"/>
      <c r="CG25" s="5"/>
      <c r="CH25" s="5"/>
      <c r="CI25" s="5"/>
      <c r="CJ25" s="5"/>
      <c r="CK25" s="5"/>
      <c r="CL25" s="5"/>
      <c r="CM25" s="5"/>
      <c r="CN25" s="5"/>
      <c r="CO25" s="5"/>
      <c r="CP25" s="5"/>
      <c r="CQ25" s="5"/>
      <c r="CR25" s="5"/>
      <c r="CS25" s="5"/>
      <c r="CT25" s="5"/>
      <c r="CU25" s="5"/>
      <c r="CV25" s="5"/>
      <c r="CW25" s="5"/>
      <c r="CX25" s="5"/>
      <c r="CY25" s="5"/>
      <c r="CZ25" s="5"/>
      <c r="DA25" s="5"/>
      <c r="DB25" s="5"/>
      <c r="DC25" s="5"/>
      <c r="DD25" s="5"/>
      <c r="DE25" s="5"/>
      <c r="DF25" s="5"/>
      <c r="DG25" s="5"/>
      <c r="DH25" s="5"/>
      <c r="DI25" s="5"/>
      <c r="DJ25" s="5"/>
      <c r="DK25" s="5"/>
      <c r="DL25" s="5"/>
      <c r="DM25" s="5"/>
      <c r="DN25" s="5"/>
      <c r="DO25" s="5"/>
      <c r="DP25" s="5"/>
      <c r="DQ25" s="5"/>
      <c r="DR25" s="5"/>
      <c r="DS25" s="5"/>
      <c r="DT25" s="5"/>
      <c r="DU25" s="5"/>
      <c r="DV25" s="5"/>
      <c r="DW25" s="5"/>
      <c r="DX25" s="5"/>
      <c r="DY25" s="5"/>
      <c r="DZ25" s="5"/>
      <c r="EA25" s="5"/>
      <c r="EB25" s="5"/>
      <c r="EC25" s="5"/>
      <c r="ED25" s="5"/>
      <c r="EE25" s="5"/>
      <c r="EF25" s="5"/>
      <c r="EG25" s="5"/>
      <c r="EH25" s="5"/>
      <c r="EI25" s="5"/>
      <c r="EJ25" s="5"/>
      <c r="EK25" s="5"/>
      <c r="EL25" s="5"/>
      <c r="EM25" s="5"/>
      <c r="EN25" s="5"/>
      <c r="EO25" s="5"/>
      <c r="EP25" s="5"/>
      <c r="EQ25" s="5"/>
      <c r="ER25" s="5"/>
      <c r="ES25" s="5"/>
      <c r="ET25" s="5"/>
      <c r="EU25" s="5"/>
      <c r="EV25" s="5"/>
      <c r="EW25" s="5"/>
      <c r="EX25" s="5"/>
      <c r="EY25" s="5"/>
      <c r="EZ25" s="5"/>
      <c r="FA25" s="5"/>
      <c r="FB25" s="5"/>
      <c r="FC25" s="5"/>
      <c r="FD25" s="5"/>
      <c r="FE25" s="5"/>
      <c r="FF25" s="5"/>
      <c r="FG25" s="5"/>
      <c r="FH25" s="5"/>
      <c r="FI25" s="5"/>
      <c r="FJ25" s="5"/>
      <c r="FK25" s="5"/>
      <c r="FL25" s="5"/>
      <c r="FM25" s="5"/>
      <c r="FN25" s="5"/>
      <c r="FO25" s="5"/>
      <c r="FP25" s="5"/>
      <c r="FQ25" s="5"/>
      <c r="FR25" s="5"/>
      <c r="FS25" s="5"/>
      <c r="FT25" s="5"/>
      <c r="FU25" s="5"/>
      <c r="FV25" s="5"/>
      <c r="FW25" s="5"/>
      <c r="FX25" s="5"/>
      <c r="FY25" s="5"/>
      <c r="FZ25" s="5"/>
      <c r="GA25" s="5"/>
      <c r="GB25" s="5"/>
      <c r="GC25" s="5"/>
      <c r="GD25" s="5"/>
      <c r="GE25" s="5"/>
      <c r="GF25" s="5"/>
      <c r="GG25" s="5"/>
      <c r="GH25" s="5"/>
      <c r="GI25" s="5"/>
      <c r="GJ25" s="5"/>
      <c r="GK25" s="5"/>
      <c r="GL25" s="5"/>
      <c r="GM25" s="5"/>
      <c r="GN25" s="5"/>
      <c r="GO25" s="5"/>
      <c r="GP25" s="5"/>
      <c r="GQ25" s="5"/>
      <c r="GR25" s="5"/>
      <c r="GS25" s="5"/>
      <c r="GT25" s="5"/>
      <c r="GU25" s="5"/>
      <c r="GV25" s="5"/>
      <c r="GW25" s="5"/>
      <c r="GX25" s="5"/>
      <c r="GY25" s="5"/>
      <c r="GZ25" s="5"/>
      <c r="HA25" s="5"/>
      <c r="HB25" s="5"/>
      <c r="HC25" s="5"/>
      <c r="HD25" s="5"/>
      <c r="HE25" s="5"/>
      <c r="HF25" s="5"/>
      <c r="HG25" s="5"/>
      <c r="HH25" s="5"/>
      <c r="HI25" s="5"/>
      <c r="HJ25" s="5"/>
      <c r="HK25" s="5"/>
      <c r="HL25" s="5"/>
      <c r="HM25" s="5"/>
      <c r="HN25" s="5"/>
      <c r="HO25" s="5"/>
      <c r="HP25" s="5"/>
      <c r="HQ25" s="5"/>
      <c r="HR25" s="5"/>
      <c r="HS25" s="5"/>
      <c r="HT25" s="5"/>
      <c r="HU25" s="5"/>
      <c r="HV25" s="5"/>
      <c r="HW25" s="5"/>
      <c r="HX25" s="5"/>
      <c r="HY25" s="5"/>
      <c r="HZ25" s="5"/>
      <c r="IA25" s="5"/>
      <c r="IB25" s="5"/>
      <c r="IC25" s="5"/>
      <c r="ID25" s="5"/>
      <c r="IE25" s="5"/>
      <c r="IF25" s="5"/>
      <c r="IG25" s="5"/>
      <c r="IH25" s="5"/>
      <c r="II25" s="5"/>
      <c r="IJ25" s="5"/>
      <c r="IK25" s="5"/>
      <c r="IL25" s="5"/>
      <c r="IM25" s="5"/>
      <c r="IN25" s="5"/>
      <c r="IO25" s="5"/>
      <c r="IP25" s="5"/>
    </row>
    <row r="26" spans="1:250">
      <c r="A26" s="351" t="s">
        <v>51</v>
      </c>
      <c r="B26" s="109" t="s">
        <v>41</v>
      </c>
      <c r="C26" s="237">
        <v>98</v>
      </c>
      <c r="D26" s="237">
        <v>4</v>
      </c>
      <c r="E26" s="66">
        <v>0</v>
      </c>
      <c r="F26" s="238">
        <v>4</v>
      </c>
    </row>
    <row r="27" spans="1:250" s="8" customFormat="1">
      <c r="A27" s="351"/>
      <c r="B27" s="109" t="s">
        <v>42</v>
      </c>
      <c r="C27" s="237">
        <v>98</v>
      </c>
      <c r="D27" s="237">
        <v>4</v>
      </c>
      <c r="E27" s="66">
        <v>0</v>
      </c>
      <c r="F27" s="238">
        <v>4</v>
      </c>
      <c r="G27" s="5"/>
      <c r="H27" s="5"/>
      <c r="I27" s="5"/>
      <c r="J27" s="5"/>
      <c r="K27" s="5"/>
      <c r="L27" s="5"/>
      <c r="M27" s="5"/>
      <c r="N27" s="5"/>
      <c r="O27" s="5"/>
      <c r="P27" s="5"/>
      <c r="Q27" s="5"/>
      <c r="R27" s="5"/>
      <c r="S27" s="5"/>
      <c r="T27" s="5"/>
      <c r="U27" s="5"/>
      <c r="V27" s="5"/>
      <c r="W27" s="5"/>
      <c r="X27" s="5"/>
      <c r="Y27" s="5"/>
      <c r="Z27" s="5"/>
      <c r="AA27" s="5"/>
      <c r="AB27" s="5"/>
      <c r="AC27" s="5"/>
      <c r="AD27" s="5"/>
      <c r="AE27" s="5"/>
      <c r="AF27" s="5"/>
      <c r="AG27" s="5"/>
      <c r="AH27" s="5"/>
      <c r="AI27" s="5"/>
      <c r="AJ27" s="5"/>
      <c r="AK27" s="5"/>
      <c r="AL27" s="5"/>
      <c r="AM27" s="5"/>
      <c r="AN27" s="5"/>
      <c r="AO27" s="5"/>
      <c r="AP27" s="5"/>
      <c r="AQ27" s="5"/>
      <c r="AR27" s="5"/>
      <c r="AS27" s="5"/>
      <c r="AT27" s="5"/>
      <c r="AU27" s="5"/>
      <c r="AV27" s="5"/>
      <c r="AW27" s="5"/>
      <c r="AX27" s="5"/>
      <c r="AY27" s="5"/>
      <c r="AZ27" s="5"/>
      <c r="BA27" s="5"/>
      <c r="BB27" s="5"/>
      <c r="BC27" s="5"/>
      <c r="BD27" s="5"/>
      <c r="BE27" s="5"/>
      <c r="BF27" s="5"/>
      <c r="BG27" s="5"/>
      <c r="BH27" s="5"/>
      <c r="BI27" s="5"/>
      <c r="BJ27" s="5"/>
      <c r="BK27" s="5"/>
      <c r="BL27" s="5"/>
      <c r="BM27" s="5"/>
      <c r="BN27" s="5"/>
      <c r="BO27" s="5"/>
      <c r="BP27" s="5"/>
      <c r="BQ27" s="5"/>
      <c r="BR27" s="5"/>
      <c r="BS27" s="5"/>
      <c r="BT27" s="5"/>
      <c r="BU27" s="5"/>
      <c r="BV27" s="5"/>
      <c r="BW27" s="5"/>
      <c r="BX27" s="5"/>
      <c r="BY27" s="5"/>
      <c r="BZ27" s="5"/>
      <c r="CA27" s="5"/>
      <c r="CB27" s="5"/>
      <c r="CC27" s="5"/>
      <c r="CD27" s="5"/>
      <c r="CE27" s="5"/>
      <c r="CF27" s="5"/>
      <c r="CG27" s="5"/>
      <c r="CH27" s="5"/>
      <c r="CI27" s="5"/>
      <c r="CJ27" s="5"/>
      <c r="CK27" s="5"/>
      <c r="CL27" s="5"/>
      <c r="CM27" s="5"/>
      <c r="CN27" s="5"/>
      <c r="CO27" s="5"/>
      <c r="CP27" s="5"/>
      <c r="CQ27" s="5"/>
      <c r="CR27" s="5"/>
      <c r="CS27" s="5"/>
      <c r="CT27" s="5"/>
      <c r="CU27" s="5"/>
      <c r="CV27" s="5"/>
      <c r="CW27" s="5"/>
      <c r="CX27" s="5"/>
      <c r="CY27" s="5"/>
      <c r="CZ27" s="5"/>
      <c r="DA27" s="5"/>
      <c r="DB27" s="5"/>
      <c r="DC27" s="5"/>
      <c r="DD27" s="5"/>
      <c r="DE27" s="5"/>
      <c r="DF27" s="5"/>
      <c r="DG27" s="5"/>
      <c r="DH27" s="5"/>
      <c r="DI27" s="5"/>
      <c r="DJ27" s="5"/>
      <c r="DK27" s="5"/>
      <c r="DL27" s="5"/>
      <c r="DM27" s="5"/>
      <c r="DN27" s="5"/>
      <c r="DO27" s="5"/>
      <c r="DP27" s="5"/>
      <c r="DQ27" s="5"/>
      <c r="DR27" s="5"/>
      <c r="DS27" s="5"/>
      <c r="DT27" s="5"/>
      <c r="DU27" s="5"/>
      <c r="DV27" s="5"/>
      <c r="DW27" s="5"/>
      <c r="DX27" s="5"/>
      <c r="DY27" s="5"/>
      <c r="DZ27" s="5"/>
      <c r="EA27" s="5"/>
      <c r="EB27" s="5"/>
      <c r="EC27" s="5"/>
      <c r="ED27" s="5"/>
      <c r="EE27" s="5"/>
      <c r="EF27" s="5"/>
      <c r="EG27" s="5"/>
      <c r="EH27" s="5"/>
      <c r="EI27" s="5"/>
      <c r="EJ27" s="5"/>
      <c r="EK27" s="5"/>
      <c r="EL27" s="5"/>
      <c r="EM27" s="5"/>
      <c r="EN27" s="5"/>
      <c r="EO27" s="5"/>
      <c r="EP27" s="5"/>
      <c r="EQ27" s="5"/>
      <c r="ER27" s="5"/>
      <c r="ES27" s="5"/>
      <c r="ET27" s="5"/>
      <c r="EU27" s="5"/>
      <c r="EV27" s="5"/>
      <c r="EW27" s="5"/>
      <c r="EX27" s="5"/>
      <c r="EY27" s="5"/>
      <c r="EZ27" s="5"/>
      <c r="FA27" s="5"/>
      <c r="FB27" s="5"/>
      <c r="FC27" s="5"/>
      <c r="FD27" s="5"/>
      <c r="FE27" s="5"/>
      <c r="FF27" s="5"/>
      <c r="FG27" s="5"/>
      <c r="FH27" s="5"/>
      <c r="FI27" s="5"/>
      <c r="FJ27" s="5"/>
      <c r="FK27" s="5"/>
      <c r="FL27" s="5"/>
      <c r="FM27" s="5"/>
      <c r="FN27" s="5"/>
      <c r="FO27" s="5"/>
      <c r="FP27" s="5"/>
      <c r="FQ27" s="5"/>
      <c r="FR27" s="5"/>
      <c r="FS27" s="5"/>
      <c r="FT27" s="5"/>
      <c r="FU27" s="5"/>
      <c r="FV27" s="5"/>
      <c r="FW27" s="5"/>
      <c r="FX27" s="5"/>
      <c r="FY27" s="5"/>
      <c r="FZ27" s="5"/>
      <c r="GA27" s="5"/>
      <c r="GB27" s="5"/>
      <c r="GC27" s="5"/>
      <c r="GD27" s="5"/>
      <c r="GE27" s="5"/>
      <c r="GF27" s="5"/>
      <c r="GG27" s="5"/>
      <c r="GH27" s="5"/>
      <c r="GI27" s="5"/>
      <c r="GJ27" s="5"/>
      <c r="GK27" s="5"/>
      <c r="GL27" s="5"/>
      <c r="GM27" s="5"/>
      <c r="GN27" s="5"/>
      <c r="GO27" s="5"/>
      <c r="GP27" s="5"/>
      <c r="GQ27" s="5"/>
      <c r="GR27" s="5"/>
      <c r="GS27" s="5"/>
      <c r="GT27" s="5"/>
      <c r="GU27" s="5"/>
      <c r="GV27" s="5"/>
      <c r="GW27" s="5"/>
      <c r="GX27" s="5"/>
      <c r="GY27" s="5"/>
      <c r="GZ27" s="5"/>
      <c r="HA27" s="5"/>
      <c r="HB27" s="5"/>
      <c r="HC27" s="5"/>
      <c r="HD27" s="5"/>
      <c r="HE27" s="5"/>
      <c r="HF27" s="5"/>
      <c r="HG27" s="5"/>
      <c r="HH27" s="5"/>
      <c r="HI27" s="5"/>
      <c r="HJ27" s="5"/>
      <c r="HK27" s="5"/>
      <c r="HL27" s="5"/>
      <c r="HM27" s="5"/>
      <c r="HN27" s="5"/>
      <c r="HO27" s="5"/>
      <c r="HP27" s="5"/>
      <c r="HQ27" s="5"/>
      <c r="HR27" s="5"/>
      <c r="HS27" s="5"/>
      <c r="HT27" s="5"/>
      <c r="HU27" s="5"/>
      <c r="HV27" s="5"/>
      <c r="HW27" s="5"/>
      <c r="HX27" s="5"/>
      <c r="HY27" s="5"/>
      <c r="HZ27" s="5"/>
      <c r="IA27" s="5"/>
      <c r="IB27" s="5"/>
      <c r="IC27" s="5"/>
      <c r="ID27" s="5"/>
      <c r="IE27" s="5"/>
      <c r="IF27" s="5"/>
      <c r="IG27" s="5"/>
      <c r="IH27" s="5"/>
      <c r="II27" s="5"/>
      <c r="IJ27" s="5"/>
      <c r="IK27" s="5"/>
      <c r="IL27" s="5"/>
      <c r="IM27" s="5"/>
      <c r="IN27" s="5"/>
      <c r="IO27" s="5"/>
      <c r="IP27" s="5"/>
    </row>
    <row r="28" spans="1:250">
      <c r="A28" s="351" t="s">
        <v>52</v>
      </c>
      <c r="B28" s="109" t="s">
        <v>41</v>
      </c>
      <c r="C28" s="237">
        <v>72</v>
      </c>
      <c r="D28" s="66">
        <v>0</v>
      </c>
      <c r="E28" s="66">
        <v>0</v>
      </c>
      <c r="F28" s="66">
        <v>0</v>
      </c>
    </row>
    <row r="29" spans="1:250" s="8" customFormat="1">
      <c r="A29" s="351"/>
      <c r="B29" s="109" t="s">
        <v>42</v>
      </c>
      <c r="C29" s="237">
        <v>28</v>
      </c>
      <c r="D29" s="66">
        <v>0</v>
      </c>
      <c r="E29" s="66">
        <v>0</v>
      </c>
      <c r="F29" s="66">
        <v>0</v>
      </c>
      <c r="G29" s="5"/>
      <c r="H29" s="5"/>
      <c r="I29" s="5"/>
      <c r="J29" s="5"/>
      <c r="K29" s="5"/>
      <c r="L29" s="5"/>
      <c r="M29" s="5"/>
      <c r="N29" s="5"/>
      <c r="O29" s="5"/>
      <c r="P29" s="5"/>
      <c r="Q29" s="5"/>
      <c r="R29" s="5"/>
      <c r="S29" s="5"/>
      <c r="T29" s="5"/>
      <c r="U29" s="5"/>
      <c r="V29" s="5"/>
      <c r="W29" s="5"/>
      <c r="X29" s="5"/>
      <c r="Y29" s="5"/>
      <c r="Z29" s="5"/>
      <c r="AA29" s="5"/>
      <c r="AB29" s="5"/>
      <c r="AC29" s="5"/>
      <c r="AD29" s="5"/>
      <c r="AE29" s="5"/>
      <c r="AF29" s="5"/>
      <c r="AG29" s="5"/>
      <c r="AH29" s="5"/>
      <c r="AI29" s="5"/>
      <c r="AJ29" s="5"/>
      <c r="AK29" s="5"/>
      <c r="AL29" s="5"/>
      <c r="AM29" s="5"/>
      <c r="AN29" s="5"/>
      <c r="AO29" s="5"/>
      <c r="AP29" s="5"/>
      <c r="AQ29" s="5"/>
      <c r="AR29" s="5"/>
      <c r="AS29" s="5"/>
      <c r="AT29" s="5"/>
      <c r="AU29" s="5"/>
      <c r="AV29" s="5"/>
      <c r="AW29" s="5"/>
      <c r="AX29" s="5"/>
      <c r="AY29" s="5"/>
      <c r="AZ29" s="5"/>
      <c r="BA29" s="5"/>
      <c r="BB29" s="5"/>
      <c r="BC29" s="5"/>
      <c r="BD29" s="5"/>
      <c r="BE29" s="5"/>
      <c r="BF29" s="5"/>
      <c r="BG29" s="5"/>
      <c r="BH29" s="5"/>
      <c r="BI29" s="5"/>
      <c r="BJ29" s="5"/>
      <c r="BK29" s="5"/>
      <c r="BL29" s="5"/>
      <c r="BM29" s="5"/>
      <c r="BN29" s="5"/>
      <c r="BO29" s="5"/>
      <c r="BP29" s="5"/>
      <c r="BQ29" s="5"/>
      <c r="BR29" s="5"/>
      <c r="BS29" s="5"/>
      <c r="BT29" s="5"/>
      <c r="BU29" s="5"/>
      <c r="BV29" s="5"/>
      <c r="BW29" s="5"/>
      <c r="BX29" s="5"/>
      <c r="BY29" s="5"/>
      <c r="BZ29" s="5"/>
      <c r="CA29" s="5"/>
      <c r="CB29" s="5"/>
      <c r="CC29" s="5"/>
      <c r="CD29" s="5"/>
      <c r="CE29" s="5"/>
      <c r="CF29" s="5"/>
      <c r="CG29" s="5"/>
      <c r="CH29" s="5"/>
      <c r="CI29" s="5"/>
      <c r="CJ29" s="5"/>
      <c r="CK29" s="5"/>
      <c r="CL29" s="5"/>
      <c r="CM29" s="5"/>
      <c r="CN29" s="5"/>
      <c r="CO29" s="5"/>
      <c r="CP29" s="5"/>
      <c r="CQ29" s="5"/>
      <c r="CR29" s="5"/>
      <c r="CS29" s="5"/>
      <c r="CT29" s="5"/>
      <c r="CU29" s="5"/>
      <c r="CV29" s="5"/>
      <c r="CW29" s="5"/>
      <c r="CX29" s="5"/>
      <c r="CY29" s="5"/>
      <c r="CZ29" s="5"/>
      <c r="DA29" s="5"/>
      <c r="DB29" s="5"/>
      <c r="DC29" s="5"/>
      <c r="DD29" s="5"/>
      <c r="DE29" s="5"/>
      <c r="DF29" s="5"/>
      <c r="DG29" s="5"/>
      <c r="DH29" s="5"/>
      <c r="DI29" s="5"/>
      <c r="DJ29" s="5"/>
      <c r="DK29" s="5"/>
      <c r="DL29" s="5"/>
      <c r="DM29" s="5"/>
      <c r="DN29" s="5"/>
      <c r="DO29" s="5"/>
      <c r="DP29" s="5"/>
      <c r="DQ29" s="5"/>
      <c r="DR29" s="5"/>
      <c r="DS29" s="5"/>
      <c r="DT29" s="5"/>
      <c r="DU29" s="5"/>
      <c r="DV29" s="5"/>
      <c r="DW29" s="5"/>
      <c r="DX29" s="5"/>
      <c r="DY29" s="5"/>
      <c r="DZ29" s="5"/>
      <c r="EA29" s="5"/>
      <c r="EB29" s="5"/>
      <c r="EC29" s="5"/>
      <c r="ED29" s="5"/>
      <c r="EE29" s="5"/>
      <c r="EF29" s="5"/>
      <c r="EG29" s="5"/>
      <c r="EH29" s="5"/>
      <c r="EI29" s="5"/>
      <c r="EJ29" s="5"/>
      <c r="EK29" s="5"/>
      <c r="EL29" s="5"/>
      <c r="EM29" s="5"/>
      <c r="EN29" s="5"/>
      <c r="EO29" s="5"/>
      <c r="EP29" s="5"/>
      <c r="EQ29" s="5"/>
      <c r="ER29" s="5"/>
      <c r="ES29" s="5"/>
      <c r="ET29" s="5"/>
      <c r="EU29" s="5"/>
      <c r="EV29" s="5"/>
      <c r="EW29" s="5"/>
      <c r="EX29" s="5"/>
      <c r="EY29" s="5"/>
      <c r="EZ29" s="5"/>
      <c r="FA29" s="5"/>
      <c r="FB29" s="5"/>
      <c r="FC29" s="5"/>
      <c r="FD29" s="5"/>
      <c r="FE29" s="5"/>
      <c r="FF29" s="5"/>
      <c r="FG29" s="5"/>
      <c r="FH29" s="5"/>
      <c r="FI29" s="5"/>
      <c r="FJ29" s="5"/>
      <c r="FK29" s="5"/>
      <c r="FL29" s="5"/>
      <c r="FM29" s="5"/>
      <c r="FN29" s="5"/>
      <c r="FO29" s="5"/>
      <c r="FP29" s="5"/>
      <c r="FQ29" s="5"/>
      <c r="FR29" s="5"/>
      <c r="FS29" s="5"/>
      <c r="FT29" s="5"/>
      <c r="FU29" s="5"/>
      <c r="FV29" s="5"/>
      <c r="FW29" s="5"/>
      <c r="FX29" s="5"/>
      <c r="FY29" s="5"/>
      <c r="FZ29" s="5"/>
      <c r="GA29" s="5"/>
      <c r="GB29" s="5"/>
      <c r="GC29" s="5"/>
      <c r="GD29" s="5"/>
      <c r="GE29" s="5"/>
      <c r="GF29" s="5"/>
      <c r="GG29" s="5"/>
      <c r="GH29" s="5"/>
      <c r="GI29" s="5"/>
      <c r="GJ29" s="5"/>
      <c r="GK29" s="5"/>
      <c r="GL29" s="5"/>
      <c r="GM29" s="5"/>
      <c r="GN29" s="5"/>
      <c r="GO29" s="5"/>
      <c r="GP29" s="5"/>
      <c r="GQ29" s="5"/>
      <c r="GR29" s="5"/>
      <c r="GS29" s="5"/>
      <c r="GT29" s="5"/>
      <c r="GU29" s="5"/>
      <c r="GV29" s="5"/>
      <c r="GW29" s="5"/>
      <c r="GX29" s="5"/>
      <c r="GY29" s="5"/>
      <c r="GZ29" s="5"/>
      <c r="HA29" s="5"/>
      <c r="HB29" s="5"/>
      <c r="HC29" s="5"/>
      <c r="HD29" s="5"/>
      <c r="HE29" s="5"/>
      <c r="HF29" s="5"/>
      <c r="HG29" s="5"/>
      <c r="HH29" s="5"/>
      <c r="HI29" s="5"/>
      <c r="HJ29" s="5"/>
      <c r="HK29" s="5"/>
      <c r="HL29" s="5"/>
      <c r="HM29" s="5"/>
      <c r="HN29" s="5"/>
      <c r="HO29" s="5"/>
      <c r="HP29" s="5"/>
      <c r="HQ29" s="5"/>
      <c r="HR29" s="5"/>
      <c r="HS29" s="5"/>
      <c r="HT29" s="5"/>
      <c r="HU29" s="5"/>
      <c r="HV29" s="5"/>
      <c r="HW29" s="5"/>
      <c r="HX29" s="5"/>
      <c r="HY29" s="5"/>
      <c r="HZ29" s="5"/>
      <c r="IA29" s="5"/>
      <c r="IB29" s="5"/>
      <c r="IC29" s="5"/>
      <c r="ID29" s="5"/>
      <c r="IE29" s="5"/>
      <c r="IF29" s="5"/>
      <c r="IG29" s="5"/>
      <c r="IH29" s="5"/>
      <c r="II29" s="5"/>
      <c r="IJ29" s="5"/>
      <c r="IK29" s="5"/>
      <c r="IL29" s="5"/>
      <c r="IM29" s="5"/>
      <c r="IN29" s="5"/>
      <c r="IO29" s="5"/>
      <c r="IP29" s="5"/>
    </row>
    <row r="30" spans="1:250">
      <c r="A30" s="351" t="s">
        <v>53</v>
      </c>
      <c r="B30" s="109" t="s">
        <v>41</v>
      </c>
      <c r="C30" s="237">
        <v>574</v>
      </c>
      <c r="D30" s="237">
        <v>144</v>
      </c>
      <c r="E30" s="237">
        <v>105</v>
      </c>
      <c r="F30" s="238">
        <v>39</v>
      </c>
    </row>
    <row r="31" spans="1:250" s="8" customFormat="1">
      <c r="A31" s="351"/>
      <c r="B31" s="109" t="s">
        <v>42</v>
      </c>
      <c r="C31" s="237">
        <v>574</v>
      </c>
      <c r="D31" s="237">
        <v>143</v>
      </c>
      <c r="E31" s="237">
        <v>104</v>
      </c>
      <c r="F31" s="238">
        <v>39</v>
      </c>
      <c r="G31" s="5"/>
      <c r="H31" s="5"/>
      <c r="I31" s="5"/>
      <c r="J31" s="5"/>
      <c r="K31" s="5"/>
      <c r="L31" s="5"/>
      <c r="M31" s="5"/>
      <c r="N31" s="5"/>
      <c r="O31" s="5"/>
      <c r="P31" s="5"/>
      <c r="Q31" s="5"/>
      <c r="R31" s="5"/>
      <c r="S31" s="5"/>
      <c r="T31" s="5"/>
      <c r="U31" s="5"/>
      <c r="V31" s="5"/>
      <c r="W31" s="5"/>
      <c r="X31" s="5"/>
      <c r="Y31" s="5"/>
      <c r="Z31" s="5"/>
      <c r="AA31" s="5"/>
      <c r="AB31" s="5"/>
      <c r="AC31" s="5"/>
      <c r="AD31" s="5"/>
      <c r="AE31" s="5"/>
      <c r="AF31" s="5"/>
      <c r="AG31" s="5"/>
      <c r="AH31" s="5"/>
      <c r="AI31" s="5"/>
      <c r="AJ31" s="5"/>
      <c r="AK31" s="5"/>
      <c r="AL31" s="5"/>
      <c r="AM31" s="5"/>
      <c r="AN31" s="5"/>
      <c r="AO31" s="5"/>
      <c r="AP31" s="5"/>
      <c r="AQ31" s="5"/>
      <c r="AR31" s="5"/>
      <c r="AS31" s="5"/>
      <c r="AT31" s="5"/>
      <c r="AU31" s="5"/>
      <c r="AV31" s="5"/>
      <c r="AW31" s="5"/>
      <c r="AX31" s="5"/>
      <c r="AY31" s="5"/>
      <c r="AZ31" s="5"/>
      <c r="BA31" s="5"/>
      <c r="BB31" s="5"/>
      <c r="BC31" s="5"/>
      <c r="BD31" s="5"/>
      <c r="BE31" s="5"/>
      <c r="BF31" s="5"/>
      <c r="BG31" s="5"/>
      <c r="BH31" s="5"/>
      <c r="BI31" s="5"/>
      <c r="BJ31" s="5"/>
      <c r="BK31" s="5"/>
      <c r="BL31" s="5"/>
      <c r="BM31" s="5"/>
      <c r="BN31" s="5"/>
      <c r="BO31" s="5"/>
      <c r="BP31" s="5"/>
      <c r="BQ31" s="5"/>
      <c r="BR31" s="5"/>
      <c r="BS31" s="5"/>
      <c r="BT31" s="5"/>
      <c r="BU31" s="5"/>
      <c r="BV31" s="5"/>
      <c r="BW31" s="5"/>
      <c r="BX31" s="5"/>
      <c r="BY31" s="5"/>
      <c r="BZ31" s="5"/>
      <c r="CA31" s="5"/>
      <c r="CB31" s="5"/>
      <c r="CC31" s="5"/>
      <c r="CD31" s="5"/>
      <c r="CE31" s="5"/>
      <c r="CF31" s="5"/>
      <c r="CG31" s="5"/>
      <c r="CH31" s="5"/>
      <c r="CI31" s="5"/>
      <c r="CJ31" s="5"/>
      <c r="CK31" s="5"/>
      <c r="CL31" s="5"/>
      <c r="CM31" s="5"/>
      <c r="CN31" s="5"/>
      <c r="CO31" s="5"/>
      <c r="CP31" s="5"/>
      <c r="CQ31" s="5"/>
      <c r="CR31" s="5"/>
      <c r="CS31" s="5"/>
      <c r="CT31" s="5"/>
      <c r="CU31" s="5"/>
      <c r="CV31" s="5"/>
      <c r="CW31" s="5"/>
      <c r="CX31" s="5"/>
      <c r="CY31" s="5"/>
      <c r="CZ31" s="5"/>
      <c r="DA31" s="5"/>
      <c r="DB31" s="5"/>
      <c r="DC31" s="5"/>
      <c r="DD31" s="5"/>
      <c r="DE31" s="5"/>
      <c r="DF31" s="5"/>
      <c r="DG31" s="5"/>
      <c r="DH31" s="5"/>
      <c r="DI31" s="5"/>
      <c r="DJ31" s="5"/>
      <c r="DK31" s="5"/>
      <c r="DL31" s="5"/>
      <c r="DM31" s="5"/>
      <c r="DN31" s="5"/>
      <c r="DO31" s="5"/>
      <c r="DP31" s="5"/>
      <c r="DQ31" s="5"/>
      <c r="DR31" s="5"/>
      <c r="DS31" s="5"/>
      <c r="DT31" s="5"/>
      <c r="DU31" s="5"/>
      <c r="DV31" s="5"/>
      <c r="DW31" s="5"/>
      <c r="DX31" s="5"/>
      <c r="DY31" s="5"/>
      <c r="DZ31" s="5"/>
      <c r="EA31" s="5"/>
      <c r="EB31" s="5"/>
      <c r="EC31" s="5"/>
      <c r="ED31" s="5"/>
      <c r="EE31" s="5"/>
      <c r="EF31" s="5"/>
      <c r="EG31" s="5"/>
      <c r="EH31" s="5"/>
      <c r="EI31" s="5"/>
      <c r="EJ31" s="5"/>
      <c r="EK31" s="5"/>
      <c r="EL31" s="5"/>
      <c r="EM31" s="5"/>
      <c r="EN31" s="5"/>
      <c r="EO31" s="5"/>
      <c r="EP31" s="5"/>
      <c r="EQ31" s="5"/>
      <c r="ER31" s="5"/>
      <c r="ES31" s="5"/>
      <c r="ET31" s="5"/>
      <c r="EU31" s="5"/>
      <c r="EV31" s="5"/>
      <c r="EW31" s="5"/>
      <c r="EX31" s="5"/>
      <c r="EY31" s="5"/>
      <c r="EZ31" s="5"/>
      <c r="FA31" s="5"/>
      <c r="FB31" s="5"/>
      <c r="FC31" s="5"/>
      <c r="FD31" s="5"/>
      <c r="FE31" s="5"/>
      <c r="FF31" s="5"/>
      <c r="FG31" s="5"/>
      <c r="FH31" s="5"/>
      <c r="FI31" s="5"/>
      <c r="FJ31" s="5"/>
      <c r="FK31" s="5"/>
      <c r="FL31" s="5"/>
      <c r="FM31" s="5"/>
      <c r="FN31" s="5"/>
      <c r="FO31" s="5"/>
      <c r="FP31" s="5"/>
      <c r="FQ31" s="5"/>
      <c r="FR31" s="5"/>
      <c r="FS31" s="5"/>
      <c r="FT31" s="5"/>
      <c r="FU31" s="5"/>
      <c r="FV31" s="5"/>
      <c r="FW31" s="5"/>
      <c r="FX31" s="5"/>
      <c r="FY31" s="5"/>
      <c r="FZ31" s="5"/>
      <c r="GA31" s="5"/>
      <c r="GB31" s="5"/>
      <c r="GC31" s="5"/>
      <c r="GD31" s="5"/>
      <c r="GE31" s="5"/>
      <c r="GF31" s="5"/>
      <c r="GG31" s="5"/>
      <c r="GH31" s="5"/>
      <c r="GI31" s="5"/>
      <c r="GJ31" s="5"/>
      <c r="GK31" s="5"/>
      <c r="GL31" s="5"/>
      <c r="GM31" s="5"/>
      <c r="GN31" s="5"/>
      <c r="GO31" s="5"/>
      <c r="GP31" s="5"/>
      <c r="GQ31" s="5"/>
      <c r="GR31" s="5"/>
      <c r="GS31" s="5"/>
      <c r="GT31" s="5"/>
      <c r="GU31" s="5"/>
      <c r="GV31" s="5"/>
      <c r="GW31" s="5"/>
      <c r="GX31" s="5"/>
      <c r="GY31" s="5"/>
      <c r="GZ31" s="5"/>
      <c r="HA31" s="5"/>
      <c r="HB31" s="5"/>
      <c r="HC31" s="5"/>
      <c r="HD31" s="5"/>
      <c r="HE31" s="5"/>
      <c r="HF31" s="5"/>
      <c r="HG31" s="5"/>
      <c r="HH31" s="5"/>
      <c r="HI31" s="5"/>
      <c r="HJ31" s="5"/>
      <c r="HK31" s="5"/>
      <c r="HL31" s="5"/>
      <c r="HM31" s="5"/>
      <c r="HN31" s="5"/>
      <c r="HO31" s="5"/>
      <c r="HP31" s="5"/>
      <c r="HQ31" s="5"/>
      <c r="HR31" s="5"/>
      <c r="HS31" s="5"/>
      <c r="HT31" s="5"/>
      <c r="HU31" s="5"/>
      <c r="HV31" s="5"/>
      <c r="HW31" s="5"/>
      <c r="HX31" s="5"/>
      <c r="HY31" s="5"/>
      <c r="HZ31" s="5"/>
      <c r="IA31" s="5"/>
      <c r="IB31" s="5"/>
      <c r="IC31" s="5"/>
      <c r="ID31" s="5"/>
      <c r="IE31" s="5"/>
      <c r="IF31" s="5"/>
      <c r="IG31" s="5"/>
      <c r="IH31" s="5"/>
      <c r="II31" s="5"/>
      <c r="IJ31" s="5"/>
      <c r="IK31" s="5"/>
      <c r="IL31" s="5"/>
      <c r="IM31" s="5"/>
      <c r="IN31" s="5"/>
      <c r="IO31" s="5"/>
      <c r="IP31" s="5"/>
    </row>
    <row r="32" spans="1:250">
      <c r="A32" s="351" t="s">
        <v>54</v>
      </c>
      <c r="B32" s="109" t="s">
        <v>41</v>
      </c>
      <c r="C32" s="237">
        <v>165</v>
      </c>
      <c r="D32" s="237">
        <v>184</v>
      </c>
      <c r="E32" s="237">
        <v>184</v>
      </c>
      <c r="F32" s="66">
        <v>0</v>
      </c>
    </row>
    <row r="33" spans="1:250" s="8" customFormat="1">
      <c r="A33" s="351"/>
      <c r="B33" s="109" t="s">
        <v>42</v>
      </c>
      <c r="C33" s="237">
        <v>143</v>
      </c>
      <c r="D33" s="237">
        <v>184</v>
      </c>
      <c r="E33" s="237">
        <v>184</v>
      </c>
      <c r="F33" s="66">
        <v>0</v>
      </c>
      <c r="G33" s="5"/>
      <c r="H33" s="5"/>
      <c r="I33" s="5"/>
      <c r="J33" s="5"/>
      <c r="K33" s="5"/>
      <c r="L33" s="5"/>
      <c r="M33" s="5"/>
      <c r="N33" s="5"/>
      <c r="O33" s="5"/>
      <c r="P33" s="5"/>
      <c r="Q33" s="5"/>
      <c r="R33" s="5"/>
      <c r="S33" s="5"/>
      <c r="T33" s="5"/>
      <c r="U33" s="5"/>
      <c r="V33" s="5"/>
      <c r="W33" s="5"/>
      <c r="X33" s="5"/>
      <c r="Y33" s="5"/>
      <c r="Z33" s="5"/>
      <c r="AA33" s="5"/>
      <c r="AB33" s="5"/>
      <c r="AC33" s="5"/>
      <c r="AD33" s="5"/>
      <c r="AE33" s="5"/>
      <c r="AF33" s="5"/>
      <c r="AG33" s="5"/>
      <c r="AH33" s="5"/>
      <c r="AI33" s="5"/>
      <c r="AJ33" s="5"/>
      <c r="AK33" s="5"/>
      <c r="AL33" s="5"/>
      <c r="AM33" s="5"/>
      <c r="AN33" s="5"/>
      <c r="AO33" s="5"/>
      <c r="AP33" s="5"/>
      <c r="AQ33" s="5"/>
      <c r="AR33" s="5"/>
      <c r="AS33" s="5"/>
      <c r="AT33" s="5"/>
      <c r="AU33" s="5"/>
      <c r="AV33" s="5"/>
      <c r="AW33" s="5"/>
      <c r="AX33" s="5"/>
      <c r="AY33" s="5"/>
      <c r="AZ33" s="5"/>
      <c r="BA33" s="5"/>
      <c r="BB33" s="5"/>
      <c r="BC33" s="5"/>
      <c r="BD33" s="5"/>
      <c r="BE33" s="5"/>
      <c r="BF33" s="5"/>
      <c r="BG33" s="5"/>
      <c r="BH33" s="5"/>
      <c r="BI33" s="5"/>
      <c r="BJ33" s="5"/>
      <c r="BK33" s="5"/>
      <c r="BL33" s="5"/>
      <c r="BM33" s="5"/>
      <c r="BN33" s="5"/>
      <c r="BO33" s="5"/>
      <c r="BP33" s="5"/>
      <c r="BQ33" s="5"/>
      <c r="BR33" s="5"/>
      <c r="BS33" s="5"/>
      <c r="BT33" s="5"/>
      <c r="BU33" s="5"/>
      <c r="BV33" s="5"/>
      <c r="BW33" s="5"/>
      <c r="BX33" s="5"/>
      <c r="BY33" s="5"/>
      <c r="BZ33" s="5"/>
      <c r="CA33" s="5"/>
      <c r="CB33" s="5"/>
      <c r="CC33" s="5"/>
      <c r="CD33" s="5"/>
      <c r="CE33" s="5"/>
      <c r="CF33" s="5"/>
      <c r="CG33" s="5"/>
      <c r="CH33" s="5"/>
      <c r="CI33" s="5"/>
      <c r="CJ33" s="5"/>
      <c r="CK33" s="5"/>
      <c r="CL33" s="5"/>
      <c r="CM33" s="5"/>
      <c r="CN33" s="5"/>
      <c r="CO33" s="5"/>
      <c r="CP33" s="5"/>
      <c r="CQ33" s="5"/>
      <c r="CR33" s="5"/>
      <c r="CS33" s="5"/>
      <c r="CT33" s="5"/>
      <c r="CU33" s="5"/>
      <c r="CV33" s="5"/>
      <c r="CW33" s="5"/>
      <c r="CX33" s="5"/>
      <c r="CY33" s="5"/>
      <c r="CZ33" s="5"/>
      <c r="DA33" s="5"/>
      <c r="DB33" s="5"/>
      <c r="DC33" s="5"/>
      <c r="DD33" s="5"/>
      <c r="DE33" s="5"/>
      <c r="DF33" s="5"/>
      <c r="DG33" s="5"/>
      <c r="DH33" s="5"/>
      <c r="DI33" s="5"/>
      <c r="DJ33" s="5"/>
      <c r="DK33" s="5"/>
      <c r="DL33" s="5"/>
      <c r="DM33" s="5"/>
      <c r="DN33" s="5"/>
      <c r="DO33" s="5"/>
      <c r="DP33" s="5"/>
      <c r="DQ33" s="5"/>
      <c r="DR33" s="5"/>
      <c r="DS33" s="5"/>
      <c r="DT33" s="5"/>
      <c r="DU33" s="5"/>
      <c r="DV33" s="5"/>
      <c r="DW33" s="5"/>
      <c r="DX33" s="5"/>
      <c r="DY33" s="5"/>
      <c r="DZ33" s="5"/>
      <c r="EA33" s="5"/>
      <c r="EB33" s="5"/>
      <c r="EC33" s="5"/>
      <c r="ED33" s="5"/>
      <c r="EE33" s="5"/>
      <c r="EF33" s="5"/>
      <c r="EG33" s="5"/>
      <c r="EH33" s="5"/>
      <c r="EI33" s="5"/>
      <c r="EJ33" s="5"/>
      <c r="EK33" s="5"/>
      <c r="EL33" s="5"/>
      <c r="EM33" s="5"/>
      <c r="EN33" s="5"/>
      <c r="EO33" s="5"/>
      <c r="EP33" s="5"/>
      <c r="EQ33" s="5"/>
      <c r="ER33" s="5"/>
      <c r="ES33" s="5"/>
      <c r="ET33" s="5"/>
      <c r="EU33" s="5"/>
      <c r="EV33" s="5"/>
      <c r="EW33" s="5"/>
      <c r="EX33" s="5"/>
      <c r="EY33" s="5"/>
      <c r="EZ33" s="5"/>
      <c r="FA33" s="5"/>
      <c r="FB33" s="5"/>
      <c r="FC33" s="5"/>
      <c r="FD33" s="5"/>
      <c r="FE33" s="5"/>
      <c r="FF33" s="5"/>
      <c r="FG33" s="5"/>
      <c r="FH33" s="5"/>
      <c r="FI33" s="5"/>
      <c r="FJ33" s="5"/>
      <c r="FK33" s="5"/>
      <c r="FL33" s="5"/>
      <c r="FM33" s="5"/>
      <c r="FN33" s="5"/>
      <c r="FO33" s="5"/>
      <c r="FP33" s="5"/>
      <c r="FQ33" s="5"/>
      <c r="FR33" s="5"/>
      <c r="FS33" s="5"/>
      <c r="FT33" s="5"/>
      <c r="FU33" s="5"/>
      <c r="FV33" s="5"/>
      <c r="FW33" s="5"/>
      <c r="FX33" s="5"/>
      <c r="FY33" s="5"/>
      <c r="FZ33" s="5"/>
      <c r="GA33" s="5"/>
      <c r="GB33" s="5"/>
      <c r="GC33" s="5"/>
      <c r="GD33" s="5"/>
      <c r="GE33" s="5"/>
      <c r="GF33" s="5"/>
      <c r="GG33" s="5"/>
      <c r="GH33" s="5"/>
      <c r="GI33" s="5"/>
      <c r="GJ33" s="5"/>
      <c r="GK33" s="5"/>
      <c r="GL33" s="5"/>
      <c r="GM33" s="5"/>
      <c r="GN33" s="5"/>
      <c r="GO33" s="5"/>
      <c r="GP33" s="5"/>
      <c r="GQ33" s="5"/>
      <c r="GR33" s="5"/>
      <c r="GS33" s="5"/>
      <c r="GT33" s="5"/>
      <c r="GU33" s="5"/>
      <c r="GV33" s="5"/>
      <c r="GW33" s="5"/>
      <c r="GX33" s="5"/>
      <c r="GY33" s="5"/>
      <c r="GZ33" s="5"/>
      <c r="HA33" s="5"/>
      <c r="HB33" s="5"/>
      <c r="HC33" s="5"/>
      <c r="HD33" s="5"/>
      <c r="HE33" s="5"/>
      <c r="HF33" s="5"/>
      <c r="HG33" s="5"/>
      <c r="HH33" s="5"/>
      <c r="HI33" s="5"/>
      <c r="HJ33" s="5"/>
      <c r="HK33" s="5"/>
      <c r="HL33" s="5"/>
      <c r="HM33" s="5"/>
      <c r="HN33" s="5"/>
      <c r="HO33" s="5"/>
      <c r="HP33" s="5"/>
      <c r="HQ33" s="5"/>
      <c r="HR33" s="5"/>
      <c r="HS33" s="5"/>
      <c r="HT33" s="5"/>
      <c r="HU33" s="5"/>
      <c r="HV33" s="5"/>
      <c r="HW33" s="5"/>
      <c r="HX33" s="5"/>
      <c r="HY33" s="5"/>
      <c r="HZ33" s="5"/>
      <c r="IA33" s="5"/>
      <c r="IB33" s="5"/>
      <c r="IC33" s="5"/>
      <c r="ID33" s="5"/>
      <c r="IE33" s="5"/>
      <c r="IF33" s="5"/>
      <c r="IG33" s="5"/>
      <c r="IH33" s="5"/>
      <c r="II33" s="5"/>
      <c r="IJ33" s="5"/>
      <c r="IK33" s="5"/>
      <c r="IL33" s="5"/>
      <c r="IM33" s="5"/>
      <c r="IN33" s="5"/>
      <c r="IO33" s="5"/>
      <c r="IP33" s="5"/>
    </row>
    <row r="34" spans="1:250">
      <c r="A34" s="351" t="s">
        <v>55</v>
      </c>
      <c r="B34" s="109" t="s">
        <v>41</v>
      </c>
      <c r="C34" s="237">
        <v>47</v>
      </c>
      <c r="D34" s="237">
        <v>3</v>
      </c>
      <c r="E34" s="237">
        <v>3</v>
      </c>
      <c r="F34" s="66">
        <v>0</v>
      </c>
    </row>
    <row r="35" spans="1:250" s="8" customFormat="1">
      <c r="A35" s="351"/>
      <c r="B35" s="109" t="s">
        <v>42</v>
      </c>
      <c r="C35" s="237">
        <v>46</v>
      </c>
      <c r="D35" s="237">
        <v>3</v>
      </c>
      <c r="E35" s="237">
        <v>3</v>
      </c>
      <c r="F35" s="66">
        <v>0</v>
      </c>
      <c r="G35" s="5"/>
      <c r="H35" s="5"/>
      <c r="I35" s="5"/>
      <c r="J35" s="5"/>
      <c r="K35" s="5"/>
      <c r="L35" s="5"/>
      <c r="M35" s="5"/>
      <c r="N35" s="5"/>
      <c r="O35" s="5"/>
      <c r="P35" s="5"/>
      <c r="Q35" s="5"/>
      <c r="R35" s="5"/>
      <c r="S35" s="5"/>
      <c r="T35" s="5"/>
      <c r="U35" s="5"/>
      <c r="V35" s="5"/>
      <c r="W35" s="5"/>
      <c r="X35" s="5"/>
      <c r="Y35" s="5"/>
      <c r="Z35" s="5"/>
      <c r="AA35" s="5"/>
      <c r="AB35" s="5"/>
      <c r="AC35" s="5"/>
      <c r="AD35" s="5"/>
      <c r="AE35" s="5"/>
      <c r="AF35" s="5"/>
      <c r="AG35" s="5"/>
      <c r="AH35" s="5"/>
      <c r="AI35" s="5"/>
      <c r="AJ35" s="5"/>
      <c r="AK35" s="5"/>
      <c r="AL35" s="5"/>
      <c r="AM35" s="5"/>
      <c r="AN35" s="5"/>
      <c r="AO35" s="5"/>
      <c r="AP35" s="5"/>
      <c r="AQ35" s="5"/>
      <c r="AR35" s="5"/>
      <c r="AS35" s="5"/>
      <c r="AT35" s="5"/>
      <c r="AU35" s="5"/>
      <c r="AV35" s="5"/>
      <c r="AW35" s="5"/>
      <c r="AX35" s="5"/>
      <c r="AY35" s="5"/>
      <c r="AZ35" s="5"/>
      <c r="BA35" s="5"/>
      <c r="BB35" s="5"/>
      <c r="BC35" s="5"/>
      <c r="BD35" s="5"/>
      <c r="BE35" s="5"/>
      <c r="BF35" s="5"/>
      <c r="BG35" s="5"/>
      <c r="BH35" s="5"/>
      <c r="BI35" s="5"/>
      <c r="BJ35" s="5"/>
      <c r="BK35" s="5"/>
      <c r="BL35" s="5"/>
      <c r="BM35" s="5"/>
      <c r="BN35" s="5"/>
      <c r="BO35" s="5"/>
      <c r="BP35" s="5"/>
      <c r="BQ35" s="5"/>
      <c r="BR35" s="5"/>
      <c r="BS35" s="5"/>
      <c r="BT35" s="5"/>
      <c r="BU35" s="5"/>
      <c r="BV35" s="5"/>
      <c r="BW35" s="5"/>
      <c r="BX35" s="5"/>
      <c r="BY35" s="5"/>
      <c r="BZ35" s="5"/>
      <c r="CA35" s="5"/>
      <c r="CB35" s="5"/>
      <c r="CC35" s="5"/>
      <c r="CD35" s="5"/>
      <c r="CE35" s="5"/>
      <c r="CF35" s="5"/>
      <c r="CG35" s="5"/>
      <c r="CH35" s="5"/>
      <c r="CI35" s="5"/>
      <c r="CJ35" s="5"/>
      <c r="CK35" s="5"/>
      <c r="CL35" s="5"/>
      <c r="CM35" s="5"/>
      <c r="CN35" s="5"/>
      <c r="CO35" s="5"/>
      <c r="CP35" s="5"/>
      <c r="CQ35" s="5"/>
      <c r="CR35" s="5"/>
      <c r="CS35" s="5"/>
      <c r="CT35" s="5"/>
      <c r="CU35" s="5"/>
      <c r="CV35" s="5"/>
      <c r="CW35" s="5"/>
      <c r="CX35" s="5"/>
      <c r="CY35" s="5"/>
      <c r="CZ35" s="5"/>
      <c r="DA35" s="5"/>
      <c r="DB35" s="5"/>
      <c r="DC35" s="5"/>
      <c r="DD35" s="5"/>
      <c r="DE35" s="5"/>
      <c r="DF35" s="5"/>
      <c r="DG35" s="5"/>
      <c r="DH35" s="5"/>
      <c r="DI35" s="5"/>
      <c r="DJ35" s="5"/>
      <c r="DK35" s="5"/>
      <c r="DL35" s="5"/>
      <c r="DM35" s="5"/>
      <c r="DN35" s="5"/>
      <c r="DO35" s="5"/>
      <c r="DP35" s="5"/>
      <c r="DQ35" s="5"/>
      <c r="DR35" s="5"/>
      <c r="DS35" s="5"/>
      <c r="DT35" s="5"/>
      <c r="DU35" s="5"/>
      <c r="DV35" s="5"/>
      <c r="DW35" s="5"/>
      <c r="DX35" s="5"/>
      <c r="DY35" s="5"/>
      <c r="DZ35" s="5"/>
      <c r="EA35" s="5"/>
      <c r="EB35" s="5"/>
      <c r="EC35" s="5"/>
      <c r="ED35" s="5"/>
      <c r="EE35" s="5"/>
      <c r="EF35" s="5"/>
      <c r="EG35" s="5"/>
      <c r="EH35" s="5"/>
      <c r="EI35" s="5"/>
      <c r="EJ35" s="5"/>
      <c r="EK35" s="5"/>
      <c r="EL35" s="5"/>
      <c r="EM35" s="5"/>
      <c r="EN35" s="5"/>
      <c r="EO35" s="5"/>
      <c r="EP35" s="5"/>
      <c r="EQ35" s="5"/>
      <c r="ER35" s="5"/>
      <c r="ES35" s="5"/>
      <c r="ET35" s="5"/>
      <c r="EU35" s="5"/>
      <c r="EV35" s="5"/>
      <c r="EW35" s="5"/>
      <c r="EX35" s="5"/>
      <c r="EY35" s="5"/>
      <c r="EZ35" s="5"/>
      <c r="FA35" s="5"/>
      <c r="FB35" s="5"/>
      <c r="FC35" s="5"/>
      <c r="FD35" s="5"/>
      <c r="FE35" s="5"/>
      <c r="FF35" s="5"/>
      <c r="FG35" s="5"/>
      <c r="FH35" s="5"/>
      <c r="FI35" s="5"/>
      <c r="FJ35" s="5"/>
      <c r="FK35" s="5"/>
      <c r="FL35" s="5"/>
      <c r="FM35" s="5"/>
      <c r="FN35" s="5"/>
      <c r="FO35" s="5"/>
      <c r="FP35" s="5"/>
      <c r="FQ35" s="5"/>
      <c r="FR35" s="5"/>
      <c r="FS35" s="5"/>
      <c r="FT35" s="5"/>
      <c r="FU35" s="5"/>
      <c r="FV35" s="5"/>
      <c r="FW35" s="5"/>
      <c r="FX35" s="5"/>
      <c r="FY35" s="5"/>
      <c r="FZ35" s="5"/>
      <c r="GA35" s="5"/>
      <c r="GB35" s="5"/>
      <c r="GC35" s="5"/>
      <c r="GD35" s="5"/>
      <c r="GE35" s="5"/>
      <c r="GF35" s="5"/>
      <c r="GG35" s="5"/>
      <c r="GH35" s="5"/>
      <c r="GI35" s="5"/>
      <c r="GJ35" s="5"/>
      <c r="GK35" s="5"/>
      <c r="GL35" s="5"/>
      <c r="GM35" s="5"/>
      <c r="GN35" s="5"/>
      <c r="GO35" s="5"/>
      <c r="GP35" s="5"/>
      <c r="GQ35" s="5"/>
      <c r="GR35" s="5"/>
      <c r="GS35" s="5"/>
      <c r="GT35" s="5"/>
      <c r="GU35" s="5"/>
      <c r="GV35" s="5"/>
      <c r="GW35" s="5"/>
      <c r="GX35" s="5"/>
      <c r="GY35" s="5"/>
      <c r="GZ35" s="5"/>
      <c r="HA35" s="5"/>
      <c r="HB35" s="5"/>
      <c r="HC35" s="5"/>
      <c r="HD35" s="5"/>
      <c r="HE35" s="5"/>
      <c r="HF35" s="5"/>
      <c r="HG35" s="5"/>
      <c r="HH35" s="5"/>
      <c r="HI35" s="5"/>
      <c r="HJ35" s="5"/>
      <c r="HK35" s="5"/>
      <c r="HL35" s="5"/>
      <c r="HM35" s="5"/>
      <c r="HN35" s="5"/>
      <c r="HO35" s="5"/>
      <c r="HP35" s="5"/>
      <c r="HQ35" s="5"/>
      <c r="HR35" s="5"/>
      <c r="HS35" s="5"/>
      <c r="HT35" s="5"/>
      <c r="HU35" s="5"/>
      <c r="HV35" s="5"/>
      <c r="HW35" s="5"/>
      <c r="HX35" s="5"/>
      <c r="HY35" s="5"/>
      <c r="HZ35" s="5"/>
      <c r="IA35" s="5"/>
      <c r="IB35" s="5"/>
      <c r="IC35" s="5"/>
      <c r="ID35" s="5"/>
      <c r="IE35" s="5"/>
      <c r="IF35" s="5"/>
      <c r="IG35" s="5"/>
      <c r="IH35" s="5"/>
      <c r="II35" s="5"/>
      <c r="IJ35" s="5"/>
      <c r="IK35" s="5"/>
      <c r="IL35" s="5"/>
      <c r="IM35" s="5"/>
      <c r="IN35" s="5"/>
      <c r="IO35" s="5"/>
      <c r="IP35" s="5"/>
    </row>
    <row r="36" spans="1:250">
      <c r="A36" s="351" t="s">
        <v>56</v>
      </c>
      <c r="B36" s="109" t="s">
        <v>41</v>
      </c>
      <c r="C36" s="237">
        <v>23</v>
      </c>
      <c r="D36" s="66">
        <v>0</v>
      </c>
      <c r="E36" s="66">
        <v>0</v>
      </c>
      <c r="F36" s="66">
        <v>0</v>
      </c>
    </row>
    <row r="37" spans="1:250" s="8" customFormat="1">
      <c r="A37" s="351"/>
      <c r="B37" s="109" t="s">
        <v>42</v>
      </c>
      <c r="C37" s="237">
        <v>23</v>
      </c>
      <c r="D37" s="66">
        <v>0</v>
      </c>
      <c r="E37" s="66">
        <v>0</v>
      </c>
      <c r="F37" s="66">
        <v>0</v>
      </c>
      <c r="G37" s="5"/>
      <c r="H37" s="5"/>
      <c r="I37" s="5"/>
      <c r="J37" s="5"/>
      <c r="K37" s="5"/>
      <c r="L37" s="5"/>
      <c r="M37" s="5"/>
      <c r="N37" s="5"/>
      <c r="O37" s="5"/>
      <c r="P37" s="5"/>
      <c r="Q37" s="5"/>
      <c r="R37" s="5"/>
      <c r="S37" s="5"/>
      <c r="T37" s="5"/>
      <c r="U37" s="5"/>
      <c r="V37" s="5"/>
      <c r="W37" s="5"/>
      <c r="X37" s="5"/>
      <c r="Y37" s="5"/>
      <c r="Z37" s="5"/>
      <c r="AA37" s="5"/>
      <c r="AB37" s="5"/>
      <c r="AC37" s="5"/>
      <c r="AD37" s="5"/>
      <c r="AE37" s="5"/>
      <c r="AF37" s="5"/>
      <c r="AG37" s="5"/>
      <c r="AH37" s="5"/>
      <c r="AI37" s="5"/>
      <c r="AJ37" s="5"/>
      <c r="AK37" s="5"/>
      <c r="AL37" s="5"/>
      <c r="AM37" s="5"/>
      <c r="AN37" s="5"/>
      <c r="AO37" s="5"/>
      <c r="AP37" s="5"/>
      <c r="AQ37" s="5"/>
      <c r="AR37" s="5"/>
      <c r="AS37" s="5"/>
      <c r="AT37" s="5"/>
      <c r="AU37" s="5"/>
      <c r="AV37" s="5"/>
      <c r="AW37" s="5"/>
      <c r="AX37" s="5"/>
      <c r="AY37" s="5"/>
      <c r="AZ37" s="5"/>
      <c r="BA37" s="5"/>
      <c r="BB37" s="5"/>
      <c r="BC37" s="5"/>
      <c r="BD37" s="5"/>
      <c r="BE37" s="5"/>
      <c r="BF37" s="5"/>
      <c r="BG37" s="5"/>
      <c r="BH37" s="5"/>
      <c r="BI37" s="5"/>
      <c r="BJ37" s="5"/>
      <c r="BK37" s="5"/>
      <c r="BL37" s="5"/>
      <c r="BM37" s="5"/>
      <c r="BN37" s="5"/>
      <c r="BO37" s="5"/>
      <c r="BP37" s="5"/>
      <c r="BQ37" s="5"/>
      <c r="BR37" s="5"/>
      <c r="BS37" s="5"/>
      <c r="BT37" s="5"/>
      <c r="BU37" s="5"/>
      <c r="BV37" s="5"/>
      <c r="BW37" s="5"/>
      <c r="BX37" s="5"/>
      <c r="BY37" s="5"/>
      <c r="BZ37" s="5"/>
      <c r="CA37" s="5"/>
      <c r="CB37" s="5"/>
      <c r="CC37" s="5"/>
      <c r="CD37" s="5"/>
      <c r="CE37" s="5"/>
      <c r="CF37" s="5"/>
      <c r="CG37" s="5"/>
      <c r="CH37" s="5"/>
      <c r="CI37" s="5"/>
      <c r="CJ37" s="5"/>
      <c r="CK37" s="5"/>
      <c r="CL37" s="5"/>
      <c r="CM37" s="5"/>
      <c r="CN37" s="5"/>
      <c r="CO37" s="5"/>
      <c r="CP37" s="5"/>
      <c r="CQ37" s="5"/>
      <c r="CR37" s="5"/>
      <c r="CS37" s="5"/>
      <c r="CT37" s="5"/>
      <c r="CU37" s="5"/>
      <c r="CV37" s="5"/>
      <c r="CW37" s="5"/>
      <c r="CX37" s="5"/>
      <c r="CY37" s="5"/>
      <c r="CZ37" s="5"/>
      <c r="DA37" s="5"/>
      <c r="DB37" s="5"/>
      <c r="DC37" s="5"/>
      <c r="DD37" s="5"/>
      <c r="DE37" s="5"/>
      <c r="DF37" s="5"/>
      <c r="DG37" s="5"/>
      <c r="DH37" s="5"/>
      <c r="DI37" s="5"/>
      <c r="DJ37" s="5"/>
      <c r="DK37" s="5"/>
      <c r="DL37" s="5"/>
      <c r="DM37" s="5"/>
      <c r="DN37" s="5"/>
      <c r="DO37" s="5"/>
      <c r="DP37" s="5"/>
      <c r="DQ37" s="5"/>
      <c r="DR37" s="5"/>
      <c r="DS37" s="5"/>
      <c r="DT37" s="5"/>
      <c r="DU37" s="5"/>
      <c r="DV37" s="5"/>
      <c r="DW37" s="5"/>
      <c r="DX37" s="5"/>
      <c r="DY37" s="5"/>
      <c r="DZ37" s="5"/>
      <c r="EA37" s="5"/>
      <c r="EB37" s="5"/>
      <c r="EC37" s="5"/>
      <c r="ED37" s="5"/>
      <c r="EE37" s="5"/>
      <c r="EF37" s="5"/>
      <c r="EG37" s="5"/>
      <c r="EH37" s="5"/>
      <c r="EI37" s="5"/>
      <c r="EJ37" s="5"/>
      <c r="EK37" s="5"/>
      <c r="EL37" s="5"/>
      <c r="EM37" s="5"/>
      <c r="EN37" s="5"/>
      <c r="EO37" s="5"/>
      <c r="EP37" s="5"/>
      <c r="EQ37" s="5"/>
      <c r="ER37" s="5"/>
      <c r="ES37" s="5"/>
      <c r="ET37" s="5"/>
      <c r="EU37" s="5"/>
      <c r="EV37" s="5"/>
      <c r="EW37" s="5"/>
      <c r="EX37" s="5"/>
      <c r="EY37" s="5"/>
      <c r="EZ37" s="5"/>
      <c r="FA37" s="5"/>
      <c r="FB37" s="5"/>
      <c r="FC37" s="5"/>
      <c r="FD37" s="5"/>
      <c r="FE37" s="5"/>
      <c r="FF37" s="5"/>
      <c r="FG37" s="5"/>
      <c r="FH37" s="5"/>
      <c r="FI37" s="5"/>
      <c r="FJ37" s="5"/>
      <c r="FK37" s="5"/>
      <c r="FL37" s="5"/>
      <c r="FM37" s="5"/>
      <c r="FN37" s="5"/>
      <c r="FO37" s="5"/>
      <c r="FP37" s="5"/>
      <c r="FQ37" s="5"/>
      <c r="FR37" s="5"/>
      <c r="FS37" s="5"/>
      <c r="FT37" s="5"/>
      <c r="FU37" s="5"/>
      <c r="FV37" s="5"/>
      <c r="FW37" s="5"/>
      <c r="FX37" s="5"/>
      <c r="FY37" s="5"/>
      <c r="FZ37" s="5"/>
      <c r="GA37" s="5"/>
      <c r="GB37" s="5"/>
      <c r="GC37" s="5"/>
      <c r="GD37" s="5"/>
      <c r="GE37" s="5"/>
      <c r="GF37" s="5"/>
      <c r="GG37" s="5"/>
      <c r="GH37" s="5"/>
      <c r="GI37" s="5"/>
      <c r="GJ37" s="5"/>
      <c r="GK37" s="5"/>
      <c r="GL37" s="5"/>
      <c r="GM37" s="5"/>
      <c r="GN37" s="5"/>
      <c r="GO37" s="5"/>
      <c r="GP37" s="5"/>
      <c r="GQ37" s="5"/>
      <c r="GR37" s="5"/>
      <c r="GS37" s="5"/>
      <c r="GT37" s="5"/>
      <c r="GU37" s="5"/>
      <c r="GV37" s="5"/>
      <c r="GW37" s="5"/>
      <c r="GX37" s="5"/>
      <c r="GY37" s="5"/>
      <c r="GZ37" s="5"/>
      <c r="HA37" s="5"/>
      <c r="HB37" s="5"/>
      <c r="HC37" s="5"/>
      <c r="HD37" s="5"/>
      <c r="HE37" s="5"/>
      <c r="HF37" s="5"/>
      <c r="HG37" s="5"/>
      <c r="HH37" s="5"/>
      <c r="HI37" s="5"/>
      <c r="HJ37" s="5"/>
      <c r="HK37" s="5"/>
      <c r="HL37" s="5"/>
      <c r="HM37" s="5"/>
      <c r="HN37" s="5"/>
      <c r="HO37" s="5"/>
      <c r="HP37" s="5"/>
      <c r="HQ37" s="5"/>
      <c r="HR37" s="5"/>
      <c r="HS37" s="5"/>
      <c r="HT37" s="5"/>
      <c r="HU37" s="5"/>
      <c r="HV37" s="5"/>
      <c r="HW37" s="5"/>
      <c r="HX37" s="5"/>
      <c r="HY37" s="5"/>
      <c r="HZ37" s="5"/>
      <c r="IA37" s="5"/>
      <c r="IB37" s="5"/>
      <c r="IC37" s="5"/>
      <c r="ID37" s="5"/>
      <c r="IE37" s="5"/>
      <c r="IF37" s="5"/>
      <c r="IG37" s="5"/>
      <c r="IH37" s="5"/>
      <c r="II37" s="5"/>
      <c r="IJ37" s="5"/>
      <c r="IK37" s="5"/>
      <c r="IL37" s="5"/>
      <c r="IM37" s="5"/>
      <c r="IN37" s="5"/>
      <c r="IO37" s="5"/>
      <c r="IP37" s="5"/>
    </row>
    <row r="38" spans="1:250">
      <c r="A38" s="351" t="s">
        <v>57</v>
      </c>
      <c r="B38" s="109" t="s">
        <v>41</v>
      </c>
      <c r="C38" s="237">
        <v>235</v>
      </c>
      <c r="D38" s="237">
        <v>25</v>
      </c>
      <c r="E38" s="237">
        <v>23</v>
      </c>
      <c r="F38" s="238">
        <v>2</v>
      </c>
    </row>
    <row r="39" spans="1:250" s="8" customFormat="1">
      <c r="A39" s="351"/>
      <c r="B39" s="109" t="s">
        <v>42</v>
      </c>
      <c r="C39" s="237">
        <v>101</v>
      </c>
      <c r="D39" s="237">
        <v>25</v>
      </c>
      <c r="E39" s="237">
        <v>23</v>
      </c>
      <c r="F39" s="238">
        <v>2</v>
      </c>
      <c r="G39" s="5"/>
      <c r="H39" s="5"/>
      <c r="I39" s="5"/>
      <c r="J39" s="5"/>
      <c r="K39" s="5"/>
      <c r="L39" s="5"/>
      <c r="M39" s="5"/>
      <c r="N39" s="5"/>
      <c r="O39" s="5"/>
      <c r="P39" s="5"/>
      <c r="Q39" s="5"/>
      <c r="R39" s="5"/>
      <c r="S39" s="5"/>
      <c r="T39" s="5"/>
      <c r="U39" s="5"/>
      <c r="V39" s="5"/>
      <c r="W39" s="5"/>
      <c r="X39" s="5"/>
      <c r="Y39" s="5"/>
      <c r="Z39" s="5"/>
      <c r="AA39" s="5"/>
      <c r="AB39" s="5"/>
      <c r="AC39" s="5"/>
      <c r="AD39" s="5"/>
      <c r="AE39" s="5"/>
      <c r="AF39" s="5"/>
      <c r="AG39" s="5"/>
      <c r="AH39" s="5"/>
      <c r="AI39" s="5"/>
      <c r="AJ39" s="5"/>
      <c r="AK39" s="5"/>
      <c r="AL39" s="5"/>
      <c r="AM39" s="5"/>
      <c r="AN39" s="5"/>
      <c r="AO39" s="5"/>
      <c r="AP39" s="5"/>
      <c r="AQ39" s="5"/>
      <c r="AR39" s="5"/>
      <c r="AS39" s="5"/>
      <c r="AT39" s="5"/>
      <c r="AU39" s="5"/>
      <c r="AV39" s="5"/>
      <c r="AW39" s="5"/>
      <c r="AX39" s="5"/>
      <c r="AY39" s="5"/>
      <c r="AZ39" s="5"/>
      <c r="BA39" s="5"/>
      <c r="BB39" s="5"/>
      <c r="BC39" s="5"/>
      <c r="BD39" s="5"/>
      <c r="BE39" s="5"/>
      <c r="BF39" s="5"/>
      <c r="BG39" s="5"/>
      <c r="BH39" s="5"/>
      <c r="BI39" s="5"/>
      <c r="BJ39" s="5"/>
      <c r="BK39" s="5"/>
      <c r="BL39" s="5"/>
      <c r="BM39" s="5"/>
      <c r="BN39" s="5"/>
      <c r="BO39" s="5"/>
      <c r="BP39" s="5"/>
      <c r="BQ39" s="5"/>
      <c r="BR39" s="5"/>
      <c r="BS39" s="5"/>
      <c r="BT39" s="5"/>
      <c r="BU39" s="5"/>
      <c r="BV39" s="5"/>
      <c r="BW39" s="5"/>
      <c r="BX39" s="5"/>
      <c r="BY39" s="5"/>
      <c r="BZ39" s="5"/>
      <c r="CA39" s="5"/>
      <c r="CB39" s="5"/>
      <c r="CC39" s="5"/>
      <c r="CD39" s="5"/>
      <c r="CE39" s="5"/>
      <c r="CF39" s="5"/>
      <c r="CG39" s="5"/>
      <c r="CH39" s="5"/>
      <c r="CI39" s="5"/>
      <c r="CJ39" s="5"/>
      <c r="CK39" s="5"/>
      <c r="CL39" s="5"/>
      <c r="CM39" s="5"/>
      <c r="CN39" s="5"/>
      <c r="CO39" s="5"/>
      <c r="CP39" s="5"/>
      <c r="CQ39" s="5"/>
      <c r="CR39" s="5"/>
      <c r="CS39" s="5"/>
      <c r="CT39" s="5"/>
      <c r="CU39" s="5"/>
      <c r="CV39" s="5"/>
      <c r="CW39" s="5"/>
      <c r="CX39" s="5"/>
      <c r="CY39" s="5"/>
      <c r="CZ39" s="5"/>
      <c r="DA39" s="5"/>
      <c r="DB39" s="5"/>
      <c r="DC39" s="5"/>
      <c r="DD39" s="5"/>
      <c r="DE39" s="5"/>
      <c r="DF39" s="5"/>
      <c r="DG39" s="5"/>
      <c r="DH39" s="5"/>
      <c r="DI39" s="5"/>
      <c r="DJ39" s="5"/>
      <c r="DK39" s="5"/>
      <c r="DL39" s="5"/>
      <c r="DM39" s="5"/>
      <c r="DN39" s="5"/>
      <c r="DO39" s="5"/>
      <c r="DP39" s="5"/>
      <c r="DQ39" s="5"/>
      <c r="DR39" s="5"/>
      <c r="DS39" s="5"/>
      <c r="DT39" s="5"/>
      <c r="DU39" s="5"/>
      <c r="DV39" s="5"/>
      <c r="DW39" s="5"/>
      <c r="DX39" s="5"/>
      <c r="DY39" s="5"/>
      <c r="DZ39" s="5"/>
      <c r="EA39" s="5"/>
      <c r="EB39" s="5"/>
      <c r="EC39" s="5"/>
      <c r="ED39" s="5"/>
      <c r="EE39" s="5"/>
      <c r="EF39" s="5"/>
      <c r="EG39" s="5"/>
      <c r="EH39" s="5"/>
      <c r="EI39" s="5"/>
      <c r="EJ39" s="5"/>
      <c r="EK39" s="5"/>
      <c r="EL39" s="5"/>
      <c r="EM39" s="5"/>
      <c r="EN39" s="5"/>
      <c r="EO39" s="5"/>
      <c r="EP39" s="5"/>
      <c r="EQ39" s="5"/>
      <c r="ER39" s="5"/>
      <c r="ES39" s="5"/>
      <c r="ET39" s="5"/>
      <c r="EU39" s="5"/>
      <c r="EV39" s="5"/>
      <c r="EW39" s="5"/>
      <c r="EX39" s="5"/>
      <c r="EY39" s="5"/>
      <c r="EZ39" s="5"/>
      <c r="FA39" s="5"/>
      <c r="FB39" s="5"/>
      <c r="FC39" s="5"/>
      <c r="FD39" s="5"/>
      <c r="FE39" s="5"/>
      <c r="FF39" s="5"/>
      <c r="FG39" s="5"/>
      <c r="FH39" s="5"/>
      <c r="FI39" s="5"/>
      <c r="FJ39" s="5"/>
      <c r="FK39" s="5"/>
      <c r="FL39" s="5"/>
      <c r="FM39" s="5"/>
      <c r="FN39" s="5"/>
      <c r="FO39" s="5"/>
      <c r="FP39" s="5"/>
      <c r="FQ39" s="5"/>
      <c r="FR39" s="5"/>
      <c r="FS39" s="5"/>
      <c r="FT39" s="5"/>
      <c r="FU39" s="5"/>
      <c r="FV39" s="5"/>
      <c r="FW39" s="5"/>
      <c r="FX39" s="5"/>
      <c r="FY39" s="5"/>
      <c r="FZ39" s="5"/>
      <c r="GA39" s="5"/>
      <c r="GB39" s="5"/>
      <c r="GC39" s="5"/>
      <c r="GD39" s="5"/>
      <c r="GE39" s="5"/>
      <c r="GF39" s="5"/>
      <c r="GG39" s="5"/>
      <c r="GH39" s="5"/>
      <c r="GI39" s="5"/>
      <c r="GJ39" s="5"/>
      <c r="GK39" s="5"/>
      <c r="GL39" s="5"/>
      <c r="GM39" s="5"/>
      <c r="GN39" s="5"/>
      <c r="GO39" s="5"/>
      <c r="GP39" s="5"/>
      <c r="GQ39" s="5"/>
      <c r="GR39" s="5"/>
      <c r="GS39" s="5"/>
      <c r="GT39" s="5"/>
      <c r="GU39" s="5"/>
      <c r="GV39" s="5"/>
      <c r="GW39" s="5"/>
      <c r="GX39" s="5"/>
      <c r="GY39" s="5"/>
      <c r="GZ39" s="5"/>
      <c r="HA39" s="5"/>
      <c r="HB39" s="5"/>
      <c r="HC39" s="5"/>
      <c r="HD39" s="5"/>
      <c r="HE39" s="5"/>
      <c r="HF39" s="5"/>
      <c r="HG39" s="5"/>
      <c r="HH39" s="5"/>
      <c r="HI39" s="5"/>
      <c r="HJ39" s="5"/>
      <c r="HK39" s="5"/>
      <c r="HL39" s="5"/>
      <c r="HM39" s="5"/>
      <c r="HN39" s="5"/>
      <c r="HO39" s="5"/>
      <c r="HP39" s="5"/>
      <c r="HQ39" s="5"/>
      <c r="HR39" s="5"/>
      <c r="HS39" s="5"/>
      <c r="HT39" s="5"/>
      <c r="HU39" s="5"/>
      <c r="HV39" s="5"/>
      <c r="HW39" s="5"/>
      <c r="HX39" s="5"/>
      <c r="HY39" s="5"/>
      <c r="HZ39" s="5"/>
      <c r="IA39" s="5"/>
      <c r="IB39" s="5"/>
      <c r="IC39" s="5"/>
      <c r="ID39" s="5"/>
      <c r="IE39" s="5"/>
      <c r="IF39" s="5"/>
      <c r="IG39" s="5"/>
      <c r="IH39" s="5"/>
      <c r="II39" s="5"/>
      <c r="IJ39" s="5"/>
      <c r="IK39" s="5"/>
      <c r="IL39" s="5"/>
      <c r="IM39" s="5"/>
      <c r="IN39" s="5"/>
      <c r="IO39" s="5"/>
      <c r="IP39" s="5"/>
    </row>
    <row r="40" spans="1:250">
      <c r="A40" s="351" t="s">
        <v>58</v>
      </c>
      <c r="B40" s="109" t="s">
        <v>41</v>
      </c>
      <c r="C40" s="237">
        <v>26</v>
      </c>
      <c r="D40" s="66">
        <v>0</v>
      </c>
      <c r="E40" s="66">
        <v>0</v>
      </c>
      <c r="F40" s="66">
        <v>0</v>
      </c>
    </row>
    <row r="41" spans="1:250" s="8" customFormat="1">
      <c r="A41" s="351"/>
      <c r="B41" s="109" t="s">
        <v>42</v>
      </c>
      <c r="C41" s="232">
        <v>18</v>
      </c>
      <c r="D41" s="66">
        <v>0</v>
      </c>
      <c r="E41" s="66">
        <v>0</v>
      </c>
      <c r="F41" s="66">
        <v>0</v>
      </c>
      <c r="G41" s="5"/>
      <c r="H41" s="5"/>
      <c r="I41" s="5"/>
      <c r="J41" s="5"/>
      <c r="K41" s="5"/>
      <c r="L41" s="5"/>
      <c r="M41" s="5"/>
      <c r="N41" s="5"/>
      <c r="O41" s="5"/>
      <c r="P41" s="5"/>
      <c r="Q41" s="5"/>
      <c r="R41" s="5"/>
      <c r="S41" s="5"/>
      <c r="T41" s="5"/>
      <c r="U41" s="5"/>
      <c r="V41" s="5"/>
      <c r="W41" s="5"/>
      <c r="X41" s="5"/>
      <c r="Y41" s="5"/>
      <c r="Z41" s="5"/>
      <c r="AA41" s="5"/>
      <c r="AB41" s="5"/>
      <c r="AC41" s="5"/>
      <c r="AD41" s="5"/>
      <c r="AE41" s="5"/>
      <c r="AF41" s="5"/>
      <c r="AG41" s="5"/>
      <c r="AH41" s="5"/>
      <c r="AI41" s="5"/>
      <c r="AJ41" s="5"/>
      <c r="AK41" s="5"/>
      <c r="AL41" s="5"/>
      <c r="AM41" s="5"/>
      <c r="AN41" s="5"/>
      <c r="AO41" s="5"/>
      <c r="AP41" s="5"/>
      <c r="AQ41" s="5"/>
      <c r="AR41" s="5"/>
      <c r="AS41" s="5"/>
      <c r="AT41" s="5"/>
      <c r="AU41" s="5"/>
      <c r="AV41" s="5"/>
      <c r="AW41" s="5"/>
      <c r="AX41" s="5"/>
      <c r="AY41" s="5"/>
      <c r="AZ41" s="5"/>
      <c r="BA41" s="5"/>
      <c r="BB41" s="5"/>
      <c r="BC41" s="5"/>
      <c r="BD41" s="5"/>
      <c r="BE41" s="5"/>
      <c r="BF41" s="5"/>
      <c r="BG41" s="5"/>
      <c r="BH41" s="5"/>
      <c r="BI41" s="5"/>
      <c r="BJ41" s="5"/>
      <c r="BK41" s="5"/>
      <c r="BL41" s="5"/>
      <c r="BM41" s="5"/>
      <c r="BN41" s="5"/>
      <c r="BO41" s="5"/>
      <c r="BP41" s="5"/>
      <c r="BQ41" s="5"/>
      <c r="BR41" s="5"/>
      <c r="BS41" s="5"/>
      <c r="BT41" s="5"/>
      <c r="BU41" s="5"/>
      <c r="BV41" s="5"/>
      <c r="BW41" s="5"/>
      <c r="BX41" s="5"/>
      <c r="BY41" s="5"/>
      <c r="BZ41" s="5"/>
      <c r="CA41" s="5"/>
      <c r="CB41" s="5"/>
      <c r="CC41" s="5"/>
      <c r="CD41" s="5"/>
      <c r="CE41" s="5"/>
      <c r="CF41" s="5"/>
      <c r="CG41" s="5"/>
      <c r="CH41" s="5"/>
      <c r="CI41" s="5"/>
      <c r="CJ41" s="5"/>
      <c r="CK41" s="5"/>
      <c r="CL41" s="5"/>
      <c r="CM41" s="5"/>
      <c r="CN41" s="5"/>
      <c r="CO41" s="5"/>
      <c r="CP41" s="5"/>
      <c r="CQ41" s="5"/>
      <c r="CR41" s="5"/>
      <c r="CS41" s="5"/>
      <c r="CT41" s="5"/>
      <c r="CU41" s="5"/>
      <c r="CV41" s="5"/>
      <c r="CW41" s="5"/>
      <c r="CX41" s="5"/>
      <c r="CY41" s="5"/>
      <c r="CZ41" s="5"/>
      <c r="DA41" s="5"/>
      <c r="DB41" s="5"/>
      <c r="DC41" s="5"/>
      <c r="DD41" s="5"/>
      <c r="DE41" s="5"/>
      <c r="DF41" s="5"/>
      <c r="DG41" s="5"/>
      <c r="DH41" s="5"/>
      <c r="DI41" s="5"/>
      <c r="DJ41" s="5"/>
      <c r="DK41" s="5"/>
      <c r="DL41" s="5"/>
      <c r="DM41" s="5"/>
      <c r="DN41" s="5"/>
      <c r="DO41" s="5"/>
      <c r="DP41" s="5"/>
      <c r="DQ41" s="5"/>
      <c r="DR41" s="5"/>
      <c r="DS41" s="5"/>
      <c r="DT41" s="5"/>
      <c r="DU41" s="5"/>
      <c r="DV41" s="5"/>
      <c r="DW41" s="5"/>
      <c r="DX41" s="5"/>
      <c r="DY41" s="5"/>
      <c r="DZ41" s="5"/>
      <c r="EA41" s="5"/>
      <c r="EB41" s="5"/>
      <c r="EC41" s="5"/>
      <c r="ED41" s="5"/>
      <c r="EE41" s="5"/>
      <c r="EF41" s="5"/>
      <c r="EG41" s="5"/>
      <c r="EH41" s="5"/>
      <c r="EI41" s="5"/>
      <c r="EJ41" s="5"/>
      <c r="EK41" s="5"/>
      <c r="EL41" s="5"/>
      <c r="EM41" s="5"/>
      <c r="EN41" s="5"/>
      <c r="EO41" s="5"/>
      <c r="EP41" s="5"/>
      <c r="EQ41" s="5"/>
      <c r="ER41" s="5"/>
      <c r="ES41" s="5"/>
      <c r="ET41" s="5"/>
      <c r="EU41" s="5"/>
      <c r="EV41" s="5"/>
      <c r="EW41" s="5"/>
      <c r="EX41" s="5"/>
      <c r="EY41" s="5"/>
      <c r="EZ41" s="5"/>
      <c r="FA41" s="5"/>
      <c r="FB41" s="5"/>
      <c r="FC41" s="5"/>
      <c r="FD41" s="5"/>
      <c r="FE41" s="5"/>
      <c r="FF41" s="5"/>
      <c r="FG41" s="5"/>
      <c r="FH41" s="5"/>
      <c r="FI41" s="5"/>
      <c r="FJ41" s="5"/>
      <c r="FK41" s="5"/>
      <c r="FL41" s="5"/>
      <c r="FM41" s="5"/>
      <c r="FN41" s="5"/>
      <c r="FO41" s="5"/>
      <c r="FP41" s="5"/>
      <c r="FQ41" s="5"/>
      <c r="FR41" s="5"/>
      <c r="FS41" s="5"/>
      <c r="FT41" s="5"/>
      <c r="FU41" s="5"/>
      <c r="FV41" s="5"/>
      <c r="FW41" s="5"/>
      <c r="FX41" s="5"/>
      <c r="FY41" s="5"/>
      <c r="FZ41" s="5"/>
      <c r="GA41" s="5"/>
      <c r="GB41" s="5"/>
      <c r="GC41" s="5"/>
      <c r="GD41" s="5"/>
      <c r="GE41" s="5"/>
      <c r="GF41" s="5"/>
      <c r="GG41" s="5"/>
      <c r="GH41" s="5"/>
      <c r="GI41" s="5"/>
      <c r="GJ41" s="5"/>
      <c r="GK41" s="5"/>
      <c r="GL41" s="5"/>
      <c r="GM41" s="5"/>
      <c r="GN41" s="5"/>
      <c r="GO41" s="5"/>
      <c r="GP41" s="5"/>
      <c r="GQ41" s="5"/>
      <c r="GR41" s="5"/>
      <c r="GS41" s="5"/>
      <c r="GT41" s="5"/>
      <c r="GU41" s="5"/>
      <c r="GV41" s="5"/>
      <c r="GW41" s="5"/>
      <c r="GX41" s="5"/>
      <c r="GY41" s="5"/>
      <c r="GZ41" s="5"/>
      <c r="HA41" s="5"/>
      <c r="HB41" s="5"/>
      <c r="HC41" s="5"/>
      <c r="HD41" s="5"/>
      <c r="HE41" s="5"/>
      <c r="HF41" s="5"/>
      <c r="HG41" s="5"/>
      <c r="HH41" s="5"/>
      <c r="HI41" s="5"/>
      <c r="HJ41" s="5"/>
      <c r="HK41" s="5"/>
      <c r="HL41" s="5"/>
      <c r="HM41" s="5"/>
      <c r="HN41" s="5"/>
      <c r="HO41" s="5"/>
      <c r="HP41" s="5"/>
      <c r="HQ41" s="5"/>
      <c r="HR41" s="5"/>
      <c r="HS41" s="5"/>
      <c r="HT41" s="5"/>
      <c r="HU41" s="5"/>
      <c r="HV41" s="5"/>
      <c r="HW41" s="5"/>
      <c r="HX41" s="5"/>
      <c r="HY41" s="5"/>
      <c r="HZ41" s="5"/>
      <c r="IA41" s="5"/>
      <c r="IB41" s="5"/>
      <c r="IC41" s="5"/>
      <c r="ID41" s="5"/>
      <c r="IE41" s="5"/>
      <c r="IF41" s="5"/>
      <c r="IG41" s="5"/>
      <c r="IH41" s="5"/>
      <c r="II41" s="5"/>
      <c r="IJ41" s="5"/>
      <c r="IK41" s="5"/>
      <c r="IL41" s="5"/>
      <c r="IM41" s="5"/>
      <c r="IN41" s="5"/>
      <c r="IO41" s="5"/>
      <c r="IP41" s="5"/>
    </row>
    <row r="42" spans="1:250">
      <c r="A42" s="352" t="s">
        <v>233</v>
      </c>
      <c r="B42" s="353"/>
      <c r="C42" s="353"/>
      <c r="D42" s="353"/>
      <c r="E42" s="353"/>
      <c r="F42" s="354"/>
    </row>
    <row r="43" spans="1:250">
      <c r="A43" s="126" t="s">
        <v>39</v>
      </c>
      <c r="B43" s="108" t="s">
        <v>41</v>
      </c>
      <c r="C43" s="63">
        <v>100</v>
      </c>
      <c r="D43" s="63">
        <v>100</v>
      </c>
      <c r="E43" s="63">
        <v>100</v>
      </c>
      <c r="F43" s="64">
        <v>100</v>
      </c>
    </row>
    <row r="44" spans="1:250">
      <c r="A44" s="127" t="s">
        <v>40</v>
      </c>
      <c r="B44" s="108" t="s">
        <v>42</v>
      </c>
      <c r="C44" s="63">
        <v>100</v>
      </c>
      <c r="D44" s="63">
        <v>100</v>
      </c>
      <c r="E44" s="63">
        <v>100</v>
      </c>
      <c r="F44" s="64">
        <v>100</v>
      </c>
    </row>
    <row r="45" spans="1:250">
      <c r="A45" s="351" t="s">
        <v>43</v>
      </c>
      <c r="B45" s="109" t="s">
        <v>41</v>
      </c>
      <c r="C45" s="65">
        <v>5.7130584192439864</v>
      </c>
      <c r="D45" s="65">
        <v>0.88251516822945397</v>
      </c>
      <c r="E45" s="65">
        <v>0.4</v>
      </c>
      <c r="F45" s="66">
        <v>14.285714285714286</v>
      </c>
    </row>
    <row r="46" spans="1:250" s="8" customFormat="1">
      <c r="A46" s="351"/>
      <c r="B46" s="109" t="s">
        <v>42</v>
      </c>
      <c r="C46" s="65">
        <v>6.228710462287105</v>
      </c>
      <c r="D46" s="65">
        <v>0.88300220750551872</v>
      </c>
      <c r="E46" s="65">
        <v>0.40022870211549455</v>
      </c>
      <c r="F46" s="66">
        <v>14.285714285714286</v>
      </c>
      <c r="G46" s="5"/>
      <c r="H46" s="5"/>
      <c r="I46" s="5"/>
      <c r="J46" s="5"/>
      <c r="K46" s="5"/>
      <c r="L46" s="5"/>
      <c r="M46" s="5"/>
      <c r="N46" s="5"/>
      <c r="O46" s="5"/>
      <c r="P46" s="5"/>
      <c r="Q46" s="5"/>
      <c r="R46" s="5"/>
      <c r="S46" s="5"/>
      <c r="T46" s="5"/>
      <c r="U46" s="5"/>
      <c r="V46" s="5"/>
      <c r="W46" s="5"/>
      <c r="X46" s="5"/>
      <c r="Y46" s="5"/>
      <c r="Z46" s="5"/>
      <c r="AA46" s="5"/>
      <c r="AB46" s="5"/>
      <c r="AC46" s="5"/>
      <c r="AD46" s="5"/>
      <c r="AE46" s="5"/>
      <c r="AF46" s="5"/>
      <c r="AG46" s="5"/>
      <c r="AH46" s="5"/>
      <c r="AI46" s="5"/>
      <c r="AJ46" s="5"/>
      <c r="AK46" s="5"/>
      <c r="AL46" s="5"/>
      <c r="AM46" s="5"/>
      <c r="AN46" s="5"/>
      <c r="AO46" s="5"/>
      <c r="AP46" s="5"/>
      <c r="AQ46" s="5"/>
      <c r="AR46" s="5"/>
      <c r="AS46" s="5"/>
      <c r="AT46" s="5"/>
      <c r="AU46" s="5"/>
      <c r="AV46" s="5"/>
      <c r="AW46" s="5"/>
      <c r="AX46" s="5"/>
      <c r="AY46" s="5"/>
      <c r="AZ46" s="5"/>
      <c r="BA46" s="5"/>
      <c r="BB46" s="5"/>
      <c r="BC46" s="5"/>
      <c r="BD46" s="5"/>
      <c r="BE46" s="5"/>
      <c r="BF46" s="5"/>
      <c r="BG46" s="5"/>
      <c r="BH46" s="5"/>
      <c r="BI46" s="5"/>
      <c r="BJ46" s="5"/>
      <c r="BK46" s="5"/>
      <c r="BL46" s="5"/>
      <c r="BM46" s="5"/>
      <c r="BN46" s="5"/>
      <c r="BO46" s="5"/>
      <c r="BP46" s="5"/>
      <c r="BQ46" s="5"/>
      <c r="BR46" s="5"/>
      <c r="BS46" s="5"/>
      <c r="BT46" s="5"/>
      <c r="BU46" s="5"/>
      <c r="BV46" s="5"/>
      <c r="BW46" s="5"/>
      <c r="BX46" s="5"/>
      <c r="BY46" s="5"/>
      <c r="BZ46" s="5"/>
      <c r="CA46" s="5"/>
      <c r="CB46" s="5"/>
      <c r="CC46" s="5"/>
      <c r="CD46" s="5"/>
      <c r="CE46" s="5"/>
      <c r="CF46" s="5"/>
      <c r="CG46" s="5"/>
      <c r="CH46" s="5"/>
      <c r="CI46" s="5"/>
      <c r="CJ46" s="5"/>
      <c r="CK46" s="5"/>
      <c r="CL46" s="5"/>
      <c r="CM46" s="5"/>
      <c r="CN46" s="5"/>
      <c r="CO46" s="5"/>
      <c r="CP46" s="5"/>
      <c r="CQ46" s="5"/>
      <c r="CR46" s="5"/>
      <c r="CS46" s="5"/>
      <c r="CT46" s="5"/>
      <c r="CU46" s="5"/>
      <c r="CV46" s="5"/>
      <c r="CW46" s="5"/>
      <c r="CX46" s="5"/>
      <c r="CY46" s="5"/>
      <c r="CZ46" s="5"/>
      <c r="DA46" s="5"/>
      <c r="DB46" s="5"/>
      <c r="DC46" s="5"/>
      <c r="DD46" s="5"/>
      <c r="DE46" s="5"/>
      <c r="DF46" s="5"/>
      <c r="DG46" s="5"/>
      <c r="DH46" s="5"/>
      <c r="DI46" s="5"/>
      <c r="DJ46" s="5"/>
      <c r="DK46" s="5"/>
      <c r="DL46" s="5"/>
      <c r="DM46" s="5"/>
      <c r="DN46" s="5"/>
      <c r="DO46" s="5"/>
      <c r="DP46" s="5"/>
      <c r="DQ46" s="5"/>
      <c r="DR46" s="5"/>
      <c r="DS46" s="5"/>
      <c r="DT46" s="5"/>
      <c r="DU46" s="5"/>
      <c r="DV46" s="5"/>
      <c r="DW46" s="5"/>
      <c r="DX46" s="5"/>
      <c r="DY46" s="5"/>
      <c r="DZ46" s="5"/>
      <c r="EA46" s="5"/>
      <c r="EB46" s="5"/>
      <c r="EC46" s="5"/>
      <c r="ED46" s="5"/>
      <c r="EE46" s="5"/>
      <c r="EF46" s="5"/>
      <c r="EG46" s="5"/>
      <c r="EH46" s="5"/>
      <c r="EI46" s="5"/>
      <c r="EJ46" s="5"/>
      <c r="EK46" s="5"/>
      <c r="EL46" s="5"/>
      <c r="EM46" s="5"/>
      <c r="EN46" s="5"/>
      <c r="EO46" s="5"/>
      <c r="EP46" s="5"/>
      <c r="EQ46" s="5"/>
      <c r="ER46" s="5"/>
      <c r="ES46" s="5"/>
      <c r="ET46" s="5"/>
      <c r="EU46" s="5"/>
      <c r="EV46" s="5"/>
      <c r="EW46" s="5"/>
      <c r="EX46" s="5"/>
      <c r="EY46" s="5"/>
      <c r="EZ46" s="5"/>
      <c r="FA46" s="5"/>
      <c r="FB46" s="5"/>
      <c r="FC46" s="5"/>
      <c r="FD46" s="5"/>
      <c r="FE46" s="5"/>
      <c r="FF46" s="5"/>
      <c r="FG46" s="5"/>
      <c r="FH46" s="5"/>
      <c r="FI46" s="5"/>
      <c r="FJ46" s="5"/>
      <c r="FK46" s="5"/>
      <c r="FL46" s="5"/>
      <c r="FM46" s="5"/>
      <c r="FN46" s="5"/>
      <c r="FO46" s="5"/>
      <c r="FP46" s="5"/>
      <c r="FQ46" s="5"/>
      <c r="FR46" s="5"/>
      <c r="FS46" s="5"/>
      <c r="FT46" s="5"/>
      <c r="FU46" s="5"/>
      <c r="FV46" s="5"/>
      <c r="FW46" s="5"/>
      <c r="FX46" s="5"/>
      <c r="FY46" s="5"/>
      <c r="FZ46" s="5"/>
      <c r="GA46" s="5"/>
      <c r="GB46" s="5"/>
      <c r="GC46" s="5"/>
      <c r="GD46" s="5"/>
      <c r="GE46" s="5"/>
      <c r="GF46" s="5"/>
      <c r="GG46" s="5"/>
      <c r="GH46" s="5"/>
      <c r="GI46" s="5"/>
      <c r="GJ46" s="5"/>
      <c r="GK46" s="5"/>
      <c r="GL46" s="5"/>
      <c r="GM46" s="5"/>
      <c r="GN46" s="5"/>
      <c r="GO46" s="5"/>
      <c r="GP46" s="5"/>
      <c r="GQ46" s="5"/>
      <c r="GR46" s="5"/>
      <c r="GS46" s="5"/>
      <c r="GT46" s="5"/>
      <c r="GU46" s="5"/>
      <c r="GV46" s="5"/>
      <c r="GW46" s="5"/>
      <c r="GX46" s="5"/>
      <c r="GY46" s="5"/>
      <c r="GZ46" s="5"/>
      <c r="HA46" s="5"/>
      <c r="HB46" s="5"/>
      <c r="HC46" s="5"/>
      <c r="HD46" s="5"/>
      <c r="HE46" s="5"/>
      <c r="HF46" s="5"/>
      <c r="HG46" s="5"/>
      <c r="HH46" s="5"/>
      <c r="HI46" s="5"/>
      <c r="HJ46" s="5"/>
      <c r="HK46" s="5"/>
      <c r="HL46" s="5"/>
      <c r="HM46" s="5"/>
      <c r="HN46" s="5"/>
      <c r="HO46" s="5"/>
      <c r="HP46" s="5"/>
      <c r="HQ46" s="5"/>
      <c r="HR46" s="5"/>
      <c r="HS46" s="5"/>
      <c r="HT46" s="5"/>
      <c r="HU46" s="5"/>
      <c r="HV46" s="5"/>
      <c r="HW46" s="5"/>
      <c r="HX46" s="5"/>
      <c r="HY46" s="5"/>
      <c r="HZ46" s="5"/>
      <c r="IA46" s="5"/>
      <c r="IB46" s="5"/>
      <c r="IC46" s="5"/>
      <c r="ID46" s="5"/>
      <c r="IE46" s="5"/>
      <c r="IF46" s="5"/>
      <c r="IG46" s="5"/>
      <c r="IH46" s="5"/>
      <c r="II46" s="5"/>
      <c r="IJ46" s="5"/>
      <c r="IK46" s="5"/>
      <c r="IL46" s="5"/>
      <c r="IM46" s="5"/>
      <c r="IN46" s="5"/>
      <c r="IO46" s="5"/>
      <c r="IP46" s="5"/>
    </row>
    <row r="47" spans="1:250">
      <c r="A47" s="351" t="s">
        <v>44</v>
      </c>
      <c r="B47" s="109" t="s">
        <v>41</v>
      </c>
      <c r="C47" s="65">
        <v>2.1907216494845363</v>
      </c>
      <c r="D47" s="65">
        <v>0</v>
      </c>
      <c r="E47" s="65">
        <v>0</v>
      </c>
      <c r="F47" s="66">
        <v>0</v>
      </c>
    </row>
    <row r="48" spans="1:250" s="8" customFormat="1">
      <c r="A48" s="351"/>
      <c r="B48" s="109" t="s">
        <v>42</v>
      </c>
      <c r="C48" s="65">
        <v>1.7518248175182483</v>
      </c>
      <c r="D48" s="65">
        <v>0</v>
      </c>
      <c r="E48" s="65">
        <v>0</v>
      </c>
      <c r="F48" s="66">
        <v>0</v>
      </c>
      <c r="G48" s="5"/>
      <c r="H48" s="5"/>
      <c r="I48" s="5"/>
      <c r="J48" s="5"/>
      <c r="K48" s="5"/>
      <c r="L48" s="5"/>
      <c r="M48" s="5"/>
      <c r="N48" s="5"/>
      <c r="O48" s="5"/>
      <c r="P48" s="5"/>
      <c r="Q48" s="5"/>
      <c r="R48" s="5"/>
      <c r="S48" s="5"/>
      <c r="T48" s="5"/>
      <c r="U48" s="5"/>
      <c r="V48" s="5"/>
      <c r="W48" s="5"/>
      <c r="X48" s="5"/>
      <c r="Y48" s="5"/>
      <c r="Z48" s="5"/>
      <c r="AA48" s="5"/>
      <c r="AB48" s="5"/>
      <c r="AC48" s="5"/>
      <c r="AD48" s="5"/>
      <c r="AE48" s="5"/>
      <c r="AF48" s="5"/>
      <c r="AG48" s="5"/>
      <c r="AH48" s="5"/>
      <c r="AI48" s="5"/>
      <c r="AJ48" s="5"/>
      <c r="AK48" s="5"/>
      <c r="AL48" s="5"/>
      <c r="AM48" s="5"/>
      <c r="AN48" s="5"/>
      <c r="AO48" s="5"/>
      <c r="AP48" s="5"/>
      <c r="AQ48" s="5"/>
      <c r="AR48" s="5"/>
      <c r="AS48" s="5"/>
      <c r="AT48" s="5"/>
      <c r="AU48" s="5"/>
      <c r="AV48" s="5"/>
      <c r="AW48" s="5"/>
      <c r="AX48" s="5"/>
      <c r="AY48" s="5"/>
      <c r="AZ48" s="5"/>
      <c r="BA48" s="5"/>
      <c r="BB48" s="5"/>
      <c r="BC48" s="5"/>
      <c r="BD48" s="5"/>
      <c r="BE48" s="5"/>
      <c r="BF48" s="5"/>
      <c r="BG48" s="5"/>
      <c r="BH48" s="5"/>
      <c r="BI48" s="5"/>
      <c r="BJ48" s="5"/>
      <c r="BK48" s="5"/>
      <c r="BL48" s="5"/>
      <c r="BM48" s="5"/>
      <c r="BN48" s="5"/>
      <c r="BO48" s="5"/>
      <c r="BP48" s="5"/>
      <c r="BQ48" s="5"/>
      <c r="BR48" s="5"/>
      <c r="BS48" s="5"/>
      <c r="BT48" s="5"/>
      <c r="BU48" s="5"/>
      <c r="BV48" s="5"/>
      <c r="BW48" s="5"/>
      <c r="BX48" s="5"/>
      <c r="BY48" s="5"/>
      <c r="BZ48" s="5"/>
      <c r="CA48" s="5"/>
      <c r="CB48" s="5"/>
      <c r="CC48" s="5"/>
      <c r="CD48" s="5"/>
      <c r="CE48" s="5"/>
      <c r="CF48" s="5"/>
      <c r="CG48" s="5"/>
      <c r="CH48" s="5"/>
      <c r="CI48" s="5"/>
      <c r="CJ48" s="5"/>
      <c r="CK48" s="5"/>
      <c r="CL48" s="5"/>
      <c r="CM48" s="5"/>
      <c r="CN48" s="5"/>
      <c r="CO48" s="5"/>
      <c r="CP48" s="5"/>
      <c r="CQ48" s="5"/>
      <c r="CR48" s="5"/>
      <c r="CS48" s="5"/>
      <c r="CT48" s="5"/>
      <c r="CU48" s="5"/>
      <c r="CV48" s="5"/>
      <c r="CW48" s="5"/>
      <c r="CX48" s="5"/>
      <c r="CY48" s="5"/>
      <c r="CZ48" s="5"/>
      <c r="DA48" s="5"/>
      <c r="DB48" s="5"/>
      <c r="DC48" s="5"/>
      <c r="DD48" s="5"/>
      <c r="DE48" s="5"/>
      <c r="DF48" s="5"/>
      <c r="DG48" s="5"/>
      <c r="DH48" s="5"/>
      <c r="DI48" s="5"/>
      <c r="DJ48" s="5"/>
      <c r="DK48" s="5"/>
      <c r="DL48" s="5"/>
      <c r="DM48" s="5"/>
      <c r="DN48" s="5"/>
      <c r="DO48" s="5"/>
      <c r="DP48" s="5"/>
      <c r="DQ48" s="5"/>
      <c r="DR48" s="5"/>
      <c r="DS48" s="5"/>
      <c r="DT48" s="5"/>
      <c r="DU48" s="5"/>
      <c r="DV48" s="5"/>
      <c r="DW48" s="5"/>
      <c r="DX48" s="5"/>
      <c r="DY48" s="5"/>
      <c r="DZ48" s="5"/>
      <c r="EA48" s="5"/>
      <c r="EB48" s="5"/>
      <c r="EC48" s="5"/>
      <c r="ED48" s="5"/>
      <c r="EE48" s="5"/>
      <c r="EF48" s="5"/>
      <c r="EG48" s="5"/>
      <c r="EH48" s="5"/>
      <c r="EI48" s="5"/>
      <c r="EJ48" s="5"/>
      <c r="EK48" s="5"/>
      <c r="EL48" s="5"/>
      <c r="EM48" s="5"/>
      <c r="EN48" s="5"/>
      <c r="EO48" s="5"/>
      <c r="EP48" s="5"/>
      <c r="EQ48" s="5"/>
      <c r="ER48" s="5"/>
      <c r="ES48" s="5"/>
      <c r="ET48" s="5"/>
      <c r="EU48" s="5"/>
      <c r="EV48" s="5"/>
      <c r="EW48" s="5"/>
      <c r="EX48" s="5"/>
      <c r="EY48" s="5"/>
      <c r="EZ48" s="5"/>
      <c r="FA48" s="5"/>
      <c r="FB48" s="5"/>
      <c r="FC48" s="5"/>
      <c r="FD48" s="5"/>
      <c r="FE48" s="5"/>
      <c r="FF48" s="5"/>
      <c r="FG48" s="5"/>
      <c r="FH48" s="5"/>
      <c r="FI48" s="5"/>
      <c r="FJ48" s="5"/>
      <c r="FK48" s="5"/>
      <c r="FL48" s="5"/>
      <c r="FM48" s="5"/>
      <c r="FN48" s="5"/>
      <c r="FO48" s="5"/>
      <c r="FP48" s="5"/>
      <c r="FQ48" s="5"/>
      <c r="FR48" s="5"/>
      <c r="FS48" s="5"/>
      <c r="FT48" s="5"/>
      <c r="FU48" s="5"/>
      <c r="FV48" s="5"/>
      <c r="FW48" s="5"/>
      <c r="FX48" s="5"/>
      <c r="FY48" s="5"/>
      <c r="FZ48" s="5"/>
      <c r="GA48" s="5"/>
      <c r="GB48" s="5"/>
      <c r="GC48" s="5"/>
      <c r="GD48" s="5"/>
      <c r="GE48" s="5"/>
      <c r="GF48" s="5"/>
      <c r="GG48" s="5"/>
      <c r="GH48" s="5"/>
      <c r="GI48" s="5"/>
      <c r="GJ48" s="5"/>
      <c r="GK48" s="5"/>
      <c r="GL48" s="5"/>
      <c r="GM48" s="5"/>
      <c r="GN48" s="5"/>
      <c r="GO48" s="5"/>
      <c r="GP48" s="5"/>
      <c r="GQ48" s="5"/>
      <c r="GR48" s="5"/>
      <c r="GS48" s="5"/>
      <c r="GT48" s="5"/>
      <c r="GU48" s="5"/>
      <c r="GV48" s="5"/>
      <c r="GW48" s="5"/>
      <c r="GX48" s="5"/>
      <c r="GY48" s="5"/>
      <c r="GZ48" s="5"/>
      <c r="HA48" s="5"/>
      <c r="HB48" s="5"/>
      <c r="HC48" s="5"/>
      <c r="HD48" s="5"/>
      <c r="HE48" s="5"/>
      <c r="HF48" s="5"/>
      <c r="HG48" s="5"/>
      <c r="HH48" s="5"/>
      <c r="HI48" s="5"/>
      <c r="HJ48" s="5"/>
      <c r="HK48" s="5"/>
      <c r="HL48" s="5"/>
      <c r="HM48" s="5"/>
      <c r="HN48" s="5"/>
      <c r="HO48" s="5"/>
      <c r="HP48" s="5"/>
      <c r="HQ48" s="5"/>
      <c r="HR48" s="5"/>
      <c r="HS48" s="5"/>
      <c r="HT48" s="5"/>
      <c r="HU48" s="5"/>
      <c r="HV48" s="5"/>
      <c r="HW48" s="5"/>
      <c r="HX48" s="5"/>
      <c r="HY48" s="5"/>
      <c r="HZ48" s="5"/>
      <c r="IA48" s="5"/>
      <c r="IB48" s="5"/>
      <c r="IC48" s="5"/>
      <c r="ID48" s="5"/>
      <c r="IE48" s="5"/>
      <c r="IF48" s="5"/>
      <c r="IG48" s="5"/>
      <c r="IH48" s="5"/>
      <c r="II48" s="5"/>
      <c r="IJ48" s="5"/>
      <c r="IK48" s="5"/>
      <c r="IL48" s="5"/>
      <c r="IM48" s="5"/>
      <c r="IN48" s="5"/>
      <c r="IO48" s="5"/>
      <c r="IP48" s="5"/>
    </row>
    <row r="49" spans="1:250">
      <c r="A49" s="351" t="s">
        <v>45</v>
      </c>
      <c r="B49" s="109" t="s">
        <v>41</v>
      </c>
      <c r="C49" s="65">
        <v>0.90206185567010311</v>
      </c>
      <c r="D49" s="65">
        <v>0</v>
      </c>
      <c r="E49" s="65">
        <v>0</v>
      </c>
      <c r="F49" s="66">
        <v>0</v>
      </c>
    </row>
    <row r="50" spans="1:250" s="8" customFormat="1">
      <c r="A50" s="351"/>
      <c r="B50" s="109" t="s">
        <v>42</v>
      </c>
      <c r="C50" s="65">
        <v>0.68126520681265201</v>
      </c>
      <c r="D50" s="65">
        <v>0</v>
      </c>
      <c r="E50" s="65">
        <v>0</v>
      </c>
      <c r="F50" s="66">
        <v>0</v>
      </c>
      <c r="G50" s="5"/>
      <c r="H50" s="5"/>
      <c r="I50" s="5"/>
      <c r="J50" s="5"/>
      <c r="K50" s="5"/>
      <c r="L50" s="5"/>
      <c r="M50" s="5"/>
      <c r="N50" s="5"/>
      <c r="O50" s="5"/>
      <c r="P50" s="5"/>
      <c r="Q50" s="5"/>
      <c r="R50" s="5"/>
      <c r="S50" s="5"/>
      <c r="T50" s="5"/>
      <c r="U50" s="5"/>
      <c r="V50" s="5"/>
      <c r="W50" s="5"/>
      <c r="X50" s="5"/>
      <c r="Y50" s="5"/>
      <c r="Z50" s="5"/>
      <c r="AA50" s="5"/>
      <c r="AB50" s="5"/>
      <c r="AC50" s="5"/>
      <c r="AD50" s="5"/>
      <c r="AE50" s="5"/>
      <c r="AF50" s="5"/>
      <c r="AG50" s="5"/>
      <c r="AH50" s="5"/>
      <c r="AI50" s="5"/>
      <c r="AJ50" s="5"/>
      <c r="AK50" s="5"/>
      <c r="AL50" s="5"/>
      <c r="AM50" s="5"/>
      <c r="AN50" s="5"/>
      <c r="AO50" s="5"/>
      <c r="AP50" s="5"/>
      <c r="AQ50" s="5"/>
      <c r="AR50" s="5"/>
      <c r="AS50" s="5"/>
      <c r="AT50" s="5"/>
      <c r="AU50" s="5"/>
      <c r="AV50" s="5"/>
      <c r="AW50" s="5"/>
      <c r="AX50" s="5"/>
      <c r="AY50" s="5"/>
      <c r="AZ50" s="5"/>
      <c r="BA50" s="5"/>
      <c r="BB50" s="5"/>
      <c r="BC50" s="5"/>
      <c r="BD50" s="5"/>
      <c r="BE50" s="5"/>
      <c r="BF50" s="5"/>
      <c r="BG50" s="5"/>
      <c r="BH50" s="5"/>
      <c r="BI50" s="5"/>
      <c r="BJ50" s="5"/>
      <c r="BK50" s="5"/>
      <c r="BL50" s="5"/>
      <c r="BM50" s="5"/>
      <c r="BN50" s="5"/>
      <c r="BO50" s="5"/>
      <c r="BP50" s="5"/>
      <c r="BQ50" s="5"/>
      <c r="BR50" s="5"/>
      <c r="BS50" s="5"/>
      <c r="BT50" s="5"/>
      <c r="BU50" s="5"/>
      <c r="BV50" s="5"/>
      <c r="BW50" s="5"/>
      <c r="BX50" s="5"/>
      <c r="BY50" s="5"/>
      <c r="BZ50" s="5"/>
      <c r="CA50" s="5"/>
      <c r="CB50" s="5"/>
      <c r="CC50" s="5"/>
      <c r="CD50" s="5"/>
      <c r="CE50" s="5"/>
      <c r="CF50" s="5"/>
      <c r="CG50" s="5"/>
      <c r="CH50" s="5"/>
      <c r="CI50" s="5"/>
      <c r="CJ50" s="5"/>
      <c r="CK50" s="5"/>
      <c r="CL50" s="5"/>
      <c r="CM50" s="5"/>
      <c r="CN50" s="5"/>
      <c r="CO50" s="5"/>
      <c r="CP50" s="5"/>
      <c r="CQ50" s="5"/>
      <c r="CR50" s="5"/>
      <c r="CS50" s="5"/>
      <c r="CT50" s="5"/>
      <c r="CU50" s="5"/>
      <c r="CV50" s="5"/>
      <c r="CW50" s="5"/>
      <c r="CX50" s="5"/>
      <c r="CY50" s="5"/>
      <c r="CZ50" s="5"/>
      <c r="DA50" s="5"/>
      <c r="DB50" s="5"/>
      <c r="DC50" s="5"/>
      <c r="DD50" s="5"/>
      <c r="DE50" s="5"/>
      <c r="DF50" s="5"/>
      <c r="DG50" s="5"/>
      <c r="DH50" s="5"/>
      <c r="DI50" s="5"/>
      <c r="DJ50" s="5"/>
      <c r="DK50" s="5"/>
      <c r="DL50" s="5"/>
      <c r="DM50" s="5"/>
      <c r="DN50" s="5"/>
      <c r="DO50" s="5"/>
      <c r="DP50" s="5"/>
      <c r="DQ50" s="5"/>
      <c r="DR50" s="5"/>
      <c r="DS50" s="5"/>
      <c r="DT50" s="5"/>
      <c r="DU50" s="5"/>
      <c r="DV50" s="5"/>
      <c r="DW50" s="5"/>
      <c r="DX50" s="5"/>
      <c r="DY50" s="5"/>
      <c r="DZ50" s="5"/>
      <c r="EA50" s="5"/>
      <c r="EB50" s="5"/>
      <c r="EC50" s="5"/>
      <c r="ED50" s="5"/>
      <c r="EE50" s="5"/>
      <c r="EF50" s="5"/>
      <c r="EG50" s="5"/>
      <c r="EH50" s="5"/>
      <c r="EI50" s="5"/>
      <c r="EJ50" s="5"/>
      <c r="EK50" s="5"/>
      <c r="EL50" s="5"/>
      <c r="EM50" s="5"/>
      <c r="EN50" s="5"/>
      <c r="EO50" s="5"/>
      <c r="EP50" s="5"/>
      <c r="EQ50" s="5"/>
      <c r="ER50" s="5"/>
      <c r="ES50" s="5"/>
      <c r="ET50" s="5"/>
      <c r="EU50" s="5"/>
      <c r="EV50" s="5"/>
      <c r="EW50" s="5"/>
      <c r="EX50" s="5"/>
      <c r="EY50" s="5"/>
      <c r="EZ50" s="5"/>
      <c r="FA50" s="5"/>
      <c r="FB50" s="5"/>
      <c r="FC50" s="5"/>
      <c r="FD50" s="5"/>
      <c r="FE50" s="5"/>
      <c r="FF50" s="5"/>
      <c r="FG50" s="5"/>
      <c r="FH50" s="5"/>
      <c r="FI50" s="5"/>
      <c r="FJ50" s="5"/>
      <c r="FK50" s="5"/>
      <c r="FL50" s="5"/>
      <c r="FM50" s="5"/>
      <c r="FN50" s="5"/>
      <c r="FO50" s="5"/>
      <c r="FP50" s="5"/>
      <c r="FQ50" s="5"/>
      <c r="FR50" s="5"/>
      <c r="FS50" s="5"/>
      <c r="FT50" s="5"/>
      <c r="FU50" s="5"/>
      <c r="FV50" s="5"/>
      <c r="FW50" s="5"/>
      <c r="FX50" s="5"/>
      <c r="FY50" s="5"/>
      <c r="FZ50" s="5"/>
      <c r="GA50" s="5"/>
      <c r="GB50" s="5"/>
      <c r="GC50" s="5"/>
      <c r="GD50" s="5"/>
      <c r="GE50" s="5"/>
      <c r="GF50" s="5"/>
      <c r="GG50" s="5"/>
      <c r="GH50" s="5"/>
      <c r="GI50" s="5"/>
      <c r="GJ50" s="5"/>
      <c r="GK50" s="5"/>
      <c r="GL50" s="5"/>
      <c r="GM50" s="5"/>
      <c r="GN50" s="5"/>
      <c r="GO50" s="5"/>
      <c r="GP50" s="5"/>
      <c r="GQ50" s="5"/>
      <c r="GR50" s="5"/>
      <c r="GS50" s="5"/>
      <c r="GT50" s="5"/>
      <c r="GU50" s="5"/>
      <c r="GV50" s="5"/>
      <c r="GW50" s="5"/>
      <c r="GX50" s="5"/>
      <c r="GY50" s="5"/>
      <c r="GZ50" s="5"/>
      <c r="HA50" s="5"/>
      <c r="HB50" s="5"/>
      <c r="HC50" s="5"/>
      <c r="HD50" s="5"/>
      <c r="HE50" s="5"/>
      <c r="HF50" s="5"/>
      <c r="HG50" s="5"/>
      <c r="HH50" s="5"/>
      <c r="HI50" s="5"/>
      <c r="HJ50" s="5"/>
      <c r="HK50" s="5"/>
      <c r="HL50" s="5"/>
      <c r="HM50" s="5"/>
      <c r="HN50" s="5"/>
      <c r="HO50" s="5"/>
      <c r="HP50" s="5"/>
      <c r="HQ50" s="5"/>
      <c r="HR50" s="5"/>
      <c r="HS50" s="5"/>
      <c r="HT50" s="5"/>
      <c r="HU50" s="5"/>
      <c r="HV50" s="5"/>
      <c r="HW50" s="5"/>
      <c r="HX50" s="5"/>
      <c r="HY50" s="5"/>
      <c r="HZ50" s="5"/>
      <c r="IA50" s="5"/>
      <c r="IB50" s="5"/>
      <c r="IC50" s="5"/>
      <c r="ID50" s="5"/>
      <c r="IE50" s="5"/>
      <c r="IF50" s="5"/>
      <c r="IG50" s="5"/>
      <c r="IH50" s="5"/>
      <c r="II50" s="5"/>
      <c r="IJ50" s="5"/>
      <c r="IK50" s="5"/>
      <c r="IL50" s="5"/>
      <c r="IM50" s="5"/>
      <c r="IN50" s="5"/>
      <c r="IO50" s="5"/>
      <c r="IP50" s="5"/>
    </row>
    <row r="51" spans="1:250">
      <c r="A51" s="351" t="s">
        <v>46</v>
      </c>
      <c r="B51" s="109" t="s">
        <v>41</v>
      </c>
      <c r="C51" s="65">
        <v>0.60137457044673537</v>
      </c>
      <c r="D51" s="65">
        <v>4.1919470490899062</v>
      </c>
      <c r="E51" s="65">
        <v>4.3428571428571425</v>
      </c>
      <c r="F51" s="66">
        <v>0</v>
      </c>
    </row>
    <row r="52" spans="1:250" s="8" customFormat="1">
      <c r="A52" s="351"/>
      <c r="B52" s="109" t="s">
        <v>42</v>
      </c>
      <c r="C52" s="65">
        <v>0.68126520681265201</v>
      </c>
      <c r="D52" s="65">
        <v>4.1942604856512142</v>
      </c>
      <c r="E52" s="65">
        <v>4.3453401943967984</v>
      </c>
      <c r="F52" s="66">
        <v>0</v>
      </c>
      <c r="G52" s="5"/>
      <c r="H52" s="5"/>
      <c r="I52" s="5"/>
      <c r="J52" s="5"/>
      <c r="K52" s="5"/>
      <c r="L52" s="5"/>
      <c r="M52" s="5"/>
      <c r="N52" s="5"/>
      <c r="O52" s="5"/>
      <c r="P52" s="5"/>
      <c r="Q52" s="5"/>
      <c r="R52" s="5"/>
      <c r="S52" s="5"/>
      <c r="T52" s="5"/>
      <c r="U52" s="5"/>
      <c r="V52" s="5"/>
      <c r="W52" s="5"/>
      <c r="X52" s="5"/>
      <c r="Y52" s="5"/>
      <c r="Z52" s="5"/>
      <c r="AA52" s="5"/>
      <c r="AB52" s="5"/>
      <c r="AC52" s="5"/>
      <c r="AD52" s="5"/>
      <c r="AE52" s="5"/>
      <c r="AF52" s="5"/>
      <c r="AG52" s="5"/>
      <c r="AH52" s="5"/>
      <c r="AI52" s="5"/>
      <c r="AJ52" s="5"/>
      <c r="AK52" s="5"/>
      <c r="AL52" s="5"/>
      <c r="AM52" s="5"/>
      <c r="AN52" s="5"/>
      <c r="AO52" s="5"/>
      <c r="AP52" s="5"/>
      <c r="AQ52" s="5"/>
      <c r="AR52" s="5"/>
      <c r="AS52" s="5"/>
      <c r="AT52" s="5"/>
      <c r="AU52" s="5"/>
      <c r="AV52" s="5"/>
      <c r="AW52" s="5"/>
      <c r="AX52" s="5"/>
      <c r="AY52" s="5"/>
      <c r="AZ52" s="5"/>
      <c r="BA52" s="5"/>
      <c r="BB52" s="5"/>
      <c r="BC52" s="5"/>
      <c r="BD52" s="5"/>
      <c r="BE52" s="5"/>
      <c r="BF52" s="5"/>
      <c r="BG52" s="5"/>
      <c r="BH52" s="5"/>
      <c r="BI52" s="5"/>
      <c r="BJ52" s="5"/>
      <c r="BK52" s="5"/>
      <c r="BL52" s="5"/>
      <c r="BM52" s="5"/>
      <c r="BN52" s="5"/>
      <c r="BO52" s="5"/>
      <c r="BP52" s="5"/>
      <c r="BQ52" s="5"/>
      <c r="BR52" s="5"/>
      <c r="BS52" s="5"/>
      <c r="BT52" s="5"/>
      <c r="BU52" s="5"/>
      <c r="BV52" s="5"/>
      <c r="BW52" s="5"/>
      <c r="BX52" s="5"/>
      <c r="BY52" s="5"/>
      <c r="BZ52" s="5"/>
      <c r="CA52" s="5"/>
      <c r="CB52" s="5"/>
      <c r="CC52" s="5"/>
      <c r="CD52" s="5"/>
      <c r="CE52" s="5"/>
      <c r="CF52" s="5"/>
      <c r="CG52" s="5"/>
      <c r="CH52" s="5"/>
      <c r="CI52" s="5"/>
      <c r="CJ52" s="5"/>
      <c r="CK52" s="5"/>
      <c r="CL52" s="5"/>
      <c r="CM52" s="5"/>
      <c r="CN52" s="5"/>
      <c r="CO52" s="5"/>
      <c r="CP52" s="5"/>
      <c r="CQ52" s="5"/>
      <c r="CR52" s="5"/>
      <c r="CS52" s="5"/>
      <c r="CT52" s="5"/>
      <c r="CU52" s="5"/>
      <c r="CV52" s="5"/>
      <c r="CW52" s="5"/>
      <c r="CX52" s="5"/>
      <c r="CY52" s="5"/>
      <c r="CZ52" s="5"/>
      <c r="DA52" s="5"/>
      <c r="DB52" s="5"/>
      <c r="DC52" s="5"/>
      <c r="DD52" s="5"/>
      <c r="DE52" s="5"/>
      <c r="DF52" s="5"/>
      <c r="DG52" s="5"/>
      <c r="DH52" s="5"/>
      <c r="DI52" s="5"/>
      <c r="DJ52" s="5"/>
      <c r="DK52" s="5"/>
      <c r="DL52" s="5"/>
      <c r="DM52" s="5"/>
      <c r="DN52" s="5"/>
      <c r="DO52" s="5"/>
      <c r="DP52" s="5"/>
      <c r="DQ52" s="5"/>
      <c r="DR52" s="5"/>
      <c r="DS52" s="5"/>
      <c r="DT52" s="5"/>
      <c r="DU52" s="5"/>
      <c r="DV52" s="5"/>
      <c r="DW52" s="5"/>
      <c r="DX52" s="5"/>
      <c r="DY52" s="5"/>
      <c r="DZ52" s="5"/>
      <c r="EA52" s="5"/>
      <c r="EB52" s="5"/>
      <c r="EC52" s="5"/>
      <c r="ED52" s="5"/>
      <c r="EE52" s="5"/>
      <c r="EF52" s="5"/>
      <c r="EG52" s="5"/>
      <c r="EH52" s="5"/>
      <c r="EI52" s="5"/>
      <c r="EJ52" s="5"/>
      <c r="EK52" s="5"/>
      <c r="EL52" s="5"/>
      <c r="EM52" s="5"/>
      <c r="EN52" s="5"/>
      <c r="EO52" s="5"/>
      <c r="EP52" s="5"/>
      <c r="EQ52" s="5"/>
      <c r="ER52" s="5"/>
      <c r="ES52" s="5"/>
      <c r="ET52" s="5"/>
      <c r="EU52" s="5"/>
      <c r="EV52" s="5"/>
      <c r="EW52" s="5"/>
      <c r="EX52" s="5"/>
      <c r="EY52" s="5"/>
      <c r="EZ52" s="5"/>
      <c r="FA52" s="5"/>
      <c r="FB52" s="5"/>
      <c r="FC52" s="5"/>
      <c r="FD52" s="5"/>
      <c r="FE52" s="5"/>
      <c r="FF52" s="5"/>
      <c r="FG52" s="5"/>
      <c r="FH52" s="5"/>
      <c r="FI52" s="5"/>
      <c r="FJ52" s="5"/>
      <c r="FK52" s="5"/>
      <c r="FL52" s="5"/>
      <c r="FM52" s="5"/>
      <c r="FN52" s="5"/>
      <c r="FO52" s="5"/>
      <c r="FP52" s="5"/>
      <c r="FQ52" s="5"/>
      <c r="FR52" s="5"/>
      <c r="FS52" s="5"/>
      <c r="FT52" s="5"/>
      <c r="FU52" s="5"/>
      <c r="FV52" s="5"/>
      <c r="FW52" s="5"/>
      <c r="FX52" s="5"/>
      <c r="FY52" s="5"/>
      <c r="FZ52" s="5"/>
      <c r="GA52" s="5"/>
      <c r="GB52" s="5"/>
      <c r="GC52" s="5"/>
      <c r="GD52" s="5"/>
      <c r="GE52" s="5"/>
      <c r="GF52" s="5"/>
      <c r="GG52" s="5"/>
      <c r="GH52" s="5"/>
      <c r="GI52" s="5"/>
      <c r="GJ52" s="5"/>
      <c r="GK52" s="5"/>
      <c r="GL52" s="5"/>
      <c r="GM52" s="5"/>
      <c r="GN52" s="5"/>
      <c r="GO52" s="5"/>
      <c r="GP52" s="5"/>
      <c r="GQ52" s="5"/>
      <c r="GR52" s="5"/>
      <c r="GS52" s="5"/>
      <c r="GT52" s="5"/>
      <c r="GU52" s="5"/>
      <c r="GV52" s="5"/>
      <c r="GW52" s="5"/>
      <c r="GX52" s="5"/>
      <c r="GY52" s="5"/>
      <c r="GZ52" s="5"/>
      <c r="HA52" s="5"/>
      <c r="HB52" s="5"/>
      <c r="HC52" s="5"/>
      <c r="HD52" s="5"/>
      <c r="HE52" s="5"/>
      <c r="HF52" s="5"/>
      <c r="HG52" s="5"/>
      <c r="HH52" s="5"/>
      <c r="HI52" s="5"/>
      <c r="HJ52" s="5"/>
      <c r="HK52" s="5"/>
      <c r="HL52" s="5"/>
      <c r="HM52" s="5"/>
      <c r="HN52" s="5"/>
      <c r="HO52" s="5"/>
      <c r="HP52" s="5"/>
      <c r="HQ52" s="5"/>
      <c r="HR52" s="5"/>
      <c r="HS52" s="5"/>
      <c r="HT52" s="5"/>
      <c r="HU52" s="5"/>
      <c r="HV52" s="5"/>
      <c r="HW52" s="5"/>
      <c r="HX52" s="5"/>
      <c r="HY52" s="5"/>
      <c r="HZ52" s="5"/>
      <c r="IA52" s="5"/>
      <c r="IB52" s="5"/>
      <c r="IC52" s="5"/>
      <c r="ID52" s="5"/>
      <c r="IE52" s="5"/>
      <c r="IF52" s="5"/>
      <c r="IG52" s="5"/>
      <c r="IH52" s="5"/>
      <c r="II52" s="5"/>
      <c r="IJ52" s="5"/>
      <c r="IK52" s="5"/>
      <c r="IL52" s="5"/>
      <c r="IM52" s="5"/>
      <c r="IN52" s="5"/>
      <c r="IO52" s="5"/>
      <c r="IP52" s="5"/>
    </row>
    <row r="53" spans="1:250">
      <c r="A53" s="351" t="s">
        <v>47</v>
      </c>
      <c r="B53" s="109" t="s">
        <v>41</v>
      </c>
      <c r="C53" s="65">
        <v>10.652920962199312</v>
      </c>
      <c r="D53" s="65">
        <v>0.33094318808604523</v>
      </c>
      <c r="E53" s="65">
        <v>0.2857142857142857</v>
      </c>
      <c r="F53" s="66">
        <v>1.5873015873015872</v>
      </c>
    </row>
    <row r="54" spans="1:250" s="8" customFormat="1">
      <c r="A54" s="351"/>
      <c r="B54" s="109" t="s">
        <v>42</v>
      </c>
      <c r="C54" s="65">
        <v>11.484184914841849</v>
      </c>
      <c r="D54" s="65">
        <v>0.33112582781456956</v>
      </c>
      <c r="E54" s="65">
        <v>0.28587764436821039</v>
      </c>
      <c r="F54" s="66">
        <v>1.5873015873015872</v>
      </c>
      <c r="G54" s="5"/>
      <c r="H54" s="5"/>
      <c r="I54" s="5"/>
      <c r="J54" s="5"/>
      <c r="K54" s="5"/>
      <c r="L54" s="5"/>
      <c r="M54" s="5"/>
      <c r="N54" s="5"/>
      <c r="O54" s="5"/>
      <c r="P54" s="5"/>
      <c r="Q54" s="5"/>
      <c r="R54" s="5"/>
      <c r="S54" s="5"/>
      <c r="T54" s="5"/>
      <c r="U54" s="5"/>
      <c r="V54" s="5"/>
      <c r="W54" s="5"/>
      <c r="X54" s="5"/>
      <c r="Y54" s="5"/>
      <c r="Z54" s="5"/>
      <c r="AA54" s="5"/>
      <c r="AB54" s="5"/>
      <c r="AC54" s="5"/>
      <c r="AD54" s="5"/>
      <c r="AE54" s="5"/>
      <c r="AF54" s="5"/>
      <c r="AG54" s="5"/>
      <c r="AH54" s="5"/>
      <c r="AI54" s="5"/>
      <c r="AJ54" s="5"/>
      <c r="AK54" s="5"/>
      <c r="AL54" s="5"/>
      <c r="AM54" s="5"/>
      <c r="AN54" s="5"/>
      <c r="AO54" s="5"/>
      <c r="AP54" s="5"/>
      <c r="AQ54" s="5"/>
      <c r="AR54" s="5"/>
      <c r="AS54" s="5"/>
      <c r="AT54" s="5"/>
      <c r="AU54" s="5"/>
      <c r="AV54" s="5"/>
      <c r="AW54" s="5"/>
      <c r="AX54" s="5"/>
      <c r="AY54" s="5"/>
      <c r="AZ54" s="5"/>
      <c r="BA54" s="5"/>
      <c r="BB54" s="5"/>
      <c r="BC54" s="5"/>
      <c r="BD54" s="5"/>
      <c r="BE54" s="5"/>
      <c r="BF54" s="5"/>
      <c r="BG54" s="5"/>
      <c r="BH54" s="5"/>
      <c r="BI54" s="5"/>
      <c r="BJ54" s="5"/>
      <c r="BK54" s="5"/>
      <c r="BL54" s="5"/>
      <c r="BM54" s="5"/>
      <c r="BN54" s="5"/>
      <c r="BO54" s="5"/>
      <c r="BP54" s="5"/>
      <c r="BQ54" s="5"/>
      <c r="BR54" s="5"/>
      <c r="BS54" s="5"/>
      <c r="BT54" s="5"/>
      <c r="BU54" s="5"/>
      <c r="BV54" s="5"/>
      <c r="BW54" s="5"/>
      <c r="BX54" s="5"/>
      <c r="BY54" s="5"/>
      <c r="BZ54" s="5"/>
      <c r="CA54" s="5"/>
      <c r="CB54" s="5"/>
      <c r="CC54" s="5"/>
      <c r="CD54" s="5"/>
      <c r="CE54" s="5"/>
      <c r="CF54" s="5"/>
      <c r="CG54" s="5"/>
      <c r="CH54" s="5"/>
      <c r="CI54" s="5"/>
      <c r="CJ54" s="5"/>
      <c r="CK54" s="5"/>
      <c r="CL54" s="5"/>
      <c r="CM54" s="5"/>
      <c r="CN54" s="5"/>
      <c r="CO54" s="5"/>
      <c r="CP54" s="5"/>
      <c r="CQ54" s="5"/>
      <c r="CR54" s="5"/>
      <c r="CS54" s="5"/>
      <c r="CT54" s="5"/>
      <c r="CU54" s="5"/>
      <c r="CV54" s="5"/>
      <c r="CW54" s="5"/>
      <c r="CX54" s="5"/>
      <c r="CY54" s="5"/>
      <c r="CZ54" s="5"/>
      <c r="DA54" s="5"/>
      <c r="DB54" s="5"/>
      <c r="DC54" s="5"/>
      <c r="DD54" s="5"/>
      <c r="DE54" s="5"/>
      <c r="DF54" s="5"/>
      <c r="DG54" s="5"/>
      <c r="DH54" s="5"/>
      <c r="DI54" s="5"/>
      <c r="DJ54" s="5"/>
      <c r="DK54" s="5"/>
      <c r="DL54" s="5"/>
      <c r="DM54" s="5"/>
      <c r="DN54" s="5"/>
      <c r="DO54" s="5"/>
      <c r="DP54" s="5"/>
      <c r="DQ54" s="5"/>
      <c r="DR54" s="5"/>
      <c r="DS54" s="5"/>
      <c r="DT54" s="5"/>
      <c r="DU54" s="5"/>
      <c r="DV54" s="5"/>
      <c r="DW54" s="5"/>
      <c r="DX54" s="5"/>
      <c r="DY54" s="5"/>
      <c r="DZ54" s="5"/>
      <c r="EA54" s="5"/>
      <c r="EB54" s="5"/>
      <c r="EC54" s="5"/>
      <c r="ED54" s="5"/>
      <c r="EE54" s="5"/>
      <c r="EF54" s="5"/>
      <c r="EG54" s="5"/>
      <c r="EH54" s="5"/>
      <c r="EI54" s="5"/>
      <c r="EJ54" s="5"/>
      <c r="EK54" s="5"/>
      <c r="EL54" s="5"/>
      <c r="EM54" s="5"/>
      <c r="EN54" s="5"/>
      <c r="EO54" s="5"/>
      <c r="EP54" s="5"/>
      <c r="EQ54" s="5"/>
      <c r="ER54" s="5"/>
      <c r="ES54" s="5"/>
      <c r="ET54" s="5"/>
      <c r="EU54" s="5"/>
      <c r="EV54" s="5"/>
      <c r="EW54" s="5"/>
      <c r="EX54" s="5"/>
      <c r="EY54" s="5"/>
      <c r="EZ54" s="5"/>
      <c r="FA54" s="5"/>
      <c r="FB54" s="5"/>
      <c r="FC54" s="5"/>
      <c r="FD54" s="5"/>
      <c r="FE54" s="5"/>
      <c r="FF54" s="5"/>
      <c r="FG54" s="5"/>
      <c r="FH54" s="5"/>
      <c r="FI54" s="5"/>
      <c r="FJ54" s="5"/>
      <c r="FK54" s="5"/>
      <c r="FL54" s="5"/>
      <c r="FM54" s="5"/>
      <c r="FN54" s="5"/>
      <c r="FO54" s="5"/>
      <c r="FP54" s="5"/>
      <c r="FQ54" s="5"/>
      <c r="FR54" s="5"/>
      <c r="FS54" s="5"/>
      <c r="FT54" s="5"/>
      <c r="FU54" s="5"/>
      <c r="FV54" s="5"/>
      <c r="FW54" s="5"/>
      <c r="FX54" s="5"/>
      <c r="FY54" s="5"/>
      <c r="FZ54" s="5"/>
      <c r="GA54" s="5"/>
      <c r="GB54" s="5"/>
      <c r="GC54" s="5"/>
      <c r="GD54" s="5"/>
      <c r="GE54" s="5"/>
      <c r="GF54" s="5"/>
      <c r="GG54" s="5"/>
      <c r="GH54" s="5"/>
      <c r="GI54" s="5"/>
      <c r="GJ54" s="5"/>
      <c r="GK54" s="5"/>
      <c r="GL54" s="5"/>
      <c r="GM54" s="5"/>
      <c r="GN54" s="5"/>
      <c r="GO54" s="5"/>
      <c r="GP54" s="5"/>
      <c r="GQ54" s="5"/>
      <c r="GR54" s="5"/>
      <c r="GS54" s="5"/>
      <c r="GT54" s="5"/>
      <c r="GU54" s="5"/>
      <c r="GV54" s="5"/>
      <c r="GW54" s="5"/>
      <c r="GX54" s="5"/>
      <c r="GY54" s="5"/>
      <c r="GZ54" s="5"/>
      <c r="HA54" s="5"/>
      <c r="HB54" s="5"/>
      <c r="HC54" s="5"/>
      <c r="HD54" s="5"/>
      <c r="HE54" s="5"/>
      <c r="HF54" s="5"/>
      <c r="HG54" s="5"/>
      <c r="HH54" s="5"/>
      <c r="HI54" s="5"/>
      <c r="HJ54" s="5"/>
      <c r="HK54" s="5"/>
      <c r="HL54" s="5"/>
      <c r="HM54" s="5"/>
      <c r="HN54" s="5"/>
      <c r="HO54" s="5"/>
      <c r="HP54" s="5"/>
      <c r="HQ54" s="5"/>
      <c r="HR54" s="5"/>
      <c r="HS54" s="5"/>
      <c r="HT54" s="5"/>
      <c r="HU54" s="5"/>
      <c r="HV54" s="5"/>
      <c r="HW54" s="5"/>
      <c r="HX54" s="5"/>
      <c r="HY54" s="5"/>
      <c r="HZ54" s="5"/>
      <c r="IA54" s="5"/>
      <c r="IB54" s="5"/>
      <c r="IC54" s="5"/>
      <c r="ID54" s="5"/>
      <c r="IE54" s="5"/>
      <c r="IF54" s="5"/>
      <c r="IG54" s="5"/>
      <c r="IH54" s="5"/>
      <c r="II54" s="5"/>
      <c r="IJ54" s="5"/>
      <c r="IK54" s="5"/>
      <c r="IL54" s="5"/>
      <c r="IM54" s="5"/>
      <c r="IN54" s="5"/>
      <c r="IO54" s="5"/>
      <c r="IP54" s="5"/>
    </row>
    <row r="55" spans="1:250">
      <c r="A55" s="351" t="s">
        <v>48</v>
      </c>
      <c r="B55" s="109" t="s">
        <v>41</v>
      </c>
      <c r="C55" s="65">
        <v>8.1615120274914084</v>
      </c>
      <c r="D55" s="65">
        <v>3.1439602868174297</v>
      </c>
      <c r="E55" s="65">
        <v>3.1428571428571428</v>
      </c>
      <c r="F55" s="66">
        <v>3.1746031746031744</v>
      </c>
    </row>
    <row r="56" spans="1:250" s="8" customFormat="1">
      <c r="A56" s="351"/>
      <c r="B56" s="109" t="s">
        <v>42</v>
      </c>
      <c r="C56" s="65">
        <v>9.1484184914841844</v>
      </c>
      <c r="D56" s="65">
        <v>3.1456953642384105</v>
      </c>
      <c r="E56" s="65">
        <v>3.1446540880503147</v>
      </c>
      <c r="F56" s="66">
        <v>3.1746031746031744</v>
      </c>
      <c r="G56" s="5"/>
      <c r="H56" s="5"/>
      <c r="I56" s="5"/>
      <c r="J56" s="5"/>
      <c r="K56" s="5"/>
      <c r="L56" s="5"/>
      <c r="M56" s="5"/>
      <c r="N56" s="5"/>
      <c r="O56" s="5"/>
      <c r="P56" s="5"/>
      <c r="Q56" s="5"/>
      <c r="R56" s="5"/>
      <c r="S56" s="5"/>
      <c r="T56" s="5"/>
      <c r="U56" s="5"/>
      <c r="V56" s="5"/>
      <c r="W56" s="5"/>
      <c r="X56" s="5"/>
      <c r="Y56" s="5"/>
      <c r="Z56" s="5"/>
      <c r="AA56" s="5"/>
      <c r="AB56" s="5"/>
      <c r="AC56" s="5"/>
      <c r="AD56" s="5"/>
      <c r="AE56" s="5"/>
      <c r="AF56" s="5"/>
      <c r="AG56" s="5"/>
      <c r="AH56" s="5"/>
      <c r="AI56" s="5"/>
      <c r="AJ56" s="5"/>
      <c r="AK56" s="5"/>
      <c r="AL56" s="5"/>
      <c r="AM56" s="5"/>
      <c r="AN56" s="5"/>
      <c r="AO56" s="5"/>
      <c r="AP56" s="5"/>
      <c r="AQ56" s="5"/>
      <c r="AR56" s="5"/>
      <c r="AS56" s="5"/>
      <c r="AT56" s="5"/>
      <c r="AU56" s="5"/>
      <c r="AV56" s="5"/>
      <c r="AW56" s="5"/>
      <c r="AX56" s="5"/>
      <c r="AY56" s="5"/>
      <c r="AZ56" s="5"/>
      <c r="BA56" s="5"/>
      <c r="BB56" s="5"/>
      <c r="BC56" s="5"/>
      <c r="BD56" s="5"/>
      <c r="BE56" s="5"/>
      <c r="BF56" s="5"/>
      <c r="BG56" s="5"/>
      <c r="BH56" s="5"/>
      <c r="BI56" s="5"/>
      <c r="BJ56" s="5"/>
      <c r="BK56" s="5"/>
      <c r="BL56" s="5"/>
      <c r="BM56" s="5"/>
      <c r="BN56" s="5"/>
      <c r="BO56" s="5"/>
      <c r="BP56" s="5"/>
      <c r="BQ56" s="5"/>
      <c r="BR56" s="5"/>
      <c r="BS56" s="5"/>
      <c r="BT56" s="5"/>
      <c r="BU56" s="5"/>
      <c r="BV56" s="5"/>
      <c r="BW56" s="5"/>
      <c r="BX56" s="5"/>
      <c r="BY56" s="5"/>
      <c r="BZ56" s="5"/>
      <c r="CA56" s="5"/>
      <c r="CB56" s="5"/>
      <c r="CC56" s="5"/>
      <c r="CD56" s="5"/>
      <c r="CE56" s="5"/>
      <c r="CF56" s="5"/>
      <c r="CG56" s="5"/>
      <c r="CH56" s="5"/>
      <c r="CI56" s="5"/>
      <c r="CJ56" s="5"/>
      <c r="CK56" s="5"/>
      <c r="CL56" s="5"/>
      <c r="CM56" s="5"/>
      <c r="CN56" s="5"/>
      <c r="CO56" s="5"/>
      <c r="CP56" s="5"/>
      <c r="CQ56" s="5"/>
      <c r="CR56" s="5"/>
      <c r="CS56" s="5"/>
      <c r="CT56" s="5"/>
      <c r="CU56" s="5"/>
      <c r="CV56" s="5"/>
      <c r="CW56" s="5"/>
      <c r="CX56" s="5"/>
      <c r="CY56" s="5"/>
      <c r="CZ56" s="5"/>
      <c r="DA56" s="5"/>
      <c r="DB56" s="5"/>
      <c r="DC56" s="5"/>
      <c r="DD56" s="5"/>
      <c r="DE56" s="5"/>
      <c r="DF56" s="5"/>
      <c r="DG56" s="5"/>
      <c r="DH56" s="5"/>
      <c r="DI56" s="5"/>
      <c r="DJ56" s="5"/>
      <c r="DK56" s="5"/>
      <c r="DL56" s="5"/>
      <c r="DM56" s="5"/>
      <c r="DN56" s="5"/>
      <c r="DO56" s="5"/>
      <c r="DP56" s="5"/>
      <c r="DQ56" s="5"/>
      <c r="DR56" s="5"/>
      <c r="DS56" s="5"/>
      <c r="DT56" s="5"/>
      <c r="DU56" s="5"/>
      <c r="DV56" s="5"/>
      <c r="DW56" s="5"/>
      <c r="DX56" s="5"/>
      <c r="DY56" s="5"/>
      <c r="DZ56" s="5"/>
      <c r="EA56" s="5"/>
      <c r="EB56" s="5"/>
      <c r="EC56" s="5"/>
      <c r="ED56" s="5"/>
      <c r="EE56" s="5"/>
      <c r="EF56" s="5"/>
      <c r="EG56" s="5"/>
      <c r="EH56" s="5"/>
      <c r="EI56" s="5"/>
      <c r="EJ56" s="5"/>
      <c r="EK56" s="5"/>
      <c r="EL56" s="5"/>
      <c r="EM56" s="5"/>
      <c r="EN56" s="5"/>
      <c r="EO56" s="5"/>
      <c r="EP56" s="5"/>
      <c r="EQ56" s="5"/>
      <c r="ER56" s="5"/>
      <c r="ES56" s="5"/>
      <c r="ET56" s="5"/>
      <c r="EU56" s="5"/>
      <c r="EV56" s="5"/>
      <c r="EW56" s="5"/>
      <c r="EX56" s="5"/>
      <c r="EY56" s="5"/>
      <c r="EZ56" s="5"/>
      <c r="FA56" s="5"/>
      <c r="FB56" s="5"/>
      <c r="FC56" s="5"/>
      <c r="FD56" s="5"/>
      <c r="FE56" s="5"/>
      <c r="FF56" s="5"/>
      <c r="FG56" s="5"/>
      <c r="FH56" s="5"/>
      <c r="FI56" s="5"/>
      <c r="FJ56" s="5"/>
      <c r="FK56" s="5"/>
      <c r="FL56" s="5"/>
      <c r="FM56" s="5"/>
      <c r="FN56" s="5"/>
      <c r="FO56" s="5"/>
      <c r="FP56" s="5"/>
      <c r="FQ56" s="5"/>
      <c r="FR56" s="5"/>
      <c r="FS56" s="5"/>
      <c r="FT56" s="5"/>
      <c r="FU56" s="5"/>
      <c r="FV56" s="5"/>
      <c r="FW56" s="5"/>
      <c r="FX56" s="5"/>
      <c r="FY56" s="5"/>
      <c r="FZ56" s="5"/>
      <c r="GA56" s="5"/>
      <c r="GB56" s="5"/>
      <c r="GC56" s="5"/>
      <c r="GD56" s="5"/>
      <c r="GE56" s="5"/>
      <c r="GF56" s="5"/>
      <c r="GG56" s="5"/>
      <c r="GH56" s="5"/>
      <c r="GI56" s="5"/>
      <c r="GJ56" s="5"/>
      <c r="GK56" s="5"/>
      <c r="GL56" s="5"/>
      <c r="GM56" s="5"/>
      <c r="GN56" s="5"/>
      <c r="GO56" s="5"/>
      <c r="GP56" s="5"/>
      <c r="GQ56" s="5"/>
      <c r="GR56" s="5"/>
      <c r="GS56" s="5"/>
      <c r="GT56" s="5"/>
      <c r="GU56" s="5"/>
      <c r="GV56" s="5"/>
      <c r="GW56" s="5"/>
      <c r="GX56" s="5"/>
      <c r="GY56" s="5"/>
      <c r="GZ56" s="5"/>
      <c r="HA56" s="5"/>
      <c r="HB56" s="5"/>
      <c r="HC56" s="5"/>
      <c r="HD56" s="5"/>
      <c r="HE56" s="5"/>
      <c r="HF56" s="5"/>
      <c r="HG56" s="5"/>
      <c r="HH56" s="5"/>
      <c r="HI56" s="5"/>
      <c r="HJ56" s="5"/>
      <c r="HK56" s="5"/>
      <c r="HL56" s="5"/>
      <c r="HM56" s="5"/>
      <c r="HN56" s="5"/>
      <c r="HO56" s="5"/>
      <c r="HP56" s="5"/>
      <c r="HQ56" s="5"/>
      <c r="HR56" s="5"/>
      <c r="HS56" s="5"/>
      <c r="HT56" s="5"/>
      <c r="HU56" s="5"/>
      <c r="HV56" s="5"/>
      <c r="HW56" s="5"/>
      <c r="HX56" s="5"/>
      <c r="HY56" s="5"/>
      <c r="HZ56" s="5"/>
      <c r="IA56" s="5"/>
      <c r="IB56" s="5"/>
      <c r="IC56" s="5"/>
      <c r="ID56" s="5"/>
      <c r="IE56" s="5"/>
      <c r="IF56" s="5"/>
      <c r="IG56" s="5"/>
      <c r="IH56" s="5"/>
      <c r="II56" s="5"/>
      <c r="IJ56" s="5"/>
      <c r="IK56" s="5"/>
      <c r="IL56" s="5"/>
      <c r="IM56" s="5"/>
      <c r="IN56" s="5"/>
      <c r="IO56" s="5"/>
      <c r="IP56" s="5"/>
    </row>
    <row r="57" spans="1:250">
      <c r="A57" s="351" t="s">
        <v>49</v>
      </c>
      <c r="B57" s="109" t="s">
        <v>41</v>
      </c>
      <c r="C57" s="65">
        <v>10.609965635738831</v>
      </c>
      <c r="D57" s="65">
        <v>71.538885824600115</v>
      </c>
      <c r="E57" s="65">
        <v>73.771428571428572</v>
      </c>
      <c r="F57" s="66">
        <v>7.9365079365079367</v>
      </c>
    </row>
    <row r="58" spans="1:250" s="8" customFormat="1">
      <c r="A58" s="351"/>
      <c r="B58" s="109" t="s">
        <v>42</v>
      </c>
      <c r="C58" s="65">
        <v>10.948905109489051</v>
      </c>
      <c r="D58" s="65">
        <v>71.578366445916117</v>
      </c>
      <c r="E58" s="65">
        <v>73.81360777587193</v>
      </c>
      <c r="F58" s="66">
        <v>7.9365079365079367</v>
      </c>
      <c r="G58" s="5"/>
      <c r="H58" s="5"/>
      <c r="I58" s="5"/>
      <c r="J58" s="5"/>
      <c r="K58" s="5"/>
      <c r="L58" s="5"/>
      <c r="M58" s="5"/>
      <c r="N58" s="5"/>
      <c r="O58" s="5"/>
      <c r="P58" s="5"/>
      <c r="Q58" s="5"/>
      <c r="R58" s="5"/>
      <c r="S58" s="5"/>
      <c r="T58" s="5"/>
      <c r="U58" s="5"/>
      <c r="V58" s="5"/>
      <c r="W58" s="5"/>
      <c r="X58" s="5"/>
      <c r="Y58" s="5"/>
      <c r="Z58" s="5"/>
      <c r="AA58" s="5"/>
      <c r="AB58" s="5"/>
      <c r="AC58" s="5"/>
      <c r="AD58" s="5"/>
      <c r="AE58" s="5"/>
      <c r="AF58" s="5"/>
      <c r="AG58" s="5"/>
      <c r="AH58" s="5"/>
      <c r="AI58" s="5"/>
      <c r="AJ58" s="5"/>
      <c r="AK58" s="5"/>
      <c r="AL58" s="5"/>
      <c r="AM58" s="5"/>
      <c r="AN58" s="5"/>
      <c r="AO58" s="5"/>
      <c r="AP58" s="5"/>
      <c r="AQ58" s="5"/>
      <c r="AR58" s="5"/>
      <c r="AS58" s="5"/>
      <c r="AT58" s="5"/>
      <c r="AU58" s="5"/>
      <c r="AV58" s="5"/>
      <c r="AW58" s="5"/>
      <c r="AX58" s="5"/>
      <c r="AY58" s="5"/>
      <c r="AZ58" s="5"/>
      <c r="BA58" s="5"/>
      <c r="BB58" s="5"/>
      <c r="BC58" s="5"/>
      <c r="BD58" s="5"/>
      <c r="BE58" s="5"/>
      <c r="BF58" s="5"/>
      <c r="BG58" s="5"/>
      <c r="BH58" s="5"/>
      <c r="BI58" s="5"/>
      <c r="BJ58" s="5"/>
      <c r="BK58" s="5"/>
      <c r="BL58" s="5"/>
      <c r="BM58" s="5"/>
      <c r="BN58" s="5"/>
      <c r="BO58" s="5"/>
      <c r="BP58" s="5"/>
      <c r="BQ58" s="5"/>
      <c r="BR58" s="5"/>
      <c r="BS58" s="5"/>
      <c r="BT58" s="5"/>
      <c r="BU58" s="5"/>
      <c r="BV58" s="5"/>
      <c r="BW58" s="5"/>
      <c r="BX58" s="5"/>
      <c r="BY58" s="5"/>
      <c r="BZ58" s="5"/>
      <c r="CA58" s="5"/>
      <c r="CB58" s="5"/>
      <c r="CC58" s="5"/>
      <c r="CD58" s="5"/>
      <c r="CE58" s="5"/>
      <c r="CF58" s="5"/>
      <c r="CG58" s="5"/>
      <c r="CH58" s="5"/>
      <c r="CI58" s="5"/>
      <c r="CJ58" s="5"/>
      <c r="CK58" s="5"/>
      <c r="CL58" s="5"/>
      <c r="CM58" s="5"/>
      <c r="CN58" s="5"/>
      <c r="CO58" s="5"/>
      <c r="CP58" s="5"/>
      <c r="CQ58" s="5"/>
      <c r="CR58" s="5"/>
      <c r="CS58" s="5"/>
      <c r="CT58" s="5"/>
      <c r="CU58" s="5"/>
      <c r="CV58" s="5"/>
      <c r="CW58" s="5"/>
      <c r="CX58" s="5"/>
      <c r="CY58" s="5"/>
      <c r="CZ58" s="5"/>
      <c r="DA58" s="5"/>
      <c r="DB58" s="5"/>
      <c r="DC58" s="5"/>
      <c r="DD58" s="5"/>
      <c r="DE58" s="5"/>
      <c r="DF58" s="5"/>
      <c r="DG58" s="5"/>
      <c r="DH58" s="5"/>
      <c r="DI58" s="5"/>
      <c r="DJ58" s="5"/>
      <c r="DK58" s="5"/>
      <c r="DL58" s="5"/>
      <c r="DM58" s="5"/>
      <c r="DN58" s="5"/>
      <c r="DO58" s="5"/>
      <c r="DP58" s="5"/>
      <c r="DQ58" s="5"/>
      <c r="DR58" s="5"/>
      <c r="DS58" s="5"/>
      <c r="DT58" s="5"/>
      <c r="DU58" s="5"/>
      <c r="DV58" s="5"/>
      <c r="DW58" s="5"/>
      <c r="DX58" s="5"/>
      <c r="DY58" s="5"/>
      <c r="DZ58" s="5"/>
      <c r="EA58" s="5"/>
      <c r="EB58" s="5"/>
      <c r="EC58" s="5"/>
      <c r="ED58" s="5"/>
      <c r="EE58" s="5"/>
      <c r="EF58" s="5"/>
      <c r="EG58" s="5"/>
      <c r="EH58" s="5"/>
      <c r="EI58" s="5"/>
      <c r="EJ58" s="5"/>
      <c r="EK58" s="5"/>
      <c r="EL58" s="5"/>
      <c r="EM58" s="5"/>
      <c r="EN58" s="5"/>
      <c r="EO58" s="5"/>
      <c r="EP58" s="5"/>
      <c r="EQ58" s="5"/>
      <c r="ER58" s="5"/>
      <c r="ES58" s="5"/>
      <c r="ET58" s="5"/>
      <c r="EU58" s="5"/>
      <c r="EV58" s="5"/>
      <c r="EW58" s="5"/>
      <c r="EX58" s="5"/>
      <c r="EY58" s="5"/>
      <c r="EZ58" s="5"/>
      <c r="FA58" s="5"/>
      <c r="FB58" s="5"/>
      <c r="FC58" s="5"/>
      <c r="FD58" s="5"/>
      <c r="FE58" s="5"/>
      <c r="FF58" s="5"/>
      <c r="FG58" s="5"/>
      <c r="FH58" s="5"/>
      <c r="FI58" s="5"/>
      <c r="FJ58" s="5"/>
      <c r="FK58" s="5"/>
      <c r="FL58" s="5"/>
      <c r="FM58" s="5"/>
      <c r="FN58" s="5"/>
      <c r="FO58" s="5"/>
      <c r="FP58" s="5"/>
      <c r="FQ58" s="5"/>
      <c r="FR58" s="5"/>
      <c r="FS58" s="5"/>
      <c r="FT58" s="5"/>
      <c r="FU58" s="5"/>
      <c r="FV58" s="5"/>
      <c r="FW58" s="5"/>
      <c r="FX58" s="5"/>
      <c r="FY58" s="5"/>
      <c r="FZ58" s="5"/>
      <c r="GA58" s="5"/>
      <c r="GB58" s="5"/>
      <c r="GC58" s="5"/>
      <c r="GD58" s="5"/>
      <c r="GE58" s="5"/>
      <c r="GF58" s="5"/>
      <c r="GG58" s="5"/>
      <c r="GH58" s="5"/>
      <c r="GI58" s="5"/>
      <c r="GJ58" s="5"/>
      <c r="GK58" s="5"/>
      <c r="GL58" s="5"/>
      <c r="GM58" s="5"/>
      <c r="GN58" s="5"/>
      <c r="GO58" s="5"/>
      <c r="GP58" s="5"/>
      <c r="GQ58" s="5"/>
      <c r="GR58" s="5"/>
      <c r="GS58" s="5"/>
      <c r="GT58" s="5"/>
      <c r="GU58" s="5"/>
      <c r="GV58" s="5"/>
      <c r="GW58" s="5"/>
      <c r="GX58" s="5"/>
      <c r="GY58" s="5"/>
      <c r="GZ58" s="5"/>
      <c r="HA58" s="5"/>
      <c r="HB58" s="5"/>
      <c r="HC58" s="5"/>
      <c r="HD58" s="5"/>
      <c r="HE58" s="5"/>
      <c r="HF58" s="5"/>
      <c r="HG58" s="5"/>
      <c r="HH58" s="5"/>
      <c r="HI58" s="5"/>
      <c r="HJ58" s="5"/>
      <c r="HK58" s="5"/>
      <c r="HL58" s="5"/>
      <c r="HM58" s="5"/>
      <c r="HN58" s="5"/>
      <c r="HO58" s="5"/>
      <c r="HP58" s="5"/>
      <c r="HQ58" s="5"/>
      <c r="HR58" s="5"/>
      <c r="HS58" s="5"/>
      <c r="HT58" s="5"/>
      <c r="HU58" s="5"/>
      <c r="HV58" s="5"/>
      <c r="HW58" s="5"/>
      <c r="HX58" s="5"/>
      <c r="HY58" s="5"/>
      <c r="HZ58" s="5"/>
      <c r="IA58" s="5"/>
      <c r="IB58" s="5"/>
      <c r="IC58" s="5"/>
      <c r="ID58" s="5"/>
      <c r="IE58" s="5"/>
      <c r="IF58" s="5"/>
      <c r="IG58" s="5"/>
      <c r="IH58" s="5"/>
      <c r="II58" s="5"/>
      <c r="IJ58" s="5"/>
      <c r="IK58" s="5"/>
      <c r="IL58" s="5"/>
      <c r="IM58" s="5"/>
      <c r="IN58" s="5"/>
      <c r="IO58" s="5"/>
      <c r="IP58" s="5"/>
    </row>
    <row r="59" spans="1:250">
      <c r="A59" s="351" t="s">
        <v>50</v>
      </c>
      <c r="B59" s="109" t="s">
        <v>41</v>
      </c>
      <c r="C59" s="65">
        <v>4.5532646048109964</v>
      </c>
      <c r="D59" s="65">
        <v>0</v>
      </c>
      <c r="E59" s="65">
        <v>0</v>
      </c>
      <c r="F59" s="66">
        <v>0</v>
      </c>
    </row>
    <row r="60" spans="1:250" s="8" customFormat="1">
      <c r="A60" s="351"/>
      <c r="B60" s="109" t="s">
        <v>42</v>
      </c>
      <c r="C60" s="65">
        <v>5.1581508515815084</v>
      </c>
      <c r="D60" s="65">
        <v>0</v>
      </c>
      <c r="E60" s="65">
        <v>0</v>
      </c>
      <c r="F60" s="66">
        <v>0</v>
      </c>
      <c r="G60" s="5"/>
      <c r="H60" s="5"/>
      <c r="I60" s="5"/>
      <c r="J60" s="5"/>
      <c r="K60" s="5"/>
      <c r="L60" s="5"/>
      <c r="M60" s="5"/>
      <c r="N60" s="5"/>
      <c r="O60" s="5"/>
      <c r="P60" s="5"/>
      <c r="Q60" s="5"/>
      <c r="R60" s="5"/>
      <c r="S60" s="5"/>
      <c r="T60" s="5"/>
      <c r="U60" s="5"/>
      <c r="V60" s="5"/>
      <c r="W60" s="5"/>
      <c r="X60" s="5"/>
      <c r="Y60" s="5"/>
      <c r="Z60" s="5"/>
      <c r="AA60" s="5"/>
      <c r="AB60" s="5"/>
      <c r="AC60" s="5"/>
      <c r="AD60" s="5"/>
      <c r="AE60" s="5"/>
      <c r="AF60" s="5"/>
      <c r="AG60" s="5"/>
      <c r="AH60" s="5"/>
      <c r="AI60" s="5"/>
      <c r="AJ60" s="5"/>
      <c r="AK60" s="5"/>
      <c r="AL60" s="5"/>
      <c r="AM60" s="5"/>
      <c r="AN60" s="5"/>
      <c r="AO60" s="5"/>
      <c r="AP60" s="5"/>
      <c r="AQ60" s="5"/>
      <c r="AR60" s="5"/>
      <c r="AS60" s="5"/>
      <c r="AT60" s="5"/>
      <c r="AU60" s="5"/>
      <c r="AV60" s="5"/>
      <c r="AW60" s="5"/>
      <c r="AX60" s="5"/>
      <c r="AY60" s="5"/>
      <c r="AZ60" s="5"/>
      <c r="BA60" s="5"/>
      <c r="BB60" s="5"/>
      <c r="BC60" s="5"/>
      <c r="BD60" s="5"/>
      <c r="BE60" s="5"/>
      <c r="BF60" s="5"/>
      <c r="BG60" s="5"/>
      <c r="BH60" s="5"/>
      <c r="BI60" s="5"/>
      <c r="BJ60" s="5"/>
      <c r="BK60" s="5"/>
      <c r="BL60" s="5"/>
      <c r="BM60" s="5"/>
      <c r="BN60" s="5"/>
      <c r="BO60" s="5"/>
      <c r="BP60" s="5"/>
      <c r="BQ60" s="5"/>
      <c r="BR60" s="5"/>
      <c r="BS60" s="5"/>
      <c r="BT60" s="5"/>
      <c r="BU60" s="5"/>
      <c r="BV60" s="5"/>
      <c r="BW60" s="5"/>
      <c r="BX60" s="5"/>
      <c r="BY60" s="5"/>
      <c r="BZ60" s="5"/>
      <c r="CA60" s="5"/>
      <c r="CB60" s="5"/>
      <c r="CC60" s="5"/>
      <c r="CD60" s="5"/>
      <c r="CE60" s="5"/>
      <c r="CF60" s="5"/>
      <c r="CG60" s="5"/>
      <c r="CH60" s="5"/>
      <c r="CI60" s="5"/>
      <c r="CJ60" s="5"/>
      <c r="CK60" s="5"/>
      <c r="CL60" s="5"/>
      <c r="CM60" s="5"/>
      <c r="CN60" s="5"/>
      <c r="CO60" s="5"/>
      <c r="CP60" s="5"/>
      <c r="CQ60" s="5"/>
      <c r="CR60" s="5"/>
      <c r="CS60" s="5"/>
      <c r="CT60" s="5"/>
      <c r="CU60" s="5"/>
      <c r="CV60" s="5"/>
      <c r="CW60" s="5"/>
      <c r="CX60" s="5"/>
      <c r="CY60" s="5"/>
      <c r="CZ60" s="5"/>
      <c r="DA60" s="5"/>
      <c r="DB60" s="5"/>
      <c r="DC60" s="5"/>
      <c r="DD60" s="5"/>
      <c r="DE60" s="5"/>
      <c r="DF60" s="5"/>
      <c r="DG60" s="5"/>
      <c r="DH60" s="5"/>
      <c r="DI60" s="5"/>
      <c r="DJ60" s="5"/>
      <c r="DK60" s="5"/>
      <c r="DL60" s="5"/>
      <c r="DM60" s="5"/>
      <c r="DN60" s="5"/>
      <c r="DO60" s="5"/>
      <c r="DP60" s="5"/>
      <c r="DQ60" s="5"/>
      <c r="DR60" s="5"/>
      <c r="DS60" s="5"/>
      <c r="DT60" s="5"/>
      <c r="DU60" s="5"/>
      <c r="DV60" s="5"/>
      <c r="DW60" s="5"/>
      <c r="DX60" s="5"/>
      <c r="DY60" s="5"/>
      <c r="DZ60" s="5"/>
      <c r="EA60" s="5"/>
      <c r="EB60" s="5"/>
      <c r="EC60" s="5"/>
      <c r="ED60" s="5"/>
      <c r="EE60" s="5"/>
      <c r="EF60" s="5"/>
      <c r="EG60" s="5"/>
      <c r="EH60" s="5"/>
      <c r="EI60" s="5"/>
      <c r="EJ60" s="5"/>
      <c r="EK60" s="5"/>
      <c r="EL60" s="5"/>
      <c r="EM60" s="5"/>
      <c r="EN60" s="5"/>
      <c r="EO60" s="5"/>
      <c r="EP60" s="5"/>
      <c r="EQ60" s="5"/>
      <c r="ER60" s="5"/>
      <c r="ES60" s="5"/>
      <c r="ET60" s="5"/>
      <c r="EU60" s="5"/>
      <c r="EV60" s="5"/>
      <c r="EW60" s="5"/>
      <c r="EX60" s="5"/>
      <c r="EY60" s="5"/>
      <c r="EZ60" s="5"/>
      <c r="FA60" s="5"/>
      <c r="FB60" s="5"/>
      <c r="FC60" s="5"/>
      <c r="FD60" s="5"/>
      <c r="FE60" s="5"/>
      <c r="FF60" s="5"/>
      <c r="FG60" s="5"/>
      <c r="FH60" s="5"/>
      <c r="FI60" s="5"/>
      <c r="FJ60" s="5"/>
      <c r="FK60" s="5"/>
      <c r="FL60" s="5"/>
      <c r="FM60" s="5"/>
      <c r="FN60" s="5"/>
      <c r="FO60" s="5"/>
      <c r="FP60" s="5"/>
      <c r="FQ60" s="5"/>
      <c r="FR60" s="5"/>
      <c r="FS60" s="5"/>
      <c r="FT60" s="5"/>
      <c r="FU60" s="5"/>
      <c r="FV60" s="5"/>
      <c r="FW60" s="5"/>
      <c r="FX60" s="5"/>
      <c r="FY60" s="5"/>
      <c r="FZ60" s="5"/>
      <c r="GA60" s="5"/>
      <c r="GB60" s="5"/>
      <c r="GC60" s="5"/>
      <c r="GD60" s="5"/>
      <c r="GE60" s="5"/>
      <c r="GF60" s="5"/>
      <c r="GG60" s="5"/>
      <c r="GH60" s="5"/>
      <c r="GI60" s="5"/>
      <c r="GJ60" s="5"/>
      <c r="GK60" s="5"/>
      <c r="GL60" s="5"/>
      <c r="GM60" s="5"/>
      <c r="GN60" s="5"/>
      <c r="GO60" s="5"/>
      <c r="GP60" s="5"/>
      <c r="GQ60" s="5"/>
      <c r="GR60" s="5"/>
      <c r="GS60" s="5"/>
      <c r="GT60" s="5"/>
      <c r="GU60" s="5"/>
      <c r="GV60" s="5"/>
      <c r="GW60" s="5"/>
      <c r="GX60" s="5"/>
      <c r="GY60" s="5"/>
      <c r="GZ60" s="5"/>
      <c r="HA60" s="5"/>
      <c r="HB60" s="5"/>
      <c r="HC60" s="5"/>
      <c r="HD60" s="5"/>
      <c r="HE60" s="5"/>
      <c r="HF60" s="5"/>
      <c r="HG60" s="5"/>
      <c r="HH60" s="5"/>
      <c r="HI60" s="5"/>
      <c r="HJ60" s="5"/>
      <c r="HK60" s="5"/>
      <c r="HL60" s="5"/>
      <c r="HM60" s="5"/>
      <c r="HN60" s="5"/>
      <c r="HO60" s="5"/>
      <c r="HP60" s="5"/>
      <c r="HQ60" s="5"/>
      <c r="HR60" s="5"/>
      <c r="HS60" s="5"/>
      <c r="HT60" s="5"/>
      <c r="HU60" s="5"/>
      <c r="HV60" s="5"/>
      <c r="HW60" s="5"/>
      <c r="HX60" s="5"/>
      <c r="HY60" s="5"/>
      <c r="HZ60" s="5"/>
      <c r="IA60" s="5"/>
      <c r="IB60" s="5"/>
      <c r="IC60" s="5"/>
      <c r="ID60" s="5"/>
      <c r="IE60" s="5"/>
      <c r="IF60" s="5"/>
      <c r="IG60" s="5"/>
      <c r="IH60" s="5"/>
      <c r="II60" s="5"/>
      <c r="IJ60" s="5"/>
      <c r="IK60" s="5"/>
      <c r="IL60" s="5"/>
      <c r="IM60" s="5"/>
      <c r="IN60" s="5"/>
      <c r="IO60" s="5"/>
      <c r="IP60" s="5"/>
    </row>
    <row r="61" spans="1:250">
      <c r="A61" s="351" t="s">
        <v>51</v>
      </c>
      <c r="B61" s="109" t="s">
        <v>41</v>
      </c>
      <c r="C61" s="65">
        <v>4.2096219931271479</v>
      </c>
      <c r="D61" s="65">
        <v>0.22062879205736349</v>
      </c>
      <c r="E61" s="65">
        <v>0</v>
      </c>
      <c r="F61" s="66">
        <v>6.3492063492063489</v>
      </c>
    </row>
    <row r="62" spans="1:250" s="8" customFormat="1">
      <c r="A62" s="351"/>
      <c r="B62" s="109" t="s">
        <v>42</v>
      </c>
      <c r="C62" s="65">
        <v>4.7688564476885649</v>
      </c>
      <c r="D62" s="65">
        <v>0.22075055187637968</v>
      </c>
      <c r="E62" s="65">
        <v>0</v>
      </c>
      <c r="F62" s="66">
        <v>6.3492063492063489</v>
      </c>
      <c r="G62" s="5"/>
      <c r="H62" s="5"/>
      <c r="I62" s="5"/>
      <c r="J62" s="5"/>
      <c r="K62" s="5"/>
      <c r="L62" s="5"/>
      <c r="M62" s="5"/>
      <c r="N62" s="5"/>
      <c r="O62" s="5"/>
      <c r="P62" s="5"/>
      <c r="Q62" s="5"/>
      <c r="R62" s="5"/>
      <c r="S62" s="5"/>
      <c r="T62" s="5"/>
      <c r="U62" s="5"/>
      <c r="V62" s="5"/>
      <c r="W62" s="5"/>
      <c r="X62" s="5"/>
      <c r="Y62" s="5"/>
      <c r="Z62" s="5"/>
      <c r="AA62" s="5"/>
      <c r="AB62" s="5"/>
      <c r="AC62" s="5"/>
      <c r="AD62" s="5"/>
      <c r="AE62" s="5"/>
      <c r="AF62" s="5"/>
      <c r="AG62" s="5"/>
      <c r="AH62" s="5"/>
      <c r="AI62" s="5"/>
      <c r="AJ62" s="5"/>
      <c r="AK62" s="5"/>
      <c r="AL62" s="5"/>
      <c r="AM62" s="5"/>
      <c r="AN62" s="5"/>
      <c r="AO62" s="5"/>
      <c r="AP62" s="5"/>
      <c r="AQ62" s="5"/>
      <c r="AR62" s="5"/>
      <c r="AS62" s="5"/>
      <c r="AT62" s="5"/>
      <c r="AU62" s="5"/>
      <c r="AV62" s="5"/>
      <c r="AW62" s="5"/>
      <c r="AX62" s="5"/>
      <c r="AY62" s="5"/>
      <c r="AZ62" s="5"/>
      <c r="BA62" s="5"/>
      <c r="BB62" s="5"/>
      <c r="BC62" s="5"/>
      <c r="BD62" s="5"/>
      <c r="BE62" s="5"/>
      <c r="BF62" s="5"/>
      <c r="BG62" s="5"/>
      <c r="BH62" s="5"/>
      <c r="BI62" s="5"/>
      <c r="BJ62" s="5"/>
      <c r="BK62" s="5"/>
      <c r="BL62" s="5"/>
      <c r="BM62" s="5"/>
      <c r="BN62" s="5"/>
      <c r="BO62" s="5"/>
      <c r="BP62" s="5"/>
      <c r="BQ62" s="5"/>
      <c r="BR62" s="5"/>
      <c r="BS62" s="5"/>
      <c r="BT62" s="5"/>
      <c r="BU62" s="5"/>
      <c r="BV62" s="5"/>
      <c r="BW62" s="5"/>
      <c r="BX62" s="5"/>
      <c r="BY62" s="5"/>
      <c r="BZ62" s="5"/>
      <c r="CA62" s="5"/>
      <c r="CB62" s="5"/>
      <c r="CC62" s="5"/>
      <c r="CD62" s="5"/>
      <c r="CE62" s="5"/>
      <c r="CF62" s="5"/>
      <c r="CG62" s="5"/>
      <c r="CH62" s="5"/>
      <c r="CI62" s="5"/>
      <c r="CJ62" s="5"/>
      <c r="CK62" s="5"/>
      <c r="CL62" s="5"/>
      <c r="CM62" s="5"/>
      <c r="CN62" s="5"/>
      <c r="CO62" s="5"/>
      <c r="CP62" s="5"/>
      <c r="CQ62" s="5"/>
      <c r="CR62" s="5"/>
      <c r="CS62" s="5"/>
      <c r="CT62" s="5"/>
      <c r="CU62" s="5"/>
      <c r="CV62" s="5"/>
      <c r="CW62" s="5"/>
      <c r="CX62" s="5"/>
      <c r="CY62" s="5"/>
      <c r="CZ62" s="5"/>
      <c r="DA62" s="5"/>
      <c r="DB62" s="5"/>
      <c r="DC62" s="5"/>
      <c r="DD62" s="5"/>
      <c r="DE62" s="5"/>
      <c r="DF62" s="5"/>
      <c r="DG62" s="5"/>
      <c r="DH62" s="5"/>
      <c r="DI62" s="5"/>
      <c r="DJ62" s="5"/>
      <c r="DK62" s="5"/>
      <c r="DL62" s="5"/>
      <c r="DM62" s="5"/>
      <c r="DN62" s="5"/>
      <c r="DO62" s="5"/>
      <c r="DP62" s="5"/>
      <c r="DQ62" s="5"/>
      <c r="DR62" s="5"/>
      <c r="DS62" s="5"/>
      <c r="DT62" s="5"/>
      <c r="DU62" s="5"/>
      <c r="DV62" s="5"/>
      <c r="DW62" s="5"/>
      <c r="DX62" s="5"/>
      <c r="DY62" s="5"/>
      <c r="DZ62" s="5"/>
      <c r="EA62" s="5"/>
      <c r="EB62" s="5"/>
      <c r="EC62" s="5"/>
      <c r="ED62" s="5"/>
      <c r="EE62" s="5"/>
      <c r="EF62" s="5"/>
      <c r="EG62" s="5"/>
      <c r="EH62" s="5"/>
      <c r="EI62" s="5"/>
      <c r="EJ62" s="5"/>
      <c r="EK62" s="5"/>
      <c r="EL62" s="5"/>
      <c r="EM62" s="5"/>
      <c r="EN62" s="5"/>
      <c r="EO62" s="5"/>
      <c r="EP62" s="5"/>
      <c r="EQ62" s="5"/>
      <c r="ER62" s="5"/>
      <c r="ES62" s="5"/>
      <c r="ET62" s="5"/>
      <c r="EU62" s="5"/>
      <c r="EV62" s="5"/>
      <c r="EW62" s="5"/>
      <c r="EX62" s="5"/>
      <c r="EY62" s="5"/>
      <c r="EZ62" s="5"/>
      <c r="FA62" s="5"/>
      <c r="FB62" s="5"/>
      <c r="FC62" s="5"/>
      <c r="FD62" s="5"/>
      <c r="FE62" s="5"/>
      <c r="FF62" s="5"/>
      <c r="FG62" s="5"/>
      <c r="FH62" s="5"/>
      <c r="FI62" s="5"/>
      <c r="FJ62" s="5"/>
      <c r="FK62" s="5"/>
      <c r="FL62" s="5"/>
      <c r="FM62" s="5"/>
      <c r="FN62" s="5"/>
      <c r="FO62" s="5"/>
      <c r="FP62" s="5"/>
      <c r="FQ62" s="5"/>
      <c r="FR62" s="5"/>
      <c r="FS62" s="5"/>
      <c r="FT62" s="5"/>
      <c r="FU62" s="5"/>
      <c r="FV62" s="5"/>
      <c r="FW62" s="5"/>
      <c r="FX62" s="5"/>
      <c r="FY62" s="5"/>
      <c r="FZ62" s="5"/>
      <c r="GA62" s="5"/>
      <c r="GB62" s="5"/>
      <c r="GC62" s="5"/>
      <c r="GD62" s="5"/>
      <c r="GE62" s="5"/>
      <c r="GF62" s="5"/>
      <c r="GG62" s="5"/>
      <c r="GH62" s="5"/>
      <c r="GI62" s="5"/>
      <c r="GJ62" s="5"/>
      <c r="GK62" s="5"/>
      <c r="GL62" s="5"/>
      <c r="GM62" s="5"/>
      <c r="GN62" s="5"/>
      <c r="GO62" s="5"/>
      <c r="GP62" s="5"/>
      <c r="GQ62" s="5"/>
      <c r="GR62" s="5"/>
      <c r="GS62" s="5"/>
      <c r="GT62" s="5"/>
      <c r="GU62" s="5"/>
      <c r="GV62" s="5"/>
      <c r="GW62" s="5"/>
      <c r="GX62" s="5"/>
      <c r="GY62" s="5"/>
      <c r="GZ62" s="5"/>
      <c r="HA62" s="5"/>
      <c r="HB62" s="5"/>
      <c r="HC62" s="5"/>
      <c r="HD62" s="5"/>
      <c r="HE62" s="5"/>
      <c r="HF62" s="5"/>
      <c r="HG62" s="5"/>
      <c r="HH62" s="5"/>
      <c r="HI62" s="5"/>
      <c r="HJ62" s="5"/>
      <c r="HK62" s="5"/>
      <c r="HL62" s="5"/>
      <c r="HM62" s="5"/>
      <c r="HN62" s="5"/>
      <c r="HO62" s="5"/>
      <c r="HP62" s="5"/>
      <c r="HQ62" s="5"/>
      <c r="HR62" s="5"/>
      <c r="HS62" s="5"/>
      <c r="HT62" s="5"/>
      <c r="HU62" s="5"/>
      <c r="HV62" s="5"/>
      <c r="HW62" s="5"/>
      <c r="HX62" s="5"/>
      <c r="HY62" s="5"/>
      <c r="HZ62" s="5"/>
      <c r="IA62" s="5"/>
      <c r="IB62" s="5"/>
      <c r="IC62" s="5"/>
      <c r="ID62" s="5"/>
      <c r="IE62" s="5"/>
      <c r="IF62" s="5"/>
      <c r="IG62" s="5"/>
      <c r="IH62" s="5"/>
      <c r="II62" s="5"/>
      <c r="IJ62" s="5"/>
      <c r="IK62" s="5"/>
      <c r="IL62" s="5"/>
      <c r="IM62" s="5"/>
      <c r="IN62" s="5"/>
      <c r="IO62" s="5"/>
      <c r="IP62" s="5"/>
    </row>
    <row r="63" spans="1:250">
      <c r="A63" s="351" t="s">
        <v>52</v>
      </c>
      <c r="B63" s="109" t="s">
        <v>41</v>
      </c>
      <c r="C63" s="65">
        <v>3.0927835051546393</v>
      </c>
      <c r="D63" s="65">
        <v>0</v>
      </c>
      <c r="E63" s="65">
        <v>0</v>
      </c>
      <c r="F63" s="66">
        <v>0</v>
      </c>
    </row>
    <row r="64" spans="1:250" s="8" customFormat="1">
      <c r="A64" s="351"/>
      <c r="B64" s="109" t="s">
        <v>42</v>
      </c>
      <c r="C64" s="65">
        <v>1.362530413625304</v>
      </c>
      <c r="D64" s="65">
        <v>0</v>
      </c>
      <c r="E64" s="65">
        <v>0</v>
      </c>
      <c r="F64" s="66">
        <v>0</v>
      </c>
      <c r="G64" s="5"/>
      <c r="H64" s="5"/>
      <c r="I64" s="5"/>
      <c r="J64" s="5"/>
      <c r="K64" s="5"/>
      <c r="L64" s="5"/>
      <c r="M64" s="5"/>
      <c r="N64" s="5"/>
      <c r="O64" s="5"/>
      <c r="P64" s="5"/>
      <c r="Q64" s="5"/>
      <c r="R64" s="5"/>
      <c r="S64" s="5"/>
      <c r="T64" s="5"/>
      <c r="U64" s="5"/>
      <c r="V64" s="5"/>
      <c r="W64" s="5"/>
      <c r="X64" s="5"/>
      <c r="Y64" s="5"/>
      <c r="Z64" s="5"/>
      <c r="AA64" s="5"/>
      <c r="AB64" s="5"/>
      <c r="AC64" s="5"/>
      <c r="AD64" s="5"/>
      <c r="AE64" s="5"/>
      <c r="AF64" s="5"/>
      <c r="AG64" s="5"/>
      <c r="AH64" s="5"/>
      <c r="AI64" s="5"/>
      <c r="AJ64" s="5"/>
      <c r="AK64" s="5"/>
      <c r="AL64" s="5"/>
      <c r="AM64" s="5"/>
      <c r="AN64" s="5"/>
      <c r="AO64" s="5"/>
      <c r="AP64" s="5"/>
      <c r="AQ64" s="5"/>
      <c r="AR64" s="5"/>
      <c r="AS64" s="5"/>
      <c r="AT64" s="5"/>
      <c r="AU64" s="5"/>
      <c r="AV64" s="5"/>
      <c r="AW64" s="5"/>
      <c r="AX64" s="5"/>
      <c r="AY64" s="5"/>
      <c r="AZ64" s="5"/>
      <c r="BA64" s="5"/>
      <c r="BB64" s="5"/>
      <c r="BC64" s="5"/>
      <c r="BD64" s="5"/>
      <c r="BE64" s="5"/>
      <c r="BF64" s="5"/>
      <c r="BG64" s="5"/>
      <c r="BH64" s="5"/>
      <c r="BI64" s="5"/>
      <c r="BJ64" s="5"/>
      <c r="BK64" s="5"/>
      <c r="BL64" s="5"/>
      <c r="BM64" s="5"/>
      <c r="BN64" s="5"/>
      <c r="BO64" s="5"/>
      <c r="BP64" s="5"/>
      <c r="BQ64" s="5"/>
      <c r="BR64" s="5"/>
      <c r="BS64" s="5"/>
      <c r="BT64" s="5"/>
      <c r="BU64" s="5"/>
      <c r="BV64" s="5"/>
      <c r="BW64" s="5"/>
      <c r="BX64" s="5"/>
      <c r="BY64" s="5"/>
      <c r="BZ64" s="5"/>
      <c r="CA64" s="5"/>
      <c r="CB64" s="5"/>
      <c r="CC64" s="5"/>
      <c r="CD64" s="5"/>
      <c r="CE64" s="5"/>
      <c r="CF64" s="5"/>
      <c r="CG64" s="5"/>
      <c r="CH64" s="5"/>
      <c r="CI64" s="5"/>
      <c r="CJ64" s="5"/>
      <c r="CK64" s="5"/>
      <c r="CL64" s="5"/>
      <c r="CM64" s="5"/>
      <c r="CN64" s="5"/>
      <c r="CO64" s="5"/>
      <c r="CP64" s="5"/>
      <c r="CQ64" s="5"/>
      <c r="CR64" s="5"/>
      <c r="CS64" s="5"/>
      <c r="CT64" s="5"/>
      <c r="CU64" s="5"/>
      <c r="CV64" s="5"/>
      <c r="CW64" s="5"/>
      <c r="CX64" s="5"/>
      <c r="CY64" s="5"/>
      <c r="CZ64" s="5"/>
      <c r="DA64" s="5"/>
      <c r="DB64" s="5"/>
      <c r="DC64" s="5"/>
      <c r="DD64" s="5"/>
      <c r="DE64" s="5"/>
      <c r="DF64" s="5"/>
      <c r="DG64" s="5"/>
      <c r="DH64" s="5"/>
      <c r="DI64" s="5"/>
      <c r="DJ64" s="5"/>
      <c r="DK64" s="5"/>
      <c r="DL64" s="5"/>
      <c r="DM64" s="5"/>
      <c r="DN64" s="5"/>
      <c r="DO64" s="5"/>
      <c r="DP64" s="5"/>
      <c r="DQ64" s="5"/>
      <c r="DR64" s="5"/>
      <c r="DS64" s="5"/>
      <c r="DT64" s="5"/>
      <c r="DU64" s="5"/>
      <c r="DV64" s="5"/>
      <c r="DW64" s="5"/>
      <c r="DX64" s="5"/>
      <c r="DY64" s="5"/>
      <c r="DZ64" s="5"/>
      <c r="EA64" s="5"/>
      <c r="EB64" s="5"/>
      <c r="EC64" s="5"/>
      <c r="ED64" s="5"/>
      <c r="EE64" s="5"/>
      <c r="EF64" s="5"/>
      <c r="EG64" s="5"/>
      <c r="EH64" s="5"/>
      <c r="EI64" s="5"/>
      <c r="EJ64" s="5"/>
      <c r="EK64" s="5"/>
      <c r="EL64" s="5"/>
      <c r="EM64" s="5"/>
      <c r="EN64" s="5"/>
      <c r="EO64" s="5"/>
      <c r="EP64" s="5"/>
      <c r="EQ64" s="5"/>
      <c r="ER64" s="5"/>
      <c r="ES64" s="5"/>
      <c r="ET64" s="5"/>
      <c r="EU64" s="5"/>
      <c r="EV64" s="5"/>
      <c r="EW64" s="5"/>
      <c r="EX64" s="5"/>
      <c r="EY64" s="5"/>
      <c r="EZ64" s="5"/>
      <c r="FA64" s="5"/>
      <c r="FB64" s="5"/>
      <c r="FC64" s="5"/>
      <c r="FD64" s="5"/>
      <c r="FE64" s="5"/>
      <c r="FF64" s="5"/>
      <c r="FG64" s="5"/>
      <c r="FH64" s="5"/>
      <c r="FI64" s="5"/>
      <c r="FJ64" s="5"/>
      <c r="FK64" s="5"/>
      <c r="FL64" s="5"/>
      <c r="FM64" s="5"/>
      <c r="FN64" s="5"/>
      <c r="FO64" s="5"/>
      <c r="FP64" s="5"/>
      <c r="FQ64" s="5"/>
      <c r="FR64" s="5"/>
      <c r="FS64" s="5"/>
      <c r="FT64" s="5"/>
      <c r="FU64" s="5"/>
      <c r="FV64" s="5"/>
      <c r="FW64" s="5"/>
      <c r="FX64" s="5"/>
      <c r="FY64" s="5"/>
      <c r="FZ64" s="5"/>
      <c r="GA64" s="5"/>
      <c r="GB64" s="5"/>
      <c r="GC64" s="5"/>
      <c r="GD64" s="5"/>
      <c r="GE64" s="5"/>
      <c r="GF64" s="5"/>
      <c r="GG64" s="5"/>
      <c r="GH64" s="5"/>
      <c r="GI64" s="5"/>
      <c r="GJ64" s="5"/>
      <c r="GK64" s="5"/>
      <c r="GL64" s="5"/>
      <c r="GM64" s="5"/>
      <c r="GN64" s="5"/>
      <c r="GO64" s="5"/>
      <c r="GP64" s="5"/>
      <c r="GQ64" s="5"/>
      <c r="GR64" s="5"/>
      <c r="GS64" s="5"/>
      <c r="GT64" s="5"/>
      <c r="GU64" s="5"/>
      <c r="GV64" s="5"/>
      <c r="GW64" s="5"/>
      <c r="GX64" s="5"/>
      <c r="GY64" s="5"/>
      <c r="GZ64" s="5"/>
      <c r="HA64" s="5"/>
      <c r="HB64" s="5"/>
      <c r="HC64" s="5"/>
      <c r="HD64" s="5"/>
      <c r="HE64" s="5"/>
      <c r="HF64" s="5"/>
      <c r="HG64" s="5"/>
      <c r="HH64" s="5"/>
      <c r="HI64" s="5"/>
      <c r="HJ64" s="5"/>
      <c r="HK64" s="5"/>
      <c r="HL64" s="5"/>
      <c r="HM64" s="5"/>
      <c r="HN64" s="5"/>
      <c r="HO64" s="5"/>
      <c r="HP64" s="5"/>
      <c r="HQ64" s="5"/>
      <c r="HR64" s="5"/>
      <c r="HS64" s="5"/>
      <c r="HT64" s="5"/>
      <c r="HU64" s="5"/>
      <c r="HV64" s="5"/>
      <c r="HW64" s="5"/>
      <c r="HX64" s="5"/>
      <c r="HY64" s="5"/>
      <c r="HZ64" s="5"/>
      <c r="IA64" s="5"/>
      <c r="IB64" s="5"/>
      <c r="IC64" s="5"/>
      <c r="ID64" s="5"/>
      <c r="IE64" s="5"/>
      <c r="IF64" s="5"/>
      <c r="IG64" s="5"/>
      <c r="IH64" s="5"/>
      <c r="II64" s="5"/>
      <c r="IJ64" s="5"/>
      <c r="IK64" s="5"/>
      <c r="IL64" s="5"/>
      <c r="IM64" s="5"/>
      <c r="IN64" s="5"/>
      <c r="IO64" s="5"/>
      <c r="IP64" s="5"/>
    </row>
    <row r="65" spans="1:250">
      <c r="A65" s="351" t="s">
        <v>53</v>
      </c>
      <c r="B65" s="109" t="s">
        <v>41</v>
      </c>
      <c r="C65" s="65">
        <v>24.656357388316152</v>
      </c>
      <c r="D65" s="65">
        <v>7.9426365140650859</v>
      </c>
      <c r="E65" s="65">
        <v>6</v>
      </c>
      <c r="F65" s="66">
        <v>61.904761904761905</v>
      </c>
    </row>
    <row r="66" spans="1:250" s="8" customFormat="1">
      <c r="A66" s="351"/>
      <c r="B66" s="109" t="s">
        <v>42</v>
      </c>
      <c r="C66" s="65">
        <v>27.931873479318735</v>
      </c>
      <c r="D66" s="65">
        <v>7.8918322295805741</v>
      </c>
      <c r="E66" s="65">
        <v>5.9462550028587762</v>
      </c>
      <c r="F66" s="66">
        <v>61.904761904761905</v>
      </c>
      <c r="G66" s="5"/>
      <c r="H66" s="5"/>
      <c r="I66" s="5"/>
      <c r="J66" s="5"/>
      <c r="K66" s="5"/>
      <c r="L66" s="5"/>
      <c r="M66" s="5"/>
      <c r="N66" s="5"/>
      <c r="O66" s="5"/>
      <c r="P66" s="5"/>
      <c r="Q66" s="5"/>
      <c r="R66" s="5"/>
      <c r="S66" s="5"/>
      <c r="T66" s="5"/>
      <c r="U66" s="5"/>
      <c r="V66" s="5"/>
      <c r="W66" s="5"/>
      <c r="X66" s="5"/>
      <c r="Y66" s="5"/>
      <c r="Z66" s="5"/>
      <c r="AA66" s="5"/>
      <c r="AB66" s="5"/>
      <c r="AC66" s="5"/>
      <c r="AD66" s="5"/>
      <c r="AE66" s="5"/>
      <c r="AF66" s="5"/>
      <c r="AG66" s="5"/>
      <c r="AH66" s="5"/>
      <c r="AI66" s="5"/>
      <c r="AJ66" s="5"/>
      <c r="AK66" s="5"/>
      <c r="AL66" s="5"/>
      <c r="AM66" s="5"/>
      <c r="AN66" s="5"/>
      <c r="AO66" s="5"/>
      <c r="AP66" s="5"/>
      <c r="AQ66" s="5"/>
      <c r="AR66" s="5"/>
      <c r="AS66" s="5"/>
      <c r="AT66" s="5"/>
      <c r="AU66" s="5"/>
      <c r="AV66" s="5"/>
      <c r="AW66" s="5"/>
      <c r="AX66" s="5"/>
      <c r="AY66" s="5"/>
      <c r="AZ66" s="5"/>
      <c r="BA66" s="5"/>
      <c r="BB66" s="5"/>
      <c r="BC66" s="5"/>
      <c r="BD66" s="5"/>
      <c r="BE66" s="5"/>
      <c r="BF66" s="5"/>
      <c r="BG66" s="5"/>
      <c r="BH66" s="5"/>
      <c r="BI66" s="5"/>
      <c r="BJ66" s="5"/>
      <c r="BK66" s="5"/>
      <c r="BL66" s="5"/>
      <c r="BM66" s="5"/>
      <c r="BN66" s="5"/>
      <c r="BO66" s="5"/>
      <c r="BP66" s="5"/>
      <c r="BQ66" s="5"/>
      <c r="BR66" s="5"/>
      <c r="BS66" s="5"/>
      <c r="BT66" s="5"/>
      <c r="BU66" s="5"/>
      <c r="BV66" s="5"/>
      <c r="BW66" s="5"/>
      <c r="BX66" s="5"/>
      <c r="BY66" s="5"/>
      <c r="BZ66" s="5"/>
      <c r="CA66" s="5"/>
      <c r="CB66" s="5"/>
      <c r="CC66" s="5"/>
      <c r="CD66" s="5"/>
      <c r="CE66" s="5"/>
      <c r="CF66" s="5"/>
      <c r="CG66" s="5"/>
      <c r="CH66" s="5"/>
      <c r="CI66" s="5"/>
      <c r="CJ66" s="5"/>
      <c r="CK66" s="5"/>
      <c r="CL66" s="5"/>
      <c r="CM66" s="5"/>
      <c r="CN66" s="5"/>
      <c r="CO66" s="5"/>
      <c r="CP66" s="5"/>
      <c r="CQ66" s="5"/>
      <c r="CR66" s="5"/>
      <c r="CS66" s="5"/>
      <c r="CT66" s="5"/>
      <c r="CU66" s="5"/>
      <c r="CV66" s="5"/>
      <c r="CW66" s="5"/>
      <c r="CX66" s="5"/>
      <c r="CY66" s="5"/>
      <c r="CZ66" s="5"/>
      <c r="DA66" s="5"/>
      <c r="DB66" s="5"/>
      <c r="DC66" s="5"/>
      <c r="DD66" s="5"/>
      <c r="DE66" s="5"/>
      <c r="DF66" s="5"/>
      <c r="DG66" s="5"/>
      <c r="DH66" s="5"/>
      <c r="DI66" s="5"/>
      <c r="DJ66" s="5"/>
      <c r="DK66" s="5"/>
      <c r="DL66" s="5"/>
      <c r="DM66" s="5"/>
      <c r="DN66" s="5"/>
      <c r="DO66" s="5"/>
      <c r="DP66" s="5"/>
      <c r="DQ66" s="5"/>
      <c r="DR66" s="5"/>
      <c r="DS66" s="5"/>
      <c r="DT66" s="5"/>
      <c r="DU66" s="5"/>
      <c r="DV66" s="5"/>
      <c r="DW66" s="5"/>
      <c r="DX66" s="5"/>
      <c r="DY66" s="5"/>
      <c r="DZ66" s="5"/>
      <c r="EA66" s="5"/>
      <c r="EB66" s="5"/>
      <c r="EC66" s="5"/>
      <c r="ED66" s="5"/>
      <c r="EE66" s="5"/>
      <c r="EF66" s="5"/>
      <c r="EG66" s="5"/>
      <c r="EH66" s="5"/>
      <c r="EI66" s="5"/>
      <c r="EJ66" s="5"/>
      <c r="EK66" s="5"/>
      <c r="EL66" s="5"/>
      <c r="EM66" s="5"/>
      <c r="EN66" s="5"/>
      <c r="EO66" s="5"/>
      <c r="EP66" s="5"/>
      <c r="EQ66" s="5"/>
      <c r="ER66" s="5"/>
      <c r="ES66" s="5"/>
      <c r="ET66" s="5"/>
      <c r="EU66" s="5"/>
      <c r="EV66" s="5"/>
      <c r="EW66" s="5"/>
      <c r="EX66" s="5"/>
      <c r="EY66" s="5"/>
      <c r="EZ66" s="5"/>
      <c r="FA66" s="5"/>
      <c r="FB66" s="5"/>
      <c r="FC66" s="5"/>
      <c r="FD66" s="5"/>
      <c r="FE66" s="5"/>
      <c r="FF66" s="5"/>
      <c r="FG66" s="5"/>
      <c r="FH66" s="5"/>
      <c r="FI66" s="5"/>
      <c r="FJ66" s="5"/>
      <c r="FK66" s="5"/>
      <c r="FL66" s="5"/>
      <c r="FM66" s="5"/>
      <c r="FN66" s="5"/>
      <c r="FO66" s="5"/>
      <c r="FP66" s="5"/>
      <c r="FQ66" s="5"/>
      <c r="FR66" s="5"/>
      <c r="FS66" s="5"/>
      <c r="FT66" s="5"/>
      <c r="FU66" s="5"/>
      <c r="FV66" s="5"/>
      <c r="FW66" s="5"/>
      <c r="FX66" s="5"/>
      <c r="FY66" s="5"/>
      <c r="FZ66" s="5"/>
      <c r="GA66" s="5"/>
      <c r="GB66" s="5"/>
      <c r="GC66" s="5"/>
      <c r="GD66" s="5"/>
      <c r="GE66" s="5"/>
      <c r="GF66" s="5"/>
      <c r="GG66" s="5"/>
      <c r="GH66" s="5"/>
      <c r="GI66" s="5"/>
      <c r="GJ66" s="5"/>
      <c r="GK66" s="5"/>
      <c r="GL66" s="5"/>
      <c r="GM66" s="5"/>
      <c r="GN66" s="5"/>
      <c r="GO66" s="5"/>
      <c r="GP66" s="5"/>
      <c r="GQ66" s="5"/>
      <c r="GR66" s="5"/>
      <c r="GS66" s="5"/>
      <c r="GT66" s="5"/>
      <c r="GU66" s="5"/>
      <c r="GV66" s="5"/>
      <c r="GW66" s="5"/>
      <c r="GX66" s="5"/>
      <c r="GY66" s="5"/>
      <c r="GZ66" s="5"/>
      <c r="HA66" s="5"/>
      <c r="HB66" s="5"/>
      <c r="HC66" s="5"/>
      <c r="HD66" s="5"/>
      <c r="HE66" s="5"/>
      <c r="HF66" s="5"/>
      <c r="HG66" s="5"/>
      <c r="HH66" s="5"/>
      <c r="HI66" s="5"/>
      <c r="HJ66" s="5"/>
      <c r="HK66" s="5"/>
      <c r="HL66" s="5"/>
      <c r="HM66" s="5"/>
      <c r="HN66" s="5"/>
      <c r="HO66" s="5"/>
      <c r="HP66" s="5"/>
      <c r="HQ66" s="5"/>
      <c r="HR66" s="5"/>
      <c r="HS66" s="5"/>
      <c r="HT66" s="5"/>
      <c r="HU66" s="5"/>
      <c r="HV66" s="5"/>
      <c r="HW66" s="5"/>
      <c r="HX66" s="5"/>
      <c r="HY66" s="5"/>
      <c r="HZ66" s="5"/>
      <c r="IA66" s="5"/>
      <c r="IB66" s="5"/>
      <c r="IC66" s="5"/>
      <c r="ID66" s="5"/>
      <c r="IE66" s="5"/>
      <c r="IF66" s="5"/>
      <c r="IG66" s="5"/>
      <c r="IH66" s="5"/>
      <c r="II66" s="5"/>
      <c r="IJ66" s="5"/>
      <c r="IK66" s="5"/>
      <c r="IL66" s="5"/>
      <c r="IM66" s="5"/>
      <c r="IN66" s="5"/>
      <c r="IO66" s="5"/>
      <c r="IP66" s="5"/>
    </row>
    <row r="67" spans="1:250">
      <c r="A67" s="351" t="s">
        <v>54</v>
      </c>
      <c r="B67" s="109" t="s">
        <v>41</v>
      </c>
      <c r="C67" s="65">
        <v>7.0876288659793811</v>
      </c>
      <c r="D67" s="65">
        <v>10.148924434638721</v>
      </c>
      <c r="E67" s="65">
        <v>10.514285714285714</v>
      </c>
      <c r="F67" s="66">
        <v>0</v>
      </c>
    </row>
    <row r="68" spans="1:250" s="8" customFormat="1">
      <c r="A68" s="351"/>
      <c r="B68" s="109" t="s">
        <v>42</v>
      </c>
      <c r="C68" s="65">
        <v>6.9586374695863746</v>
      </c>
      <c r="D68" s="65">
        <v>10.154525386313466</v>
      </c>
      <c r="E68" s="65">
        <v>10.520297312750143</v>
      </c>
      <c r="F68" s="66">
        <v>0</v>
      </c>
      <c r="G68" s="5"/>
      <c r="H68" s="5"/>
      <c r="I68" s="5"/>
      <c r="J68" s="5"/>
      <c r="K68" s="5"/>
      <c r="L68" s="5"/>
      <c r="M68" s="5"/>
      <c r="N68" s="5"/>
      <c r="O68" s="5"/>
      <c r="P68" s="5"/>
      <c r="Q68" s="5"/>
      <c r="R68" s="5"/>
      <c r="S68" s="5"/>
      <c r="T68" s="5"/>
      <c r="U68" s="5"/>
      <c r="V68" s="5"/>
      <c r="W68" s="5"/>
      <c r="X68" s="5"/>
      <c r="Y68" s="5"/>
      <c r="Z68" s="5"/>
      <c r="AA68" s="5"/>
      <c r="AB68" s="5"/>
      <c r="AC68" s="5"/>
      <c r="AD68" s="5"/>
      <c r="AE68" s="5"/>
      <c r="AF68" s="5"/>
      <c r="AG68" s="5"/>
      <c r="AH68" s="5"/>
      <c r="AI68" s="5"/>
      <c r="AJ68" s="5"/>
      <c r="AK68" s="5"/>
      <c r="AL68" s="5"/>
      <c r="AM68" s="5"/>
      <c r="AN68" s="5"/>
      <c r="AO68" s="5"/>
      <c r="AP68" s="5"/>
      <c r="AQ68" s="5"/>
      <c r="AR68" s="5"/>
      <c r="AS68" s="5"/>
      <c r="AT68" s="5"/>
      <c r="AU68" s="5"/>
      <c r="AV68" s="5"/>
      <c r="AW68" s="5"/>
      <c r="AX68" s="5"/>
      <c r="AY68" s="5"/>
      <c r="AZ68" s="5"/>
      <c r="BA68" s="5"/>
      <c r="BB68" s="5"/>
      <c r="BC68" s="5"/>
      <c r="BD68" s="5"/>
      <c r="BE68" s="5"/>
      <c r="BF68" s="5"/>
      <c r="BG68" s="5"/>
      <c r="BH68" s="5"/>
      <c r="BI68" s="5"/>
      <c r="BJ68" s="5"/>
      <c r="BK68" s="5"/>
      <c r="BL68" s="5"/>
      <c r="BM68" s="5"/>
      <c r="BN68" s="5"/>
      <c r="BO68" s="5"/>
      <c r="BP68" s="5"/>
      <c r="BQ68" s="5"/>
      <c r="BR68" s="5"/>
      <c r="BS68" s="5"/>
      <c r="BT68" s="5"/>
      <c r="BU68" s="5"/>
      <c r="BV68" s="5"/>
      <c r="BW68" s="5"/>
      <c r="BX68" s="5"/>
      <c r="BY68" s="5"/>
      <c r="BZ68" s="5"/>
      <c r="CA68" s="5"/>
      <c r="CB68" s="5"/>
      <c r="CC68" s="5"/>
      <c r="CD68" s="5"/>
      <c r="CE68" s="5"/>
      <c r="CF68" s="5"/>
      <c r="CG68" s="5"/>
      <c r="CH68" s="5"/>
      <c r="CI68" s="5"/>
      <c r="CJ68" s="5"/>
      <c r="CK68" s="5"/>
      <c r="CL68" s="5"/>
      <c r="CM68" s="5"/>
      <c r="CN68" s="5"/>
      <c r="CO68" s="5"/>
      <c r="CP68" s="5"/>
      <c r="CQ68" s="5"/>
      <c r="CR68" s="5"/>
      <c r="CS68" s="5"/>
      <c r="CT68" s="5"/>
      <c r="CU68" s="5"/>
      <c r="CV68" s="5"/>
      <c r="CW68" s="5"/>
      <c r="CX68" s="5"/>
      <c r="CY68" s="5"/>
      <c r="CZ68" s="5"/>
      <c r="DA68" s="5"/>
      <c r="DB68" s="5"/>
      <c r="DC68" s="5"/>
      <c r="DD68" s="5"/>
      <c r="DE68" s="5"/>
      <c r="DF68" s="5"/>
      <c r="DG68" s="5"/>
      <c r="DH68" s="5"/>
      <c r="DI68" s="5"/>
      <c r="DJ68" s="5"/>
      <c r="DK68" s="5"/>
      <c r="DL68" s="5"/>
      <c r="DM68" s="5"/>
      <c r="DN68" s="5"/>
      <c r="DO68" s="5"/>
      <c r="DP68" s="5"/>
      <c r="DQ68" s="5"/>
      <c r="DR68" s="5"/>
      <c r="DS68" s="5"/>
      <c r="DT68" s="5"/>
      <c r="DU68" s="5"/>
      <c r="DV68" s="5"/>
      <c r="DW68" s="5"/>
      <c r="DX68" s="5"/>
      <c r="DY68" s="5"/>
      <c r="DZ68" s="5"/>
      <c r="EA68" s="5"/>
      <c r="EB68" s="5"/>
      <c r="EC68" s="5"/>
      <c r="ED68" s="5"/>
      <c r="EE68" s="5"/>
      <c r="EF68" s="5"/>
      <c r="EG68" s="5"/>
      <c r="EH68" s="5"/>
      <c r="EI68" s="5"/>
      <c r="EJ68" s="5"/>
      <c r="EK68" s="5"/>
      <c r="EL68" s="5"/>
      <c r="EM68" s="5"/>
      <c r="EN68" s="5"/>
      <c r="EO68" s="5"/>
      <c r="EP68" s="5"/>
      <c r="EQ68" s="5"/>
      <c r="ER68" s="5"/>
      <c r="ES68" s="5"/>
      <c r="ET68" s="5"/>
      <c r="EU68" s="5"/>
      <c r="EV68" s="5"/>
      <c r="EW68" s="5"/>
      <c r="EX68" s="5"/>
      <c r="EY68" s="5"/>
      <c r="EZ68" s="5"/>
      <c r="FA68" s="5"/>
      <c r="FB68" s="5"/>
      <c r="FC68" s="5"/>
      <c r="FD68" s="5"/>
      <c r="FE68" s="5"/>
      <c r="FF68" s="5"/>
      <c r="FG68" s="5"/>
      <c r="FH68" s="5"/>
      <c r="FI68" s="5"/>
      <c r="FJ68" s="5"/>
      <c r="FK68" s="5"/>
      <c r="FL68" s="5"/>
      <c r="FM68" s="5"/>
      <c r="FN68" s="5"/>
      <c r="FO68" s="5"/>
      <c r="FP68" s="5"/>
      <c r="FQ68" s="5"/>
      <c r="FR68" s="5"/>
      <c r="FS68" s="5"/>
      <c r="FT68" s="5"/>
      <c r="FU68" s="5"/>
      <c r="FV68" s="5"/>
      <c r="FW68" s="5"/>
      <c r="FX68" s="5"/>
      <c r="FY68" s="5"/>
      <c r="FZ68" s="5"/>
      <c r="GA68" s="5"/>
      <c r="GB68" s="5"/>
      <c r="GC68" s="5"/>
      <c r="GD68" s="5"/>
      <c r="GE68" s="5"/>
      <c r="GF68" s="5"/>
      <c r="GG68" s="5"/>
      <c r="GH68" s="5"/>
      <c r="GI68" s="5"/>
      <c r="GJ68" s="5"/>
      <c r="GK68" s="5"/>
      <c r="GL68" s="5"/>
      <c r="GM68" s="5"/>
      <c r="GN68" s="5"/>
      <c r="GO68" s="5"/>
      <c r="GP68" s="5"/>
      <c r="GQ68" s="5"/>
      <c r="GR68" s="5"/>
      <c r="GS68" s="5"/>
      <c r="GT68" s="5"/>
      <c r="GU68" s="5"/>
      <c r="GV68" s="5"/>
      <c r="GW68" s="5"/>
      <c r="GX68" s="5"/>
      <c r="GY68" s="5"/>
      <c r="GZ68" s="5"/>
      <c r="HA68" s="5"/>
      <c r="HB68" s="5"/>
      <c r="HC68" s="5"/>
      <c r="HD68" s="5"/>
      <c r="HE68" s="5"/>
      <c r="HF68" s="5"/>
      <c r="HG68" s="5"/>
      <c r="HH68" s="5"/>
      <c r="HI68" s="5"/>
      <c r="HJ68" s="5"/>
      <c r="HK68" s="5"/>
      <c r="HL68" s="5"/>
      <c r="HM68" s="5"/>
      <c r="HN68" s="5"/>
      <c r="HO68" s="5"/>
      <c r="HP68" s="5"/>
      <c r="HQ68" s="5"/>
      <c r="HR68" s="5"/>
      <c r="HS68" s="5"/>
      <c r="HT68" s="5"/>
      <c r="HU68" s="5"/>
      <c r="HV68" s="5"/>
      <c r="HW68" s="5"/>
      <c r="HX68" s="5"/>
      <c r="HY68" s="5"/>
      <c r="HZ68" s="5"/>
      <c r="IA68" s="5"/>
      <c r="IB68" s="5"/>
      <c r="IC68" s="5"/>
      <c r="ID68" s="5"/>
      <c r="IE68" s="5"/>
      <c r="IF68" s="5"/>
      <c r="IG68" s="5"/>
      <c r="IH68" s="5"/>
      <c r="II68" s="5"/>
      <c r="IJ68" s="5"/>
      <c r="IK68" s="5"/>
      <c r="IL68" s="5"/>
      <c r="IM68" s="5"/>
      <c r="IN68" s="5"/>
      <c r="IO68" s="5"/>
      <c r="IP68" s="5"/>
    </row>
    <row r="69" spans="1:250">
      <c r="A69" s="351" t="s">
        <v>55</v>
      </c>
      <c r="B69" s="109" t="s">
        <v>41</v>
      </c>
      <c r="C69" s="65">
        <v>2.0189003436426116</v>
      </c>
      <c r="D69" s="65">
        <v>0.16547159404302261</v>
      </c>
      <c r="E69" s="65">
        <v>0.17142857142857143</v>
      </c>
      <c r="F69" s="66">
        <v>0</v>
      </c>
    </row>
    <row r="70" spans="1:250" s="8" customFormat="1">
      <c r="A70" s="351"/>
      <c r="B70" s="109" t="s">
        <v>42</v>
      </c>
      <c r="C70" s="65">
        <v>2.2384428223844282</v>
      </c>
      <c r="D70" s="65">
        <v>0.16556291390728478</v>
      </c>
      <c r="E70" s="65">
        <v>0.17152658662092624</v>
      </c>
      <c r="F70" s="66">
        <v>0</v>
      </c>
      <c r="G70" s="5"/>
      <c r="H70" s="5"/>
      <c r="I70" s="5"/>
      <c r="J70" s="5"/>
      <c r="K70" s="5"/>
      <c r="L70" s="5"/>
      <c r="M70" s="5"/>
      <c r="N70" s="5"/>
      <c r="O70" s="5"/>
      <c r="P70" s="5"/>
      <c r="Q70" s="5"/>
      <c r="R70" s="5"/>
      <c r="S70" s="5"/>
      <c r="T70" s="5"/>
      <c r="U70" s="5"/>
      <c r="V70" s="5"/>
      <c r="W70" s="5"/>
      <c r="X70" s="5"/>
      <c r="Y70" s="5"/>
      <c r="Z70" s="5"/>
      <c r="AA70" s="5"/>
      <c r="AB70" s="5"/>
      <c r="AC70" s="5"/>
      <c r="AD70" s="5"/>
      <c r="AE70" s="5"/>
      <c r="AF70" s="5"/>
      <c r="AG70" s="5"/>
      <c r="AH70" s="5"/>
      <c r="AI70" s="5"/>
      <c r="AJ70" s="5"/>
      <c r="AK70" s="5"/>
      <c r="AL70" s="5"/>
      <c r="AM70" s="5"/>
      <c r="AN70" s="5"/>
      <c r="AO70" s="5"/>
      <c r="AP70" s="5"/>
      <c r="AQ70" s="5"/>
      <c r="AR70" s="5"/>
      <c r="AS70" s="5"/>
      <c r="AT70" s="5"/>
      <c r="AU70" s="5"/>
      <c r="AV70" s="5"/>
      <c r="AW70" s="5"/>
      <c r="AX70" s="5"/>
      <c r="AY70" s="5"/>
      <c r="AZ70" s="5"/>
      <c r="BA70" s="5"/>
      <c r="BB70" s="5"/>
      <c r="BC70" s="5"/>
      <c r="BD70" s="5"/>
      <c r="BE70" s="5"/>
      <c r="BF70" s="5"/>
      <c r="BG70" s="5"/>
      <c r="BH70" s="5"/>
      <c r="BI70" s="5"/>
      <c r="BJ70" s="5"/>
      <c r="BK70" s="5"/>
      <c r="BL70" s="5"/>
      <c r="BM70" s="5"/>
      <c r="BN70" s="5"/>
      <c r="BO70" s="5"/>
      <c r="BP70" s="5"/>
      <c r="BQ70" s="5"/>
      <c r="BR70" s="5"/>
      <c r="BS70" s="5"/>
      <c r="BT70" s="5"/>
      <c r="BU70" s="5"/>
      <c r="BV70" s="5"/>
      <c r="BW70" s="5"/>
      <c r="BX70" s="5"/>
      <c r="BY70" s="5"/>
      <c r="BZ70" s="5"/>
      <c r="CA70" s="5"/>
      <c r="CB70" s="5"/>
      <c r="CC70" s="5"/>
      <c r="CD70" s="5"/>
      <c r="CE70" s="5"/>
      <c r="CF70" s="5"/>
      <c r="CG70" s="5"/>
      <c r="CH70" s="5"/>
      <c r="CI70" s="5"/>
      <c r="CJ70" s="5"/>
      <c r="CK70" s="5"/>
      <c r="CL70" s="5"/>
      <c r="CM70" s="5"/>
      <c r="CN70" s="5"/>
      <c r="CO70" s="5"/>
      <c r="CP70" s="5"/>
      <c r="CQ70" s="5"/>
      <c r="CR70" s="5"/>
      <c r="CS70" s="5"/>
      <c r="CT70" s="5"/>
      <c r="CU70" s="5"/>
      <c r="CV70" s="5"/>
      <c r="CW70" s="5"/>
      <c r="CX70" s="5"/>
      <c r="CY70" s="5"/>
      <c r="CZ70" s="5"/>
      <c r="DA70" s="5"/>
      <c r="DB70" s="5"/>
      <c r="DC70" s="5"/>
      <c r="DD70" s="5"/>
      <c r="DE70" s="5"/>
      <c r="DF70" s="5"/>
      <c r="DG70" s="5"/>
      <c r="DH70" s="5"/>
      <c r="DI70" s="5"/>
      <c r="DJ70" s="5"/>
      <c r="DK70" s="5"/>
      <c r="DL70" s="5"/>
      <c r="DM70" s="5"/>
      <c r="DN70" s="5"/>
      <c r="DO70" s="5"/>
      <c r="DP70" s="5"/>
      <c r="DQ70" s="5"/>
      <c r="DR70" s="5"/>
      <c r="DS70" s="5"/>
      <c r="DT70" s="5"/>
      <c r="DU70" s="5"/>
      <c r="DV70" s="5"/>
      <c r="DW70" s="5"/>
      <c r="DX70" s="5"/>
      <c r="DY70" s="5"/>
      <c r="DZ70" s="5"/>
      <c r="EA70" s="5"/>
      <c r="EB70" s="5"/>
      <c r="EC70" s="5"/>
      <c r="ED70" s="5"/>
      <c r="EE70" s="5"/>
      <c r="EF70" s="5"/>
      <c r="EG70" s="5"/>
      <c r="EH70" s="5"/>
      <c r="EI70" s="5"/>
      <c r="EJ70" s="5"/>
      <c r="EK70" s="5"/>
      <c r="EL70" s="5"/>
      <c r="EM70" s="5"/>
      <c r="EN70" s="5"/>
      <c r="EO70" s="5"/>
      <c r="EP70" s="5"/>
      <c r="EQ70" s="5"/>
      <c r="ER70" s="5"/>
      <c r="ES70" s="5"/>
      <c r="ET70" s="5"/>
      <c r="EU70" s="5"/>
      <c r="EV70" s="5"/>
      <c r="EW70" s="5"/>
      <c r="EX70" s="5"/>
      <c r="EY70" s="5"/>
      <c r="EZ70" s="5"/>
      <c r="FA70" s="5"/>
      <c r="FB70" s="5"/>
      <c r="FC70" s="5"/>
      <c r="FD70" s="5"/>
      <c r="FE70" s="5"/>
      <c r="FF70" s="5"/>
      <c r="FG70" s="5"/>
      <c r="FH70" s="5"/>
      <c r="FI70" s="5"/>
      <c r="FJ70" s="5"/>
      <c r="FK70" s="5"/>
      <c r="FL70" s="5"/>
      <c r="FM70" s="5"/>
      <c r="FN70" s="5"/>
      <c r="FO70" s="5"/>
      <c r="FP70" s="5"/>
      <c r="FQ70" s="5"/>
      <c r="FR70" s="5"/>
      <c r="FS70" s="5"/>
      <c r="FT70" s="5"/>
      <c r="FU70" s="5"/>
      <c r="FV70" s="5"/>
      <c r="FW70" s="5"/>
      <c r="FX70" s="5"/>
      <c r="FY70" s="5"/>
      <c r="FZ70" s="5"/>
      <c r="GA70" s="5"/>
      <c r="GB70" s="5"/>
      <c r="GC70" s="5"/>
      <c r="GD70" s="5"/>
      <c r="GE70" s="5"/>
      <c r="GF70" s="5"/>
      <c r="GG70" s="5"/>
      <c r="GH70" s="5"/>
      <c r="GI70" s="5"/>
      <c r="GJ70" s="5"/>
      <c r="GK70" s="5"/>
      <c r="GL70" s="5"/>
      <c r="GM70" s="5"/>
      <c r="GN70" s="5"/>
      <c r="GO70" s="5"/>
      <c r="GP70" s="5"/>
      <c r="GQ70" s="5"/>
      <c r="GR70" s="5"/>
      <c r="GS70" s="5"/>
      <c r="GT70" s="5"/>
      <c r="GU70" s="5"/>
      <c r="GV70" s="5"/>
      <c r="GW70" s="5"/>
      <c r="GX70" s="5"/>
      <c r="GY70" s="5"/>
      <c r="GZ70" s="5"/>
      <c r="HA70" s="5"/>
      <c r="HB70" s="5"/>
      <c r="HC70" s="5"/>
      <c r="HD70" s="5"/>
      <c r="HE70" s="5"/>
      <c r="HF70" s="5"/>
      <c r="HG70" s="5"/>
      <c r="HH70" s="5"/>
      <c r="HI70" s="5"/>
      <c r="HJ70" s="5"/>
      <c r="HK70" s="5"/>
      <c r="HL70" s="5"/>
      <c r="HM70" s="5"/>
      <c r="HN70" s="5"/>
      <c r="HO70" s="5"/>
      <c r="HP70" s="5"/>
      <c r="HQ70" s="5"/>
      <c r="HR70" s="5"/>
      <c r="HS70" s="5"/>
      <c r="HT70" s="5"/>
      <c r="HU70" s="5"/>
      <c r="HV70" s="5"/>
      <c r="HW70" s="5"/>
      <c r="HX70" s="5"/>
      <c r="HY70" s="5"/>
      <c r="HZ70" s="5"/>
      <c r="IA70" s="5"/>
      <c r="IB70" s="5"/>
      <c r="IC70" s="5"/>
      <c r="ID70" s="5"/>
      <c r="IE70" s="5"/>
      <c r="IF70" s="5"/>
      <c r="IG70" s="5"/>
      <c r="IH70" s="5"/>
      <c r="II70" s="5"/>
      <c r="IJ70" s="5"/>
      <c r="IK70" s="5"/>
      <c r="IL70" s="5"/>
      <c r="IM70" s="5"/>
      <c r="IN70" s="5"/>
      <c r="IO70" s="5"/>
      <c r="IP70" s="5"/>
    </row>
    <row r="71" spans="1:250">
      <c r="A71" s="351" t="s">
        <v>56</v>
      </c>
      <c r="B71" s="109" t="s">
        <v>41</v>
      </c>
      <c r="C71" s="65">
        <v>0.98797250859106533</v>
      </c>
      <c r="D71" s="65">
        <v>0</v>
      </c>
      <c r="E71" s="65">
        <v>0</v>
      </c>
      <c r="F71" s="66">
        <v>0</v>
      </c>
    </row>
    <row r="72" spans="1:250" s="8" customFormat="1">
      <c r="A72" s="351"/>
      <c r="B72" s="109" t="s">
        <v>42</v>
      </c>
      <c r="C72" s="65">
        <v>1.1192214111922141</v>
      </c>
      <c r="D72" s="65">
        <v>0</v>
      </c>
      <c r="E72" s="65">
        <v>0</v>
      </c>
      <c r="F72" s="66">
        <v>0</v>
      </c>
      <c r="G72" s="5"/>
      <c r="H72" s="5"/>
      <c r="I72" s="5"/>
      <c r="J72" s="5"/>
      <c r="K72" s="5"/>
      <c r="L72" s="5"/>
      <c r="M72" s="5"/>
      <c r="N72" s="5"/>
      <c r="O72" s="5"/>
      <c r="P72" s="5"/>
      <c r="Q72" s="5"/>
      <c r="R72" s="5"/>
      <c r="S72" s="5"/>
      <c r="T72" s="5"/>
      <c r="U72" s="5"/>
      <c r="V72" s="5"/>
      <c r="W72" s="5"/>
      <c r="X72" s="5"/>
      <c r="Y72" s="5"/>
      <c r="Z72" s="5"/>
      <c r="AA72" s="5"/>
      <c r="AB72" s="5"/>
      <c r="AC72" s="5"/>
      <c r="AD72" s="5"/>
      <c r="AE72" s="5"/>
      <c r="AF72" s="5"/>
      <c r="AG72" s="5"/>
      <c r="AH72" s="5"/>
      <c r="AI72" s="5"/>
      <c r="AJ72" s="5"/>
      <c r="AK72" s="5"/>
      <c r="AL72" s="5"/>
      <c r="AM72" s="5"/>
      <c r="AN72" s="5"/>
      <c r="AO72" s="5"/>
      <c r="AP72" s="5"/>
      <c r="AQ72" s="5"/>
      <c r="AR72" s="5"/>
      <c r="AS72" s="5"/>
      <c r="AT72" s="5"/>
      <c r="AU72" s="5"/>
      <c r="AV72" s="5"/>
      <c r="AW72" s="5"/>
      <c r="AX72" s="5"/>
      <c r="AY72" s="5"/>
      <c r="AZ72" s="5"/>
      <c r="BA72" s="5"/>
      <c r="BB72" s="5"/>
      <c r="BC72" s="5"/>
      <c r="BD72" s="5"/>
      <c r="BE72" s="5"/>
      <c r="BF72" s="5"/>
      <c r="BG72" s="5"/>
      <c r="BH72" s="5"/>
      <c r="BI72" s="5"/>
      <c r="BJ72" s="5"/>
      <c r="BK72" s="5"/>
      <c r="BL72" s="5"/>
      <c r="BM72" s="5"/>
      <c r="BN72" s="5"/>
      <c r="BO72" s="5"/>
      <c r="BP72" s="5"/>
      <c r="BQ72" s="5"/>
      <c r="BR72" s="5"/>
      <c r="BS72" s="5"/>
      <c r="BT72" s="5"/>
      <c r="BU72" s="5"/>
      <c r="BV72" s="5"/>
      <c r="BW72" s="5"/>
      <c r="BX72" s="5"/>
      <c r="BY72" s="5"/>
      <c r="BZ72" s="5"/>
      <c r="CA72" s="5"/>
      <c r="CB72" s="5"/>
      <c r="CC72" s="5"/>
      <c r="CD72" s="5"/>
      <c r="CE72" s="5"/>
      <c r="CF72" s="5"/>
      <c r="CG72" s="5"/>
      <c r="CH72" s="5"/>
      <c r="CI72" s="5"/>
      <c r="CJ72" s="5"/>
      <c r="CK72" s="5"/>
      <c r="CL72" s="5"/>
      <c r="CM72" s="5"/>
      <c r="CN72" s="5"/>
      <c r="CO72" s="5"/>
      <c r="CP72" s="5"/>
      <c r="CQ72" s="5"/>
      <c r="CR72" s="5"/>
      <c r="CS72" s="5"/>
      <c r="CT72" s="5"/>
      <c r="CU72" s="5"/>
      <c r="CV72" s="5"/>
      <c r="CW72" s="5"/>
      <c r="CX72" s="5"/>
      <c r="CY72" s="5"/>
      <c r="CZ72" s="5"/>
      <c r="DA72" s="5"/>
      <c r="DB72" s="5"/>
      <c r="DC72" s="5"/>
      <c r="DD72" s="5"/>
      <c r="DE72" s="5"/>
      <c r="DF72" s="5"/>
      <c r="DG72" s="5"/>
      <c r="DH72" s="5"/>
      <c r="DI72" s="5"/>
      <c r="DJ72" s="5"/>
      <c r="DK72" s="5"/>
      <c r="DL72" s="5"/>
      <c r="DM72" s="5"/>
      <c r="DN72" s="5"/>
      <c r="DO72" s="5"/>
      <c r="DP72" s="5"/>
      <c r="DQ72" s="5"/>
      <c r="DR72" s="5"/>
      <c r="DS72" s="5"/>
      <c r="DT72" s="5"/>
      <c r="DU72" s="5"/>
      <c r="DV72" s="5"/>
      <c r="DW72" s="5"/>
      <c r="DX72" s="5"/>
      <c r="DY72" s="5"/>
      <c r="DZ72" s="5"/>
      <c r="EA72" s="5"/>
      <c r="EB72" s="5"/>
      <c r="EC72" s="5"/>
      <c r="ED72" s="5"/>
      <c r="EE72" s="5"/>
      <c r="EF72" s="5"/>
      <c r="EG72" s="5"/>
      <c r="EH72" s="5"/>
      <c r="EI72" s="5"/>
      <c r="EJ72" s="5"/>
      <c r="EK72" s="5"/>
      <c r="EL72" s="5"/>
      <c r="EM72" s="5"/>
      <c r="EN72" s="5"/>
      <c r="EO72" s="5"/>
      <c r="EP72" s="5"/>
      <c r="EQ72" s="5"/>
      <c r="ER72" s="5"/>
      <c r="ES72" s="5"/>
      <c r="ET72" s="5"/>
      <c r="EU72" s="5"/>
      <c r="EV72" s="5"/>
      <c r="EW72" s="5"/>
      <c r="EX72" s="5"/>
      <c r="EY72" s="5"/>
      <c r="EZ72" s="5"/>
      <c r="FA72" s="5"/>
      <c r="FB72" s="5"/>
      <c r="FC72" s="5"/>
      <c r="FD72" s="5"/>
      <c r="FE72" s="5"/>
      <c r="FF72" s="5"/>
      <c r="FG72" s="5"/>
      <c r="FH72" s="5"/>
      <c r="FI72" s="5"/>
      <c r="FJ72" s="5"/>
      <c r="FK72" s="5"/>
      <c r="FL72" s="5"/>
      <c r="FM72" s="5"/>
      <c r="FN72" s="5"/>
      <c r="FO72" s="5"/>
      <c r="FP72" s="5"/>
      <c r="FQ72" s="5"/>
      <c r="FR72" s="5"/>
      <c r="FS72" s="5"/>
      <c r="FT72" s="5"/>
      <c r="FU72" s="5"/>
      <c r="FV72" s="5"/>
      <c r="FW72" s="5"/>
      <c r="FX72" s="5"/>
      <c r="FY72" s="5"/>
      <c r="FZ72" s="5"/>
      <c r="GA72" s="5"/>
      <c r="GB72" s="5"/>
      <c r="GC72" s="5"/>
      <c r="GD72" s="5"/>
      <c r="GE72" s="5"/>
      <c r="GF72" s="5"/>
      <c r="GG72" s="5"/>
      <c r="GH72" s="5"/>
      <c r="GI72" s="5"/>
      <c r="GJ72" s="5"/>
      <c r="GK72" s="5"/>
      <c r="GL72" s="5"/>
      <c r="GM72" s="5"/>
      <c r="GN72" s="5"/>
      <c r="GO72" s="5"/>
      <c r="GP72" s="5"/>
      <c r="GQ72" s="5"/>
      <c r="GR72" s="5"/>
      <c r="GS72" s="5"/>
      <c r="GT72" s="5"/>
      <c r="GU72" s="5"/>
      <c r="GV72" s="5"/>
      <c r="GW72" s="5"/>
      <c r="GX72" s="5"/>
      <c r="GY72" s="5"/>
      <c r="GZ72" s="5"/>
      <c r="HA72" s="5"/>
      <c r="HB72" s="5"/>
      <c r="HC72" s="5"/>
      <c r="HD72" s="5"/>
      <c r="HE72" s="5"/>
      <c r="HF72" s="5"/>
      <c r="HG72" s="5"/>
      <c r="HH72" s="5"/>
      <c r="HI72" s="5"/>
      <c r="HJ72" s="5"/>
      <c r="HK72" s="5"/>
      <c r="HL72" s="5"/>
      <c r="HM72" s="5"/>
      <c r="HN72" s="5"/>
      <c r="HO72" s="5"/>
      <c r="HP72" s="5"/>
      <c r="HQ72" s="5"/>
      <c r="HR72" s="5"/>
      <c r="HS72" s="5"/>
      <c r="HT72" s="5"/>
      <c r="HU72" s="5"/>
      <c r="HV72" s="5"/>
      <c r="HW72" s="5"/>
      <c r="HX72" s="5"/>
      <c r="HY72" s="5"/>
      <c r="HZ72" s="5"/>
      <c r="IA72" s="5"/>
      <c r="IB72" s="5"/>
      <c r="IC72" s="5"/>
      <c r="ID72" s="5"/>
      <c r="IE72" s="5"/>
      <c r="IF72" s="5"/>
      <c r="IG72" s="5"/>
      <c r="IH72" s="5"/>
      <c r="II72" s="5"/>
      <c r="IJ72" s="5"/>
      <c r="IK72" s="5"/>
      <c r="IL72" s="5"/>
      <c r="IM72" s="5"/>
      <c r="IN72" s="5"/>
      <c r="IO72" s="5"/>
      <c r="IP72" s="5"/>
    </row>
    <row r="73" spans="1:250">
      <c r="A73" s="351" t="s">
        <v>57</v>
      </c>
      <c r="B73" s="109" t="s">
        <v>41</v>
      </c>
      <c r="C73" s="65">
        <v>10.094501718213058</v>
      </c>
      <c r="D73" s="65">
        <v>1.3789299503585217</v>
      </c>
      <c r="E73" s="65">
        <v>1.3142857142857143</v>
      </c>
      <c r="F73" s="66">
        <v>3.1746031746031744</v>
      </c>
    </row>
    <row r="74" spans="1:250" s="8" customFormat="1">
      <c r="A74" s="351"/>
      <c r="B74" s="109" t="s">
        <v>42</v>
      </c>
      <c r="C74" s="65">
        <v>4.9148418491484183</v>
      </c>
      <c r="D74" s="65">
        <v>1.379690949227373</v>
      </c>
      <c r="E74" s="65">
        <v>1.3150371640937679</v>
      </c>
      <c r="F74" s="66">
        <v>3.1746031746031744</v>
      </c>
      <c r="G74" s="5"/>
      <c r="H74" s="5"/>
      <c r="I74" s="5"/>
      <c r="J74" s="5"/>
      <c r="K74" s="5"/>
      <c r="L74" s="5"/>
      <c r="M74" s="5"/>
      <c r="N74" s="5"/>
      <c r="O74" s="5"/>
      <c r="P74" s="5"/>
      <c r="Q74" s="5"/>
      <c r="R74" s="5"/>
      <c r="S74" s="5"/>
      <c r="T74" s="5"/>
      <c r="U74" s="5"/>
      <c r="V74" s="5"/>
      <c r="W74" s="5"/>
      <c r="X74" s="5"/>
      <c r="Y74" s="5"/>
      <c r="Z74" s="5"/>
      <c r="AA74" s="5"/>
      <c r="AB74" s="5"/>
      <c r="AC74" s="5"/>
      <c r="AD74" s="5"/>
      <c r="AE74" s="5"/>
      <c r="AF74" s="5"/>
      <c r="AG74" s="5"/>
      <c r="AH74" s="5"/>
      <c r="AI74" s="5"/>
      <c r="AJ74" s="5"/>
      <c r="AK74" s="5"/>
      <c r="AL74" s="5"/>
      <c r="AM74" s="5"/>
      <c r="AN74" s="5"/>
      <c r="AO74" s="5"/>
      <c r="AP74" s="5"/>
      <c r="AQ74" s="5"/>
      <c r="AR74" s="5"/>
      <c r="AS74" s="5"/>
      <c r="AT74" s="5"/>
      <c r="AU74" s="5"/>
      <c r="AV74" s="5"/>
      <c r="AW74" s="5"/>
      <c r="AX74" s="5"/>
      <c r="AY74" s="5"/>
      <c r="AZ74" s="5"/>
      <c r="BA74" s="5"/>
      <c r="BB74" s="5"/>
      <c r="BC74" s="5"/>
      <c r="BD74" s="5"/>
      <c r="BE74" s="5"/>
      <c r="BF74" s="5"/>
      <c r="BG74" s="5"/>
      <c r="BH74" s="5"/>
      <c r="BI74" s="5"/>
      <c r="BJ74" s="5"/>
      <c r="BK74" s="5"/>
      <c r="BL74" s="5"/>
      <c r="BM74" s="5"/>
      <c r="BN74" s="5"/>
      <c r="BO74" s="5"/>
      <c r="BP74" s="5"/>
      <c r="BQ74" s="5"/>
      <c r="BR74" s="5"/>
      <c r="BS74" s="5"/>
      <c r="BT74" s="5"/>
      <c r="BU74" s="5"/>
      <c r="BV74" s="5"/>
      <c r="BW74" s="5"/>
      <c r="BX74" s="5"/>
      <c r="BY74" s="5"/>
      <c r="BZ74" s="5"/>
      <c r="CA74" s="5"/>
      <c r="CB74" s="5"/>
      <c r="CC74" s="5"/>
      <c r="CD74" s="5"/>
      <c r="CE74" s="5"/>
      <c r="CF74" s="5"/>
      <c r="CG74" s="5"/>
      <c r="CH74" s="5"/>
      <c r="CI74" s="5"/>
      <c r="CJ74" s="5"/>
      <c r="CK74" s="5"/>
      <c r="CL74" s="5"/>
      <c r="CM74" s="5"/>
      <c r="CN74" s="5"/>
      <c r="CO74" s="5"/>
      <c r="CP74" s="5"/>
      <c r="CQ74" s="5"/>
      <c r="CR74" s="5"/>
      <c r="CS74" s="5"/>
      <c r="CT74" s="5"/>
      <c r="CU74" s="5"/>
      <c r="CV74" s="5"/>
      <c r="CW74" s="5"/>
      <c r="CX74" s="5"/>
      <c r="CY74" s="5"/>
      <c r="CZ74" s="5"/>
      <c r="DA74" s="5"/>
      <c r="DB74" s="5"/>
      <c r="DC74" s="5"/>
      <c r="DD74" s="5"/>
      <c r="DE74" s="5"/>
      <c r="DF74" s="5"/>
      <c r="DG74" s="5"/>
      <c r="DH74" s="5"/>
      <c r="DI74" s="5"/>
      <c r="DJ74" s="5"/>
      <c r="DK74" s="5"/>
      <c r="DL74" s="5"/>
      <c r="DM74" s="5"/>
      <c r="DN74" s="5"/>
      <c r="DO74" s="5"/>
      <c r="DP74" s="5"/>
      <c r="DQ74" s="5"/>
      <c r="DR74" s="5"/>
      <c r="DS74" s="5"/>
      <c r="DT74" s="5"/>
      <c r="DU74" s="5"/>
      <c r="DV74" s="5"/>
      <c r="DW74" s="5"/>
      <c r="DX74" s="5"/>
      <c r="DY74" s="5"/>
      <c r="DZ74" s="5"/>
      <c r="EA74" s="5"/>
      <c r="EB74" s="5"/>
      <c r="EC74" s="5"/>
      <c r="ED74" s="5"/>
      <c r="EE74" s="5"/>
      <c r="EF74" s="5"/>
      <c r="EG74" s="5"/>
      <c r="EH74" s="5"/>
      <c r="EI74" s="5"/>
      <c r="EJ74" s="5"/>
      <c r="EK74" s="5"/>
      <c r="EL74" s="5"/>
      <c r="EM74" s="5"/>
      <c r="EN74" s="5"/>
      <c r="EO74" s="5"/>
      <c r="EP74" s="5"/>
      <c r="EQ74" s="5"/>
      <c r="ER74" s="5"/>
      <c r="ES74" s="5"/>
      <c r="ET74" s="5"/>
      <c r="EU74" s="5"/>
      <c r="EV74" s="5"/>
      <c r="EW74" s="5"/>
      <c r="EX74" s="5"/>
      <c r="EY74" s="5"/>
      <c r="EZ74" s="5"/>
      <c r="FA74" s="5"/>
      <c r="FB74" s="5"/>
      <c r="FC74" s="5"/>
      <c r="FD74" s="5"/>
      <c r="FE74" s="5"/>
      <c r="FF74" s="5"/>
      <c r="FG74" s="5"/>
      <c r="FH74" s="5"/>
      <c r="FI74" s="5"/>
      <c r="FJ74" s="5"/>
      <c r="FK74" s="5"/>
      <c r="FL74" s="5"/>
      <c r="FM74" s="5"/>
      <c r="FN74" s="5"/>
      <c r="FO74" s="5"/>
      <c r="FP74" s="5"/>
      <c r="FQ74" s="5"/>
      <c r="FR74" s="5"/>
      <c r="FS74" s="5"/>
      <c r="FT74" s="5"/>
      <c r="FU74" s="5"/>
      <c r="FV74" s="5"/>
      <c r="FW74" s="5"/>
      <c r="FX74" s="5"/>
      <c r="FY74" s="5"/>
      <c r="FZ74" s="5"/>
      <c r="GA74" s="5"/>
      <c r="GB74" s="5"/>
      <c r="GC74" s="5"/>
      <c r="GD74" s="5"/>
      <c r="GE74" s="5"/>
      <c r="GF74" s="5"/>
      <c r="GG74" s="5"/>
      <c r="GH74" s="5"/>
      <c r="GI74" s="5"/>
      <c r="GJ74" s="5"/>
      <c r="GK74" s="5"/>
      <c r="GL74" s="5"/>
      <c r="GM74" s="5"/>
      <c r="GN74" s="5"/>
      <c r="GO74" s="5"/>
      <c r="GP74" s="5"/>
      <c r="GQ74" s="5"/>
      <c r="GR74" s="5"/>
      <c r="GS74" s="5"/>
      <c r="GT74" s="5"/>
      <c r="GU74" s="5"/>
      <c r="GV74" s="5"/>
      <c r="GW74" s="5"/>
      <c r="GX74" s="5"/>
      <c r="GY74" s="5"/>
      <c r="GZ74" s="5"/>
      <c r="HA74" s="5"/>
      <c r="HB74" s="5"/>
      <c r="HC74" s="5"/>
      <c r="HD74" s="5"/>
      <c r="HE74" s="5"/>
      <c r="HF74" s="5"/>
      <c r="HG74" s="5"/>
      <c r="HH74" s="5"/>
      <c r="HI74" s="5"/>
      <c r="HJ74" s="5"/>
      <c r="HK74" s="5"/>
      <c r="HL74" s="5"/>
      <c r="HM74" s="5"/>
      <c r="HN74" s="5"/>
      <c r="HO74" s="5"/>
      <c r="HP74" s="5"/>
      <c r="HQ74" s="5"/>
      <c r="HR74" s="5"/>
      <c r="HS74" s="5"/>
      <c r="HT74" s="5"/>
      <c r="HU74" s="5"/>
      <c r="HV74" s="5"/>
      <c r="HW74" s="5"/>
      <c r="HX74" s="5"/>
      <c r="HY74" s="5"/>
      <c r="HZ74" s="5"/>
      <c r="IA74" s="5"/>
      <c r="IB74" s="5"/>
      <c r="IC74" s="5"/>
      <c r="ID74" s="5"/>
      <c r="IE74" s="5"/>
      <c r="IF74" s="5"/>
      <c r="IG74" s="5"/>
      <c r="IH74" s="5"/>
      <c r="II74" s="5"/>
      <c r="IJ74" s="5"/>
      <c r="IK74" s="5"/>
      <c r="IL74" s="5"/>
      <c r="IM74" s="5"/>
      <c r="IN74" s="5"/>
      <c r="IO74" s="5"/>
      <c r="IP74" s="5"/>
    </row>
    <row r="75" spans="1:250">
      <c r="A75" s="351" t="s">
        <v>58</v>
      </c>
      <c r="B75" s="109" t="s">
        <v>41</v>
      </c>
      <c r="C75" s="65">
        <v>1.1168384879725086</v>
      </c>
      <c r="D75" s="65">
        <v>0</v>
      </c>
      <c r="E75" s="65">
        <v>0</v>
      </c>
      <c r="F75" s="66">
        <v>0</v>
      </c>
    </row>
    <row r="76" spans="1:250" s="8" customFormat="1">
      <c r="A76" s="351"/>
      <c r="B76" s="109" t="s">
        <v>42</v>
      </c>
      <c r="C76" s="65">
        <v>0.87591240875912413</v>
      </c>
      <c r="D76" s="65">
        <v>0</v>
      </c>
      <c r="E76" s="65">
        <v>0</v>
      </c>
      <c r="F76" s="66">
        <v>0</v>
      </c>
      <c r="G76" s="5"/>
      <c r="H76" s="5"/>
      <c r="I76" s="5"/>
      <c r="J76" s="5"/>
      <c r="K76" s="5"/>
      <c r="L76" s="5"/>
      <c r="M76" s="5"/>
      <c r="N76" s="5"/>
      <c r="O76" s="5"/>
      <c r="P76" s="5"/>
      <c r="Q76" s="5"/>
      <c r="R76" s="5"/>
      <c r="S76" s="5"/>
      <c r="T76" s="5"/>
      <c r="U76" s="5"/>
      <c r="V76" s="5"/>
      <c r="W76" s="5"/>
      <c r="X76" s="5"/>
      <c r="Y76" s="5"/>
      <c r="Z76" s="5"/>
      <c r="AA76" s="5"/>
      <c r="AB76" s="5"/>
      <c r="AC76" s="5"/>
      <c r="AD76" s="5"/>
      <c r="AE76" s="5"/>
      <c r="AF76" s="5"/>
      <c r="AG76" s="5"/>
      <c r="AH76" s="5"/>
      <c r="AI76" s="5"/>
      <c r="AJ76" s="5"/>
      <c r="AK76" s="5"/>
      <c r="AL76" s="5"/>
      <c r="AM76" s="5"/>
      <c r="AN76" s="5"/>
      <c r="AO76" s="5"/>
      <c r="AP76" s="5"/>
      <c r="AQ76" s="5"/>
      <c r="AR76" s="5"/>
      <c r="AS76" s="5"/>
      <c r="AT76" s="5"/>
      <c r="AU76" s="5"/>
      <c r="AV76" s="5"/>
      <c r="AW76" s="5"/>
      <c r="AX76" s="5"/>
      <c r="AY76" s="5"/>
      <c r="AZ76" s="5"/>
      <c r="BA76" s="5"/>
      <c r="BB76" s="5"/>
      <c r="BC76" s="5"/>
      <c r="BD76" s="5"/>
      <c r="BE76" s="5"/>
      <c r="BF76" s="5"/>
      <c r="BG76" s="5"/>
      <c r="BH76" s="5"/>
      <c r="BI76" s="5"/>
      <c r="BJ76" s="5"/>
      <c r="BK76" s="5"/>
      <c r="BL76" s="5"/>
      <c r="BM76" s="5"/>
      <c r="BN76" s="5"/>
      <c r="BO76" s="5"/>
      <c r="BP76" s="5"/>
      <c r="BQ76" s="5"/>
      <c r="BR76" s="5"/>
      <c r="BS76" s="5"/>
      <c r="BT76" s="5"/>
      <c r="BU76" s="5"/>
      <c r="BV76" s="5"/>
      <c r="BW76" s="5"/>
      <c r="BX76" s="5"/>
      <c r="BY76" s="5"/>
      <c r="BZ76" s="5"/>
      <c r="CA76" s="5"/>
      <c r="CB76" s="5"/>
      <c r="CC76" s="5"/>
      <c r="CD76" s="5"/>
      <c r="CE76" s="5"/>
      <c r="CF76" s="5"/>
      <c r="CG76" s="5"/>
      <c r="CH76" s="5"/>
      <c r="CI76" s="5"/>
      <c r="CJ76" s="5"/>
      <c r="CK76" s="5"/>
      <c r="CL76" s="5"/>
      <c r="CM76" s="5"/>
      <c r="CN76" s="5"/>
      <c r="CO76" s="5"/>
      <c r="CP76" s="5"/>
      <c r="CQ76" s="5"/>
      <c r="CR76" s="5"/>
      <c r="CS76" s="5"/>
      <c r="CT76" s="5"/>
      <c r="CU76" s="5"/>
      <c r="CV76" s="5"/>
      <c r="CW76" s="5"/>
      <c r="CX76" s="5"/>
      <c r="CY76" s="5"/>
      <c r="CZ76" s="5"/>
      <c r="DA76" s="5"/>
      <c r="DB76" s="5"/>
      <c r="DC76" s="5"/>
      <c r="DD76" s="5"/>
      <c r="DE76" s="5"/>
      <c r="DF76" s="5"/>
      <c r="DG76" s="5"/>
      <c r="DH76" s="5"/>
      <c r="DI76" s="5"/>
      <c r="DJ76" s="5"/>
      <c r="DK76" s="5"/>
      <c r="DL76" s="5"/>
      <c r="DM76" s="5"/>
      <c r="DN76" s="5"/>
      <c r="DO76" s="5"/>
      <c r="DP76" s="5"/>
      <c r="DQ76" s="5"/>
      <c r="DR76" s="5"/>
      <c r="DS76" s="5"/>
      <c r="DT76" s="5"/>
      <c r="DU76" s="5"/>
      <c r="DV76" s="5"/>
      <c r="DW76" s="5"/>
      <c r="DX76" s="5"/>
      <c r="DY76" s="5"/>
      <c r="DZ76" s="5"/>
      <c r="EA76" s="5"/>
      <c r="EB76" s="5"/>
      <c r="EC76" s="5"/>
      <c r="ED76" s="5"/>
      <c r="EE76" s="5"/>
      <c r="EF76" s="5"/>
      <c r="EG76" s="5"/>
      <c r="EH76" s="5"/>
      <c r="EI76" s="5"/>
      <c r="EJ76" s="5"/>
      <c r="EK76" s="5"/>
      <c r="EL76" s="5"/>
      <c r="EM76" s="5"/>
      <c r="EN76" s="5"/>
      <c r="EO76" s="5"/>
      <c r="EP76" s="5"/>
      <c r="EQ76" s="5"/>
      <c r="ER76" s="5"/>
      <c r="ES76" s="5"/>
      <c r="ET76" s="5"/>
      <c r="EU76" s="5"/>
      <c r="EV76" s="5"/>
      <c r="EW76" s="5"/>
      <c r="EX76" s="5"/>
      <c r="EY76" s="5"/>
      <c r="EZ76" s="5"/>
      <c r="FA76" s="5"/>
      <c r="FB76" s="5"/>
      <c r="FC76" s="5"/>
      <c r="FD76" s="5"/>
      <c r="FE76" s="5"/>
      <c r="FF76" s="5"/>
      <c r="FG76" s="5"/>
      <c r="FH76" s="5"/>
      <c r="FI76" s="5"/>
      <c r="FJ76" s="5"/>
      <c r="FK76" s="5"/>
      <c r="FL76" s="5"/>
      <c r="FM76" s="5"/>
      <c r="FN76" s="5"/>
      <c r="FO76" s="5"/>
      <c r="FP76" s="5"/>
      <c r="FQ76" s="5"/>
      <c r="FR76" s="5"/>
      <c r="FS76" s="5"/>
      <c r="FT76" s="5"/>
      <c r="FU76" s="5"/>
      <c r="FV76" s="5"/>
      <c r="FW76" s="5"/>
      <c r="FX76" s="5"/>
      <c r="FY76" s="5"/>
      <c r="FZ76" s="5"/>
      <c r="GA76" s="5"/>
      <c r="GB76" s="5"/>
      <c r="GC76" s="5"/>
      <c r="GD76" s="5"/>
      <c r="GE76" s="5"/>
      <c r="GF76" s="5"/>
      <c r="GG76" s="5"/>
      <c r="GH76" s="5"/>
      <c r="GI76" s="5"/>
      <c r="GJ76" s="5"/>
      <c r="GK76" s="5"/>
      <c r="GL76" s="5"/>
      <c r="GM76" s="5"/>
      <c r="GN76" s="5"/>
      <c r="GO76" s="5"/>
      <c r="GP76" s="5"/>
      <c r="GQ76" s="5"/>
      <c r="GR76" s="5"/>
      <c r="GS76" s="5"/>
      <c r="GT76" s="5"/>
      <c r="GU76" s="5"/>
      <c r="GV76" s="5"/>
      <c r="GW76" s="5"/>
      <c r="GX76" s="5"/>
      <c r="GY76" s="5"/>
      <c r="GZ76" s="5"/>
      <c r="HA76" s="5"/>
      <c r="HB76" s="5"/>
      <c r="HC76" s="5"/>
      <c r="HD76" s="5"/>
      <c r="HE76" s="5"/>
      <c r="HF76" s="5"/>
      <c r="HG76" s="5"/>
      <c r="HH76" s="5"/>
      <c r="HI76" s="5"/>
      <c r="HJ76" s="5"/>
      <c r="HK76" s="5"/>
      <c r="HL76" s="5"/>
      <c r="HM76" s="5"/>
      <c r="HN76" s="5"/>
      <c r="HO76" s="5"/>
      <c r="HP76" s="5"/>
      <c r="HQ76" s="5"/>
      <c r="HR76" s="5"/>
      <c r="HS76" s="5"/>
      <c r="HT76" s="5"/>
      <c r="HU76" s="5"/>
      <c r="HV76" s="5"/>
      <c r="HW76" s="5"/>
      <c r="HX76" s="5"/>
      <c r="HY76" s="5"/>
      <c r="HZ76" s="5"/>
      <c r="IA76" s="5"/>
      <c r="IB76" s="5"/>
      <c r="IC76" s="5"/>
      <c r="ID76" s="5"/>
      <c r="IE76" s="5"/>
      <c r="IF76" s="5"/>
      <c r="IG76" s="5"/>
      <c r="IH76" s="5"/>
      <c r="II76" s="5"/>
      <c r="IJ76" s="5"/>
      <c r="IK76" s="5"/>
      <c r="IL76" s="5"/>
      <c r="IM76" s="5"/>
      <c r="IN76" s="5"/>
      <c r="IO76" s="5"/>
      <c r="IP76" s="5"/>
    </row>
    <row r="77" spans="1:250">
      <c r="C77" s="14"/>
    </row>
    <row r="81" spans="3:6">
      <c r="C81" s="153"/>
      <c r="D81" s="153"/>
      <c r="E81" s="153"/>
      <c r="F81" s="153"/>
    </row>
    <row r="82" spans="3:6">
      <c r="C82" s="153"/>
      <c r="D82" s="153"/>
      <c r="E82" s="153"/>
      <c r="F82" s="153"/>
    </row>
    <row r="83" spans="3:6">
      <c r="C83" s="153"/>
      <c r="D83" s="153"/>
      <c r="E83" s="153"/>
      <c r="F83" s="153"/>
    </row>
    <row r="84" spans="3:6">
      <c r="C84" s="153"/>
      <c r="D84" s="153"/>
      <c r="E84" s="153"/>
      <c r="F84" s="153"/>
    </row>
    <row r="85" spans="3:6">
      <c r="C85" s="153"/>
      <c r="D85" s="153"/>
      <c r="E85" s="153"/>
      <c r="F85" s="153"/>
    </row>
    <row r="86" spans="3:6">
      <c r="C86" s="153"/>
      <c r="D86" s="153"/>
      <c r="E86" s="153"/>
      <c r="F86" s="153"/>
    </row>
    <row r="87" spans="3:6">
      <c r="C87" s="153"/>
      <c r="D87" s="153"/>
      <c r="E87" s="153"/>
      <c r="F87" s="153"/>
    </row>
    <row r="88" spans="3:6">
      <c r="C88" s="153"/>
      <c r="D88" s="153"/>
      <c r="E88" s="153"/>
      <c r="F88" s="153"/>
    </row>
    <row r="89" spans="3:6">
      <c r="C89" s="153"/>
      <c r="D89" s="153"/>
      <c r="E89" s="153"/>
      <c r="F89" s="153"/>
    </row>
    <row r="90" spans="3:6">
      <c r="C90" s="153"/>
      <c r="D90" s="153"/>
      <c r="E90" s="153"/>
      <c r="F90" s="153"/>
    </row>
    <row r="91" spans="3:6">
      <c r="C91" s="153"/>
      <c r="D91" s="153"/>
      <c r="E91" s="153"/>
      <c r="F91" s="153"/>
    </row>
    <row r="92" spans="3:6">
      <c r="C92" s="153"/>
      <c r="D92" s="153"/>
      <c r="E92" s="153"/>
      <c r="F92" s="153"/>
    </row>
    <row r="93" spans="3:6">
      <c r="C93" s="153"/>
      <c r="D93" s="153"/>
      <c r="E93" s="153"/>
      <c r="F93" s="153"/>
    </row>
    <row r="94" spans="3:6">
      <c r="C94" s="153"/>
      <c r="D94" s="153"/>
      <c r="E94" s="153"/>
      <c r="F94" s="153"/>
    </row>
    <row r="95" spans="3:6">
      <c r="C95" s="153"/>
      <c r="D95" s="153"/>
      <c r="E95" s="153"/>
      <c r="F95" s="153"/>
    </row>
    <row r="96" spans="3:6">
      <c r="C96" s="153"/>
      <c r="D96" s="153"/>
      <c r="E96" s="153"/>
      <c r="F96" s="153"/>
    </row>
    <row r="97" spans="3:6">
      <c r="C97" s="153"/>
      <c r="D97" s="153"/>
      <c r="E97" s="153"/>
      <c r="F97" s="153"/>
    </row>
  </sheetData>
  <mergeCells count="43">
    <mergeCell ref="A1:F1"/>
    <mergeCell ref="A2:F2"/>
    <mergeCell ref="D4:F4"/>
    <mergeCell ref="A6:B6"/>
    <mergeCell ref="A10:A11"/>
    <mergeCell ref="A12:A13"/>
    <mergeCell ref="A3:B3"/>
    <mergeCell ref="A4:B4"/>
    <mergeCell ref="A5:B5"/>
    <mergeCell ref="C3:F3"/>
    <mergeCell ref="C4:C6"/>
    <mergeCell ref="A7:F7"/>
    <mergeCell ref="A14:A15"/>
    <mergeCell ref="A16:A17"/>
    <mergeCell ref="A18:A19"/>
    <mergeCell ref="A20:A21"/>
    <mergeCell ref="A22:A23"/>
    <mergeCell ref="A24:A25"/>
    <mergeCell ref="A26:A27"/>
    <mergeCell ref="A28:A29"/>
    <mergeCell ref="A30:A31"/>
    <mergeCell ref="A32:A33"/>
    <mergeCell ref="A34:A35"/>
    <mergeCell ref="A36:A37"/>
    <mergeCell ref="A38:A39"/>
    <mergeCell ref="A40:A41"/>
    <mergeCell ref="A42:F42"/>
    <mergeCell ref="A45:A46"/>
    <mergeCell ref="A47:A48"/>
    <mergeCell ref="A49:A50"/>
    <mergeCell ref="A51:A52"/>
    <mergeCell ref="A53:A54"/>
    <mergeCell ref="A55:A56"/>
    <mergeCell ref="A69:A70"/>
    <mergeCell ref="A71:A72"/>
    <mergeCell ref="A73:A74"/>
    <mergeCell ref="A75:A76"/>
    <mergeCell ref="A57:A58"/>
    <mergeCell ref="A59:A60"/>
    <mergeCell ref="A61:A62"/>
    <mergeCell ref="A63:A64"/>
    <mergeCell ref="A65:A66"/>
    <mergeCell ref="A67:A68"/>
  </mergeCells>
  <pageMargins left="0.7" right="0.7" top="0.75" bottom="0.75" header="0.3" footer="0.3"/>
  <pageSetup paperSize="9" scale="95" orientation="portrait" r:id="rId1"/>
  <rowBreaks count="1" manualBreakCount="1">
    <brk id="41" max="16383" man="1"/>
  </rowBreaks>
</worksheet>
</file>

<file path=xl/worksheets/sheet3.xml><?xml version="1.0" encoding="utf-8"?>
<worksheet xmlns="http://schemas.openxmlformats.org/spreadsheetml/2006/main" xmlns:r="http://schemas.openxmlformats.org/officeDocument/2006/relationships">
  <sheetPr codeName="Arkusz1">
    <tabColor theme="5" tint="-0.499984740745262"/>
  </sheetPr>
  <dimension ref="A1:L47"/>
  <sheetViews>
    <sheetView tabSelected="1" zoomScaleNormal="100" workbookViewId="0"/>
  </sheetViews>
  <sheetFormatPr defaultColWidth="8.85546875" defaultRowHeight="12.75"/>
  <cols>
    <col min="1" max="1" width="13.28515625" style="250" customWidth="1"/>
    <col min="2" max="2" width="21.28515625" style="250" customWidth="1"/>
    <col min="3" max="16384" width="8.85546875" style="148"/>
  </cols>
  <sheetData>
    <row r="1" spans="1:12">
      <c r="A1" s="247" t="s">
        <v>134</v>
      </c>
      <c r="B1" s="247" t="s">
        <v>135</v>
      </c>
      <c r="C1" s="245"/>
      <c r="D1" s="245"/>
      <c r="E1" s="245"/>
      <c r="F1" s="245"/>
      <c r="G1" s="245"/>
      <c r="H1" s="245"/>
    </row>
    <row r="2" spans="1:12" ht="13.5">
      <c r="A2" s="247"/>
      <c r="B2" s="248" t="s">
        <v>136</v>
      </c>
      <c r="C2" s="246"/>
      <c r="D2" s="246"/>
      <c r="E2" s="246"/>
      <c r="F2" s="246"/>
      <c r="G2" s="246"/>
      <c r="H2" s="246"/>
    </row>
    <row r="3" spans="1:12" ht="13.5">
      <c r="A3" s="247"/>
      <c r="B3" s="249"/>
      <c r="C3" s="149"/>
      <c r="D3" s="149"/>
      <c r="E3" s="149"/>
      <c r="F3" s="149"/>
      <c r="G3" s="149"/>
      <c r="H3" s="149"/>
    </row>
    <row r="4" spans="1:12" s="130" customFormat="1">
      <c r="A4" s="252" t="s">
        <v>333</v>
      </c>
      <c r="B4" s="252" t="s">
        <v>332</v>
      </c>
      <c r="C4" s="252"/>
      <c r="D4" s="252"/>
      <c r="E4" s="252"/>
      <c r="F4" s="252"/>
      <c r="G4" s="252"/>
      <c r="H4" s="252"/>
      <c r="I4" s="252"/>
      <c r="J4" s="252"/>
      <c r="K4" s="252"/>
      <c r="L4" s="253"/>
    </row>
    <row r="5" spans="1:12" s="130" customFormat="1">
      <c r="A5" s="252"/>
      <c r="B5" s="254" t="s">
        <v>265</v>
      </c>
      <c r="C5" s="254"/>
      <c r="D5" s="254"/>
      <c r="E5" s="254"/>
      <c r="F5" s="254"/>
      <c r="G5" s="254"/>
      <c r="H5" s="254"/>
      <c r="I5" s="254"/>
      <c r="J5" s="254"/>
      <c r="K5" s="254"/>
      <c r="L5" s="253"/>
    </row>
    <row r="6" spans="1:12" s="130" customFormat="1">
      <c r="A6" s="252" t="s">
        <v>338</v>
      </c>
      <c r="B6" s="252" t="s">
        <v>334</v>
      </c>
      <c r="C6" s="252"/>
      <c r="D6" s="252"/>
      <c r="E6" s="252"/>
      <c r="F6" s="252"/>
      <c r="G6" s="252"/>
      <c r="H6" s="252"/>
      <c r="I6" s="252"/>
      <c r="J6" s="252"/>
      <c r="K6" s="252"/>
      <c r="L6" s="253"/>
    </row>
    <row r="7" spans="1:12" s="130" customFormat="1">
      <c r="A7" s="252"/>
      <c r="B7" s="254" t="s">
        <v>266</v>
      </c>
      <c r="C7" s="254"/>
      <c r="D7" s="254"/>
      <c r="E7" s="254"/>
      <c r="F7" s="254"/>
      <c r="G7" s="254"/>
      <c r="H7" s="254"/>
      <c r="I7" s="254"/>
      <c r="J7" s="254"/>
      <c r="K7" s="254"/>
      <c r="L7" s="253"/>
    </row>
    <row r="8" spans="1:12" s="130" customFormat="1">
      <c r="A8" s="252" t="s">
        <v>339</v>
      </c>
      <c r="B8" s="252" t="s">
        <v>335</v>
      </c>
      <c r="C8" s="252"/>
      <c r="D8" s="252"/>
      <c r="E8" s="252"/>
      <c r="F8" s="252"/>
      <c r="G8" s="252"/>
      <c r="H8" s="252"/>
      <c r="I8" s="253"/>
      <c r="J8" s="253"/>
      <c r="K8" s="253"/>
      <c r="L8" s="253"/>
    </row>
    <row r="9" spans="1:12" s="130" customFormat="1">
      <c r="A9" s="252"/>
      <c r="B9" s="254" t="s">
        <v>268</v>
      </c>
      <c r="C9" s="254"/>
      <c r="D9" s="254"/>
      <c r="E9" s="254"/>
      <c r="F9" s="254"/>
      <c r="G9" s="254"/>
      <c r="H9" s="254"/>
      <c r="I9" s="253"/>
      <c r="J9" s="253"/>
      <c r="K9" s="253"/>
      <c r="L9" s="253"/>
    </row>
    <row r="10" spans="1:12" s="130" customFormat="1">
      <c r="A10" s="252" t="s">
        <v>340</v>
      </c>
      <c r="B10" s="252" t="s">
        <v>336</v>
      </c>
      <c r="C10" s="252"/>
      <c r="D10" s="252"/>
      <c r="E10" s="252"/>
      <c r="F10" s="252"/>
      <c r="G10" s="252"/>
      <c r="H10" s="252"/>
      <c r="I10" s="253"/>
      <c r="J10" s="253"/>
      <c r="K10" s="253"/>
      <c r="L10" s="253"/>
    </row>
    <row r="11" spans="1:12" s="130" customFormat="1">
      <c r="A11" s="252"/>
      <c r="B11" s="254" t="s">
        <v>270</v>
      </c>
      <c r="C11" s="254"/>
      <c r="D11" s="254"/>
      <c r="E11" s="254"/>
      <c r="F11" s="254"/>
      <c r="G11" s="254"/>
      <c r="H11" s="254"/>
      <c r="I11" s="253"/>
      <c r="J11" s="253"/>
      <c r="K11" s="253"/>
      <c r="L11" s="253"/>
    </row>
    <row r="12" spans="1:12" s="130" customFormat="1">
      <c r="A12" s="252" t="s">
        <v>341</v>
      </c>
      <c r="B12" s="252" t="s">
        <v>337</v>
      </c>
      <c r="C12" s="252"/>
      <c r="D12" s="252"/>
      <c r="E12" s="252"/>
      <c r="F12" s="252"/>
      <c r="G12" s="252"/>
      <c r="H12" s="252"/>
      <c r="I12" s="252"/>
      <c r="J12" s="252"/>
      <c r="K12" s="252"/>
      <c r="L12" s="253"/>
    </row>
    <row r="13" spans="1:12" s="130" customFormat="1">
      <c r="A13" s="252"/>
      <c r="B13" s="254" t="s">
        <v>271</v>
      </c>
      <c r="C13" s="254"/>
      <c r="D13" s="254"/>
      <c r="E13" s="254"/>
      <c r="F13" s="254"/>
      <c r="G13" s="254"/>
      <c r="H13" s="254"/>
      <c r="I13" s="254"/>
      <c r="J13" s="254"/>
      <c r="K13" s="254"/>
      <c r="L13" s="253"/>
    </row>
    <row r="14" spans="1:12" s="130" customFormat="1">
      <c r="A14" s="252" t="s">
        <v>342</v>
      </c>
      <c r="B14" s="252" t="s">
        <v>365</v>
      </c>
      <c r="C14" s="252"/>
      <c r="D14" s="252"/>
      <c r="E14" s="252"/>
      <c r="F14" s="252"/>
      <c r="G14" s="252"/>
      <c r="H14" s="252"/>
      <c r="I14" s="252"/>
      <c r="J14" s="252"/>
      <c r="K14" s="252"/>
      <c r="L14" s="253"/>
    </row>
    <row r="15" spans="1:12" s="130" customFormat="1">
      <c r="A15" s="252"/>
      <c r="B15" s="254" t="s">
        <v>272</v>
      </c>
      <c r="C15" s="254"/>
      <c r="D15" s="254"/>
      <c r="E15" s="254"/>
      <c r="F15" s="254"/>
      <c r="G15" s="254"/>
      <c r="H15" s="254"/>
      <c r="I15" s="254"/>
      <c r="J15" s="254"/>
      <c r="K15" s="254"/>
      <c r="L15" s="253"/>
    </row>
    <row r="16" spans="1:12" s="130" customFormat="1">
      <c r="A16" s="252" t="s">
        <v>344</v>
      </c>
      <c r="B16" s="252" t="s">
        <v>343</v>
      </c>
      <c r="C16" s="252"/>
      <c r="D16" s="252"/>
      <c r="E16" s="252"/>
      <c r="F16" s="252"/>
      <c r="G16" s="252"/>
      <c r="H16" s="252"/>
      <c r="I16" s="253"/>
      <c r="J16" s="253"/>
      <c r="K16" s="253"/>
      <c r="L16" s="253"/>
    </row>
    <row r="17" spans="1:12" s="130" customFormat="1">
      <c r="A17" s="252"/>
      <c r="B17" s="254" t="s">
        <v>273</v>
      </c>
      <c r="C17" s="254"/>
      <c r="D17" s="254"/>
      <c r="E17" s="254"/>
      <c r="F17" s="254"/>
      <c r="G17" s="254"/>
      <c r="H17" s="254"/>
      <c r="I17" s="253"/>
      <c r="J17" s="253"/>
      <c r="K17" s="253"/>
      <c r="L17" s="253"/>
    </row>
    <row r="18" spans="1:12" s="130" customFormat="1">
      <c r="A18" s="255" t="s">
        <v>346</v>
      </c>
      <c r="B18" s="255" t="s">
        <v>345</v>
      </c>
      <c r="I18" s="253"/>
      <c r="J18" s="253"/>
      <c r="K18" s="253"/>
      <c r="L18" s="253"/>
    </row>
    <row r="19" spans="1:12" s="130" customFormat="1">
      <c r="A19" s="255"/>
      <c r="B19" s="256" t="s">
        <v>273</v>
      </c>
      <c r="I19" s="253"/>
      <c r="J19" s="253"/>
      <c r="K19" s="253"/>
      <c r="L19" s="253"/>
    </row>
    <row r="20" spans="1:12" s="130" customFormat="1">
      <c r="A20" s="252" t="s">
        <v>348</v>
      </c>
      <c r="B20" s="252" t="s">
        <v>347</v>
      </c>
      <c r="C20" s="252"/>
      <c r="D20" s="252"/>
      <c r="E20" s="252"/>
      <c r="F20" s="252"/>
      <c r="G20" s="252"/>
      <c r="H20" s="252"/>
      <c r="I20" s="252"/>
      <c r="J20" s="252"/>
      <c r="K20" s="252"/>
      <c r="L20" s="252"/>
    </row>
    <row r="21" spans="1:12" s="130" customFormat="1">
      <c r="A21" s="252"/>
      <c r="B21" s="254" t="s">
        <v>301</v>
      </c>
      <c r="C21" s="254"/>
      <c r="D21" s="254"/>
      <c r="E21" s="254"/>
      <c r="F21" s="254"/>
      <c r="G21" s="254"/>
      <c r="H21" s="254"/>
      <c r="I21" s="254"/>
      <c r="J21" s="254"/>
      <c r="K21" s="254"/>
      <c r="L21" s="254"/>
    </row>
    <row r="22" spans="1:12" s="130" customFormat="1">
      <c r="A22" s="252" t="s">
        <v>350</v>
      </c>
      <c r="B22" s="252" t="s">
        <v>349</v>
      </c>
      <c r="C22" s="252"/>
      <c r="D22" s="252"/>
      <c r="E22" s="252"/>
      <c r="F22" s="252"/>
      <c r="G22" s="252"/>
      <c r="H22" s="252"/>
      <c r="I22" s="252"/>
      <c r="J22" s="252"/>
      <c r="K22" s="252"/>
      <c r="L22" s="252"/>
    </row>
    <row r="23" spans="1:12" s="130" customFormat="1">
      <c r="A23" s="252"/>
      <c r="B23" s="254" t="s">
        <v>302</v>
      </c>
      <c r="C23" s="254"/>
      <c r="D23" s="254"/>
      <c r="E23" s="254"/>
      <c r="F23" s="254"/>
      <c r="G23" s="254"/>
      <c r="H23" s="254"/>
      <c r="I23" s="254"/>
      <c r="J23" s="254"/>
      <c r="K23" s="254"/>
      <c r="L23" s="254"/>
    </row>
    <row r="24" spans="1:12" s="130" customFormat="1">
      <c r="A24" s="252" t="s">
        <v>353</v>
      </c>
      <c r="B24" s="252" t="s">
        <v>352</v>
      </c>
      <c r="C24" s="252"/>
      <c r="D24" s="252"/>
      <c r="E24" s="252"/>
      <c r="F24" s="252"/>
      <c r="G24" s="252"/>
      <c r="H24" s="252"/>
      <c r="I24" s="252"/>
      <c r="J24" s="253"/>
      <c r="K24" s="253"/>
      <c r="L24" s="253"/>
    </row>
    <row r="25" spans="1:12" s="130" customFormat="1">
      <c r="A25" s="252"/>
      <c r="B25" s="254" t="s">
        <v>303</v>
      </c>
      <c r="C25" s="254"/>
      <c r="D25" s="254"/>
      <c r="E25" s="254"/>
      <c r="F25" s="254"/>
      <c r="G25" s="254"/>
      <c r="H25" s="254"/>
      <c r="I25" s="254"/>
      <c r="J25" s="253"/>
      <c r="K25" s="253"/>
      <c r="L25" s="253"/>
    </row>
    <row r="26" spans="1:12" s="130" customFormat="1">
      <c r="A26" s="252" t="s">
        <v>355</v>
      </c>
      <c r="B26" s="252" t="s">
        <v>354</v>
      </c>
      <c r="C26" s="252"/>
      <c r="D26" s="252"/>
      <c r="E26" s="252"/>
      <c r="F26" s="252"/>
      <c r="G26" s="252"/>
      <c r="H26" s="252"/>
      <c r="I26" s="252"/>
      <c r="J26" s="253"/>
      <c r="K26" s="253"/>
      <c r="L26" s="253"/>
    </row>
    <row r="27" spans="1:12" s="130" customFormat="1">
      <c r="A27" s="252"/>
      <c r="B27" s="254" t="s">
        <v>304</v>
      </c>
      <c r="C27" s="254"/>
      <c r="D27" s="254"/>
      <c r="E27" s="254"/>
      <c r="F27" s="254"/>
      <c r="G27" s="254"/>
      <c r="H27" s="254"/>
      <c r="I27" s="254"/>
      <c r="J27" s="253"/>
      <c r="K27" s="253"/>
      <c r="L27" s="253"/>
    </row>
    <row r="28" spans="1:12" s="130" customFormat="1">
      <c r="A28" s="252" t="s">
        <v>356</v>
      </c>
      <c r="B28" s="252" t="s">
        <v>284</v>
      </c>
      <c r="C28" s="252"/>
      <c r="D28" s="252"/>
      <c r="E28" s="252"/>
      <c r="F28" s="252"/>
      <c r="G28" s="252"/>
      <c r="H28" s="252"/>
      <c r="I28" s="252"/>
      <c r="J28" s="253"/>
      <c r="K28" s="253"/>
      <c r="L28" s="253"/>
    </row>
    <row r="29" spans="1:12" s="130" customFormat="1">
      <c r="A29" s="252"/>
      <c r="B29" s="254" t="s">
        <v>285</v>
      </c>
      <c r="C29" s="254"/>
      <c r="D29" s="254"/>
      <c r="E29" s="254"/>
      <c r="F29" s="254"/>
      <c r="G29" s="254"/>
      <c r="H29" s="254"/>
      <c r="I29" s="254"/>
      <c r="J29" s="253"/>
      <c r="K29" s="253"/>
      <c r="L29" s="253"/>
    </row>
    <row r="30" spans="1:12" s="130" customFormat="1">
      <c r="A30" s="252" t="s">
        <v>357</v>
      </c>
      <c r="B30" s="252" t="s">
        <v>366</v>
      </c>
      <c r="C30" s="252"/>
      <c r="D30" s="252"/>
      <c r="E30" s="252"/>
      <c r="F30" s="252"/>
      <c r="G30" s="252"/>
      <c r="H30" s="252"/>
      <c r="I30" s="252"/>
      <c r="J30" s="253"/>
      <c r="K30" s="253"/>
      <c r="L30" s="253"/>
    </row>
    <row r="31" spans="1:12" s="130" customFormat="1">
      <c r="A31" s="252"/>
      <c r="B31" s="254" t="s">
        <v>286</v>
      </c>
      <c r="C31" s="254"/>
      <c r="D31" s="254"/>
      <c r="E31" s="254"/>
      <c r="F31" s="254"/>
      <c r="G31" s="254"/>
      <c r="H31" s="254"/>
      <c r="I31" s="254"/>
      <c r="J31" s="253"/>
      <c r="K31" s="253"/>
      <c r="L31" s="253"/>
    </row>
    <row r="32" spans="1:12" s="130" customFormat="1">
      <c r="A32" s="252" t="s">
        <v>358</v>
      </c>
      <c r="B32" s="252" t="s">
        <v>287</v>
      </c>
      <c r="C32" s="252"/>
      <c r="D32" s="252"/>
      <c r="E32" s="252"/>
      <c r="F32" s="252"/>
      <c r="G32" s="252"/>
      <c r="H32" s="252"/>
      <c r="I32" s="252"/>
      <c r="J32" s="252"/>
      <c r="K32" s="253"/>
      <c r="L32" s="253"/>
    </row>
    <row r="33" spans="1:12" s="130" customFormat="1">
      <c r="A33" s="252"/>
      <c r="B33" s="254" t="s">
        <v>288</v>
      </c>
      <c r="C33" s="254"/>
      <c r="D33" s="254"/>
      <c r="E33" s="254"/>
      <c r="F33" s="254"/>
      <c r="G33" s="254"/>
      <c r="H33" s="254"/>
      <c r="I33" s="254"/>
      <c r="J33" s="254"/>
      <c r="K33" s="253"/>
      <c r="L33" s="253"/>
    </row>
    <row r="34" spans="1:12" s="130" customFormat="1">
      <c r="A34" s="252" t="s">
        <v>359</v>
      </c>
      <c r="B34" s="252" t="s">
        <v>289</v>
      </c>
      <c r="C34" s="252"/>
      <c r="D34" s="252"/>
      <c r="E34" s="252"/>
      <c r="F34" s="252"/>
      <c r="G34" s="252"/>
      <c r="H34" s="252"/>
      <c r="I34" s="252"/>
      <c r="J34" s="252"/>
      <c r="K34" s="253"/>
      <c r="L34" s="253"/>
    </row>
    <row r="35" spans="1:12" s="130" customFormat="1">
      <c r="A35" s="252"/>
      <c r="B35" s="254" t="s">
        <v>290</v>
      </c>
      <c r="C35" s="254"/>
      <c r="D35" s="254"/>
      <c r="E35" s="254"/>
      <c r="F35" s="254"/>
      <c r="G35" s="254"/>
      <c r="H35" s="254"/>
      <c r="I35" s="254"/>
      <c r="J35" s="254"/>
      <c r="K35" s="253"/>
      <c r="L35" s="253"/>
    </row>
    <row r="36" spans="1:12" s="130" customFormat="1">
      <c r="A36" s="252" t="s">
        <v>360</v>
      </c>
      <c r="B36" s="252" t="s">
        <v>291</v>
      </c>
      <c r="C36" s="252"/>
      <c r="D36" s="252"/>
      <c r="E36" s="252"/>
      <c r="F36" s="252"/>
      <c r="G36" s="252"/>
      <c r="H36" s="253"/>
      <c r="I36" s="253"/>
      <c r="J36" s="253"/>
      <c r="K36" s="253"/>
      <c r="L36" s="253"/>
    </row>
    <row r="37" spans="1:12" s="130" customFormat="1">
      <c r="A37" s="252"/>
      <c r="B37" s="254" t="s">
        <v>292</v>
      </c>
      <c r="C37" s="254"/>
      <c r="D37" s="254"/>
      <c r="E37" s="254"/>
      <c r="F37" s="254"/>
      <c r="G37" s="254"/>
      <c r="H37" s="253"/>
      <c r="I37" s="253"/>
      <c r="J37" s="253"/>
      <c r="K37" s="253"/>
      <c r="L37" s="253"/>
    </row>
    <row r="38" spans="1:12" s="130" customFormat="1">
      <c r="A38" s="252" t="s">
        <v>361</v>
      </c>
      <c r="B38" s="252" t="s">
        <v>293</v>
      </c>
      <c r="C38" s="252"/>
      <c r="D38" s="252"/>
      <c r="E38" s="252"/>
      <c r="F38" s="252"/>
      <c r="G38" s="252"/>
      <c r="H38" s="252"/>
      <c r="I38" s="253"/>
      <c r="J38" s="253"/>
      <c r="K38" s="253"/>
      <c r="L38" s="253"/>
    </row>
    <row r="39" spans="1:12" s="130" customFormat="1">
      <c r="A39" s="252"/>
      <c r="B39" s="254" t="s">
        <v>294</v>
      </c>
      <c r="C39" s="254"/>
      <c r="D39" s="254"/>
      <c r="E39" s="254"/>
      <c r="F39" s="254"/>
      <c r="G39" s="254"/>
      <c r="H39" s="254"/>
      <c r="I39" s="253"/>
      <c r="J39" s="253"/>
      <c r="K39" s="253"/>
      <c r="L39" s="253"/>
    </row>
    <row r="40" spans="1:12" s="130" customFormat="1">
      <c r="A40" s="252" t="s">
        <v>362</v>
      </c>
      <c r="B40" s="252" t="s">
        <v>295</v>
      </c>
      <c r="C40" s="252"/>
      <c r="D40" s="252"/>
      <c r="E40" s="252"/>
      <c r="F40" s="252"/>
      <c r="G40" s="252"/>
      <c r="H40" s="252"/>
      <c r="I40" s="253"/>
      <c r="J40" s="253"/>
      <c r="K40" s="253"/>
      <c r="L40" s="253"/>
    </row>
    <row r="41" spans="1:12" s="130" customFormat="1">
      <c r="A41" s="252"/>
      <c r="B41" s="254" t="s">
        <v>296</v>
      </c>
      <c r="C41" s="254"/>
      <c r="D41" s="254"/>
      <c r="E41" s="254"/>
      <c r="F41" s="254"/>
      <c r="G41" s="254"/>
      <c r="H41" s="254"/>
      <c r="I41" s="253"/>
      <c r="J41" s="253"/>
      <c r="K41" s="253"/>
      <c r="L41" s="253"/>
    </row>
    <row r="42" spans="1:12" s="130" customFormat="1">
      <c r="A42" s="252" t="s">
        <v>363</v>
      </c>
      <c r="B42" s="252" t="s">
        <v>297</v>
      </c>
      <c r="C42" s="252"/>
      <c r="D42" s="252"/>
      <c r="E42" s="252"/>
      <c r="F42" s="252"/>
      <c r="G42" s="253"/>
      <c r="H42" s="253"/>
      <c r="I42" s="253"/>
      <c r="J42" s="253"/>
      <c r="K42" s="253"/>
      <c r="L42" s="253"/>
    </row>
    <row r="43" spans="1:12" s="130" customFormat="1">
      <c r="A43" s="252"/>
      <c r="B43" s="254" t="s">
        <v>298</v>
      </c>
      <c r="C43" s="254"/>
      <c r="D43" s="254"/>
      <c r="E43" s="254"/>
      <c r="F43" s="254"/>
      <c r="G43" s="253"/>
      <c r="H43" s="253"/>
      <c r="I43" s="253"/>
      <c r="J43" s="253"/>
      <c r="K43" s="253"/>
      <c r="L43" s="253"/>
    </row>
    <row r="44" spans="1:12" s="130" customFormat="1">
      <c r="A44" s="252" t="s">
        <v>364</v>
      </c>
      <c r="B44" s="252" t="s">
        <v>299</v>
      </c>
      <c r="C44" s="252"/>
      <c r="D44" s="252"/>
      <c r="E44" s="252"/>
      <c r="F44" s="252"/>
      <c r="G44" s="252"/>
      <c r="H44" s="253"/>
      <c r="I44" s="253"/>
      <c r="J44" s="253"/>
      <c r="K44" s="253"/>
      <c r="L44" s="253"/>
    </row>
    <row r="45" spans="1:12" s="130" customFormat="1">
      <c r="A45" s="252"/>
      <c r="B45" s="254" t="s">
        <v>300</v>
      </c>
      <c r="C45" s="254"/>
      <c r="D45" s="254"/>
      <c r="E45" s="254"/>
      <c r="F45" s="254"/>
      <c r="G45" s="254"/>
      <c r="H45" s="253"/>
      <c r="I45" s="253"/>
      <c r="J45" s="253"/>
      <c r="K45" s="253"/>
      <c r="L45" s="253"/>
    </row>
    <row r="46" spans="1:12" s="130" customFormat="1"/>
    <row r="47" spans="1:12" s="251" customFormat="1"/>
  </sheetData>
  <phoneticPr fontId="4" type="noConversion"/>
  <hyperlinks>
    <hyperlink ref="A4:B5" location="'1 (94)'!A1" display="Tabl. 1 (94). "/>
    <hyperlink ref="A6:B7" location="'2 (95)'!A1" display="Tabl. 2 (95). "/>
    <hyperlink ref="A8:B9" location="'3 (96)'!A1" display="Tabl. 3 (96). "/>
    <hyperlink ref="A10:B11" location="'4 (97)'!A1" display="Tabl. 4 (97). "/>
    <hyperlink ref="A12:B13" location="'5 (98)'!A1" display="Tabl. 5 (98). "/>
    <hyperlink ref="A14:B15" location="'6 (99) '!A1" display="Tabl. 6 (99). "/>
    <hyperlink ref="A16:B17" location="'7 (100)'!A1" display="Tabl. 7 (100). "/>
    <hyperlink ref="A18:B19" location="'8 (101)'!A1" display="Tabl. 8 (101). "/>
    <hyperlink ref="A20:B21" location="'9 (102)'!A1" display="Tabl. 9 (102). "/>
    <hyperlink ref="A22:B23" location="'10 (103)'!A1" display="Tabl. 10 (103). "/>
    <hyperlink ref="A24:B25" location="'11 (104)'!A1" display="Tabl. 11 (104). "/>
    <hyperlink ref="A26:B27" location="'12 (105)'!A1" display="Tabl. 12 (105). "/>
    <hyperlink ref="A28:B29" location="'13 (106)'!A1" display="Tabl. 13 (106). "/>
    <hyperlink ref="A30:B31" location="'14 (107)'!A1" display="Tabl. 14 (107). "/>
    <hyperlink ref="A32:B33" location="'15 (108)'!A1" display="Tabl. 15 (108). "/>
    <hyperlink ref="A34:B35" location="'16 (109)'!A1" display="Tabl. 16 (109). "/>
    <hyperlink ref="A36:B37" location="'17 (110)'!A1" display="Tabl. 17 (110). "/>
    <hyperlink ref="A38:B39" location="'18 (111)'!A1" display="Tabl. 18 (111). "/>
    <hyperlink ref="A40:B41" location="'19 (112)'!A1" display="Tabl. 19 (112). "/>
    <hyperlink ref="A42:B43" location="'20 (113)'!A1" display="Tabl. 20 (113). "/>
    <hyperlink ref="A44:B45" location="'21 (114)'!A1" display="Tabl. 21 (114). "/>
  </hyperlink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sheetPr codeName="Arkusz3"/>
  <dimension ref="A1:K75"/>
  <sheetViews>
    <sheetView zoomScaleNormal="100" workbookViewId="0">
      <selection sqref="A1:J1"/>
    </sheetView>
  </sheetViews>
  <sheetFormatPr defaultRowHeight="15"/>
  <cols>
    <col min="1" max="1" width="27.140625" customWidth="1"/>
    <col min="2" max="10" width="13.7109375" customWidth="1"/>
    <col min="11" max="11" width="10.7109375" bestFit="1" customWidth="1"/>
  </cols>
  <sheetData>
    <row r="1" spans="1:11">
      <c r="A1" s="283" t="s">
        <v>312</v>
      </c>
      <c r="B1" s="283"/>
      <c r="C1" s="283"/>
      <c r="D1" s="283"/>
      <c r="E1" s="283"/>
      <c r="F1" s="283"/>
      <c r="G1" s="283"/>
      <c r="H1" s="283"/>
      <c r="I1" s="283"/>
      <c r="J1" s="283"/>
    </row>
    <row r="2" spans="1:11">
      <c r="A2" s="288" t="s">
        <v>265</v>
      </c>
      <c r="B2" s="288"/>
      <c r="C2" s="288"/>
      <c r="D2" s="288"/>
      <c r="E2" s="288"/>
      <c r="F2" s="288"/>
      <c r="G2" s="288"/>
      <c r="H2" s="288"/>
      <c r="I2" s="288"/>
      <c r="J2" s="288"/>
    </row>
    <row r="3" spans="1:11" ht="15" customHeight="1">
      <c r="A3" s="290" t="s">
        <v>148</v>
      </c>
      <c r="B3" s="280" t="s">
        <v>149</v>
      </c>
      <c r="C3" s="280" t="s">
        <v>150</v>
      </c>
      <c r="D3" s="280"/>
      <c r="E3" s="280"/>
      <c r="F3" s="280"/>
      <c r="G3" s="280"/>
      <c r="H3" s="280"/>
      <c r="I3" s="280"/>
      <c r="J3" s="281"/>
      <c r="K3" s="1"/>
    </row>
    <row r="4" spans="1:11">
      <c r="A4" s="271"/>
      <c r="B4" s="280"/>
      <c r="C4" s="280" t="s">
        <v>276</v>
      </c>
      <c r="D4" s="280" t="s">
        <v>277</v>
      </c>
      <c r="E4" s="280" t="s">
        <v>151</v>
      </c>
      <c r="F4" s="289" t="s">
        <v>0</v>
      </c>
      <c r="G4" s="289"/>
      <c r="H4" s="289"/>
      <c r="I4" s="280" t="s">
        <v>152</v>
      </c>
      <c r="J4" s="281" t="s">
        <v>153</v>
      </c>
      <c r="K4" s="1"/>
    </row>
    <row r="5" spans="1:11">
      <c r="A5" s="271"/>
      <c r="B5" s="280"/>
      <c r="C5" s="280"/>
      <c r="D5" s="280"/>
      <c r="E5" s="280"/>
      <c r="F5" s="287" t="s">
        <v>1</v>
      </c>
      <c r="G5" s="287"/>
      <c r="H5" s="287"/>
      <c r="I5" s="280"/>
      <c r="J5" s="281"/>
      <c r="K5" s="1"/>
    </row>
    <row r="6" spans="1:11" ht="29.25" customHeight="1">
      <c r="A6" s="271"/>
      <c r="B6" s="280"/>
      <c r="C6" s="280"/>
      <c r="D6" s="280"/>
      <c r="E6" s="280"/>
      <c r="F6" s="282" t="s">
        <v>154</v>
      </c>
      <c r="G6" s="285" t="s">
        <v>279</v>
      </c>
      <c r="H6" s="286"/>
      <c r="I6" s="280"/>
      <c r="J6" s="281"/>
      <c r="K6" s="1"/>
    </row>
    <row r="7" spans="1:11" ht="35.25" customHeight="1">
      <c r="A7" s="271"/>
      <c r="B7" s="280"/>
      <c r="C7" s="280"/>
      <c r="D7" s="280"/>
      <c r="E7" s="280"/>
      <c r="F7" s="282"/>
      <c r="G7" s="278" t="s">
        <v>280</v>
      </c>
      <c r="H7" s="279"/>
      <c r="I7" s="280"/>
      <c r="J7" s="281"/>
      <c r="K7" s="1"/>
    </row>
    <row r="8" spans="1:11" ht="24" customHeight="1">
      <c r="A8" s="271"/>
      <c r="B8" s="280"/>
      <c r="C8" s="280"/>
      <c r="D8" s="280"/>
      <c r="E8" s="280"/>
      <c r="F8" s="282"/>
      <c r="G8" s="139" t="s">
        <v>2</v>
      </c>
      <c r="H8" s="139" t="s">
        <v>17</v>
      </c>
      <c r="I8" s="280"/>
      <c r="J8" s="281"/>
      <c r="K8" s="1"/>
    </row>
    <row r="9" spans="1:11" ht="19.5" customHeight="1">
      <c r="A9" s="291"/>
      <c r="B9" s="280"/>
      <c r="C9" s="280"/>
      <c r="D9" s="280"/>
      <c r="E9" s="280"/>
      <c r="F9" s="282"/>
      <c r="G9" s="140" t="s">
        <v>3</v>
      </c>
      <c r="H9" s="140" t="s">
        <v>4</v>
      </c>
      <c r="I9" s="280"/>
      <c r="J9" s="281"/>
      <c r="K9" s="1"/>
    </row>
    <row r="10" spans="1:11" ht="14.25" customHeight="1">
      <c r="A10" s="274" t="s">
        <v>307</v>
      </c>
      <c r="B10" s="274"/>
      <c r="C10" s="274"/>
      <c r="D10" s="274"/>
      <c r="E10" s="274"/>
      <c r="F10" s="274"/>
      <c r="G10" s="274"/>
      <c r="H10" s="274"/>
      <c r="I10" s="274"/>
      <c r="J10" s="274"/>
      <c r="K10" s="1"/>
    </row>
    <row r="11" spans="1:11" ht="15" customHeight="1">
      <c r="A11" s="18" t="s">
        <v>5</v>
      </c>
      <c r="B11" s="178">
        <v>20958.946</v>
      </c>
      <c r="C11" s="178">
        <v>4039.3789999999999</v>
      </c>
      <c r="D11" s="178">
        <v>218.08699999999999</v>
      </c>
      <c r="E11" s="178">
        <v>403.01499999999999</v>
      </c>
      <c r="F11" s="178">
        <v>4076.7220000000002</v>
      </c>
      <c r="G11" s="178">
        <v>11343.023999999999</v>
      </c>
      <c r="H11" s="178">
        <v>3753.04</v>
      </c>
      <c r="I11" s="178">
        <v>129.774</v>
      </c>
      <c r="J11" s="179">
        <v>391.68599999999998</v>
      </c>
      <c r="K11" s="17"/>
    </row>
    <row r="12" spans="1:11">
      <c r="A12" s="20" t="s">
        <v>6</v>
      </c>
      <c r="B12" s="178"/>
      <c r="C12" s="178"/>
      <c r="D12" s="178"/>
      <c r="E12" s="178"/>
      <c r="F12" s="178"/>
      <c r="G12" s="178"/>
      <c r="H12" s="178"/>
      <c r="I12" s="178"/>
      <c r="J12" s="179"/>
    </row>
    <row r="13" spans="1:11">
      <c r="A13" s="31" t="s">
        <v>108</v>
      </c>
      <c r="B13" s="180"/>
      <c r="C13" s="180"/>
      <c r="D13" s="180"/>
      <c r="E13" s="180"/>
      <c r="F13" s="180"/>
      <c r="G13" s="180"/>
      <c r="H13" s="180"/>
      <c r="I13" s="180"/>
      <c r="J13" s="181"/>
    </row>
    <row r="14" spans="1:11">
      <c r="A14" s="32" t="s">
        <v>109</v>
      </c>
      <c r="B14" s="182"/>
      <c r="C14" s="182"/>
      <c r="D14" s="182"/>
      <c r="E14" s="182"/>
      <c r="F14" s="182"/>
      <c r="G14" s="182"/>
      <c r="H14" s="182"/>
      <c r="I14" s="182"/>
      <c r="J14" s="183"/>
    </row>
    <row r="15" spans="1:11">
      <c r="A15" s="24" t="s">
        <v>7</v>
      </c>
      <c r="B15" s="184">
        <v>2274.183</v>
      </c>
      <c r="C15" s="184">
        <v>416.70299999999997</v>
      </c>
      <c r="D15" s="184">
        <v>15.696</v>
      </c>
      <c r="E15" s="184">
        <v>61.225000000000001</v>
      </c>
      <c r="F15" s="184">
        <v>916.48800000000006</v>
      </c>
      <c r="G15" s="184">
        <v>807.21799999999996</v>
      </c>
      <c r="H15" s="184">
        <v>92.097999999999999</v>
      </c>
      <c r="I15" s="184">
        <v>6.8840000000000003</v>
      </c>
      <c r="J15" s="185">
        <v>11.348000000000001</v>
      </c>
    </row>
    <row r="16" spans="1:11">
      <c r="A16" s="25" t="s">
        <v>8</v>
      </c>
      <c r="B16" s="186"/>
      <c r="C16" s="186"/>
      <c r="D16" s="186"/>
      <c r="E16" s="186"/>
      <c r="F16" s="186"/>
      <c r="G16" s="186"/>
      <c r="H16" s="186"/>
      <c r="I16" s="186"/>
      <c r="J16" s="187"/>
    </row>
    <row r="17" spans="1:11">
      <c r="A17" s="24" t="s">
        <v>9</v>
      </c>
      <c r="B17" s="188">
        <v>18684.762999999999</v>
      </c>
      <c r="C17" s="188">
        <v>3622.6770000000001</v>
      </c>
      <c r="D17" s="188">
        <v>202.39099999999999</v>
      </c>
      <c r="E17" s="188">
        <v>341.79</v>
      </c>
      <c r="F17" s="188">
        <v>3160.2339999999999</v>
      </c>
      <c r="G17" s="188">
        <v>10535.806</v>
      </c>
      <c r="H17" s="188">
        <v>3660.942</v>
      </c>
      <c r="I17" s="188">
        <v>122.89</v>
      </c>
      <c r="J17" s="189">
        <v>380.33699999999999</v>
      </c>
    </row>
    <row r="18" spans="1:11">
      <c r="A18" s="25" t="s">
        <v>10</v>
      </c>
      <c r="B18" s="186"/>
      <c r="C18" s="186"/>
      <c r="D18" s="186"/>
      <c r="E18" s="186"/>
      <c r="F18" s="186"/>
      <c r="G18" s="186"/>
      <c r="H18" s="186"/>
      <c r="I18" s="186"/>
      <c r="J18" s="187"/>
    </row>
    <row r="19" spans="1:11">
      <c r="A19" s="28" t="s">
        <v>11</v>
      </c>
      <c r="B19" s="188">
        <v>8711.6200000000008</v>
      </c>
      <c r="C19" s="188">
        <v>1876.204</v>
      </c>
      <c r="D19" s="190">
        <v>126.364</v>
      </c>
      <c r="E19" s="188">
        <v>143.12200000000001</v>
      </c>
      <c r="F19" s="188">
        <v>1117.2629999999999</v>
      </c>
      <c r="G19" s="188">
        <v>4916.3410000000003</v>
      </c>
      <c r="H19" s="188">
        <v>2390.4</v>
      </c>
      <c r="I19" s="191" t="s">
        <v>60</v>
      </c>
      <c r="J19" s="189">
        <v>231.52</v>
      </c>
    </row>
    <row r="20" spans="1:11">
      <c r="A20" s="30" t="s">
        <v>12</v>
      </c>
      <c r="B20" s="186"/>
      <c r="C20" s="186"/>
      <c r="D20" s="186"/>
      <c r="E20" s="186"/>
      <c r="F20" s="186"/>
      <c r="G20" s="186"/>
      <c r="H20" s="186"/>
      <c r="I20" s="186"/>
      <c r="J20" s="187"/>
    </row>
    <row r="21" spans="1:11">
      <c r="A21" s="31" t="s">
        <v>106</v>
      </c>
      <c r="B21" s="180"/>
      <c r="C21" s="180"/>
      <c r="D21" s="180"/>
      <c r="E21" s="180"/>
      <c r="F21" s="180"/>
      <c r="G21" s="180"/>
      <c r="H21" s="180"/>
      <c r="I21" s="180"/>
      <c r="J21" s="181"/>
    </row>
    <row r="22" spans="1:11">
      <c r="A22" s="32" t="s">
        <v>107</v>
      </c>
      <c r="B22" s="182"/>
      <c r="C22" s="182"/>
      <c r="D22" s="182"/>
      <c r="E22" s="182"/>
      <c r="F22" s="182"/>
      <c r="G22" s="182"/>
      <c r="H22" s="182"/>
      <c r="I22" s="182"/>
      <c r="J22" s="183"/>
    </row>
    <row r="23" spans="1:11">
      <c r="A23" s="24" t="s">
        <v>13</v>
      </c>
      <c r="B23" s="188">
        <v>1438.2470000000001</v>
      </c>
      <c r="C23" s="188">
        <v>209.68299999999999</v>
      </c>
      <c r="D23" s="188">
        <v>7.7039999999999997</v>
      </c>
      <c r="E23" s="188">
        <v>70.570999999999998</v>
      </c>
      <c r="F23" s="188">
        <v>243.923</v>
      </c>
      <c r="G23" s="188">
        <v>854.06700000000001</v>
      </c>
      <c r="H23" s="188">
        <v>307.69499999999999</v>
      </c>
      <c r="I23" s="188">
        <v>2.758</v>
      </c>
      <c r="J23" s="189">
        <v>21.648</v>
      </c>
    </row>
    <row r="24" spans="1:11">
      <c r="A24" s="25" t="s">
        <v>216</v>
      </c>
      <c r="B24" s="186"/>
      <c r="C24" s="186"/>
      <c r="D24" s="186"/>
      <c r="E24" s="186"/>
      <c r="F24" s="186"/>
      <c r="G24" s="186"/>
      <c r="H24" s="186"/>
      <c r="I24" s="186"/>
      <c r="J24" s="187"/>
    </row>
    <row r="25" spans="1:11">
      <c r="A25" s="284" t="s">
        <v>14</v>
      </c>
      <c r="B25" s="188">
        <v>5136.4369999999999</v>
      </c>
      <c r="C25" s="188">
        <v>909.44899999999996</v>
      </c>
      <c r="D25" s="188">
        <v>48.39</v>
      </c>
      <c r="E25" s="188">
        <v>69.007999999999996</v>
      </c>
      <c r="F25" s="188">
        <v>1416.5139999999999</v>
      </c>
      <c r="G25" s="188">
        <v>2572.98</v>
      </c>
      <c r="H25" s="188">
        <v>821.69500000000005</v>
      </c>
      <c r="I25" s="188">
        <v>12.246</v>
      </c>
      <c r="J25" s="189">
        <v>48.93</v>
      </c>
    </row>
    <row r="26" spans="1:11">
      <c r="A26" s="284"/>
      <c r="B26" s="188"/>
      <c r="C26" s="188"/>
      <c r="D26" s="188"/>
      <c r="E26" s="188"/>
      <c r="F26" s="188"/>
      <c r="G26" s="188"/>
      <c r="H26" s="188"/>
      <c r="I26" s="188"/>
      <c r="J26" s="189"/>
    </row>
    <row r="27" spans="1:11">
      <c r="A27" s="284" t="s">
        <v>15</v>
      </c>
      <c r="B27" s="188">
        <v>2563.8159999999998</v>
      </c>
      <c r="C27" s="188">
        <v>445.71800000000002</v>
      </c>
      <c r="D27" s="188">
        <v>25.087</v>
      </c>
      <c r="E27" s="188">
        <v>30.783000000000001</v>
      </c>
      <c r="F27" s="188">
        <v>554.95899999999995</v>
      </c>
      <c r="G27" s="188">
        <v>1397.616</v>
      </c>
      <c r="H27" s="188">
        <v>573.26300000000003</v>
      </c>
      <c r="I27" s="188">
        <v>4.1989999999999998</v>
      </c>
      <c r="J27" s="189">
        <v>57.911999999999999</v>
      </c>
    </row>
    <row r="28" spans="1:11">
      <c r="A28" s="284"/>
      <c r="B28" s="192"/>
      <c r="C28" s="193"/>
      <c r="D28" s="193"/>
      <c r="E28" s="193"/>
      <c r="F28" s="193"/>
      <c r="G28" s="193"/>
      <c r="H28" s="193"/>
      <c r="I28" s="192"/>
      <c r="J28" s="194"/>
    </row>
    <row r="29" spans="1:11">
      <c r="A29" s="24" t="s">
        <v>16</v>
      </c>
      <c r="B29" s="188">
        <v>11820.447</v>
      </c>
      <c r="C29" s="188">
        <v>2474.5300000000002</v>
      </c>
      <c r="D29" s="188">
        <v>136.90700000000001</v>
      </c>
      <c r="E29" s="188">
        <v>232.654</v>
      </c>
      <c r="F29" s="188">
        <v>1861.326</v>
      </c>
      <c r="G29" s="188">
        <v>6518.3609999999999</v>
      </c>
      <c r="H29" s="188">
        <v>2050.3870000000002</v>
      </c>
      <c r="I29" s="188">
        <v>110.571</v>
      </c>
      <c r="J29" s="189">
        <v>263.19499999999999</v>
      </c>
    </row>
    <row r="30" spans="1:11">
      <c r="A30" s="25" t="s">
        <v>217</v>
      </c>
      <c r="B30" s="33"/>
      <c r="C30" s="33"/>
      <c r="D30" s="33"/>
      <c r="E30" s="33"/>
      <c r="F30" s="33"/>
      <c r="G30" s="33"/>
      <c r="H30" s="33"/>
      <c r="I30" s="33"/>
      <c r="J30" s="34"/>
    </row>
    <row r="31" spans="1:11">
      <c r="A31" s="271" t="s">
        <v>263</v>
      </c>
      <c r="B31" s="272"/>
      <c r="C31" s="272"/>
      <c r="D31" s="272"/>
      <c r="E31" s="272"/>
      <c r="F31" s="272"/>
      <c r="G31" s="272"/>
      <c r="H31" s="272"/>
      <c r="I31" s="272"/>
      <c r="J31" s="273"/>
    </row>
    <row r="32" spans="1:11">
      <c r="A32" s="18" t="s">
        <v>5</v>
      </c>
      <c r="B32" s="35">
        <v>100</v>
      </c>
      <c r="C32" s="35">
        <v>19.272815531849741</v>
      </c>
      <c r="D32" s="35">
        <v>1.0405437372661774</v>
      </c>
      <c r="E32" s="35">
        <v>1.9228781829009913</v>
      </c>
      <c r="F32" s="35">
        <v>19.450987659398521</v>
      </c>
      <c r="G32" s="35">
        <v>54.120202418575822</v>
      </c>
      <c r="H32" s="35">
        <v>17.906625648064551</v>
      </c>
      <c r="I32" s="35">
        <v>0.61918189970049065</v>
      </c>
      <c r="J32" s="36">
        <v>1.8688248922441042</v>
      </c>
      <c r="K32" s="1"/>
    </row>
    <row r="33" spans="1:11">
      <c r="A33" s="20" t="s">
        <v>6</v>
      </c>
      <c r="B33" s="35"/>
      <c r="C33" s="35"/>
      <c r="D33" s="35"/>
      <c r="E33" s="35"/>
      <c r="F33" s="35"/>
      <c r="G33" s="35"/>
      <c r="H33" s="35"/>
      <c r="I33" s="35"/>
      <c r="J33" s="36"/>
    </row>
    <row r="34" spans="1:11">
      <c r="A34" s="31" t="s">
        <v>108</v>
      </c>
      <c r="B34" s="37"/>
      <c r="C34" s="37"/>
      <c r="D34" s="37"/>
      <c r="E34" s="37"/>
      <c r="F34" s="37"/>
      <c r="G34" s="37"/>
      <c r="H34" s="37"/>
      <c r="I34" s="37"/>
      <c r="J34" s="94"/>
    </row>
    <row r="35" spans="1:11">
      <c r="A35" s="32" t="s">
        <v>109</v>
      </c>
      <c r="B35" s="92"/>
      <c r="C35" s="92"/>
      <c r="D35" s="92"/>
      <c r="E35" s="92"/>
      <c r="F35" s="92"/>
      <c r="G35" s="92"/>
      <c r="H35" s="92"/>
      <c r="I35" s="92"/>
      <c r="J35" s="93"/>
    </row>
    <row r="36" spans="1:11">
      <c r="A36" s="24" t="s">
        <v>7</v>
      </c>
      <c r="B36" s="33">
        <v>100</v>
      </c>
      <c r="C36" s="33">
        <v>18.323195626737164</v>
      </c>
      <c r="D36" s="33">
        <v>0.69018192467360806</v>
      </c>
      <c r="E36" s="33">
        <v>2.6921756076797689</v>
      </c>
      <c r="F36" s="33">
        <v>40.299659262249342</v>
      </c>
      <c r="G36" s="33">
        <v>35.494856834300492</v>
      </c>
      <c r="H36" s="33">
        <v>4.0497180745788706</v>
      </c>
      <c r="I36" s="33">
        <v>0.30270211324242596</v>
      </c>
      <c r="J36" s="34">
        <v>0.49899238539730534</v>
      </c>
      <c r="K36" s="1"/>
    </row>
    <row r="37" spans="1:11">
      <c r="A37" s="25" t="s">
        <v>8</v>
      </c>
      <c r="B37" s="33"/>
      <c r="C37" s="33"/>
      <c r="D37" s="33"/>
      <c r="E37" s="33"/>
      <c r="F37" s="33"/>
      <c r="G37" s="33"/>
      <c r="H37" s="33"/>
      <c r="I37" s="33"/>
      <c r="J37" s="34"/>
    </row>
    <row r="38" spans="1:11">
      <c r="A38" s="24" t="s">
        <v>9</v>
      </c>
      <c r="B38" s="33">
        <v>100</v>
      </c>
      <c r="C38" s="33">
        <v>19.388402197020106</v>
      </c>
      <c r="D38" s="33">
        <v>1.083187407836</v>
      </c>
      <c r="E38" s="33">
        <v>1.8292445025928348</v>
      </c>
      <c r="F38" s="33">
        <v>16.9134283373035</v>
      </c>
      <c r="G38" s="33">
        <v>56.387153532533432</v>
      </c>
      <c r="H38" s="33">
        <v>19.59319473305602</v>
      </c>
      <c r="I38" s="33">
        <v>0.6577016791703485</v>
      </c>
      <c r="J38" s="34">
        <v>2.0355462897763275</v>
      </c>
      <c r="K38" s="1"/>
    </row>
    <row r="39" spans="1:11">
      <c r="A39" s="25" t="s">
        <v>10</v>
      </c>
      <c r="B39" s="33"/>
      <c r="C39" s="33"/>
      <c r="D39" s="33"/>
      <c r="E39" s="33"/>
      <c r="F39" s="33"/>
      <c r="G39" s="33"/>
      <c r="H39" s="33"/>
      <c r="I39" s="33"/>
      <c r="J39" s="34"/>
    </row>
    <row r="40" spans="1:11">
      <c r="A40" s="28" t="s">
        <v>11</v>
      </c>
      <c r="B40" s="33">
        <v>100</v>
      </c>
      <c r="C40" s="33">
        <v>21.536797977873231</v>
      </c>
      <c r="D40" s="33">
        <v>1.4505224057064015</v>
      </c>
      <c r="E40" s="33">
        <v>1.6428861681294638</v>
      </c>
      <c r="F40" s="33">
        <v>12.824974000243353</v>
      </c>
      <c r="G40" s="33">
        <v>56.43429121104915</v>
      </c>
      <c r="H40" s="33">
        <v>27.439213372484105</v>
      </c>
      <c r="I40" s="33" t="s">
        <v>306</v>
      </c>
      <c r="J40" s="34">
        <v>2.6575998493965534</v>
      </c>
      <c r="K40" s="1"/>
    </row>
    <row r="41" spans="1:11">
      <c r="A41" s="30" t="s">
        <v>12</v>
      </c>
      <c r="B41" s="33"/>
      <c r="C41" s="33"/>
      <c r="D41" s="33"/>
      <c r="E41" s="33"/>
      <c r="F41" s="33"/>
      <c r="G41" s="33"/>
      <c r="H41" s="33"/>
      <c r="I41" s="33"/>
      <c r="J41" s="34"/>
    </row>
    <row r="42" spans="1:11">
      <c r="A42" s="31" t="s">
        <v>106</v>
      </c>
      <c r="B42" s="37"/>
      <c r="C42" s="37"/>
      <c r="D42" s="37"/>
      <c r="E42" s="37"/>
      <c r="F42" s="37"/>
      <c r="G42" s="37"/>
      <c r="H42" s="37"/>
      <c r="I42" s="37"/>
      <c r="J42" s="94"/>
    </row>
    <row r="43" spans="1:11">
      <c r="A43" s="32" t="s">
        <v>107</v>
      </c>
      <c r="B43" s="92"/>
      <c r="C43" s="92"/>
      <c r="D43" s="92"/>
      <c r="E43" s="92"/>
      <c r="F43" s="92"/>
      <c r="G43" s="92"/>
      <c r="H43" s="92"/>
      <c r="I43" s="92"/>
      <c r="J43" s="93"/>
    </row>
    <row r="44" spans="1:11">
      <c r="A44" s="24" t="s">
        <v>13</v>
      </c>
      <c r="B44" s="33">
        <v>100</v>
      </c>
      <c r="C44" s="33">
        <v>14.579067434175075</v>
      </c>
      <c r="D44" s="33">
        <v>0.53565208201372927</v>
      </c>
      <c r="E44" s="33">
        <v>4.9067371598897829</v>
      </c>
      <c r="F44" s="33">
        <v>16.959743354236096</v>
      </c>
      <c r="G44" s="33">
        <v>59.382498277416886</v>
      </c>
      <c r="H44" s="33">
        <v>21.393752255349739</v>
      </c>
      <c r="I44" s="33">
        <v>0.19176122043014865</v>
      </c>
      <c r="J44" s="34">
        <v>1.505165663477831</v>
      </c>
      <c r="K44" s="1"/>
    </row>
    <row r="45" spans="1:11">
      <c r="A45" s="25" t="s">
        <v>216</v>
      </c>
      <c r="B45" s="33"/>
      <c r="C45" s="33"/>
      <c r="D45" s="33"/>
      <c r="E45" s="33"/>
      <c r="F45" s="33"/>
      <c r="G45" s="33"/>
      <c r="H45" s="33"/>
      <c r="I45" s="33"/>
      <c r="J45" s="34"/>
    </row>
    <row r="46" spans="1:11">
      <c r="A46" s="284" t="s">
        <v>14</v>
      </c>
      <c r="B46" s="33">
        <v>100</v>
      </c>
      <c r="C46" s="33">
        <v>17.705833829948659</v>
      </c>
      <c r="D46" s="33">
        <v>0.94209273860460085</v>
      </c>
      <c r="E46" s="33">
        <v>1.3434993946192662</v>
      </c>
      <c r="F46" s="33">
        <v>27.577754774369861</v>
      </c>
      <c r="G46" s="33">
        <v>50.092700445853808</v>
      </c>
      <c r="H46" s="33">
        <v>15.997373276456035</v>
      </c>
      <c r="I46" s="33">
        <v>0.23841429379937881</v>
      </c>
      <c r="J46" s="34">
        <v>0.95260586277997761</v>
      </c>
      <c r="K46" s="1"/>
    </row>
    <row r="47" spans="1:11">
      <c r="A47" s="284"/>
      <c r="B47" s="33"/>
      <c r="C47" s="33"/>
      <c r="D47" s="33"/>
      <c r="E47" s="33"/>
      <c r="F47" s="33"/>
      <c r="G47" s="33"/>
      <c r="H47" s="33"/>
      <c r="I47" s="33"/>
      <c r="J47" s="34"/>
    </row>
    <row r="48" spans="1:11">
      <c r="A48" s="284" t="s">
        <v>15</v>
      </c>
      <c r="B48" s="33">
        <v>100</v>
      </c>
      <c r="C48" s="33">
        <v>17.384944941446655</v>
      </c>
      <c r="D48" s="33">
        <v>0.9785023574234657</v>
      </c>
      <c r="E48" s="33">
        <v>1.2006711870118603</v>
      </c>
      <c r="F48" s="33">
        <v>21.645820136858497</v>
      </c>
      <c r="G48" s="33">
        <v>54.513116385887287</v>
      </c>
      <c r="H48" s="33">
        <v>22.359755926322325</v>
      </c>
      <c r="I48" s="33">
        <v>0.16377930397501225</v>
      </c>
      <c r="J48" s="34">
        <v>2.2588204457730194</v>
      </c>
      <c r="K48" s="1"/>
    </row>
    <row r="49" spans="1:11">
      <c r="A49" s="284"/>
      <c r="B49" s="33"/>
      <c r="C49" s="33"/>
      <c r="D49" s="33"/>
      <c r="E49" s="33"/>
      <c r="F49" s="33"/>
      <c r="G49" s="33"/>
      <c r="H49" s="33"/>
      <c r="I49" s="33"/>
      <c r="J49" s="34"/>
    </row>
    <row r="50" spans="1:11">
      <c r="A50" s="24" t="s">
        <v>16</v>
      </c>
      <c r="B50" s="33">
        <v>100</v>
      </c>
      <c r="C50" s="33">
        <v>20.934318304544657</v>
      </c>
      <c r="D50" s="33">
        <v>1.1582218506626696</v>
      </c>
      <c r="E50" s="33">
        <v>1.9682335194261265</v>
      </c>
      <c r="F50" s="33">
        <v>15.746663387602855</v>
      </c>
      <c r="G50" s="33">
        <v>55.144792747685436</v>
      </c>
      <c r="H50" s="33">
        <v>17.346103747176397</v>
      </c>
      <c r="I50" s="33">
        <v>0.9354214777156904</v>
      </c>
      <c r="J50" s="34">
        <v>2.2266078431720899</v>
      </c>
      <c r="K50" s="1"/>
    </row>
    <row r="51" spans="1:11">
      <c r="A51" s="25" t="s">
        <v>217</v>
      </c>
      <c r="B51" s="26"/>
      <c r="C51" s="26"/>
      <c r="D51" s="26"/>
      <c r="E51" s="26"/>
      <c r="F51" s="26"/>
      <c r="G51" s="26"/>
      <c r="H51" s="26"/>
      <c r="I51" s="26"/>
      <c r="J51" s="27"/>
    </row>
    <row r="52" spans="1:11">
      <c r="A52" s="271" t="s">
        <v>264</v>
      </c>
      <c r="B52" s="272"/>
      <c r="C52" s="272"/>
      <c r="D52" s="272"/>
      <c r="E52" s="272"/>
      <c r="F52" s="272"/>
      <c r="G52" s="272"/>
      <c r="H52" s="272"/>
      <c r="I52" s="272"/>
      <c r="J52" s="273"/>
    </row>
    <row r="53" spans="1:11">
      <c r="A53" s="18" t="s">
        <v>5</v>
      </c>
      <c r="B53" s="35">
        <v>97.323149117567581</v>
      </c>
      <c r="C53" s="35">
        <v>109.90200621041797</v>
      </c>
      <c r="D53" s="35">
        <v>32.861155226606314</v>
      </c>
      <c r="E53" s="35">
        <v>101.34127604788763</v>
      </c>
      <c r="F53" s="35">
        <v>119.26897206657165</v>
      </c>
      <c r="G53" s="35">
        <v>90.543583636095875</v>
      </c>
      <c r="H53" s="35">
        <v>83.977985605973132</v>
      </c>
      <c r="I53" s="35">
        <v>298.86693381235318</v>
      </c>
      <c r="J53" s="36">
        <v>81.456325620666561</v>
      </c>
      <c r="K53" s="1"/>
    </row>
    <row r="54" spans="1:11">
      <c r="A54" s="20" t="s">
        <v>6</v>
      </c>
      <c r="B54" s="35"/>
      <c r="C54" s="35"/>
      <c r="D54" s="35"/>
      <c r="E54" s="35"/>
      <c r="F54" s="35"/>
      <c r="G54" s="35"/>
      <c r="H54" s="35"/>
      <c r="I54" s="35"/>
      <c r="J54" s="36"/>
    </row>
    <row r="55" spans="1:11">
      <c r="A55" s="31" t="s">
        <v>108</v>
      </c>
      <c r="B55" s="37"/>
      <c r="C55" s="37"/>
      <c r="D55" s="37"/>
      <c r="E55" s="37"/>
      <c r="F55" s="37"/>
      <c r="G55" s="37"/>
      <c r="H55" s="37"/>
      <c r="I55" s="37"/>
      <c r="J55" s="94"/>
    </row>
    <row r="56" spans="1:11">
      <c r="A56" s="32" t="s">
        <v>109</v>
      </c>
      <c r="B56" s="92"/>
      <c r="C56" s="92"/>
      <c r="D56" s="92"/>
      <c r="E56" s="92"/>
      <c r="F56" s="92"/>
      <c r="G56" s="92"/>
      <c r="H56" s="92"/>
      <c r="I56" s="92"/>
      <c r="J56" s="93"/>
    </row>
    <row r="57" spans="1:11">
      <c r="A57" s="24" t="s">
        <v>7</v>
      </c>
      <c r="B57" s="33">
        <v>91.774828359771959</v>
      </c>
      <c r="C57" s="33">
        <v>100.36006049979768</v>
      </c>
      <c r="D57" s="33">
        <v>83.70753559810143</v>
      </c>
      <c r="E57" s="33">
        <v>94.023066173195929</v>
      </c>
      <c r="F57" s="33">
        <v>134.33257164131194</v>
      </c>
      <c r="G57" s="33">
        <v>66.165084434010978</v>
      </c>
      <c r="H57" s="33">
        <v>49.953896054587069</v>
      </c>
      <c r="I57" s="33">
        <v>170.69179271014136</v>
      </c>
      <c r="J57" s="34">
        <v>97.819153521248168</v>
      </c>
      <c r="K57" s="1"/>
    </row>
    <row r="58" spans="1:11">
      <c r="A58" s="25" t="s">
        <v>8</v>
      </c>
      <c r="B58" s="33"/>
      <c r="C58" s="33"/>
      <c r="D58" s="33"/>
      <c r="E58" s="33"/>
      <c r="F58" s="33"/>
      <c r="G58" s="33"/>
      <c r="H58" s="33"/>
      <c r="I58" s="33"/>
      <c r="J58" s="34"/>
    </row>
    <row r="59" spans="1:11">
      <c r="A59" s="24" t="s">
        <v>9</v>
      </c>
      <c r="B59" s="33">
        <v>98.044587791397092</v>
      </c>
      <c r="C59" s="33">
        <v>111.11725587374383</v>
      </c>
      <c r="D59" s="33">
        <v>31.382779949481399</v>
      </c>
      <c r="E59" s="33">
        <v>102.77420286020134</v>
      </c>
      <c r="F59" s="33">
        <v>115.51242598705554</v>
      </c>
      <c r="G59" s="33">
        <v>93.173821812750603</v>
      </c>
      <c r="H59" s="33">
        <v>85.44200190911404</v>
      </c>
      <c r="I59" s="33">
        <v>311.99065729010636</v>
      </c>
      <c r="J59" s="34">
        <v>81.05158624452055</v>
      </c>
      <c r="K59" s="1"/>
    </row>
    <row r="60" spans="1:11">
      <c r="A60" s="25" t="s">
        <v>10</v>
      </c>
      <c r="B60" s="33"/>
      <c r="C60" s="33"/>
      <c r="D60" s="33"/>
      <c r="E60" s="33"/>
      <c r="F60" s="33"/>
      <c r="G60" s="33"/>
      <c r="H60" s="33"/>
      <c r="I60" s="33"/>
      <c r="J60" s="34"/>
    </row>
    <row r="61" spans="1:11">
      <c r="A61" s="28" t="s">
        <v>11</v>
      </c>
      <c r="B61" s="33">
        <v>99.934933922140047</v>
      </c>
      <c r="C61" s="33">
        <v>110.90937572968484</v>
      </c>
      <c r="D61" s="33" t="s">
        <v>306</v>
      </c>
      <c r="E61" s="33">
        <v>149.83145244027554</v>
      </c>
      <c r="F61" s="33">
        <v>106.32327036962667</v>
      </c>
      <c r="G61" s="33">
        <v>90.226799318023737</v>
      </c>
      <c r="H61" s="33">
        <v>83.149842946142527</v>
      </c>
      <c r="I61" s="33" t="s">
        <v>306</v>
      </c>
      <c r="J61" s="34">
        <v>123.6243639101438</v>
      </c>
      <c r="K61" s="1"/>
    </row>
    <row r="62" spans="1:11">
      <c r="A62" s="30" t="s">
        <v>12</v>
      </c>
      <c r="B62" s="33"/>
      <c r="C62" s="33"/>
      <c r="D62" s="33"/>
      <c r="E62" s="33"/>
      <c r="F62" s="33"/>
      <c r="G62" s="33"/>
      <c r="H62" s="33"/>
      <c r="I62" s="33"/>
      <c r="J62" s="34"/>
    </row>
    <row r="63" spans="1:11">
      <c r="A63" s="31" t="s">
        <v>106</v>
      </c>
      <c r="B63" s="37"/>
      <c r="C63" s="37"/>
      <c r="D63" s="37"/>
      <c r="E63" s="37"/>
      <c r="F63" s="37"/>
      <c r="G63" s="37"/>
      <c r="H63" s="37"/>
      <c r="I63" s="37"/>
      <c r="J63" s="94"/>
    </row>
    <row r="64" spans="1:11">
      <c r="A64" s="32" t="s">
        <v>107</v>
      </c>
      <c r="B64" s="92"/>
      <c r="C64" s="92"/>
      <c r="D64" s="92"/>
      <c r="E64" s="92"/>
      <c r="F64" s="92"/>
      <c r="G64" s="92"/>
      <c r="H64" s="92"/>
      <c r="I64" s="92"/>
      <c r="J64" s="93"/>
    </row>
    <row r="65" spans="1:11">
      <c r="A65" s="24" t="s">
        <v>13</v>
      </c>
      <c r="B65" s="33">
        <v>115.78177514983436</v>
      </c>
      <c r="C65" s="33">
        <v>143.87668281436549</v>
      </c>
      <c r="D65" s="33">
        <v>61.785227363862383</v>
      </c>
      <c r="E65" s="33">
        <v>321.02533776099716</v>
      </c>
      <c r="F65" s="33">
        <v>70.360915442173351</v>
      </c>
      <c r="G65" s="33">
        <v>128.36144589177906</v>
      </c>
      <c r="H65" s="33">
        <v>137.13181714866366</v>
      </c>
      <c r="I65" s="33">
        <v>74.259558427571349</v>
      </c>
      <c r="J65" s="34">
        <v>183.25573520697534</v>
      </c>
      <c r="K65" s="1"/>
    </row>
    <row r="66" spans="1:11">
      <c r="A66" s="25" t="s">
        <v>216</v>
      </c>
      <c r="B66" s="33"/>
      <c r="C66" s="33"/>
      <c r="D66" s="33"/>
      <c r="E66" s="33"/>
      <c r="F66" s="33"/>
      <c r="G66" s="33"/>
      <c r="H66" s="33"/>
      <c r="I66" s="33"/>
      <c r="J66" s="34"/>
    </row>
    <row r="67" spans="1:11">
      <c r="A67" s="284" t="s">
        <v>14</v>
      </c>
      <c r="B67" s="33">
        <v>101.24776863856991</v>
      </c>
      <c r="C67" s="33">
        <v>98.883784650679829</v>
      </c>
      <c r="D67" s="33">
        <v>184.41310975609758</v>
      </c>
      <c r="E67" s="33">
        <v>105.13742458406972</v>
      </c>
      <c r="F67" s="33">
        <v>169.45102716333528</v>
      </c>
      <c r="G67" s="33">
        <v>87.406295680165897</v>
      </c>
      <c r="H67" s="33">
        <v>66.350322467597806</v>
      </c>
      <c r="I67" s="33">
        <v>81.80907208230343</v>
      </c>
      <c r="J67" s="34">
        <v>34.609100361439815</v>
      </c>
      <c r="K67" s="1"/>
    </row>
    <row r="68" spans="1:11">
      <c r="A68" s="284"/>
      <c r="B68" s="33"/>
      <c r="C68" s="33"/>
      <c r="D68" s="33"/>
      <c r="E68" s="33"/>
      <c r="F68" s="33"/>
      <c r="G68" s="33"/>
      <c r="H68" s="33"/>
      <c r="I68" s="33"/>
      <c r="J68" s="34"/>
      <c r="K68" s="1"/>
    </row>
    <row r="69" spans="1:11">
      <c r="A69" s="284" t="s">
        <v>15</v>
      </c>
      <c r="B69" s="33">
        <v>100.5607330007217</v>
      </c>
      <c r="C69" s="33">
        <v>76.288264542023597</v>
      </c>
      <c r="D69" s="33">
        <v>50.071853419025189</v>
      </c>
      <c r="E69" s="33">
        <v>69.517400239380322</v>
      </c>
      <c r="F69" s="33">
        <v>182.59254506749843</v>
      </c>
      <c r="G69" s="33">
        <v>98.861646916020192</v>
      </c>
      <c r="H69" s="33">
        <v>94.912192690974891</v>
      </c>
      <c r="I69" s="33">
        <v>76.068840579710141</v>
      </c>
      <c r="J69" s="34">
        <v>58.246333956912679</v>
      </c>
      <c r="K69" s="1"/>
    </row>
    <row r="70" spans="1:11">
      <c r="A70" s="284"/>
      <c r="B70" s="33"/>
      <c r="C70" s="33"/>
      <c r="D70" s="33"/>
      <c r="E70" s="33"/>
      <c r="F70" s="33"/>
      <c r="G70" s="33"/>
      <c r="H70" s="33"/>
      <c r="I70" s="33"/>
      <c r="J70" s="34"/>
    </row>
    <row r="71" spans="1:11">
      <c r="A71" s="24" t="s">
        <v>16</v>
      </c>
      <c r="B71" s="33">
        <v>93.290673274321975</v>
      </c>
      <c r="C71" s="33">
        <v>122.1550365325273</v>
      </c>
      <c r="D71" s="33">
        <v>23.816084515813664</v>
      </c>
      <c r="E71" s="33">
        <v>87.535649517273555</v>
      </c>
      <c r="F71" s="33">
        <v>96.364769702134353</v>
      </c>
      <c r="G71" s="33">
        <v>86.854445580735316</v>
      </c>
      <c r="H71" s="33">
        <v>85.351529897576683</v>
      </c>
      <c r="I71" s="33">
        <v>575.32129663353976</v>
      </c>
      <c r="J71" s="34">
        <v>115.3165350052796</v>
      </c>
      <c r="K71" s="1"/>
    </row>
    <row r="72" spans="1:11">
      <c r="A72" s="25" t="s">
        <v>217</v>
      </c>
      <c r="B72" s="26"/>
      <c r="C72" s="26"/>
      <c r="D72" s="26"/>
      <c r="E72" s="26"/>
      <c r="F72" s="26"/>
      <c r="G72" s="26"/>
      <c r="H72" s="26"/>
      <c r="I72" s="26"/>
      <c r="J72" s="27"/>
    </row>
    <row r="73" spans="1:11">
      <c r="A73" s="90"/>
      <c r="B73" s="98"/>
      <c r="C73" s="98"/>
      <c r="D73" s="98"/>
      <c r="E73" s="98"/>
      <c r="F73" s="98"/>
      <c r="G73" s="98"/>
      <c r="H73" s="98"/>
      <c r="I73" s="98"/>
      <c r="J73" s="98"/>
    </row>
    <row r="74" spans="1:11" ht="27" customHeight="1">
      <c r="A74" s="283" t="s">
        <v>278</v>
      </c>
      <c r="B74" s="283"/>
      <c r="C74" s="283"/>
      <c r="D74" s="283"/>
      <c r="E74" s="283"/>
      <c r="F74" s="283"/>
      <c r="G74" s="283"/>
      <c r="H74" s="283"/>
      <c r="I74" s="283"/>
      <c r="J74" s="283"/>
    </row>
    <row r="75" spans="1:11" ht="31.15" customHeight="1">
      <c r="A75" s="275" t="s">
        <v>367</v>
      </c>
      <c r="B75" s="276"/>
      <c r="C75" s="276"/>
      <c r="D75" s="276"/>
      <c r="E75" s="276"/>
      <c r="F75" s="276"/>
      <c r="G75" s="276"/>
      <c r="H75" s="276"/>
      <c r="I75" s="276"/>
      <c r="J75" s="277"/>
    </row>
  </sheetData>
  <mergeCells count="26">
    <mergeCell ref="G6:H6"/>
    <mergeCell ref="F5:H5"/>
    <mergeCell ref="A1:J1"/>
    <mergeCell ref="A2:J2"/>
    <mergeCell ref="C3:J3"/>
    <mergeCell ref="F4:H4"/>
    <mergeCell ref="B3:B9"/>
    <mergeCell ref="D4:D9"/>
    <mergeCell ref="C4:C9"/>
    <mergeCell ref="A3:A9"/>
    <mergeCell ref="A31:J31"/>
    <mergeCell ref="A10:J10"/>
    <mergeCell ref="A75:J75"/>
    <mergeCell ref="G7:H7"/>
    <mergeCell ref="I4:I9"/>
    <mergeCell ref="J4:J9"/>
    <mergeCell ref="F6:F9"/>
    <mergeCell ref="E4:E9"/>
    <mergeCell ref="A74:J74"/>
    <mergeCell ref="A52:J52"/>
    <mergeCell ref="A67:A68"/>
    <mergeCell ref="A69:A70"/>
    <mergeCell ref="A25:A26"/>
    <mergeCell ref="A27:A28"/>
    <mergeCell ref="A46:A47"/>
    <mergeCell ref="A48:A49"/>
  </mergeCells>
  <phoneticPr fontId="4" type="noConversion"/>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sheetPr codeName="Arkusz4"/>
  <dimension ref="A1:K75"/>
  <sheetViews>
    <sheetView zoomScaleNormal="100" workbookViewId="0">
      <selection sqref="A1:J1"/>
    </sheetView>
  </sheetViews>
  <sheetFormatPr defaultColWidth="8.7109375" defaultRowHeight="15.75"/>
  <cols>
    <col min="1" max="1" width="27.42578125" style="4" customWidth="1"/>
    <col min="2" max="10" width="13.7109375" style="4" customWidth="1"/>
    <col min="11" max="16384" width="8.7109375" style="4"/>
  </cols>
  <sheetData>
    <row r="1" spans="1:11">
      <c r="A1" s="283" t="s">
        <v>313</v>
      </c>
      <c r="B1" s="283"/>
      <c r="C1" s="283"/>
      <c r="D1" s="283"/>
      <c r="E1" s="283"/>
      <c r="F1" s="283"/>
      <c r="G1" s="283"/>
      <c r="H1" s="283"/>
      <c r="I1" s="283"/>
      <c r="J1" s="283"/>
    </row>
    <row r="2" spans="1:11">
      <c r="A2" s="288" t="s">
        <v>266</v>
      </c>
      <c r="B2" s="288"/>
      <c r="C2" s="288"/>
      <c r="D2" s="288"/>
      <c r="E2" s="288"/>
      <c r="F2" s="288"/>
      <c r="G2" s="288"/>
      <c r="H2" s="288"/>
      <c r="I2" s="288"/>
      <c r="J2" s="288"/>
    </row>
    <row r="3" spans="1:11" ht="15.75" customHeight="1">
      <c r="A3" s="290" t="s">
        <v>148</v>
      </c>
      <c r="B3" s="280" t="s">
        <v>149</v>
      </c>
      <c r="C3" s="280" t="s">
        <v>155</v>
      </c>
      <c r="D3" s="280"/>
      <c r="E3" s="280"/>
      <c r="F3" s="280"/>
      <c r="G3" s="280"/>
      <c r="H3" s="280"/>
      <c r="I3" s="280"/>
      <c r="J3" s="281"/>
    </row>
    <row r="4" spans="1:11">
      <c r="A4" s="271"/>
      <c r="B4" s="280"/>
      <c r="C4" s="280" t="s">
        <v>276</v>
      </c>
      <c r="D4" s="280" t="s">
        <v>277</v>
      </c>
      <c r="E4" s="280" t="s">
        <v>151</v>
      </c>
      <c r="F4" s="289" t="s">
        <v>0</v>
      </c>
      <c r="G4" s="289"/>
      <c r="H4" s="289"/>
      <c r="I4" s="280" t="s">
        <v>156</v>
      </c>
      <c r="J4" s="281" t="s">
        <v>153</v>
      </c>
    </row>
    <row r="5" spans="1:11">
      <c r="A5" s="271"/>
      <c r="B5" s="280"/>
      <c r="C5" s="280"/>
      <c r="D5" s="280"/>
      <c r="E5" s="280"/>
      <c r="F5" s="287" t="s">
        <v>1</v>
      </c>
      <c r="G5" s="287"/>
      <c r="H5" s="287"/>
      <c r="I5" s="280"/>
      <c r="J5" s="281"/>
    </row>
    <row r="6" spans="1:11">
      <c r="A6" s="271"/>
      <c r="B6" s="280"/>
      <c r="C6" s="280"/>
      <c r="D6" s="280"/>
      <c r="E6" s="280"/>
      <c r="F6" s="282" t="s">
        <v>154</v>
      </c>
      <c r="G6" s="289" t="s">
        <v>279</v>
      </c>
      <c r="H6" s="289"/>
      <c r="I6" s="280"/>
      <c r="J6" s="281"/>
    </row>
    <row r="7" spans="1:11" ht="27.6" customHeight="1">
      <c r="A7" s="271"/>
      <c r="B7" s="280"/>
      <c r="C7" s="280"/>
      <c r="D7" s="280"/>
      <c r="E7" s="280"/>
      <c r="F7" s="282"/>
      <c r="G7" s="287" t="s">
        <v>280</v>
      </c>
      <c r="H7" s="287"/>
      <c r="I7" s="280"/>
      <c r="J7" s="281"/>
    </row>
    <row r="8" spans="1:11">
      <c r="A8" s="271"/>
      <c r="B8" s="280"/>
      <c r="C8" s="280"/>
      <c r="D8" s="280"/>
      <c r="E8" s="280"/>
      <c r="F8" s="282"/>
      <c r="G8" s="141" t="s">
        <v>2</v>
      </c>
      <c r="H8" s="141" t="s">
        <v>17</v>
      </c>
      <c r="I8" s="280"/>
      <c r="J8" s="281"/>
    </row>
    <row r="9" spans="1:11" ht="60.6" customHeight="1">
      <c r="A9" s="291"/>
      <c r="B9" s="280"/>
      <c r="C9" s="280"/>
      <c r="D9" s="280"/>
      <c r="E9" s="280"/>
      <c r="F9" s="282"/>
      <c r="G9" s="140" t="s">
        <v>3</v>
      </c>
      <c r="H9" s="140" t="s">
        <v>4</v>
      </c>
      <c r="I9" s="280"/>
      <c r="J9" s="281"/>
    </row>
    <row r="10" spans="1:11">
      <c r="A10" s="274" t="s">
        <v>307</v>
      </c>
      <c r="B10" s="274"/>
      <c r="C10" s="274"/>
      <c r="D10" s="274"/>
      <c r="E10" s="274"/>
      <c r="F10" s="274"/>
      <c r="G10" s="274"/>
      <c r="H10" s="274"/>
      <c r="I10" s="274"/>
      <c r="J10" s="274"/>
    </row>
    <row r="11" spans="1:11">
      <c r="A11" s="18" t="s">
        <v>5</v>
      </c>
      <c r="B11" s="178">
        <v>11980.871999999999</v>
      </c>
      <c r="C11" s="178">
        <v>2749.6239999999998</v>
      </c>
      <c r="D11" s="178">
        <v>456.17</v>
      </c>
      <c r="E11" s="178">
        <v>2456.3029999999999</v>
      </c>
      <c r="F11" s="178">
        <v>977.952</v>
      </c>
      <c r="G11" s="178">
        <v>4107.1260000000002</v>
      </c>
      <c r="H11" s="178">
        <v>427.01799999999997</v>
      </c>
      <c r="I11" s="178">
        <v>75.855000000000004</v>
      </c>
      <c r="J11" s="179">
        <v>465.19499999999999</v>
      </c>
    </row>
    <row r="12" spans="1:11">
      <c r="A12" s="20" t="s">
        <v>6</v>
      </c>
      <c r="B12" s="178"/>
      <c r="C12" s="178"/>
      <c r="D12" s="178"/>
      <c r="E12" s="178"/>
      <c r="F12" s="178"/>
      <c r="G12" s="178"/>
      <c r="H12" s="178"/>
      <c r="I12" s="178"/>
      <c r="J12" s="179"/>
    </row>
    <row r="13" spans="1:11">
      <c r="A13" s="31" t="s">
        <v>108</v>
      </c>
      <c r="B13" s="180"/>
      <c r="C13" s="180"/>
      <c r="D13" s="180"/>
      <c r="E13" s="180"/>
      <c r="F13" s="180"/>
      <c r="G13" s="180"/>
      <c r="H13" s="180"/>
      <c r="I13" s="180"/>
      <c r="J13" s="181"/>
    </row>
    <row r="14" spans="1:11">
      <c r="A14" s="32" t="s">
        <v>109</v>
      </c>
      <c r="B14" s="182"/>
      <c r="C14" s="182"/>
      <c r="D14" s="182"/>
      <c r="E14" s="182"/>
      <c r="F14" s="182"/>
      <c r="G14" s="182"/>
      <c r="H14" s="182"/>
      <c r="I14" s="182"/>
      <c r="J14" s="183"/>
    </row>
    <row r="15" spans="1:11">
      <c r="A15" s="38" t="s">
        <v>7</v>
      </c>
      <c r="B15" s="186">
        <v>2264.0929999999998</v>
      </c>
      <c r="C15" s="186">
        <v>265.21499999999997</v>
      </c>
      <c r="D15" s="186" t="s">
        <v>60</v>
      </c>
      <c r="E15" s="186">
        <v>715.50199999999995</v>
      </c>
      <c r="F15" s="186">
        <v>193.209</v>
      </c>
      <c r="G15" s="186">
        <v>1013.285</v>
      </c>
      <c r="H15" s="186" t="s">
        <v>60</v>
      </c>
      <c r="I15" s="186">
        <v>7.3650000000000002</v>
      </c>
      <c r="J15" s="187">
        <v>6.335</v>
      </c>
      <c r="K15" s="7"/>
    </row>
    <row r="16" spans="1:11">
      <c r="A16" s="41" t="s">
        <v>8</v>
      </c>
      <c r="B16" s="186"/>
      <c r="C16" s="186"/>
      <c r="D16" s="186"/>
      <c r="E16" s="186"/>
      <c r="F16" s="186"/>
      <c r="G16" s="186"/>
      <c r="H16" s="186"/>
      <c r="I16" s="186"/>
      <c r="J16" s="187"/>
      <c r="K16" s="7"/>
    </row>
    <row r="17" spans="1:11">
      <c r="A17" s="38" t="s">
        <v>9</v>
      </c>
      <c r="B17" s="186">
        <v>9716.7790000000005</v>
      </c>
      <c r="C17" s="186">
        <v>2484.4079999999999</v>
      </c>
      <c r="D17" s="186" t="s">
        <v>60</v>
      </c>
      <c r="E17" s="186">
        <v>1740.8009999999999</v>
      </c>
      <c r="F17" s="186">
        <v>784.74400000000003</v>
      </c>
      <c r="G17" s="186">
        <v>3093.8409999999999</v>
      </c>
      <c r="H17" s="186" t="s">
        <v>60</v>
      </c>
      <c r="I17" s="186">
        <v>68.489000000000004</v>
      </c>
      <c r="J17" s="187">
        <v>458.86</v>
      </c>
      <c r="K17" s="7"/>
    </row>
    <row r="18" spans="1:11">
      <c r="A18" s="41" t="s">
        <v>10</v>
      </c>
      <c r="B18" s="186"/>
      <c r="C18" s="186"/>
      <c r="D18" s="186"/>
      <c r="E18" s="186"/>
      <c r="F18" s="186"/>
      <c r="G18" s="186"/>
      <c r="H18" s="186"/>
      <c r="I18" s="186"/>
      <c r="J18" s="187"/>
      <c r="K18" s="7"/>
    </row>
    <row r="19" spans="1:11">
      <c r="A19" s="42" t="s">
        <v>11</v>
      </c>
      <c r="B19" s="186">
        <v>4926.97</v>
      </c>
      <c r="C19" s="186">
        <v>1426.0039999999999</v>
      </c>
      <c r="D19" s="186" t="s">
        <v>60</v>
      </c>
      <c r="E19" s="186">
        <v>602.74099999999999</v>
      </c>
      <c r="F19" s="186">
        <v>444.71800000000002</v>
      </c>
      <c r="G19" s="186">
        <v>1612.5930000000001</v>
      </c>
      <c r="H19" s="186">
        <v>67.905000000000001</v>
      </c>
      <c r="I19" s="186">
        <v>37.177999999999997</v>
      </c>
      <c r="J19" s="187" t="s">
        <v>60</v>
      </c>
      <c r="K19" s="7"/>
    </row>
    <row r="20" spans="1:11">
      <c r="A20" s="43" t="s">
        <v>12</v>
      </c>
      <c r="B20" s="195"/>
      <c r="C20" s="195"/>
      <c r="D20" s="195"/>
      <c r="E20" s="195"/>
      <c r="F20" s="195"/>
      <c r="G20" s="195"/>
      <c r="H20" s="195"/>
      <c r="I20" s="195"/>
      <c r="J20" s="196"/>
      <c r="K20" s="7"/>
    </row>
    <row r="21" spans="1:11">
      <c r="A21" s="46" t="s">
        <v>106</v>
      </c>
      <c r="B21" s="197"/>
      <c r="C21" s="197"/>
      <c r="D21" s="197"/>
      <c r="E21" s="197"/>
      <c r="F21" s="197"/>
      <c r="G21" s="197"/>
      <c r="H21" s="197"/>
      <c r="I21" s="197"/>
      <c r="J21" s="198"/>
      <c r="K21" s="7"/>
    </row>
    <row r="22" spans="1:11">
      <c r="A22" s="100" t="s">
        <v>107</v>
      </c>
      <c r="B22" s="199"/>
      <c r="C22" s="199"/>
      <c r="D22" s="199"/>
      <c r="E22" s="199"/>
      <c r="F22" s="199"/>
      <c r="G22" s="199"/>
      <c r="H22" s="199"/>
      <c r="I22" s="199"/>
      <c r="J22" s="200"/>
      <c r="K22" s="7"/>
    </row>
    <row r="23" spans="1:11">
      <c r="A23" s="24" t="s">
        <v>13</v>
      </c>
      <c r="B23" s="186">
        <v>2278.6179999999999</v>
      </c>
      <c r="C23" s="186">
        <v>357.95400000000001</v>
      </c>
      <c r="D23" s="186" t="s">
        <v>60</v>
      </c>
      <c r="E23" s="186">
        <v>815.36900000000003</v>
      </c>
      <c r="F23" s="186">
        <v>46.307000000000002</v>
      </c>
      <c r="G23" s="186">
        <v>537.71299999999997</v>
      </c>
      <c r="H23" s="186">
        <v>21.157</v>
      </c>
      <c r="I23" s="186">
        <v>8.0820000000000007</v>
      </c>
      <c r="J23" s="187">
        <v>10.723000000000001</v>
      </c>
      <c r="K23" s="7"/>
    </row>
    <row r="24" spans="1:11">
      <c r="A24" s="25" t="s">
        <v>216</v>
      </c>
      <c r="B24" s="186"/>
      <c r="C24" s="186"/>
      <c r="D24" s="186"/>
      <c r="E24" s="186"/>
      <c r="F24" s="186"/>
      <c r="G24" s="186"/>
      <c r="H24" s="186"/>
      <c r="I24" s="186"/>
      <c r="J24" s="187"/>
      <c r="K24" s="7"/>
    </row>
    <row r="25" spans="1:11">
      <c r="A25" s="284" t="s">
        <v>14</v>
      </c>
      <c r="B25" s="186">
        <v>1322.57</v>
      </c>
      <c r="C25" s="186">
        <v>535.25900000000001</v>
      </c>
      <c r="D25" s="186" t="s">
        <v>60</v>
      </c>
      <c r="E25" s="186">
        <v>239.38399999999999</v>
      </c>
      <c r="F25" s="186">
        <v>228.917</v>
      </c>
      <c r="G25" s="186">
        <v>202.48</v>
      </c>
      <c r="H25" s="186">
        <v>42.64</v>
      </c>
      <c r="I25" s="186">
        <v>8.4670000000000005</v>
      </c>
      <c r="J25" s="187">
        <v>38.581000000000003</v>
      </c>
      <c r="K25" s="7"/>
    </row>
    <row r="26" spans="1:11">
      <c r="A26" s="284"/>
      <c r="B26" s="186"/>
      <c r="C26" s="186"/>
      <c r="D26" s="186"/>
      <c r="E26" s="186"/>
      <c r="F26" s="186"/>
      <c r="G26" s="186"/>
      <c r="H26" s="186"/>
      <c r="I26" s="186"/>
      <c r="J26" s="187"/>
      <c r="K26" s="7"/>
    </row>
    <row r="27" spans="1:11">
      <c r="A27" s="284" t="s">
        <v>15</v>
      </c>
      <c r="B27" s="186">
        <v>672.72500000000002</v>
      </c>
      <c r="C27" s="186">
        <v>250.148</v>
      </c>
      <c r="D27" s="186">
        <v>3.3479999999999999</v>
      </c>
      <c r="E27" s="186">
        <v>49.249000000000002</v>
      </c>
      <c r="F27" s="186">
        <v>61.13</v>
      </c>
      <c r="G27" s="186">
        <v>225.55799999999999</v>
      </c>
      <c r="H27" s="186" t="s">
        <v>60</v>
      </c>
      <c r="I27" s="186">
        <v>1.679</v>
      </c>
      <c r="J27" s="187">
        <v>22.242999999999999</v>
      </c>
      <c r="K27" s="7"/>
    </row>
    <row r="28" spans="1:11">
      <c r="A28" s="284"/>
      <c r="B28" s="186"/>
      <c r="C28" s="186"/>
      <c r="D28" s="186"/>
      <c r="E28" s="186"/>
      <c r="F28" s="186"/>
      <c r="G28" s="186"/>
      <c r="H28" s="186"/>
      <c r="I28" s="186"/>
      <c r="J28" s="187"/>
      <c r="K28" s="7"/>
    </row>
    <row r="29" spans="1:11">
      <c r="A29" s="24" t="s">
        <v>16</v>
      </c>
      <c r="B29" s="186">
        <v>7706.9589999999998</v>
      </c>
      <c r="C29" s="186">
        <v>1606.2619999999999</v>
      </c>
      <c r="D29" s="186" t="s">
        <v>60</v>
      </c>
      <c r="E29" s="186">
        <v>1352.3009999999999</v>
      </c>
      <c r="F29" s="186">
        <v>641.59799999999996</v>
      </c>
      <c r="G29" s="186">
        <v>3141.375</v>
      </c>
      <c r="H29" s="186" t="s">
        <v>60</v>
      </c>
      <c r="I29" s="186">
        <v>57.625999999999998</v>
      </c>
      <c r="J29" s="187">
        <v>393.64800000000002</v>
      </c>
      <c r="K29" s="7"/>
    </row>
    <row r="30" spans="1:11">
      <c r="A30" s="25" t="s">
        <v>217</v>
      </c>
      <c r="B30" s="39"/>
      <c r="C30" s="39"/>
      <c r="D30" s="39"/>
      <c r="E30" s="39"/>
      <c r="F30" s="39"/>
      <c r="G30" s="39"/>
      <c r="H30" s="39"/>
      <c r="I30" s="39"/>
      <c r="J30" s="40"/>
    </row>
    <row r="31" spans="1:11" ht="15.75" customHeight="1">
      <c r="A31" s="271" t="s">
        <v>263</v>
      </c>
      <c r="B31" s="272"/>
      <c r="C31" s="272"/>
      <c r="D31" s="272"/>
      <c r="E31" s="272"/>
      <c r="F31" s="272"/>
      <c r="G31" s="272"/>
      <c r="H31" s="272"/>
      <c r="I31" s="272"/>
      <c r="J31" s="273"/>
    </row>
    <row r="32" spans="1:11">
      <c r="A32" s="18" t="s">
        <v>5</v>
      </c>
      <c r="B32" s="35">
        <v>100</v>
      </c>
      <c r="C32" s="35">
        <v>22.950115817947143</v>
      </c>
      <c r="D32" s="35">
        <v>3.8074857990303212</v>
      </c>
      <c r="E32" s="35">
        <v>20.50187165007689</v>
      </c>
      <c r="F32" s="35">
        <v>8.1626112022563966</v>
      </c>
      <c r="G32" s="35">
        <v>34.28069342531996</v>
      </c>
      <c r="H32" s="35">
        <v>3.5641646117244221</v>
      </c>
      <c r="I32" s="35">
        <v>0.63313421594020869</v>
      </c>
      <c r="J32" s="36">
        <v>3.8828142058441157</v>
      </c>
      <c r="K32" s="157"/>
    </row>
    <row r="33" spans="1:11">
      <c r="A33" s="20" t="s">
        <v>6</v>
      </c>
      <c r="B33" s="35"/>
      <c r="C33" s="35"/>
      <c r="D33" s="35"/>
      <c r="E33" s="35"/>
      <c r="F33" s="35"/>
      <c r="G33" s="35"/>
      <c r="H33" s="35"/>
      <c r="I33" s="35"/>
      <c r="J33" s="36"/>
    </row>
    <row r="34" spans="1:11">
      <c r="A34" s="31" t="s">
        <v>108</v>
      </c>
      <c r="B34" s="37"/>
      <c r="C34" s="37"/>
      <c r="D34" s="37"/>
      <c r="E34" s="37"/>
      <c r="F34" s="37"/>
      <c r="G34" s="37"/>
      <c r="H34" s="37"/>
      <c r="I34" s="37"/>
      <c r="J34" s="94"/>
    </row>
    <row r="35" spans="1:11">
      <c r="A35" s="32" t="s">
        <v>109</v>
      </c>
      <c r="B35" s="92"/>
      <c r="C35" s="92"/>
      <c r="D35" s="92"/>
      <c r="E35" s="92"/>
      <c r="F35" s="92"/>
      <c r="G35" s="92"/>
      <c r="H35" s="92"/>
      <c r="I35" s="92"/>
      <c r="J35" s="93"/>
    </row>
    <row r="36" spans="1:11">
      <c r="A36" s="24" t="s">
        <v>7</v>
      </c>
      <c r="B36" s="33">
        <v>100</v>
      </c>
      <c r="C36" s="33">
        <v>11.713962279818011</v>
      </c>
      <c r="D36" s="33" t="s">
        <v>306</v>
      </c>
      <c r="E36" s="33">
        <v>31.602147084947486</v>
      </c>
      <c r="F36" s="33">
        <v>8.5336158894533032</v>
      </c>
      <c r="G36" s="33">
        <v>44.75456617727275</v>
      </c>
      <c r="H36" s="33" t="s">
        <v>306</v>
      </c>
      <c r="I36" s="33">
        <v>0.32529582486231789</v>
      </c>
      <c r="J36" s="34">
        <v>0.27980299395828701</v>
      </c>
      <c r="K36" s="157"/>
    </row>
    <row r="37" spans="1:11">
      <c r="A37" s="25" t="s">
        <v>8</v>
      </c>
      <c r="B37" s="33"/>
      <c r="C37" s="33"/>
      <c r="D37" s="33"/>
      <c r="E37" s="33"/>
      <c r="F37" s="33"/>
      <c r="G37" s="33"/>
      <c r="H37" s="33"/>
      <c r="I37" s="33"/>
      <c r="J37" s="34"/>
    </row>
    <row r="38" spans="1:11">
      <c r="A38" s="24" t="s">
        <v>9</v>
      </c>
      <c r="B38" s="33">
        <v>100</v>
      </c>
      <c r="C38" s="33">
        <v>25.568225849327231</v>
      </c>
      <c r="D38" s="33" t="s">
        <v>306</v>
      </c>
      <c r="E38" s="33">
        <v>17.915412092834469</v>
      </c>
      <c r="F38" s="33">
        <v>8.0761742136977688</v>
      </c>
      <c r="G38" s="33">
        <v>31.840191075664066</v>
      </c>
      <c r="H38" s="33" t="s">
        <v>306</v>
      </c>
      <c r="I38" s="33">
        <v>0.70485291473645739</v>
      </c>
      <c r="J38" s="34">
        <v>4.722346777671901</v>
      </c>
      <c r="K38" s="157"/>
    </row>
    <row r="39" spans="1:11">
      <c r="A39" s="25" t="s">
        <v>10</v>
      </c>
      <c r="B39" s="33"/>
      <c r="C39" s="33"/>
      <c r="D39" s="33"/>
      <c r="E39" s="33"/>
      <c r="F39" s="33"/>
      <c r="G39" s="33"/>
      <c r="H39" s="33"/>
      <c r="I39" s="33"/>
      <c r="J39" s="34"/>
    </row>
    <row r="40" spans="1:11">
      <c r="A40" s="28" t="s">
        <v>11</v>
      </c>
      <c r="B40" s="33">
        <v>100</v>
      </c>
      <c r="C40" s="33">
        <v>28.942818811561672</v>
      </c>
      <c r="D40" s="33" t="s">
        <v>306</v>
      </c>
      <c r="E40" s="33">
        <v>12.233502538071066</v>
      </c>
      <c r="F40" s="33">
        <v>9.0261966279478045</v>
      </c>
      <c r="G40" s="33">
        <v>32.729913110897776</v>
      </c>
      <c r="H40" s="33">
        <v>1.378230433714839</v>
      </c>
      <c r="I40" s="33">
        <v>0.7545814161644987</v>
      </c>
      <c r="J40" s="34" t="s">
        <v>306</v>
      </c>
      <c r="K40" s="157"/>
    </row>
    <row r="41" spans="1:11">
      <c r="A41" s="30" t="s">
        <v>12</v>
      </c>
      <c r="B41" s="26"/>
      <c r="C41" s="26"/>
      <c r="D41" s="35"/>
      <c r="E41" s="26"/>
      <c r="F41" s="26"/>
      <c r="G41" s="26"/>
      <c r="H41" s="26"/>
      <c r="I41" s="26"/>
      <c r="J41" s="27"/>
    </row>
    <row r="42" spans="1:11">
      <c r="A42" s="31" t="s">
        <v>106</v>
      </c>
      <c r="B42" s="37"/>
      <c r="C42" s="37"/>
      <c r="D42" s="37"/>
      <c r="E42" s="37"/>
      <c r="F42" s="37"/>
      <c r="G42" s="37"/>
      <c r="H42" s="37"/>
      <c r="I42" s="37"/>
      <c r="J42" s="94"/>
    </row>
    <row r="43" spans="1:11">
      <c r="A43" s="32" t="s">
        <v>107</v>
      </c>
      <c r="B43" s="92"/>
      <c r="C43" s="92"/>
      <c r="D43" s="92"/>
      <c r="E43" s="92"/>
      <c r="F43" s="92"/>
      <c r="G43" s="92"/>
      <c r="H43" s="92"/>
      <c r="I43" s="92"/>
      <c r="J43" s="93"/>
    </row>
    <row r="44" spans="1:11">
      <c r="A44" s="24" t="s">
        <v>13</v>
      </c>
      <c r="B44" s="33">
        <v>100</v>
      </c>
      <c r="C44" s="33">
        <v>15.709258857781339</v>
      </c>
      <c r="D44" s="33" t="s">
        <v>306</v>
      </c>
      <c r="E44" s="33">
        <v>35.783488061623316</v>
      </c>
      <c r="F44" s="33">
        <v>2.032240594957119</v>
      </c>
      <c r="G44" s="33">
        <v>23.598207334445704</v>
      </c>
      <c r="H44" s="33">
        <v>0.92850139865479875</v>
      </c>
      <c r="I44" s="33">
        <v>0.35468867532864218</v>
      </c>
      <c r="J44" s="34">
        <v>0.47059226250297331</v>
      </c>
      <c r="K44" s="157"/>
    </row>
    <row r="45" spans="1:11">
      <c r="A45" s="25" t="s">
        <v>216</v>
      </c>
      <c r="B45" s="33"/>
      <c r="C45" s="33"/>
      <c r="D45" s="33"/>
      <c r="E45" s="33"/>
      <c r="F45" s="33"/>
      <c r="G45" s="33"/>
      <c r="H45" s="33"/>
      <c r="I45" s="33"/>
      <c r="J45" s="34"/>
    </row>
    <row r="46" spans="1:11">
      <c r="A46" s="284" t="s">
        <v>14</v>
      </c>
      <c r="B46" s="33">
        <v>100</v>
      </c>
      <c r="C46" s="33">
        <v>40.471128182251221</v>
      </c>
      <c r="D46" s="33" t="s">
        <v>306</v>
      </c>
      <c r="E46" s="33">
        <v>18.099911535873336</v>
      </c>
      <c r="F46" s="33">
        <v>17.308497848885125</v>
      </c>
      <c r="G46" s="33">
        <v>15.309586638136356</v>
      </c>
      <c r="H46" s="33">
        <v>3.2240259494771544</v>
      </c>
      <c r="I46" s="33">
        <v>0.64019295765063478</v>
      </c>
      <c r="J46" s="34">
        <v>2.9171234792865408</v>
      </c>
      <c r="K46" s="157"/>
    </row>
    <row r="47" spans="1:11">
      <c r="A47" s="284"/>
      <c r="B47" s="33"/>
      <c r="C47" s="33"/>
      <c r="D47" s="33"/>
      <c r="E47" s="33"/>
      <c r="F47" s="33"/>
      <c r="G47" s="33"/>
      <c r="H47" s="33"/>
      <c r="I47" s="33"/>
      <c r="J47" s="34"/>
    </row>
    <row r="48" spans="1:11">
      <c r="A48" s="284" t="s">
        <v>15</v>
      </c>
      <c r="B48" s="33">
        <v>100</v>
      </c>
      <c r="C48" s="33">
        <v>37.18428778475603</v>
      </c>
      <c r="D48" s="33">
        <v>0.49767735701809801</v>
      </c>
      <c r="E48" s="33">
        <v>7.3208220298041553</v>
      </c>
      <c r="F48" s="33">
        <v>9.0869225909546998</v>
      </c>
      <c r="G48" s="33">
        <v>33.52900516555799</v>
      </c>
      <c r="H48" s="33" t="s">
        <v>306</v>
      </c>
      <c r="I48" s="33">
        <v>0.24958192426325765</v>
      </c>
      <c r="J48" s="34">
        <v>3.3064030621725076</v>
      </c>
      <c r="K48" s="157"/>
    </row>
    <row r="49" spans="1:11">
      <c r="A49" s="284"/>
      <c r="B49" s="33"/>
      <c r="C49" s="33"/>
      <c r="D49" s="33"/>
      <c r="E49" s="33"/>
      <c r="F49" s="33"/>
      <c r="G49" s="33"/>
      <c r="H49" s="33"/>
      <c r="I49" s="33"/>
      <c r="J49" s="34"/>
    </row>
    <row r="50" spans="1:11">
      <c r="A50" s="24" t="s">
        <v>16</v>
      </c>
      <c r="B50" s="33">
        <v>100</v>
      </c>
      <c r="C50" s="33">
        <v>20.841709421316502</v>
      </c>
      <c r="D50" s="33" t="s">
        <v>306</v>
      </c>
      <c r="E50" s="33">
        <v>17.546492721707747</v>
      </c>
      <c r="F50" s="33">
        <v>8.3249177788541502</v>
      </c>
      <c r="G50" s="33">
        <v>40.760240193311006</v>
      </c>
      <c r="H50" s="33" t="s">
        <v>306</v>
      </c>
      <c r="I50" s="33">
        <v>0.74771385185778205</v>
      </c>
      <c r="J50" s="34">
        <v>5.107695525563325</v>
      </c>
      <c r="K50" s="157"/>
    </row>
    <row r="51" spans="1:11">
      <c r="A51" s="25" t="s">
        <v>217</v>
      </c>
      <c r="B51" s="26"/>
      <c r="C51" s="26"/>
      <c r="D51" s="26"/>
      <c r="E51" s="26"/>
      <c r="F51" s="26"/>
      <c r="G51" s="26"/>
      <c r="H51" s="26"/>
      <c r="I51" s="26"/>
      <c r="J51" s="27"/>
    </row>
    <row r="52" spans="1:11">
      <c r="A52" s="271" t="s">
        <v>267</v>
      </c>
      <c r="B52" s="272"/>
      <c r="C52" s="272"/>
      <c r="D52" s="272"/>
      <c r="E52" s="272"/>
      <c r="F52" s="272"/>
      <c r="G52" s="272"/>
      <c r="H52" s="272"/>
      <c r="I52" s="272"/>
      <c r="J52" s="273"/>
    </row>
    <row r="53" spans="1:11">
      <c r="A53" s="18" t="s">
        <v>5</v>
      </c>
      <c r="B53" s="35">
        <v>79.105656137950746</v>
      </c>
      <c r="C53" s="35">
        <v>45.311362941244717</v>
      </c>
      <c r="D53" s="35" t="s">
        <v>306</v>
      </c>
      <c r="E53" s="35">
        <v>174.54494937328613</v>
      </c>
      <c r="F53" s="35">
        <v>76.193028696887239</v>
      </c>
      <c r="G53" s="35">
        <v>107.05992539140058</v>
      </c>
      <c r="H53" s="35">
        <v>71.460989299711827</v>
      </c>
      <c r="I53" s="35" t="s">
        <v>306</v>
      </c>
      <c r="J53" s="36">
        <v>48.730908633801931</v>
      </c>
      <c r="K53" s="157"/>
    </row>
    <row r="54" spans="1:11">
      <c r="A54" s="20" t="s">
        <v>6</v>
      </c>
      <c r="B54" s="35"/>
      <c r="C54" s="35"/>
      <c r="D54" s="35"/>
      <c r="E54" s="35"/>
      <c r="F54" s="35"/>
      <c r="G54" s="35"/>
      <c r="H54" s="35"/>
      <c r="I54" s="35"/>
      <c r="J54" s="36"/>
    </row>
    <row r="55" spans="1:11">
      <c r="A55" s="31" t="s">
        <v>108</v>
      </c>
      <c r="B55" s="37"/>
      <c r="C55" s="37"/>
      <c r="D55" s="37"/>
      <c r="E55" s="37"/>
      <c r="F55" s="37"/>
      <c r="G55" s="37"/>
      <c r="H55" s="37"/>
      <c r="I55" s="37"/>
      <c r="J55" s="94"/>
    </row>
    <row r="56" spans="1:11">
      <c r="A56" s="32" t="s">
        <v>109</v>
      </c>
      <c r="B56" s="92"/>
      <c r="C56" s="92"/>
      <c r="D56" s="92"/>
      <c r="E56" s="92"/>
      <c r="F56" s="92"/>
      <c r="G56" s="92"/>
      <c r="H56" s="92"/>
      <c r="I56" s="92"/>
      <c r="J56" s="93"/>
    </row>
    <row r="57" spans="1:11">
      <c r="A57" s="24" t="s">
        <v>7</v>
      </c>
      <c r="B57" s="33">
        <v>44.371220566078264</v>
      </c>
      <c r="C57" s="33">
        <v>7.3787540626757995</v>
      </c>
      <c r="D57" s="33" t="s">
        <v>306</v>
      </c>
      <c r="E57" s="33">
        <v>423.90572789534798</v>
      </c>
      <c r="F57" s="33">
        <v>106.39437876176368</v>
      </c>
      <c r="G57" s="33">
        <v>198.93024086758663</v>
      </c>
      <c r="H57" s="33" t="s">
        <v>306</v>
      </c>
      <c r="I57" s="33" t="s">
        <v>306</v>
      </c>
      <c r="J57" s="34">
        <v>6.1087325464784392</v>
      </c>
      <c r="K57" s="157"/>
    </row>
    <row r="58" spans="1:11">
      <c r="A58" s="25" t="s">
        <v>8</v>
      </c>
      <c r="B58" s="33"/>
      <c r="C58" s="33"/>
      <c r="D58" s="33"/>
      <c r="E58" s="33"/>
      <c r="F58" s="33"/>
      <c r="G58" s="33"/>
      <c r="H58" s="33"/>
      <c r="I58" s="33"/>
      <c r="J58" s="34"/>
    </row>
    <row r="59" spans="1:11">
      <c r="A59" s="24" t="s">
        <v>9</v>
      </c>
      <c r="B59" s="33">
        <v>96.753780572928434</v>
      </c>
      <c r="C59" s="33">
        <v>100.42142586324397</v>
      </c>
      <c r="D59" s="33" t="s">
        <v>306</v>
      </c>
      <c r="E59" s="33">
        <v>140.56027059128459</v>
      </c>
      <c r="F59" s="33">
        <v>71.215929984154954</v>
      </c>
      <c r="G59" s="33">
        <v>92.994150746035373</v>
      </c>
      <c r="H59" s="33" t="s">
        <v>306</v>
      </c>
      <c r="I59" s="33">
        <v>142.92958804624567</v>
      </c>
      <c r="J59" s="34">
        <v>53.925416844905961</v>
      </c>
      <c r="K59" s="157"/>
    </row>
    <row r="60" spans="1:11">
      <c r="A60" s="25" t="s">
        <v>10</v>
      </c>
      <c r="B60" s="33"/>
      <c r="C60" s="33"/>
      <c r="D60" s="33"/>
      <c r="E60" s="33"/>
      <c r="F60" s="33"/>
      <c r="G60" s="33"/>
      <c r="H60" s="33"/>
      <c r="I60" s="33"/>
      <c r="J60" s="34"/>
    </row>
    <row r="61" spans="1:11">
      <c r="A61" s="28" t="s">
        <v>11</v>
      </c>
      <c r="B61" s="33">
        <v>74.452756816352334</v>
      </c>
      <c r="C61" s="33">
        <v>85.673002806293638</v>
      </c>
      <c r="D61" s="33" t="s">
        <v>306</v>
      </c>
      <c r="E61" s="33">
        <v>78.001097402210846</v>
      </c>
      <c r="F61" s="33">
        <v>62.031314293684837</v>
      </c>
      <c r="G61" s="33">
        <v>81.255520647789609</v>
      </c>
      <c r="H61" s="33">
        <v>33.821778824841985</v>
      </c>
      <c r="I61" s="33">
        <v>140.54360564019203</v>
      </c>
      <c r="J61" s="34" t="s">
        <v>306</v>
      </c>
      <c r="K61" s="157"/>
    </row>
    <row r="62" spans="1:11">
      <c r="A62" s="30" t="s">
        <v>12</v>
      </c>
      <c r="B62" s="33"/>
      <c r="C62" s="33"/>
      <c r="D62" s="33"/>
      <c r="E62" s="33"/>
      <c r="F62" s="33"/>
      <c r="G62" s="33"/>
      <c r="H62" s="33"/>
      <c r="I62" s="33"/>
      <c r="J62" s="34"/>
    </row>
    <row r="63" spans="1:11">
      <c r="A63" s="31" t="s">
        <v>106</v>
      </c>
      <c r="B63" s="37"/>
      <c r="C63" s="37"/>
      <c r="D63" s="37"/>
      <c r="E63" s="37"/>
      <c r="F63" s="37"/>
      <c r="G63" s="37"/>
      <c r="H63" s="37"/>
      <c r="I63" s="37"/>
      <c r="J63" s="94"/>
    </row>
    <row r="64" spans="1:11">
      <c r="A64" s="32" t="s">
        <v>107</v>
      </c>
      <c r="B64" s="92"/>
      <c r="C64" s="92"/>
      <c r="D64" s="92"/>
      <c r="E64" s="92"/>
      <c r="F64" s="92"/>
      <c r="G64" s="92"/>
      <c r="H64" s="92"/>
      <c r="I64" s="92"/>
      <c r="J64" s="93"/>
    </row>
    <row r="65" spans="1:11">
      <c r="A65" s="24" t="s">
        <v>13</v>
      </c>
      <c r="B65" s="33">
        <v>235.59204622058999</v>
      </c>
      <c r="C65" s="33">
        <v>131.31445048112022</v>
      </c>
      <c r="D65" s="33" t="s">
        <v>306</v>
      </c>
      <c r="E65" s="33">
        <v>1354.1861121721945</v>
      </c>
      <c r="F65" s="33">
        <v>31.229852034691589</v>
      </c>
      <c r="G65" s="33">
        <v>129.76858455026147</v>
      </c>
      <c r="H65" s="33">
        <v>30.509330026245209</v>
      </c>
      <c r="I65" s="33">
        <v>210.14040561622465</v>
      </c>
      <c r="J65" s="34">
        <v>74.217884828349952</v>
      </c>
      <c r="K65" s="157"/>
    </row>
    <row r="66" spans="1:11">
      <c r="A66" s="25" t="s">
        <v>216</v>
      </c>
      <c r="B66" s="33"/>
      <c r="C66" s="33"/>
      <c r="D66" s="33"/>
      <c r="E66" s="33"/>
      <c r="F66" s="33"/>
      <c r="G66" s="33"/>
      <c r="H66" s="33"/>
      <c r="I66" s="33"/>
      <c r="J66" s="34"/>
    </row>
    <row r="67" spans="1:11">
      <c r="A67" s="284" t="s">
        <v>14</v>
      </c>
      <c r="B67" s="33">
        <v>44.02245042785227</v>
      </c>
      <c r="C67" s="33">
        <v>25.85548704349107</v>
      </c>
      <c r="D67" s="33" t="s">
        <v>306</v>
      </c>
      <c r="E67" s="33">
        <v>149.92891366298187</v>
      </c>
      <c r="F67" s="33">
        <v>85.061627012585504</v>
      </c>
      <c r="G67" s="33">
        <v>56.108537099026798</v>
      </c>
      <c r="H67" s="33">
        <v>30.837769034945616</v>
      </c>
      <c r="I67" s="33">
        <v>84.967385850476674</v>
      </c>
      <c r="J67" s="34">
        <v>147.50908048174344</v>
      </c>
      <c r="K67" s="157"/>
    </row>
    <row r="68" spans="1:11">
      <c r="A68" s="284"/>
      <c r="B68" s="33"/>
      <c r="C68" s="33"/>
      <c r="D68" s="33"/>
      <c r="E68" s="33"/>
      <c r="F68" s="33"/>
      <c r="G68" s="33"/>
      <c r="H68" s="33"/>
      <c r="I68" s="33"/>
      <c r="J68" s="34"/>
    </row>
    <row r="69" spans="1:11">
      <c r="A69" s="284" t="s">
        <v>15</v>
      </c>
      <c r="B69" s="33">
        <v>38.764078610883502</v>
      </c>
      <c r="C69" s="33">
        <v>18.25656610331044</v>
      </c>
      <c r="D69" s="33">
        <v>43.289371605896044</v>
      </c>
      <c r="E69" s="33">
        <v>77.140798521372744</v>
      </c>
      <c r="F69" s="33">
        <v>101.18683064903249</v>
      </c>
      <c r="G69" s="33">
        <v>134.43115378426219</v>
      </c>
      <c r="H69" s="33" t="s">
        <v>306</v>
      </c>
      <c r="I69" s="33">
        <v>50.709755360918152</v>
      </c>
      <c r="J69" s="34">
        <v>64.799277515585857</v>
      </c>
      <c r="K69" s="157"/>
    </row>
    <row r="70" spans="1:11">
      <c r="A70" s="284"/>
      <c r="B70" s="33"/>
      <c r="C70" s="33"/>
      <c r="D70" s="33"/>
      <c r="E70" s="33"/>
      <c r="F70" s="33"/>
      <c r="G70" s="33"/>
      <c r="H70" s="33"/>
      <c r="I70" s="33"/>
      <c r="J70" s="34"/>
    </row>
    <row r="71" spans="1:11">
      <c r="A71" s="24" t="s">
        <v>16</v>
      </c>
      <c r="B71" s="33">
        <v>81.654697220186819</v>
      </c>
      <c r="C71" s="33">
        <v>68.197245552405235</v>
      </c>
      <c r="D71" s="33" t="s">
        <v>306</v>
      </c>
      <c r="E71" s="33">
        <v>120.36052056798945</v>
      </c>
      <c r="F71" s="33">
        <v>79.631479851906832</v>
      </c>
      <c r="G71" s="33">
        <v>108.57543294513292</v>
      </c>
      <c r="H71" s="33" t="s">
        <v>306</v>
      </c>
      <c r="I71" s="33" t="s">
        <v>306</v>
      </c>
      <c r="J71" s="34">
        <v>44.748440077254401</v>
      </c>
      <c r="K71" s="157"/>
    </row>
    <row r="72" spans="1:11">
      <c r="A72" s="25" t="s">
        <v>217</v>
      </c>
      <c r="B72" s="26"/>
      <c r="C72" s="26"/>
      <c r="D72" s="26"/>
      <c r="E72" s="26"/>
      <c r="F72" s="26"/>
      <c r="G72" s="26"/>
      <c r="H72" s="26"/>
      <c r="I72" s="26"/>
      <c r="J72" s="27"/>
    </row>
    <row r="73" spans="1:11">
      <c r="A73" s="90"/>
      <c r="B73" s="98"/>
      <c r="C73" s="98"/>
      <c r="D73" s="98"/>
      <c r="E73" s="98"/>
      <c r="F73" s="98"/>
      <c r="G73" s="98"/>
      <c r="H73" s="98"/>
      <c r="I73" s="98"/>
      <c r="J73" s="98"/>
    </row>
    <row r="74" spans="1:11" ht="25.15" customHeight="1">
      <c r="A74" s="283" t="s">
        <v>278</v>
      </c>
      <c r="B74" s="283"/>
      <c r="C74" s="283"/>
      <c r="D74" s="283"/>
      <c r="E74" s="283"/>
      <c r="F74" s="283"/>
      <c r="G74" s="283"/>
      <c r="H74" s="283"/>
      <c r="I74" s="283"/>
      <c r="J74" s="283"/>
    </row>
    <row r="75" spans="1:11" ht="25.5" customHeight="1">
      <c r="A75" s="275" t="s">
        <v>367</v>
      </c>
      <c r="B75" s="276"/>
      <c r="C75" s="276"/>
      <c r="D75" s="276"/>
      <c r="E75" s="276"/>
      <c r="F75" s="276"/>
      <c r="G75" s="276"/>
      <c r="H75" s="276"/>
      <c r="I75" s="276"/>
      <c r="J75" s="277"/>
    </row>
  </sheetData>
  <mergeCells count="26">
    <mergeCell ref="A74:J74"/>
    <mergeCell ref="A75:J75"/>
    <mergeCell ref="J4:J9"/>
    <mergeCell ref="I4:I9"/>
    <mergeCell ref="F6:F9"/>
    <mergeCell ref="E4:E9"/>
    <mergeCell ref="D4:D9"/>
    <mergeCell ref="C4:C9"/>
    <mergeCell ref="A52:J52"/>
    <mergeCell ref="F5:H5"/>
    <mergeCell ref="A25:A26"/>
    <mergeCell ref="A27:A28"/>
    <mergeCell ref="A46:A47"/>
    <mergeCell ref="A48:A49"/>
    <mergeCell ref="A67:A68"/>
    <mergeCell ref="A69:A70"/>
    <mergeCell ref="A31:J31"/>
    <mergeCell ref="A1:J1"/>
    <mergeCell ref="A2:J2"/>
    <mergeCell ref="C3:J3"/>
    <mergeCell ref="F4:H4"/>
    <mergeCell ref="B3:B9"/>
    <mergeCell ref="A3:A9"/>
    <mergeCell ref="G6:H6"/>
    <mergeCell ref="G7:H7"/>
    <mergeCell ref="A10:J10"/>
  </mergeCells>
  <phoneticPr fontId="4" type="noConversion"/>
  <pageMargins left="0.7" right="0.7" top="0.75" bottom="0.75" header="0.3" footer="0.3"/>
  <pageSetup paperSize="9" scale="57" orientation="portrait" r:id="rId1"/>
</worksheet>
</file>

<file path=xl/worksheets/sheet6.xml><?xml version="1.0" encoding="utf-8"?>
<worksheet xmlns="http://schemas.openxmlformats.org/spreadsheetml/2006/main" xmlns:r="http://schemas.openxmlformats.org/officeDocument/2006/relationships">
  <sheetPr codeName="Arkusz5"/>
  <dimension ref="A1:M71"/>
  <sheetViews>
    <sheetView workbookViewId="0">
      <selection sqref="A1:G1"/>
    </sheetView>
  </sheetViews>
  <sheetFormatPr defaultRowHeight="15"/>
  <cols>
    <col min="1" max="1" width="27.28515625" customWidth="1"/>
    <col min="2" max="7" width="13.7109375" customWidth="1"/>
    <col min="13" max="13" width="9.140625" style="1"/>
  </cols>
  <sheetData>
    <row r="1" spans="1:13" ht="25.15" customHeight="1">
      <c r="A1" s="283" t="s">
        <v>314</v>
      </c>
      <c r="B1" s="283"/>
      <c r="C1" s="283"/>
      <c r="D1" s="283"/>
      <c r="E1" s="283"/>
      <c r="F1" s="283"/>
      <c r="G1" s="283"/>
    </row>
    <row r="2" spans="1:13">
      <c r="A2" s="288" t="s">
        <v>268</v>
      </c>
      <c r="B2" s="288"/>
      <c r="C2" s="288"/>
      <c r="D2" s="288"/>
      <c r="E2" s="288"/>
      <c r="F2" s="288"/>
      <c r="G2" s="288"/>
    </row>
    <row r="3" spans="1:13" ht="15" customHeight="1">
      <c r="A3" s="290" t="s">
        <v>148</v>
      </c>
      <c r="B3" s="280" t="s">
        <v>158</v>
      </c>
      <c r="C3" s="280" t="s">
        <v>155</v>
      </c>
      <c r="D3" s="280"/>
      <c r="E3" s="280"/>
      <c r="F3" s="280"/>
      <c r="G3" s="281"/>
    </row>
    <row r="4" spans="1:13" ht="39">
      <c r="A4" s="271"/>
      <c r="B4" s="280"/>
      <c r="C4" s="139" t="s">
        <v>18</v>
      </c>
      <c r="D4" s="139" t="s">
        <v>26</v>
      </c>
      <c r="E4" s="139" t="s">
        <v>164</v>
      </c>
      <c r="F4" s="139" t="s">
        <v>25</v>
      </c>
      <c r="G4" s="142" t="s">
        <v>24</v>
      </c>
    </row>
    <row r="5" spans="1:13" ht="26.25" customHeight="1">
      <c r="A5" s="291"/>
      <c r="B5" s="280"/>
      <c r="C5" s="140" t="s">
        <v>19</v>
      </c>
      <c r="D5" s="140" t="s">
        <v>20</v>
      </c>
      <c r="E5" s="140" t="s">
        <v>160</v>
      </c>
      <c r="F5" s="140" t="s">
        <v>21</v>
      </c>
      <c r="G5" s="143" t="s">
        <v>22</v>
      </c>
    </row>
    <row r="6" spans="1:13">
      <c r="A6" s="274" t="s">
        <v>307</v>
      </c>
      <c r="B6" s="274"/>
      <c r="C6" s="274"/>
      <c r="D6" s="274"/>
      <c r="E6" s="274"/>
      <c r="F6" s="274"/>
      <c r="G6" s="274"/>
      <c r="H6" s="89"/>
    </row>
    <row r="7" spans="1:13">
      <c r="A7" s="18" t="s">
        <v>5</v>
      </c>
      <c r="B7" s="201">
        <v>20958.946</v>
      </c>
      <c r="C7" s="201">
        <v>14897.766</v>
      </c>
      <c r="D7" s="201">
        <v>330.51900000000001</v>
      </c>
      <c r="E7" s="201">
        <v>1897.4749999999999</v>
      </c>
      <c r="F7" s="202" t="s">
        <v>60</v>
      </c>
      <c r="G7" s="203">
        <v>1456.202</v>
      </c>
      <c r="H7" s="1"/>
      <c r="M7" s="207"/>
    </row>
    <row r="8" spans="1:13">
      <c r="A8" s="20" t="s">
        <v>6</v>
      </c>
      <c r="B8" s="204"/>
      <c r="C8" s="204"/>
      <c r="D8" s="204"/>
      <c r="E8" s="204"/>
      <c r="F8" s="204"/>
      <c r="G8" s="205"/>
    </row>
    <row r="9" spans="1:13">
      <c r="A9" s="31" t="s">
        <v>108</v>
      </c>
      <c r="B9" s="180"/>
      <c r="C9" s="180"/>
      <c r="D9" s="180"/>
      <c r="E9" s="180"/>
      <c r="F9" s="180"/>
      <c r="G9" s="181"/>
    </row>
    <row r="10" spans="1:13">
      <c r="A10" s="32" t="s">
        <v>109</v>
      </c>
      <c r="B10" s="182"/>
      <c r="C10" s="182"/>
      <c r="D10" s="182"/>
      <c r="E10" s="182"/>
      <c r="F10" s="182"/>
      <c r="G10" s="183"/>
    </row>
    <row r="11" spans="1:13">
      <c r="A11" s="24" t="s">
        <v>7</v>
      </c>
      <c r="B11" s="188">
        <v>2274.183</v>
      </c>
      <c r="C11" s="188">
        <v>1524.8109999999999</v>
      </c>
      <c r="D11" s="188">
        <v>75.462999999999994</v>
      </c>
      <c r="E11" s="188">
        <v>451.44099999999997</v>
      </c>
      <c r="F11" s="33" t="s">
        <v>105</v>
      </c>
      <c r="G11" s="189">
        <v>69.269000000000005</v>
      </c>
      <c r="H11" s="1"/>
    </row>
    <row r="12" spans="1:13">
      <c r="A12" s="25" t="s">
        <v>8</v>
      </c>
      <c r="B12" s="188"/>
      <c r="C12" s="195"/>
      <c r="D12" s="195"/>
      <c r="E12" s="195"/>
      <c r="F12" s="195"/>
      <c r="G12" s="196"/>
    </row>
    <row r="13" spans="1:13">
      <c r="A13" s="24" t="s">
        <v>9</v>
      </c>
      <c r="B13" s="188">
        <v>18684.762999999999</v>
      </c>
      <c r="C13" s="188">
        <v>13372.955</v>
      </c>
      <c r="D13" s="188">
        <v>255.05600000000001</v>
      </c>
      <c r="E13" s="188">
        <v>1446.0350000000001</v>
      </c>
      <c r="F13" s="190" t="s">
        <v>60</v>
      </c>
      <c r="G13" s="189">
        <v>1386.933</v>
      </c>
      <c r="H13" s="1"/>
      <c r="M13" s="207"/>
    </row>
    <row r="14" spans="1:13">
      <c r="A14" s="25" t="s">
        <v>10</v>
      </c>
      <c r="B14" s="195"/>
      <c r="C14" s="195"/>
      <c r="D14" s="195"/>
      <c r="E14" s="195"/>
      <c r="F14" s="195"/>
      <c r="G14" s="196"/>
    </row>
    <row r="15" spans="1:13">
      <c r="A15" s="28" t="s">
        <v>11</v>
      </c>
      <c r="B15" s="188">
        <v>8711.6200000000008</v>
      </c>
      <c r="C15" s="188">
        <v>7056.1940000000004</v>
      </c>
      <c r="D15" s="188">
        <v>41.427</v>
      </c>
      <c r="E15" s="188">
        <v>316.36799999999999</v>
      </c>
      <c r="F15" s="33" t="s">
        <v>105</v>
      </c>
      <c r="G15" s="189">
        <v>211.185</v>
      </c>
      <c r="H15" s="1"/>
    </row>
    <row r="16" spans="1:13">
      <c r="A16" s="30" t="s">
        <v>12</v>
      </c>
      <c r="B16" s="188"/>
      <c r="C16" s="195"/>
      <c r="D16" s="195"/>
      <c r="E16" s="195"/>
      <c r="F16" s="195"/>
      <c r="G16" s="196"/>
    </row>
    <row r="17" spans="1:13">
      <c r="A17" s="31" t="s">
        <v>106</v>
      </c>
      <c r="B17" s="188"/>
      <c r="C17" s="180"/>
      <c r="D17" s="180"/>
      <c r="E17" s="180"/>
      <c r="F17" s="180"/>
      <c r="G17" s="181"/>
    </row>
    <row r="18" spans="1:13">
      <c r="A18" s="32" t="s">
        <v>107</v>
      </c>
      <c r="B18" s="188"/>
      <c r="C18" s="182"/>
      <c r="D18" s="182"/>
      <c r="E18" s="182"/>
      <c r="F18" s="182"/>
      <c r="G18" s="183"/>
    </row>
    <row r="19" spans="1:13">
      <c r="A19" s="24" t="s">
        <v>13</v>
      </c>
      <c r="B19" s="188">
        <v>1438.2470000000001</v>
      </c>
      <c r="C19" s="188">
        <v>807.55799999999999</v>
      </c>
      <c r="D19" s="188">
        <v>45.642000000000003</v>
      </c>
      <c r="E19" s="188">
        <v>379.17500000000001</v>
      </c>
      <c r="F19" s="33" t="s">
        <v>105</v>
      </c>
      <c r="G19" s="189">
        <v>137.84200000000001</v>
      </c>
      <c r="H19" s="158"/>
    </row>
    <row r="20" spans="1:13">
      <c r="A20" s="25" t="s">
        <v>216</v>
      </c>
      <c r="B20" s="195"/>
      <c r="C20" s="195"/>
      <c r="D20" s="195"/>
      <c r="E20" s="195"/>
      <c r="F20" s="195"/>
      <c r="G20" s="196"/>
    </row>
    <row r="21" spans="1:13">
      <c r="A21" s="284" t="s">
        <v>14</v>
      </c>
      <c r="B21" s="188">
        <v>5136.4369999999999</v>
      </c>
      <c r="C21" s="188">
        <v>2610.5329999999999</v>
      </c>
      <c r="D21" s="188">
        <v>84.27</v>
      </c>
      <c r="E21" s="188">
        <v>954.51099999999997</v>
      </c>
      <c r="F21" s="195" t="s">
        <v>60</v>
      </c>
      <c r="G21" s="189">
        <v>848.56299999999999</v>
      </c>
      <c r="H21" s="1"/>
      <c r="M21" s="207"/>
    </row>
    <row r="22" spans="1:13">
      <c r="A22" s="284"/>
      <c r="B22" s="188"/>
      <c r="C22" s="188"/>
      <c r="D22" s="188"/>
      <c r="E22" s="188"/>
      <c r="F22" s="195"/>
      <c r="G22" s="189"/>
      <c r="H22" s="1"/>
    </row>
    <row r="23" spans="1:13">
      <c r="A23" s="284" t="s">
        <v>15</v>
      </c>
      <c r="B23" s="188">
        <v>2563.8159999999998</v>
      </c>
      <c r="C23" s="188">
        <v>1820.441</v>
      </c>
      <c r="D23" s="188">
        <v>24.039000000000001</v>
      </c>
      <c r="E23" s="188">
        <v>182.53299999999999</v>
      </c>
      <c r="F23" s="33" t="s">
        <v>105</v>
      </c>
      <c r="G23" s="206">
        <v>347.75099999999998</v>
      </c>
      <c r="H23" s="1"/>
    </row>
    <row r="24" spans="1:13">
      <c r="A24" s="284"/>
      <c r="B24" s="194"/>
      <c r="C24" s="194"/>
      <c r="D24" s="194"/>
      <c r="E24" s="194"/>
      <c r="F24" s="195"/>
      <c r="G24" s="194"/>
      <c r="H24" s="1"/>
    </row>
    <row r="25" spans="1:13">
      <c r="A25" s="24" t="s">
        <v>16</v>
      </c>
      <c r="B25" s="188">
        <v>11820.447</v>
      </c>
      <c r="C25" s="188">
        <v>9659.2350000000006</v>
      </c>
      <c r="D25" s="188">
        <v>176.56899999999999</v>
      </c>
      <c r="E25" s="188">
        <v>381.25700000000001</v>
      </c>
      <c r="F25" s="33" t="s">
        <v>105</v>
      </c>
      <c r="G25" s="206">
        <v>122.04600000000001</v>
      </c>
      <c r="H25" s="1"/>
    </row>
    <row r="26" spans="1:13">
      <c r="A26" s="25" t="s">
        <v>217</v>
      </c>
      <c r="B26" s="26"/>
      <c r="C26" s="26"/>
      <c r="D26" s="26"/>
      <c r="E26" s="26"/>
      <c r="F26" s="26"/>
      <c r="G26" s="27"/>
    </row>
    <row r="27" spans="1:13">
      <c r="A27" s="271" t="s">
        <v>269</v>
      </c>
      <c r="B27" s="272"/>
      <c r="C27" s="272"/>
      <c r="D27" s="272"/>
      <c r="E27" s="272"/>
      <c r="F27" s="272"/>
      <c r="G27" s="273"/>
    </row>
    <row r="28" spans="1:13">
      <c r="A28" s="18" t="s">
        <v>5</v>
      </c>
      <c r="B28" s="35">
        <v>100</v>
      </c>
      <c r="C28" s="35">
        <v>71.080702245236949</v>
      </c>
      <c r="D28" s="35">
        <v>1.5769829265269351</v>
      </c>
      <c r="E28" s="35">
        <v>9.0532939967496446</v>
      </c>
      <c r="F28" s="35" t="s">
        <v>306</v>
      </c>
      <c r="G28" s="36">
        <v>6.9478780087510126</v>
      </c>
      <c r="H28" s="1"/>
    </row>
    <row r="29" spans="1:13">
      <c r="A29" s="20" t="s">
        <v>6</v>
      </c>
      <c r="B29" s="35"/>
      <c r="C29" s="35"/>
      <c r="D29" s="35"/>
      <c r="E29" s="35"/>
      <c r="F29" s="35"/>
      <c r="G29" s="36"/>
    </row>
    <row r="30" spans="1:13">
      <c r="A30" s="31" t="s">
        <v>108</v>
      </c>
      <c r="B30" s="37"/>
      <c r="C30" s="37"/>
      <c r="D30" s="37"/>
      <c r="E30" s="37"/>
      <c r="F30" s="37"/>
      <c r="G30" s="94"/>
    </row>
    <row r="31" spans="1:13">
      <c r="A31" s="32" t="s">
        <v>109</v>
      </c>
      <c r="B31" s="92"/>
      <c r="C31" s="92"/>
      <c r="D31" s="92"/>
      <c r="E31" s="92"/>
      <c r="F31" s="92"/>
      <c r="G31" s="93"/>
    </row>
    <row r="32" spans="1:13">
      <c r="A32" s="24" t="s">
        <v>7</v>
      </c>
      <c r="B32" s="33">
        <v>100</v>
      </c>
      <c r="C32" s="33">
        <v>67.048737942373151</v>
      </c>
      <c r="D32" s="33">
        <v>3.318246596689888</v>
      </c>
      <c r="E32" s="33">
        <v>19.850689236530215</v>
      </c>
      <c r="F32" s="33" t="s">
        <v>105</v>
      </c>
      <c r="G32" s="34">
        <v>3.045885049707961</v>
      </c>
      <c r="H32" s="1"/>
    </row>
    <row r="33" spans="1:8">
      <c r="A33" s="25" t="s">
        <v>8</v>
      </c>
      <c r="B33" s="33"/>
      <c r="C33" s="33"/>
      <c r="D33" s="33"/>
      <c r="E33" s="33"/>
      <c r="F33" s="33"/>
      <c r="G33" s="34"/>
    </row>
    <row r="34" spans="1:8">
      <c r="A34" s="24" t="s">
        <v>9</v>
      </c>
      <c r="B34" s="33">
        <v>100</v>
      </c>
      <c r="C34" s="33">
        <v>71.571445674745775</v>
      </c>
      <c r="D34" s="33">
        <v>1.3650480875780977</v>
      </c>
      <c r="E34" s="33">
        <v>7.7391134155675401</v>
      </c>
      <c r="F34" s="33" t="s">
        <v>306</v>
      </c>
      <c r="G34" s="34">
        <v>7.4228022051978924</v>
      </c>
      <c r="H34" s="1"/>
    </row>
    <row r="35" spans="1:8">
      <c r="A35" s="25" t="s">
        <v>10</v>
      </c>
      <c r="B35" s="33"/>
      <c r="C35" s="33"/>
      <c r="D35" s="33"/>
      <c r="E35" s="33"/>
      <c r="F35" s="33"/>
      <c r="G35" s="34"/>
    </row>
    <row r="36" spans="1:8">
      <c r="A36" s="28" t="s">
        <v>11</v>
      </c>
      <c r="B36" s="33">
        <v>100</v>
      </c>
      <c r="C36" s="33">
        <v>80.997495299381754</v>
      </c>
      <c r="D36" s="33">
        <v>0.47553727090942899</v>
      </c>
      <c r="E36" s="33">
        <v>3.6315633602016617</v>
      </c>
      <c r="F36" s="33" t="s">
        <v>105</v>
      </c>
      <c r="G36" s="34">
        <v>2.4241759856375737</v>
      </c>
      <c r="H36" s="1"/>
    </row>
    <row r="37" spans="1:8">
      <c r="A37" s="30" t="s">
        <v>12</v>
      </c>
      <c r="B37" s="35"/>
      <c r="C37" s="35"/>
      <c r="D37" s="35"/>
      <c r="E37" s="35"/>
      <c r="F37" s="35"/>
      <c r="G37" s="36"/>
    </row>
    <row r="38" spans="1:8">
      <c r="A38" s="31" t="s">
        <v>106</v>
      </c>
      <c r="B38" s="37"/>
      <c r="C38" s="37"/>
      <c r="D38" s="37"/>
      <c r="E38" s="37"/>
      <c r="F38" s="37"/>
      <c r="G38" s="94"/>
    </row>
    <row r="39" spans="1:8">
      <c r="A39" s="32" t="s">
        <v>107</v>
      </c>
      <c r="B39" s="92"/>
      <c r="C39" s="92"/>
      <c r="D39" s="92"/>
      <c r="E39" s="92"/>
      <c r="F39" s="92"/>
      <c r="G39" s="93"/>
    </row>
    <row r="40" spans="1:8">
      <c r="A40" s="24" t="s">
        <v>13</v>
      </c>
      <c r="B40" s="33">
        <v>100</v>
      </c>
      <c r="C40" s="33">
        <v>56.148769995696149</v>
      </c>
      <c r="D40" s="33">
        <v>3.1734465637682541</v>
      </c>
      <c r="E40" s="33">
        <v>26.363691354822922</v>
      </c>
      <c r="F40" s="33" t="s">
        <v>105</v>
      </c>
      <c r="G40" s="34">
        <v>9.5840283344933113</v>
      </c>
      <c r="H40" s="1"/>
    </row>
    <row r="41" spans="1:8">
      <c r="A41" s="25" t="s">
        <v>216</v>
      </c>
      <c r="B41" s="33"/>
      <c r="C41" s="33"/>
      <c r="D41" s="33"/>
      <c r="E41" s="33"/>
      <c r="F41" s="33"/>
      <c r="G41" s="34"/>
    </row>
    <row r="42" spans="1:8">
      <c r="A42" s="284" t="s">
        <v>14</v>
      </c>
      <c r="B42" s="33">
        <v>100</v>
      </c>
      <c r="C42" s="33">
        <v>50.823810357257372</v>
      </c>
      <c r="D42" s="33">
        <v>1.6406314338129719</v>
      </c>
      <c r="E42" s="33">
        <v>18.58313457363538</v>
      </c>
      <c r="F42" s="33" t="s">
        <v>306</v>
      </c>
      <c r="G42" s="34">
        <v>16.52045961042645</v>
      </c>
      <c r="H42" s="1"/>
    </row>
    <row r="43" spans="1:8">
      <c r="A43" s="284"/>
      <c r="B43" s="33"/>
      <c r="C43" s="33"/>
      <c r="D43" s="33"/>
      <c r="E43" s="33"/>
      <c r="F43" s="33"/>
      <c r="G43" s="34"/>
    </row>
    <row r="44" spans="1:8">
      <c r="A44" s="284" t="s">
        <v>15</v>
      </c>
      <c r="B44" s="33">
        <v>100</v>
      </c>
      <c r="C44" s="33">
        <v>71.005134533835502</v>
      </c>
      <c r="D44" s="33">
        <v>0.93762578905818517</v>
      </c>
      <c r="E44" s="33">
        <v>7.119582684560827</v>
      </c>
      <c r="F44" s="33" t="s">
        <v>105</v>
      </c>
      <c r="G44" s="34">
        <v>13.5638048908346</v>
      </c>
      <c r="H44" s="1"/>
    </row>
    <row r="45" spans="1:8">
      <c r="A45" s="284"/>
      <c r="B45" s="33"/>
      <c r="C45" s="33"/>
      <c r="D45" s="33"/>
      <c r="E45" s="33"/>
      <c r="F45" s="48"/>
      <c r="G45" s="34"/>
    </row>
    <row r="46" spans="1:8">
      <c r="A46" s="24" t="s">
        <v>16</v>
      </c>
      <c r="B46" s="33">
        <v>100</v>
      </c>
      <c r="C46" s="33">
        <v>81.716325956201146</v>
      </c>
      <c r="D46" s="33">
        <v>1.4937590769621487</v>
      </c>
      <c r="E46" s="33">
        <v>3.2254025588034021</v>
      </c>
      <c r="F46" s="33" t="s">
        <v>105</v>
      </c>
      <c r="G46" s="34">
        <v>1.032499024783073</v>
      </c>
      <c r="H46" s="1"/>
    </row>
    <row r="47" spans="1:8">
      <c r="A47" s="25" t="s">
        <v>217</v>
      </c>
      <c r="B47" s="26"/>
      <c r="C47" s="26"/>
      <c r="D47" s="26"/>
      <c r="E47" s="26"/>
      <c r="F47" s="26"/>
      <c r="G47" s="27"/>
    </row>
    <row r="48" spans="1:8">
      <c r="A48" s="271" t="s">
        <v>264</v>
      </c>
      <c r="B48" s="272"/>
      <c r="C48" s="272"/>
      <c r="D48" s="272"/>
      <c r="E48" s="272"/>
      <c r="F48" s="272"/>
      <c r="G48" s="273"/>
    </row>
    <row r="49" spans="1:9">
      <c r="A49" s="18" t="s">
        <v>5</v>
      </c>
      <c r="B49" s="35">
        <v>97.323149117567581</v>
      </c>
      <c r="C49" s="35">
        <v>93.881742058603464</v>
      </c>
      <c r="D49" s="35">
        <v>79.015388587534702</v>
      </c>
      <c r="E49" s="35">
        <v>122.41023937242556</v>
      </c>
      <c r="F49" s="35" t="s">
        <v>306</v>
      </c>
      <c r="G49" s="36">
        <v>102.3483437471447</v>
      </c>
      <c r="H49" s="1"/>
      <c r="I49" s="1"/>
    </row>
    <row r="50" spans="1:9">
      <c r="A50" s="20" t="s">
        <v>6</v>
      </c>
      <c r="B50" s="35"/>
      <c r="C50" s="35"/>
      <c r="D50" s="35"/>
      <c r="E50" s="35"/>
      <c r="F50" s="35"/>
      <c r="G50" s="36"/>
      <c r="H50" s="1"/>
      <c r="I50" s="1"/>
    </row>
    <row r="51" spans="1:9">
      <c r="A51" s="31" t="s">
        <v>108</v>
      </c>
      <c r="B51" s="37"/>
      <c r="C51" s="37"/>
      <c r="D51" s="37"/>
      <c r="E51" s="37"/>
      <c r="F51" s="37"/>
      <c r="G51" s="94"/>
      <c r="H51" s="1"/>
      <c r="I51" s="1"/>
    </row>
    <row r="52" spans="1:9">
      <c r="A52" s="32" t="s">
        <v>109</v>
      </c>
      <c r="B52" s="92"/>
      <c r="C52" s="92"/>
      <c r="D52" s="92"/>
      <c r="E52" s="92"/>
      <c r="F52" s="92"/>
      <c r="G52" s="93"/>
      <c r="H52" s="1"/>
      <c r="I52" s="1"/>
    </row>
    <row r="53" spans="1:9">
      <c r="A53" s="24" t="s">
        <v>7</v>
      </c>
      <c r="B53" s="33">
        <v>91.774828359771959</v>
      </c>
      <c r="C53" s="33">
        <v>89.221732075765374</v>
      </c>
      <c r="D53" s="33">
        <v>84.428457949676101</v>
      </c>
      <c r="E53" s="33">
        <v>255.39337983627797</v>
      </c>
      <c r="F53" s="33" t="s">
        <v>105</v>
      </c>
      <c r="G53" s="34">
        <v>30.580719785265241</v>
      </c>
      <c r="H53" s="1"/>
      <c r="I53" s="1"/>
    </row>
    <row r="54" spans="1:9">
      <c r="A54" s="25" t="s">
        <v>8</v>
      </c>
      <c r="B54" s="33"/>
      <c r="C54" s="33"/>
      <c r="D54" s="33"/>
      <c r="E54" s="33"/>
      <c r="F54" s="33"/>
      <c r="G54" s="34"/>
      <c r="H54" s="1"/>
      <c r="I54" s="1"/>
    </row>
    <row r="55" spans="1:9">
      <c r="A55" s="24" t="s">
        <v>9</v>
      </c>
      <c r="B55" s="33">
        <v>98.044587791397092</v>
      </c>
      <c r="C55" s="33">
        <v>94.444193731802585</v>
      </c>
      <c r="D55" s="33">
        <v>77.544182878963383</v>
      </c>
      <c r="E55" s="33">
        <v>105.29391290671155</v>
      </c>
      <c r="F55" s="33" t="s">
        <v>306</v>
      </c>
      <c r="G55" s="34">
        <v>115.93734901084865</v>
      </c>
      <c r="H55" s="1"/>
      <c r="I55" s="1"/>
    </row>
    <row r="56" spans="1:9">
      <c r="A56" s="25" t="s">
        <v>10</v>
      </c>
      <c r="B56" s="33"/>
      <c r="C56" s="33"/>
      <c r="D56" s="33"/>
      <c r="E56" s="33"/>
      <c r="F56" s="33"/>
      <c r="G56" s="34"/>
      <c r="H56" s="1"/>
      <c r="I56" s="1"/>
    </row>
    <row r="57" spans="1:9">
      <c r="A57" s="28" t="s">
        <v>11</v>
      </c>
      <c r="B57" s="33">
        <v>99.934933922140047</v>
      </c>
      <c r="C57" s="33">
        <v>98.058097269401657</v>
      </c>
      <c r="D57" s="33">
        <v>204.99282497896979</v>
      </c>
      <c r="E57" s="33">
        <v>65.884469767964916</v>
      </c>
      <c r="F57" s="33" t="s">
        <v>105</v>
      </c>
      <c r="G57" s="34">
        <v>63.247031341249759</v>
      </c>
      <c r="H57" s="1"/>
      <c r="I57" s="1"/>
    </row>
    <row r="58" spans="1:9">
      <c r="A58" s="30" t="s">
        <v>12</v>
      </c>
      <c r="B58" s="33"/>
      <c r="C58" s="33"/>
      <c r="D58" s="33"/>
      <c r="E58" s="33"/>
      <c r="F58" s="33"/>
      <c r="G58" s="34"/>
      <c r="H58" s="1"/>
      <c r="I58" s="1"/>
    </row>
    <row r="59" spans="1:9">
      <c r="A59" s="31" t="s">
        <v>106</v>
      </c>
      <c r="B59" s="37"/>
      <c r="C59" s="37"/>
      <c r="D59" s="37"/>
      <c r="E59" s="37"/>
      <c r="F59" s="37"/>
      <c r="G59" s="94"/>
      <c r="H59" s="1"/>
      <c r="I59" s="1"/>
    </row>
    <row r="60" spans="1:9">
      <c r="A60" s="32" t="s">
        <v>107</v>
      </c>
      <c r="B60" s="92"/>
      <c r="C60" s="92"/>
      <c r="D60" s="92"/>
      <c r="E60" s="92"/>
      <c r="F60" s="92"/>
      <c r="G60" s="93"/>
      <c r="H60" s="1"/>
      <c r="I60" s="1"/>
    </row>
    <row r="61" spans="1:9">
      <c r="A61" s="24" t="s">
        <v>13</v>
      </c>
      <c r="B61" s="33">
        <v>115.78177514983436</v>
      </c>
      <c r="C61" s="33">
        <v>125.63188689430721</v>
      </c>
      <c r="D61" s="33">
        <v>152.34312416555406</v>
      </c>
      <c r="E61" s="33">
        <v>124.4968249903141</v>
      </c>
      <c r="F61" s="33" t="s">
        <v>105</v>
      </c>
      <c r="G61" s="34">
        <v>62.038174707118706</v>
      </c>
      <c r="H61" s="1"/>
      <c r="I61" s="1"/>
    </row>
    <row r="62" spans="1:9">
      <c r="A62" s="25" t="s">
        <v>216</v>
      </c>
      <c r="B62" s="33"/>
      <c r="C62" s="33"/>
      <c r="D62" s="33"/>
      <c r="E62" s="33"/>
      <c r="F62" s="33"/>
      <c r="G62" s="34"/>
      <c r="H62" s="1"/>
      <c r="I62" s="1"/>
    </row>
    <row r="63" spans="1:9">
      <c r="A63" s="284" t="s">
        <v>14</v>
      </c>
      <c r="B63" s="33">
        <v>101.24776863856991</v>
      </c>
      <c r="C63" s="33">
        <v>89.297043947751703</v>
      </c>
      <c r="D63" s="33">
        <v>40.209373121224559</v>
      </c>
      <c r="E63" s="33">
        <v>149.13535303032671</v>
      </c>
      <c r="F63" s="33" t="s">
        <v>306</v>
      </c>
      <c r="G63" s="34">
        <v>133.9105446132821</v>
      </c>
      <c r="H63" s="1"/>
      <c r="I63" s="1"/>
    </row>
    <row r="64" spans="1:9">
      <c r="A64" s="284"/>
      <c r="B64" s="33"/>
      <c r="C64" s="33"/>
      <c r="D64" s="33"/>
      <c r="E64" s="33"/>
      <c r="F64" s="33"/>
      <c r="G64" s="34"/>
      <c r="H64" s="1"/>
      <c r="I64" s="1"/>
    </row>
    <row r="65" spans="1:9">
      <c r="A65" s="284" t="s">
        <v>15</v>
      </c>
      <c r="B65" s="33">
        <v>100.5607330007217</v>
      </c>
      <c r="C65" s="33">
        <v>97.692650730880629</v>
      </c>
      <c r="D65" s="33">
        <v>104.41297832602181</v>
      </c>
      <c r="E65" s="33">
        <v>100.93060547414984</v>
      </c>
      <c r="F65" s="33" t="s">
        <v>105</v>
      </c>
      <c r="G65" s="34" t="s">
        <v>306</v>
      </c>
      <c r="H65" s="1"/>
      <c r="I65" s="1"/>
    </row>
    <row r="66" spans="1:9">
      <c r="A66" s="284"/>
      <c r="B66" s="33"/>
      <c r="C66" s="33"/>
      <c r="D66" s="33"/>
      <c r="E66" s="33"/>
      <c r="F66" s="48"/>
      <c r="G66" s="34"/>
      <c r="H66" s="1"/>
      <c r="I66" s="1"/>
    </row>
    <row r="67" spans="1:9">
      <c r="A67" s="24" t="s">
        <v>16</v>
      </c>
      <c r="B67" s="33">
        <v>93.290673274321975</v>
      </c>
      <c r="C67" s="33">
        <v>92.530350873949402</v>
      </c>
      <c r="D67" s="33">
        <v>113.37712539168849</v>
      </c>
      <c r="E67" s="33">
        <v>89.781678515668233</v>
      </c>
      <c r="F67" s="33" t="s">
        <v>105</v>
      </c>
      <c r="G67" s="34" t="s">
        <v>306</v>
      </c>
      <c r="H67" s="1"/>
      <c r="I67" s="1"/>
    </row>
    <row r="68" spans="1:9">
      <c r="A68" s="25" t="s">
        <v>217</v>
      </c>
      <c r="B68" s="26"/>
      <c r="C68" s="26"/>
      <c r="D68" s="26"/>
      <c r="E68" s="26"/>
      <c r="F68" s="26"/>
      <c r="G68" s="27"/>
    </row>
    <row r="69" spans="1:9" s="1" customFormat="1">
      <c r="A69" s="90"/>
      <c r="B69" s="98"/>
      <c r="C69" s="98"/>
      <c r="D69" s="98"/>
      <c r="E69" s="98"/>
      <c r="F69" s="98"/>
      <c r="G69" s="98"/>
    </row>
    <row r="70" spans="1:9">
      <c r="A70" s="295" t="s">
        <v>157</v>
      </c>
      <c r="B70" s="296"/>
      <c r="C70" s="296"/>
      <c r="D70" s="296"/>
      <c r="E70" s="296"/>
      <c r="F70" s="296"/>
      <c r="G70" s="297"/>
    </row>
    <row r="71" spans="1:9">
      <c r="A71" s="292" t="s">
        <v>23</v>
      </c>
      <c r="B71" s="293"/>
      <c r="C71" s="293"/>
      <c r="D71" s="293"/>
      <c r="E71" s="293"/>
      <c r="F71" s="293"/>
      <c r="G71" s="294"/>
    </row>
  </sheetData>
  <mergeCells count="16">
    <mergeCell ref="A1:G1"/>
    <mergeCell ref="A2:G2"/>
    <mergeCell ref="C3:G3"/>
    <mergeCell ref="A6:G6"/>
    <mergeCell ref="A3:A5"/>
    <mergeCell ref="A44:A45"/>
    <mergeCell ref="A21:A22"/>
    <mergeCell ref="A23:A24"/>
    <mergeCell ref="A71:G71"/>
    <mergeCell ref="B3:B5"/>
    <mergeCell ref="A48:G48"/>
    <mergeCell ref="A27:G27"/>
    <mergeCell ref="A70:G70"/>
    <mergeCell ref="A63:A64"/>
    <mergeCell ref="A65:A66"/>
    <mergeCell ref="A42:A43"/>
  </mergeCells>
  <phoneticPr fontId="4" type="noConversion"/>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sheetPr codeName="Arkusz6"/>
  <dimension ref="A1:H71"/>
  <sheetViews>
    <sheetView zoomScaleNormal="100" workbookViewId="0">
      <selection sqref="A1:G1"/>
    </sheetView>
  </sheetViews>
  <sheetFormatPr defaultRowHeight="15"/>
  <cols>
    <col min="1" max="1" width="27.28515625" customWidth="1"/>
    <col min="2" max="7" width="13.7109375" customWidth="1"/>
  </cols>
  <sheetData>
    <row r="1" spans="1:8" ht="28.15" customHeight="1">
      <c r="A1" s="283" t="s">
        <v>315</v>
      </c>
      <c r="B1" s="283"/>
      <c r="C1" s="283"/>
      <c r="D1" s="283"/>
      <c r="E1" s="283"/>
      <c r="F1" s="283"/>
      <c r="G1" s="283"/>
    </row>
    <row r="2" spans="1:8" ht="25.9" customHeight="1">
      <c r="A2" s="288" t="s">
        <v>270</v>
      </c>
      <c r="B2" s="288"/>
      <c r="C2" s="288"/>
      <c r="D2" s="288"/>
      <c r="E2" s="288"/>
      <c r="F2" s="288"/>
      <c r="G2" s="288"/>
    </row>
    <row r="3" spans="1:8" ht="15" customHeight="1">
      <c r="A3" s="290" t="s">
        <v>148</v>
      </c>
      <c r="B3" s="280" t="s">
        <v>158</v>
      </c>
      <c r="C3" s="280" t="s">
        <v>155</v>
      </c>
      <c r="D3" s="280"/>
      <c r="E3" s="280"/>
      <c r="F3" s="280"/>
      <c r="G3" s="281"/>
    </row>
    <row r="4" spans="1:8" ht="39">
      <c r="A4" s="271"/>
      <c r="B4" s="280"/>
      <c r="C4" s="139" t="s">
        <v>18</v>
      </c>
      <c r="D4" s="139" t="s">
        <v>26</v>
      </c>
      <c r="E4" s="139" t="s">
        <v>164</v>
      </c>
      <c r="F4" s="139" t="s">
        <v>25</v>
      </c>
      <c r="G4" s="142" t="s">
        <v>24</v>
      </c>
    </row>
    <row r="5" spans="1:8" ht="25.5">
      <c r="A5" s="291"/>
      <c r="B5" s="280"/>
      <c r="C5" s="140" t="s">
        <v>19</v>
      </c>
      <c r="D5" s="140" t="s">
        <v>20</v>
      </c>
      <c r="E5" s="140" t="s">
        <v>160</v>
      </c>
      <c r="F5" s="140" t="s">
        <v>21</v>
      </c>
      <c r="G5" s="143" t="s">
        <v>22</v>
      </c>
    </row>
    <row r="6" spans="1:8" s="1" customFormat="1">
      <c r="A6" s="274" t="s">
        <v>307</v>
      </c>
      <c r="B6" s="274"/>
      <c r="C6" s="274"/>
      <c r="D6" s="274"/>
      <c r="E6" s="274"/>
      <c r="F6" s="274"/>
      <c r="G6" s="274"/>
    </row>
    <row r="7" spans="1:8">
      <c r="A7" s="18" t="s">
        <v>5</v>
      </c>
      <c r="B7" s="178">
        <v>11980.871999999999</v>
      </c>
      <c r="C7" s="178">
        <v>9544.777</v>
      </c>
      <c r="D7" s="178">
        <v>233.976</v>
      </c>
      <c r="E7" s="178">
        <v>999.15</v>
      </c>
      <c r="F7" s="51">
        <v>0</v>
      </c>
      <c r="G7" s="179">
        <v>996.59199999999998</v>
      </c>
    </row>
    <row r="8" spans="1:8">
      <c r="A8" s="20" t="s">
        <v>6</v>
      </c>
      <c r="B8" s="178"/>
      <c r="C8" s="178"/>
      <c r="D8" s="178"/>
      <c r="E8" s="178"/>
      <c r="F8" s="178"/>
      <c r="G8" s="179"/>
    </row>
    <row r="9" spans="1:8">
      <c r="A9" s="31" t="s">
        <v>108</v>
      </c>
      <c r="B9" s="180"/>
      <c r="C9" s="180"/>
      <c r="D9" s="180"/>
      <c r="E9" s="180"/>
      <c r="F9" s="180"/>
      <c r="G9" s="181"/>
    </row>
    <row r="10" spans="1:8">
      <c r="A10" s="32" t="s">
        <v>109</v>
      </c>
      <c r="B10" s="182"/>
      <c r="C10" s="182"/>
      <c r="D10" s="182"/>
      <c r="E10" s="182"/>
      <c r="F10" s="182"/>
      <c r="G10" s="183"/>
    </row>
    <row r="11" spans="1:8">
      <c r="A11" s="24" t="s">
        <v>7</v>
      </c>
      <c r="B11" s="186">
        <v>2264.0929999999998</v>
      </c>
      <c r="C11" s="186">
        <v>1376.53</v>
      </c>
      <c r="D11" s="186">
        <v>165.274</v>
      </c>
      <c r="E11" s="186">
        <v>227.30699999999999</v>
      </c>
      <c r="F11" s="51">
        <v>0</v>
      </c>
      <c r="G11" s="187" t="s">
        <v>60</v>
      </c>
    </row>
    <row r="12" spans="1:8">
      <c r="A12" s="25" t="s">
        <v>8</v>
      </c>
      <c r="B12" s="186"/>
      <c r="C12" s="186"/>
      <c r="D12" s="186"/>
      <c r="E12" s="186"/>
      <c r="F12" s="186"/>
      <c r="G12" s="187"/>
    </row>
    <row r="13" spans="1:8">
      <c r="A13" s="24" t="s">
        <v>9</v>
      </c>
      <c r="B13" s="186">
        <v>9716.7790000000005</v>
      </c>
      <c r="C13" s="186">
        <v>8168.2479999999996</v>
      </c>
      <c r="D13" s="186">
        <v>68.701999999999998</v>
      </c>
      <c r="E13" s="186">
        <v>771.84299999999996</v>
      </c>
      <c r="F13" s="51">
        <v>0</v>
      </c>
      <c r="G13" s="187" t="s">
        <v>60</v>
      </c>
      <c r="H13" s="1"/>
    </row>
    <row r="14" spans="1:8">
      <c r="A14" s="25" t="s">
        <v>10</v>
      </c>
      <c r="B14" s="186"/>
      <c r="C14" s="186"/>
      <c r="D14" s="186"/>
      <c r="E14" s="186"/>
      <c r="F14" s="186"/>
      <c r="G14" s="187"/>
    </row>
    <row r="15" spans="1:8">
      <c r="A15" s="28" t="s">
        <v>11</v>
      </c>
      <c r="B15" s="186">
        <v>4926.97</v>
      </c>
      <c r="C15" s="186">
        <v>4445.17</v>
      </c>
      <c r="D15" s="186">
        <v>4.6059999999999999</v>
      </c>
      <c r="E15" s="186">
        <v>15.744</v>
      </c>
      <c r="F15" s="51">
        <v>0</v>
      </c>
      <c r="G15" s="187">
        <v>305.23899999999998</v>
      </c>
    </row>
    <row r="16" spans="1:8">
      <c r="A16" s="30" t="s">
        <v>12</v>
      </c>
      <c r="B16" s="186"/>
      <c r="C16" s="186"/>
      <c r="D16" s="186"/>
      <c r="E16" s="186"/>
      <c r="F16" s="186"/>
      <c r="G16" s="187"/>
    </row>
    <row r="17" spans="1:8">
      <c r="A17" s="31" t="s">
        <v>106</v>
      </c>
      <c r="B17" s="180"/>
      <c r="C17" s="180"/>
      <c r="D17" s="180"/>
      <c r="E17" s="180"/>
      <c r="F17" s="180"/>
      <c r="G17" s="181"/>
    </row>
    <row r="18" spans="1:8">
      <c r="A18" s="32" t="s">
        <v>107</v>
      </c>
      <c r="B18" s="182"/>
      <c r="C18" s="182"/>
      <c r="D18" s="182"/>
      <c r="E18" s="182"/>
      <c r="F18" s="182"/>
      <c r="G18" s="183"/>
    </row>
    <row r="19" spans="1:8">
      <c r="A19" s="24" t="s">
        <v>13</v>
      </c>
      <c r="B19" s="186">
        <v>2278.6179999999999</v>
      </c>
      <c r="C19" s="186">
        <v>1603.6010000000001</v>
      </c>
      <c r="D19" s="186">
        <v>43.348999999999997</v>
      </c>
      <c r="E19" s="186">
        <v>529.98400000000004</v>
      </c>
      <c r="F19" s="51">
        <v>0</v>
      </c>
      <c r="G19" s="187">
        <v>49.637</v>
      </c>
    </row>
    <row r="20" spans="1:8">
      <c r="A20" s="25" t="s">
        <v>216</v>
      </c>
      <c r="B20" s="186"/>
      <c r="C20" s="186"/>
      <c r="D20" s="186"/>
      <c r="E20" s="186"/>
      <c r="F20" s="186"/>
      <c r="G20" s="187"/>
    </row>
    <row r="21" spans="1:8">
      <c r="A21" s="284" t="s">
        <v>14</v>
      </c>
      <c r="B21" s="186">
        <v>1322.57</v>
      </c>
      <c r="C21" s="186">
        <v>933.49</v>
      </c>
      <c r="D21" s="186" t="s">
        <v>60</v>
      </c>
      <c r="E21" s="186">
        <v>153.66999999999999</v>
      </c>
      <c r="F21" s="51">
        <v>0</v>
      </c>
      <c r="G21" s="187">
        <v>172.03100000000001</v>
      </c>
    </row>
    <row r="22" spans="1:8">
      <c r="A22" s="284"/>
      <c r="B22" s="186"/>
      <c r="C22" s="186"/>
      <c r="D22" s="186"/>
      <c r="E22" s="186"/>
      <c r="F22" s="186"/>
      <c r="G22" s="187"/>
    </row>
    <row r="23" spans="1:8">
      <c r="A23" s="284" t="s">
        <v>15</v>
      </c>
      <c r="B23" s="186">
        <v>672.72500000000002</v>
      </c>
      <c r="C23" s="186">
        <v>483.56099999999998</v>
      </c>
      <c r="D23" s="186">
        <v>3.1160000000000001</v>
      </c>
      <c r="E23" s="186" t="s">
        <v>60</v>
      </c>
      <c r="F23" s="51">
        <v>0</v>
      </c>
      <c r="G23" s="187">
        <v>14.875999999999999</v>
      </c>
    </row>
    <row r="24" spans="1:8">
      <c r="A24" s="284"/>
      <c r="B24" s="186"/>
      <c r="C24" s="186"/>
      <c r="D24" s="186"/>
      <c r="E24" s="186"/>
      <c r="F24" s="186"/>
      <c r="G24" s="187"/>
    </row>
    <row r="25" spans="1:8">
      <c r="A25" s="24" t="s">
        <v>16</v>
      </c>
      <c r="B25" s="186">
        <v>7706.9589999999998</v>
      </c>
      <c r="C25" s="186">
        <v>6524.125</v>
      </c>
      <c r="D25" s="186" t="s">
        <v>60</v>
      </c>
      <c r="E25" s="186" t="s">
        <v>60</v>
      </c>
      <c r="F25" s="51">
        <v>0</v>
      </c>
      <c r="G25" s="187">
        <v>760.048</v>
      </c>
    </row>
    <row r="26" spans="1:8">
      <c r="A26" s="25" t="s">
        <v>217</v>
      </c>
      <c r="B26" s="39"/>
      <c r="C26" s="39"/>
      <c r="D26" s="39"/>
      <c r="E26" s="39"/>
      <c r="F26" s="39"/>
      <c r="G26" s="40"/>
    </row>
    <row r="27" spans="1:8" ht="15" customHeight="1">
      <c r="A27" s="271" t="s">
        <v>269</v>
      </c>
      <c r="B27" s="272"/>
      <c r="C27" s="272"/>
      <c r="D27" s="272"/>
      <c r="E27" s="272"/>
      <c r="F27" s="272"/>
      <c r="G27" s="273"/>
    </row>
    <row r="28" spans="1:8">
      <c r="A28" s="18" t="s">
        <v>5</v>
      </c>
      <c r="B28" s="51">
        <v>100</v>
      </c>
      <c r="C28" s="51">
        <v>79.666797208083011</v>
      </c>
      <c r="D28" s="51">
        <v>1.9529129432315111</v>
      </c>
      <c r="E28" s="51">
        <v>8.3395432319116676</v>
      </c>
      <c r="F28" s="51">
        <v>0</v>
      </c>
      <c r="G28" s="52">
        <v>8.318192532229709</v>
      </c>
      <c r="H28" s="1"/>
    </row>
    <row r="29" spans="1:8">
      <c r="A29" s="20" t="s">
        <v>6</v>
      </c>
      <c r="B29" s="51"/>
      <c r="C29" s="51"/>
      <c r="D29" s="51"/>
      <c r="E29" s="51"/>
      <c r="F29" s="51"/>
      <c r="G29" s="52"/>
    </row>
    <row r="30" spans="1:8">
      <c r="A30" s="31" t="s">
        <v>108</v>
      </c>
      <c r="B30" s="37"/>
      <c r="C30" s="37"/>
      <c r="D30" s="37"/>
      <c r="E30" s="37"/>
      <c r="F30" s="37"/>
      <c r="G30" s="94"/>
    </row>
    <row r="31" spans="1:8">
      <c r="A31" s="32" t="s">
        <v>109</v>
      </c>
      <c r="B31" s="92"/>
      <c r="C31" s="92"/>
      <c r="D31" s="92"/>
      <c r="E31" s="92"/>
      <c r="F31" s="92"/>
      <c r="G31" s="93"/>
    </row>
    <row r="32" spans="1:8">
      <c r="A32" s="24" t="s">
        <v>7</v>
      </c>
      <c r="B32" s="49">
        <v>100</v>
      </c>
      <c r="C32" s="49">
        <v>60.798297596432661</v>
      </c>
      <c r="D32" s="49">
        <v>7.2997884804201956</v>
      </c>
      <c r="E32" s="49">
        <v>10.039649431361699</v>
      </c>
      <c r="F32" s="49">
        <v>0</v>
      </c>
      <c r="G32" s="50" t="s">
        <v>306</v>
      </c>
      <c r="H32" s="1"/>
    </row>
    <row r="33" spans="1:8">
      <c r="A33" s="25" t="s">
        <v>8</v>
      </c>
      <c r="B33" s="49"/>
      <c r="C33" s="49"/>
      <c r="D33" s="49"/>
      <c r="E33" s="49"/>
      <c r="F33" s="49"/>
      <c r="G33" s="50"/>
    </row>
    <row r="34" spans="1:8">
      <c r="A34" s="24" t="s">
        <v>9</v>
      </c>
      <c r="B34" s="49">
        <v>100</v>
      </c>
      <c r="C34" s="49">
        <v>84.063330039717897</v>
      </c>
      <c r="D34" s="49">
        <v>0.70704499917102159</v>
      </c>
      <c r="E34" s="49">
        <v>7.943403879001468</v>
      </c>
      <c r="F34" s="49">
        <v>0</v>
      </c>
      <c r="G34" s="50" t="s">
        <v>306</v>
      </c>
      <c r="H34" s="1"/>
    </row>
    <row r="35" spans="1:8">
      <c r="A35" s="25" t="s">
        <v>10</v>
      </c>
      <c r="B35" s="49"/>
      <c r="C35" s="49"/>
      <c r="D35" s="49"/>
      <c r="E35" s="49"/>
      <c r="F35" s="49"/>
      <c r="G35" s="50"/>
    </row>
    <row r="36" spans="1:8">
      <c r="A36" s="28" t="s">
        <v>11</v>
      </c>
      <c r="B36" s="49">
        <v>100</v>
      </c>
      <c r="C36" s="49">
        <v>90.221170415082696</v>
      </c>
      <c r="D36" s="49">
        <v>9.3485448460209827E-2</v>
      </c>
      <c r="E36" s="49">
        <v>0.31954730798036113</v>
      </c>
      <c r="F36" s="49">
        <v>0</v>
      </c>
      <c r="G36" s="50">
        <v>6.1952680856591371</v>
      </c>
      <c r="H36" s="1"/>
    </row>
    <row r="37" spans="1:8">
      <c r="A37" s="30" t="s">
        <v>12</v>
      </c>
      <c r="B37" s="51"/>
      <c r="C37" s="51"/>
      <c r="D37" s="51"/>
      <c r="E37" s="51"/>
      <c r="F37" s="51"/>
      <c r="G37" s="52"/>
    </row>
    <row r="38" spans="1:8">
      <c r="A38" s="31" t="s">
        <v>106</v>
      </c>
      <c r="B38" s="37"/>
      <c r="C38" s="37"/>
      <c r="D38" s="37"/>
      <c r="E38" s="37"/>
      <c r="F38" s="37"/>
      <c r="G38" s="94"/>
    </row>
    <row r="39" spans="1:8">
      <c r="A39" s="32" t="s">
        <v>107</v>
      </c>
      <c r="B39" s="92"/>
      <c r="C39" s="92"/>
      <c r="D39" s="92"/>
      <c r="E39" s="92"/>
      <c r="F39" s="92"/>
      <c r="G39" s="93"/>
    </row>
    <row r="40" spans="1:8">
      <c r="A40" s="24" t="s">
        <v>13</v>
      </c>
      <c r="B40" s="49">
        <v>100</v>
      </c>
      <c r="C40" s="49">
        <v>70.37603494749888</v>
      </c>
      <c r="D40" s="49">
        <v>1.9024250664218398</v>
      </c>
      <c r="E40" s="49">
        <v>23.259010505490611</v>
      </c>
      <c r="F40" s="49">
        <v>0</v>
      </c>
      <c r="G40" s="50">
        <v>2.178381808622595</v>
      </c>
      <c r="H40" s="1"/>
    </row>
    <row r="41" spans="1:8">
      <c r="A41" s="25" t="s">
        <v>216</v>
      </c>
      <c r="B41" s="49"/>
      <c r="C41" s="49"/>
      <c r="D41" s="49"/>
      <c r="E41" s="49"/>
      <c r="F41" s="49"/>
      <c r="G41" s="50"/>
    </row>
    <row r="42" spans="1:8">
      <c r="A42" s="284" t="s">
        <v>14</v>
      </c>
      <c r="B42" s="49">
        <v>100</v>
      </c>
      <c r="C42" s="49">
        <v>70.581519314667645</v>
      </c>
      <c r="D42" s="49" t="s">
        <v>306</v>
      </c>
      <c r="E42" s="49">
        <v>11.619044738652775</v>
      </c>
      <c r="F42" s="49">
        <v>0</v>
      </c>
      <c r="G42" s="50">
        <v>13.007326644336406</v>
      </c>
      <c r="H42" s="1"/>
    </row>
    <row r="43" spans="1:8">
      <c r="A43" s="284"/>
      <c r="B43" s="49"/>
      <c r="C43" s="49"/>
      <c r="D43" s="49"/>
      <c r="E43" s="49"/>
      <c r="F43" s="49"/>
      <c r="G43" s="50"/>
    </row>
    <row r="44" spans="1:8">
      <c r="A44" s="284" t="s">
        <v>15</v>
      </c>
      <c r="B44" s="49">
        <v>100</v>
      </c>
      <c r="C44" s="49">
        <v>71.880932030175785</v>
      </c>
      <c r="D44" s="49">
        <v>0.46319075402281767</v>
      </c>
      <c r="E44" s="49" t="s">
        <v>306</v>
      </c>
      <c r="F44" s="49">
        <v>0</v>
      </c>
      <c r="G44" s="50">
        <v>2.2113047679215132</v>
      </c>
      <c r="H44" s="1"/>
    </row>
    <row r="45" spans="1:8">
      <c r="A45" s="284"/>
      <c r="B45" s="49"/>
      <c r="C45" s="49"/>
      <c r="D45" s="49"/>
      <c r="E45" s="49"/>
      <c r="F45" s="49"/>
      <c r="G45" s="50"/>
    </row>
    <row r="46" spans="1:8">
      <c r="A46" s="24" t="s">
        <v>16</v>
      </c>
      <c r="B46" s="49">
        <v>100</v>
      </c>
      <c r="C46" s="49">
        <v>84.65239013208712</v>
      </c>
      <c r="D46" s="49" t="s">
        <v>306</v>
      </c>
      <c r="E46" s="49" t="s">
        <v>306</v>
      </c>
      <c r="F46" s="49">
        <v>0</v>
      </c>
      <c r="G46" s="50">
        <v>9.8618404483532345</v>
      </c>
      <c r="H46" s="1"/>
    </row>
    <row r="47" spans="1:8">
      <c r="A47" s="25" t="s">
        <v>217</v>
      </c>
      <c r="B47" s="26"/>
      <c r="C47" s="26"/>
      <c r="D47" s="26"/>
      <c r="E47" s="26"/>
      <c r="F47" s="26"/>
      <c r="G47" s="27"/>
    </row>
    <row r="48" spans="1:8">
      <c r="A48" s="271" t="s">
        <v>264</v>
      </c>
      <c r="B48" s="272"/>
      <c r="C48" s="272"/>
      <c r="D48" s="272"/>
      <c r="E48" s="272"/>
      <c r="F48" s="272"/>
      <c r="G48" s="273"/>
    </row>
    <row r="49" spans="1:8">
      <c r="A49" s="18" t="s">
        <v>5</v>
      </c>
      <c r="B49" s="51">
        <v>79.105656137950746</v>
      </c>
      <c r="C49" s="51">
        <v>90.607077807430258</v>
      </c>
      <c r="D49" s="51">
        <v>10.937352459146668</v>
      </c>
      <c r="E49" s="51">
        <v>104.4350535528196</v>
      </c>
      <c r="F49" s="51" t="s">
        <v>105</v>
      </c>
      <c r="G49" s="52">
        <v>136.74892799560908</v>
      </c>
      <c r="H49" s="1"/>
    </row>
    <row r="50" spans="1:8">
      <c r="A50" s="20" t="s">
        <v>6</v>
      </c>
      <c r="B50" s="51"/>
      <c r="C50" s="51"/>
      <c r="D50" s="51"/>
      <c r="E50" s="51"/>
      <c r="F50" s="51"/>
      <c r="G50" s="52"/>
      <c r="H50" s="1"/>
    </row>
    <row r="51" spans="1:8">
      <c r="A51" s="31" t="s">
        <v>108</v>
      </c>
      <c r="B51" s="37"/>
      <c r="C51" s="37"/>
      <c r="D51" s="37"/>
      <c r="E51" s="37"/>
      <c r="F51" s="37"/>
      <c r="G51" s="94"/>
      <c r="H51" s="1"/>
    </row>
    <row r="52" spans="1:8">
      <c r="A52" s="32" t="s">
        <v>109</v>
      </c>
      <c r="B52" s="92"/>
      <c r="C52" s="92"/>
      <c r="D52" s="92"/>
      <c r="E52" s="92"/>
      <c r="F52" s="92"/>
      <c r="G52" s="93"/>
      <c r="H52" s="1"/>
    </row>
    <row r="53" spans="1:8">
      <c r="A53" s="24" t="s">
        <v>7</v>
      </c>
      <c r="B53" s="49">
        <v>44.371220566078264</v>
      </c>
      <c r="C53" s="49">
        <v>77.586391536419441</v>
      </c>
      <c r="D53" s="49">
        <v>8.1202078078278745</v>
      </c>
      <c r="E53" s="49">
        <v>33.415165872597022</v>
      </c>
      <c r="F53" s="49" t="s">
        <v>105</v>
      </c>
      <c r="G53" s="40" t="s">
        <v>306</v>
      </c>
      <c r="H53" s="1"/>
    </row>
    <row r="54" spans="1:8">
      <c r="A54" s="25" t="s">
        <v>8</v>
      </c>
      <c r="B54" s="49"/>
      <c r="C54" s="49"/>
      <c r="D54" s="49"/>
      <c r="E54" s="49"/>
      <c r="F54" s="49"/>
      <c r="G54" s="50"/>
      <c r="H54" s="1"/>
    </row>
    <row r="55" spans="1:8">
      <c r="A55" s="24" t="s">
        <v>9</v>
      </c>
      <c r="B55" s="49">
        <v>96.753780572928434</v>
      </c>
      <c r="C55" s="49">
        <v>93.244190879492734</v>
      </c>
      <c r="D55" s="49">
        <v>66.125741125741115</v>
      </c>
      <c r="E55" s="49">
        <v>279.17986891792179</v>
      </c>
      <c r="F55" s="49" t="s">
        <v>105</v>
      </c>
      <c r="G55" s="40" t="s">
        <v>306</v>
      </c>
      <c r="H55" s="1"/>
    </row>
    <row r="56" spans="1:8">
      <c r="A56" s="25" t="s">
        <v>10</v>
      </c>
      <c r="B56" s="49"/>
      <c r="C56" s="49"/>
      <c r="D56" s="49"/>
      <c r="E56" s="49"/>
      <c r="F56" s="49"/>
      <c r="G56" s="50"/>
      <c r="H56" s="1"/>
    </row>
    <row r="57" spans="1:8">
      <c r="A57" s="28" t="s">
        <v>11</v>
      </c>
      <c r="B57" s="49">
        <v>74.452756816352334</v>
      </c>
      <c r="C57" s="49">
        <v>73.116291249293326</v>
      </c>
      <c r="D57" s="49" t="s">
        <v>306</v>
      </c>
      <c r="E57" s="49">
        <v>84.46351931330473</v>
      </c>
      <c r="F57" s="49" t="s">
        <v>105</v>
      </c>
      <c r="G57" s="40" t="s">
        <v>306</v>
      </c>
      <c r="H57" s="1"/>
    </row>
    <row r="58" spans="1:8">
      <c r="A58" s="30" t="s">
        <v>12</v>
      </c>
      <c r="B58" s="51"/>
      <c r="C58" s="51"/>
      <c r="D58" s="51"/>
      <c r="E58" s="51"/>
      <c r="F58" s="51"/>
      <c r="G58" s="52"/>
      <c r="H58" s="1"/>
    </row>
    <row r="59" spans="1:8">
      <c r="A59" s="31" t="s">
        <v>106</v>
      </c>
      <c r="B59" s="37"/>
      <c r="C59" s="37"/>
      <c r="D59" s="37"/>
      <c r="E59" s="37"/>
      <c r="F59" s="37"/>
      <c r="G59" s="94"/>
      <c r="H59" s="1"/>
    </row>
    <row r="60" spans="1:8">
      <c r="A60" s="32" t="s">
        <v>107</v>
      </c>
      <c r="B60" s="92"/>
      <c r="C60" s="92"/>
      <c r="D60" s="92"/>
      <c r="E60" s="92"/>
      <c r="F60" s="92"/>
      <c r="G60" s="93"/>
      <c r="H60" s="1"/>
    </row>
    <row r="61" spans="1:8">
      <c r="A61" s="24" t="s">
        <v>13</v>
      </c>
      <c r="B61" s="49">
        <v>235.59204622058999</v>
      </c>
      <c r="C61" s="49">
        <v>265.29480858948483</v>
      </c>
      <c r="D61" s="49">
        <v>76.334789039938016</v>
      </c>
      <c r="E61" s="49">
        <v>322.78308321964528</v>
      </c>
      <c r="F61" s="49" t="s">
        <v>105</v>
      </c>
      <c r="G61" s="50">
        <v>52.605530061362693</v>
      </c>
      <c r="H61" s="1"/>
    </row>
    <row r="62" spans="1:8">
      <c r="A62" s="25" t="s">
        <v>216</v>
      </c>
      <c r="B62" s="49"/>
      <c r="C62" s="49"/>
      <c r="D62" s="49"/>
      <c r="E62" s="49"/>
      <c r="F62" s="49"/>
      <c r="G62" s="50"/>
      <c r="H62" s="1"/>
    </row>
    <row r="63" spans="1:8">
      <c r="A63" s="284" t="s">
        <v>14</v>
      </c>
      <c r="B63" s="49">
        <v>44.02245042785227</v>
      </c>
      <c r="C63" s="49">
        <v>68.854088988317173</v>
      </c>
      <c r="D63" s="49" t="s">
        <v>306</v>
      </c>
      <c r="E63" s="49">
        <v>47.77582947818734</v>
      </c>
      <c r="F63" s="49" t="s">
        <v>105</v>
      </c>
      <c r="G63" s="50">
        <v>263.65308280586675</v>
      </c>
      <c r="H63" s="1"/>
    </row>
    <row r="64" spans="1:8">
      <c r="A64" s="284"/>
      <c r="B64" s="49"/>
      <c r="C64" s="49"/>
      <c r="D64" s="49"/>
      <c r="E64" s="49"/>
      <c r="F64" s="49"/>
      <c r="G64" s="50"/>
      <c r="H64" s="1"/>
    </row>
    <row r="65" spans="1:7">
      <c r="A65" s="284" t="s">
        <v>15</v>
      </c>
      <c r="B65" s="49">
        <v>38.764078610883502</v>
      </c>
      <c r="C65" s="49">
        <v>84.765368906340385</v>
      </c>
      <c r="D65" s="49">
        <v>0.4886095639520297</v>
      </c>
      <c r="E65" s="49" t="s">
        <v>306</v>
      </c>
      <c r="F65" s="49" t="s">
        <v>105</v>
      </c>
      <c r="G65" s="40" t="s">
        <v>306</v>
      </c>
    </row>
    <row r="66" spans="1:7">
      <c r="A66" s="284"/>
      <c r="B66" s="49"/>
      <c r="C66" s="49"/>
      <c r="D66" s="49"/>
      <c r="E66" s="49"/>
      <c r="F66" s="49"/>
      <c r="G66" s="50"/>
    </row>
    <row r="67" spans="1:7">
      <c r="A67" s="24" t="s">
        <v>16</v>
      </c>
      <c r="B67" s="49">
        <v>81.654697220186819</v>
      </c>
      <c r="C67" s="49">
        <v>81.515176163240127</v>
      </c>
      <c r="D67" s="49" t="s">
        <v>306</v>
      </c>
      <c r="E67" s="49" t="s">
        <v>306</v>
      </c>
      <c r="F67" s="49" t="s">
        <v>105</v>
      </c>
      <c r="G67" s="40" t="s">
        <v>306</v>
      </c>
    </row>
    <row r="68" spans="1:7">
      <c r="A68" s="25" t="s">
        <v>217</v>
      </c>
      <c r="B68" s="26"/>
      <c r="C68" s="26"/>
      <c r="D68" s="26"/>
      <c r="E68" s="26"/>
      <c r="F68" s="26"/>
      <c r="G68" s="27"/>
    </row>
    <row r="69" spans="1:7">
      <c r="A69" s="90"/>
      <c r="B69" s="98"/>
      <c r="C69" s="98"/>
      <c r="D69" s="98"/>
      <c r="E69" s="98"/>
      <c r="F69" s="98"/>
      <c r="G69" s="98"/>
    </row>
    <row r="70" spans="1:7">
      <c r="A70" s="295" t="s">
        <v>157</v>
      </c>
      <c r="B70" s="296"/>
      <c r="C70" s="296"/>
      <c r="D70" s="296"/>
      <c r="E70" s="296"/>
      <c r="F70" s="296"/>
      <c r="G70" s="297"/>
    </row>
    <row r="71" spans="1:7">
      <c r="A71" s="292" t="s">
        <v>23</v>
      </c>
      <c r="B71" s="293"/>
      <c r="C71" s="293"/>
      <c r="D71" s="293"/>
      <c r="E71" s="293"/>
      <c r="F71" s="293"/>
      <c r="G71" s="294"/>
    </row>
  </sheetData>
  <mergeCells count="16">
    <mergeCell ref="A71:G71"/>
    <mergeCell ref="B3:B5"/>
    <mergeCell ref="A48:G48"/>
    <mergeCell ref="A27:G27"/>
    <mergeCell ref="A1:G1"/>
    <mergeCell ref="A2:G2"/>
    <mergeCell ref="C3:G3"/>
    <mergeCell ref="A6:G6"/>
    <mergeCell ref="A3:A5"/>
    <mergeCell ref="A21:A22"/>
    <mergeCell ref="A23:A24"/>
    <mergeCell ref="A42:A43"/>
    <mergeCell ref="A44:A45"/>
    <mergeCell ref="A63:A64"/>
    <mergeCell ref="A65:A66"/>
    <mergeCell ref="A70:G70"/>
  </mergeCells>
  <phoneticPr fontId="4" type="noConversion"/>
  <pageMargins left="0.7" right="0.7" top="0.75" bottom="0.75" header="0.3" footer="0.3"/>
  <pageSetup paperSize="9" scale="79" orientation="portrait" r:id="rId1"/>
</worksheet>
</file>

<file path=xl/worksheets/sheet8.xml><?xml version="1.0" encoding="utf-8"?>
<worksheet xmlns="http://schemas.openxmlformats.org/spreadsheetml/2006/main" xmlns:r="http://schemas.openxmlformats.org/officeDocument/2006/relationships">
  <sheetPr codeName="Arkusz7"/>
  <dimension ref="A1:K66"/>
  <sheetViews>
    <sheetView zoomScaleNormal="100" workbookViewId="0">
      <selection sqref="A1:J1"/>
    </sheetView>
  </sheetViews>
  <sheetFormatPr defaultRowHeight="15"/>
  <cols>
    <col min="1" max="1" width="27.42578125" customWidth="1"/>
    <col min="2" max="10" width="13.7109375" customWidth="1"/>
  </cols>
  <sheetData>
    <row r="1" spans="1:10">
      <c r="A1" s="283" t="s">
        <v>316</v>
      </c>
      <c r="B1" s="283"/>
      <c r="C1" s="283"/>
      <c r="D1" s="283"/>
      <c r="E1" s="283"/>
      <c r="F1" s="283"/>
      <c r="G1" s="283"/>
      <c r="H1" s="283"/>
      <c r="I1" s="283"/>
      <c r="J1" s="283"/>
    </row>
    <row r="2" spans="1:10">
      <c r="A2" s="288" t="s">
        <v>271</v>
      </c>
      <c r="B2" s="288"/>
      <c r="C2" s="288"/>
      <c r="D2" s="288"/>
      <c r="E2" s="288"/>
      <c r="F2" s="288"/>
      <c r="G2" s="288"/>
      <c r="H2" s="288"/>
      <c r="I2" s="288"/>
      <c r="J2" s="288"/>
    </row>
    <row r="3" spans="1:10" ht="15" customHeight="1">
      <c r="A3" s="290" t="s">
        <v>148</v>
      </c>
      <c r="B3" s="280" t="s">
        <v>149</v>
      </c>
      <c r="C3" s="280" t="s">
        <v>155</v>
      </c>
      <c r="D3" s="280"/>
      <c r="E3" s="280"/>
      <c r="F3" s="280"/>
      <c r="G3" s="280"/>
      <c r="H3" s="280"/>
      <c r="I3" s="280"/>
      <c r="J3" s="281"/>
    </row>
    <row r="4" spans="1:10">
      <c r="A4" s="271"/>
      <c r="B4" s="280"/>
      <c r="C4" s="280" t="s">
        <v>281</v>
      </c>
      <c r="D4" s="280" t="s">
        <v>277</v>
      </c>
      <c r="E4" s="280" t="s">
        <v>151</v>
      </c>
      <c r="F4" s="289" t="s">
        <v>0</v>
      </c>
      <c r="G4" s="289"/>
      <c r="H4" s="289"/>
      <c r="I4" s="280" t="s">
        <v>156</v>
      </c>
      <c r="J4" s="281" t="s">
        <v>153</v>
      </c>
    </row>
    <row r="5" spans="1:10">
      <c r="A5" s="271"/>
      <c r="B5" s="280"/>
      <c r="C5" s="280"/>
      <c r="D5" s="280"/>
      <c r="E5" s="280"/>
      <c r="F5" s="287" t="s">
        <v>1</v>
      </c>
      <c r="G5" s="287"/>
      <c r="H5" s="287"/>
      <c r="I5" s="280"/>
      <c r="J5" s="281"/>
    </row>
    <row r="6" spans="1:10">
      <c r="A6" s="271"/>
      <c r="B6" s="280"/>
      <c r="C6" s="280"/>
      <c r="D6" s="280"/>
      <c r="E6" s="280"/>
      <c r="F6" s="282" t="s">
        <v>154</v>
      </c>
      <c r="G6" s="289" t="s">
        <v>279</v>
      </c>
      <c r="H6" s="289"/>
      <c r="I6" s="280"/>
      <c r="J6" s="281"/>
    </row>
    <row r="7" spans="1:10" ht="29.45" customHeight="1">
      <c r="A7" s="271"/>
      <c r="B7" s="280"/>
      <c r="C7" s="280"/>
      <c r="D7" s="280"/>
      <c r="E7" s="280"/>
      <c r="F7" s="282"/>
      <c r="G7" s="287" t="s">
        <v>280</v>
      </c>
      <c r="H7" s="287"/>
      <c r="I7" s="280"/>
      <c r="J7" s="281"/>
    </row>
    <row r="8" spans="1:10" ht="25.5" customHeight="1">
      <c r="A8" s="271"/>
      <c r="B8" s="280"/>
      <c r="C8" s="280"/>
      <c r="D8" s="280"/>
      <c r="E8" s="280"/>
      <c r="F8" s="282"/>
      <c r="G8" s="289" t="s">
        <v>282</v>
      </c>
      <c r="H8" s="289" t="s">
        <v>283</v>
      </c>
      <c r="I8" s="280"/>
      <c r="J8" s="281"/>
    </row>
    <row r="9" spans="1:10" ht="45.75" customHeight="1">
      <c r="A9" s="291"/>
      <c r="B9" s="280"/>
      <c r="C9" s="280"/>
      <c r="D9" s="280"/>
      <c r="E9" s="280"/>
      <c r="F9" s="282"/>
      <c r="G9" s="298"/>
      <c r="H9" s="298"/>
      <c r="I9" s="280"/>
      <c r="J9" s="281"/>
    </row>
    <row r="10" spans="1:10" ht="17.45" customHeight="1">
      <c r="A10" s="274" t="s">
        <v>307</v>
      </c>
      <c r="B10" s="274"/>
      <c r="C10" s="274"/>
      <c r="D10" s="274"/>
      <c r="E10" s="274"/>
      <c r="F10" s="274"/>
      <c r="G10" s="274"/>
      <c r="H10" s="274"/>
      <c r="I10" s="274"/>
      <c r="J10" s="274"/>
    </row>
    <row r="11" spans="1:10">
      <c r="A11" s="18" t="s">
        <v>5</v>
      </c>
      <c r="B11" s="178">
        <v>20958.946</v>
      </c>
      <c r="C11" s="178">
        <v>4039.3789999999999</v>
      </c>
      <c r="D11" s="178">
        <v>218.08699999999999</v>
      </c>
      <c r="E11" s="178">
        <v>403.01499999999999</v>
      </c>
      <c r="F11" s="178">
        <v>4076.7220000000002</v>
      </c>
      <c r="G11" s="178">
        <v>11343.023999999999</v>
      </c>
      <c r="H11" s="178">
        <v>3753.04</v>
      </c>
      <c r="I11" s="178">
        <v>129.774</v>
      </c>
      <c r="J11" s="179">
        <v>391.68599999999998</v>
      </c>
    </row>
    <row r="12" spans="1:10">
      <c r="A12" s="20" t="s">
        <v>6</v>
      </c>
      <c r="B12" s="178"/>
      <c r="C12" s="178"/>
      <c r="D12" s="178"/>
      <c r="E12" s="178"/>
      <c r="F12" s="178"/>
      <c r="G12" s="178"/>
      <c r="H12" s="178"/>
      <c r="I12" s="178"/>
      <c r="J12" s="179"/>
    </row>
    <row r="13" spans="1:10">
      <c r="A13" s="31" t="s">
        <v>219</v>
      </c>
      <c r="B13" s="188">
        <v>1711.741</v>
      </c>
      <c r="C13" s="190" t="s">
        <v>60</v>
      </c>
      <c r="D13" s="190" t="s">
        <v>60</v>
      </c>
      <c r="E13" s="190" t="s">
        <v>60</v>
      </c>
      <c r="F13" s="190" t="s">
        <v>60</v>
      </c>
      <c r="G13" s="190" t="s">
        <v>60</v>
      </c>
      <c r="H13" s="188">
        <v>132.999</v>
      </c>
      <c r="I13" s="190" t="s">
        <v>60</v>
      </c>
      <c r="J13" s="206" t="s">
        <v>60</v>
      </c>
    </row>
    <row r="14" spans="1:10">
      <c r="A14" s="32" t="s">
        <v>220</v>
      </c>
      <c r="B14" s="195"/>
      <c r="C14" s="195"/>
      <c r="D14" s="195"/>
      <c r="E14" s="195"/>
      <c r="F14" s="195"/>
      <c r="G14" s="195"/>
      <c r="H14" s="195"/>
      <c r="I14" s="195"/>
      <c r="J14" s="196"/>
    </row>
    <row r="15" spans="1:10">
      <c r="A15" s="31" t="s">
        <v>218</v>
      </c>
      <c r="B15" s="188">
        <v>15732.589</v>
      </c>
      <c r="C15" s="188">
        <v>3510.5189999999998</v>
      </c>
      <c r="D15" s="188">
        <v>191.90700000000001</v>
      </c>
      <c r="E15" s="188">
        <v>267.02</v>
      </c>
      <c r="F15" s="188">
        <v>2414.2550000000001</v>
      </c>
      <c r="G15" s="188">
        <v>8554.39</v>
      </c>
      <c r="H15" s="188">
        <v>3594.8960000000002</v>
      </c>
      <c r="I15" s="188">
        <v>109.081</v>
      </c>
      <c r="J15" s="189">
        <v>383.07100000000003</v>
      </c>
    </row>
    <row r="16" spans="1:10">
      <c r="A16" s="32" t="s">
        <v>221</v>
      </c>
      <c r="B16" s="186"/>
      <c r="C16" s="186"/>
      <c r="D16" s="186"/>
      <c r="E16" s="186"/>
      <c r="F16" s="186"/>
      <c r="G16" s="186"/>
      <c r="H16" s="186"/>
      <c r="I16" s="186"/>
      <c r="J16" s="187"/>
    </row>
    <row r="17" spans="1:11">
      <c r="A17" s="24" t="s">
        <v>27</v>
      </c>
      <c r="B17" s="180"/>
      <c r="C17" s="180"/>
      <c r="D17" s="180"/>
      <c r="E17" s="180"/>
      <c r="F17" s="180"/>
      <c r="G17" s="180"/>
      <c r="H17" s="180"/>
      <c r="I17" s="180"/>
      <c r="J17" s="181"/>
    </row>
    <row r="18" spans="1:11">
      <c r="A18" s="25" t="s">
        <v>28</v>
      </c>
      <c r="B18" s="182"/>
      <c r="C18" s="182"/>
      <c r="D18" s="182"/>
      <c r="E18" s="182"/>
      <c r="F18" s="182"/>
      <c r="G18" s="182"/>
      <c r="H18" s="182"/>
      <c r="I18" s="182"/>
      <c r="J18" s="183"/>
    </row>
    <row r="19" spans="1:11" s="5" customFormat="1">
      <c r="A19" s="38" t="s">
        <v>29</v>
      </c>
      <c r="B19" s="188">
        <v>978.06100000000004</v>
      </c>
      <c r="C19" s="195" t="s">
        <v>60</v>
      </c>
      <c r="D19" s="195" t="s">
        <v>60</v>
      </c>
      <c r="E19" s="195" t="s">
        <v>60</v>
      </c>
      <c r="F19" s="195">
        <v>147.50399999999999</v>
      </c>
      <c r="G19" s="195">
        <v>724.09900000000005</v>
      </c>
      <c r="H19" s="195">
        <v>393.40899999999999</v>
      </c>
      <c r="I19" s="195" t="s">
        <v>60</v>
      </c>
      <c r="J19" s="196">
        <v>9.5559999999999992</v>
      </c>
    </row>
    <row r="20" spans="1:11" s="5" customFormat="1">
      <c r="A20" s="38" t="s">
        <v>38</v>
      </c>
      <c r="B20" s="195">
        <v>3525.0729999999999</v>
      </c>
      <c r="C20" s="195" t="s">
        <v>60</v>
      </c>
      <c r="D20" s="195">
        <v>46.067999999999998</v>
      </c>
      <c r="E20" s="195" t="s">
        <v>60</v>
      </c>
      <c r="F20" s="195">
        <v>678.52499999999998</v>
      </c>
      <c r="G20" s="195">
        <v>1769.1089999999999</v>
      </c>
      <c r="H20" s="195" t="s">
        <v>60</v>
      </c>
      <c r="I20" s="195">
        <v>6.31</v>
      </c>
      <c r="J20" s="196" t="s">
        <v>60</v>
      </c>
    </row>
    <row r="21" spans="1:11" s="5" customFormat="1">
      <c r="A21" s="38" t="s">
        <v>30</v>
      </c>
      <c r="B21" s="195">
        <v>4432.4170000000004</v>
      </c>
      <c r="C21" s="195">
        <v>1187.53</v>
      </c>
      <c r="D21" s="195">
        <v>57.93</v>
      </c>
      <c r="E21" s="195">
        <v>105.03700000000001</v>
      </c>
      <c r="F21" s="195">
        <v>564.70799999999997</v>
      </c>
      <c r="G21" s="195">
        <v>2380.5909999999999</v>
      </c>
      <c r="H21" s="195">
        <v>994.77800000000002</v>
      </c>
      <c r="I21" s="195">
        <v>10.987</v>
      </c>
      <c r="J21" s="196">
        <v>48.484000000000002</v>
      </c>
    </row>
    <row r="22" spans="1:11" s="5" customFormat="1">
      <c r="A22" s="38" t="s">
        <v>31</v>
      </c>
      <c r="B22" s="195">
        <v>3494.116</v>
      </c>
      <c r="C22" s="195">
        <v>1236.501</v>
      </c>
      <c r="D22" s="195">
        <v>53.252000000000002</v>
      </c>
      <c r="E22" s="195">
        <v>20.831</v>
      </c>
      <c r="F22" s="195">
        <v>461.346</v>
      </c>
      <c r="G22" s="195">
        <v>1495.605</v>
      </c>
      <c r="H22" s="195">
        <v>815.29700000000003</v>
      </c>
      <c r="I22" s="195" t="s">
        <v>60</v>
      </c>
      <c r="J22" s="196" t="s">
        <v>60</v>
      </c>
    </row>
    <row r="23" spans="1:11" s="5" customFormat="1">
      <c r="A23" s="38" t="s">
        <v>32</v>
      </c>
      <c r="B23" s="195">
        <v>701.48199999999997</v>
      </c>
      <c r="C23" s="195">
        <v>146.46299999999999</v>
      </c>
      <c r="D23" s="195">
        <v>5.0620000000000003</v>
      </c>
      <c r="E23" s="195">
        <v>17.248999999999999</v>
      </c>
      <c r="F23" s="195">
        <v>154.60499999999999</v>
      </c>
      <c r="G23" s="195">
        <v>349.07499999999999</v>
      </c>
      <c r="H23" s="195">
        <v>113.452</v>
      </c>
      <c r="I23" s="195">
        <v>2.097</v>
      </c>
      <c r="J23" s="196" t="s">
        <v>60</v>
      </c>
    </row>
    <row r="24" spans="1:11" ht="41.25">
      <c r="A24" s="31" t="s">
        <v>223</v>
      </c>
      <c r="B24" s="188">
        <v>2821.431</v>
      </c>
      <c r="C24" s="188">
        <v>140.59399999999999</v>
      </c>
      <c r="D24" s="190">
        <v>7.0030000000000001</v>
      </c>
      <c r="E24" s="188">
        <v>115.68600000000001</v>
      </c>
      <c r="F24" s="188">
        <v>873.06600000000003</v>
      </c>
      <c r="G24" s="188">
        <v>1624.258</v>
      </c>
      <c r="H24" s="188">
        <v>8.8819999999999997</v>
      </c>
      <c r="I24" s="188">
        <v>11.98</v>
      </c>
      <c r="J24" s="206" t="s">
        <v>60</v>
      </c>
    </row>
    <row r="25" spans="1:11" ht="25.5">
      <c r="A25" s="32" t="s">
        <v>237</v>
      </c>
      <c r="B25" s="186"/>
      <c r="C25" s="186"/>
      <c r="D25" s="186"/>
      <c r="E25" s="186"/>
      <c r="F25" s="186"/>
      <c r="G25" s="186"/>
      <c r="H25" s="186"/>
      <c r="I25" s="186"/>
      <c r="J25" s="187"/>
    </row>
    <row r="26" spans="1:11" s="5" customFormat="1" ht="41.25">
      <c r="A26" s="46" t="s">
        <v>230</v>
      </c>
      <c r="B26" s="188">
        <v>693.18399999999997</v>
      </c>
      <c r="C26" s="190" t="s">
        <v>60</v>
      </c>
      <c r="D26" s="190" t="s">
        <v>60</v>
      </c>
      <c r="E26" s="190" t="s">
        <v>60</v>
      </c>
      <c r="F26" s="190" t="s">
        <v>60</v>
      </c>
      <c r="G26" s="190" t="s">
        <v>60</v>
      </c>
      <c r="H26" s="188">
        <v>16.263000000000002</v>
      </c>
      <c r="I26" s="190" t="s">
        <v>60</v>
      </c>
      <c r="J26" s="206">
        <v>2.4300000000000002</v>
      </c>
    </row>
    <row r="27" spans="1:11" ht="38.25">
      <c r="A27" s="32" t="s">
        <v>238</v>
      </c>
      <c r="B27" s="26"/>
      <c r="C27" s="26"/>
      <c r="D27" s="26"/>
      <c r="E27" s="26"/>
      <c r="F27" s="26"/>
      <c r="G27" s="26"/>
      <c r="H27" s="26"/>
      <c r="I27" s="26"/>
      <c r="J27" s="27"/>
    </row>
    <row r="28" spans="1:11">
      <c r="A28" s="271" t="s">
        <v>228</v>
      </c>
      <c r="B28" s="272"/>
      <c r="C28" s="272"/>
      <c r="D28" s="272"/>
      <c r="E28" s="272"/>
      <c r="F28" s="272"/>
      <c r="G28" s="272"/>
      <c r="H28" s="272"/>
      <c r="I28" s="272"/>
      <c r="J28" s="273"/>
    </row>
    <row r="29" spans="1:11">
      <c r="A29" s="18" t="s">
        <v>5</v>
      </c>
      <c r="B29" s="35">
        <v>100</v>
      </c>
      <c r="C29" s="35">
        <v>19.272815531849741</v>
      </c>
      <c r="D29" s="35">
        <v>1.0405437372661774</v>
      </c>
      <c r="E29" s="35">
        <v>1.9228781829009913</v>
      </c>
      <c r="F29" s="35">
        <v>19.450987659398521</v>
      </c>
      <c r="G29" s="35">
        <v>54.120202418575822</v>
      </c>
      <c r="H29" s="35">
        <v>17.906625648064551</v>
      </c>
      <c r="I29" s="35">
        <v>0.61918189970049065</v>
      </c>
      <c r="J29" s="36">
        <v>1.8688248922441042</v>
      </c>
      <c r="K29" s="1"/>
    </row>
    <row r="30" spans="1:11">
      <c r="A30" s="20" t="s">
        <v>6</v>
      </c>
      <c r="B30" s="35"/>
      <c r="C30" s="35"/>
      <c r="D30" s="35"/>
      <c r="E30" s="35"/>
      <c r="F30" s="35"/>
      <c r="G30" s="35"/>
      <c r="H30" s="35"/>
      <c r="I30" s="35"/>
      <c r="J30" s="36"/>
    </row>
    <row r="31" spans="1:11">
      <c r="A31" s="31" t="s">
        <v>219</v>
      </c>
      <c r="B31" s="33">
        <v>100</v>
      </c>
      <c r="C31" s="29" t="s">
        <v>306</v>
      </c>
      <c r="D31" s="29" t="s">
        <v>306</v>
      </c>
      <c r="E31" s="29" t="s">
        <v>306</v>
      </c>
      <c r="F31" s="29" t="s">
        <v>306</v>
      </c>
      <c r="G31" s="29" t="s">
        <v>306</v>
      </c>
      <c r="H31" s="33">
        <v>7.7698086334322776</v>
      </c>
      <c r="I31" s="29" t="s">
        <v>306</v>
      </c>
      <c r="J31" s="47" t="s">
        <v>306</v>
      </c>
    </row>
    <row r="32" spans="1:11">
      <c r="A32" s="32" t="s">
        <v>220</v>
      </c>
      <c r="B32" s="33"/>
      <c r="C32" s="33"/>
      <c r="D32" s="33"/>
      <c r="E32" s="33"/>
      <c r="F32" s="33"/>
      <c r="G32" s="33"/>
      <c r="H32" s="33"/>
      <c r="I32" s="33"/>
      <c r="J32" s="34"/>
    </row>
    <row r="33" spans="1:11">
      <c r="A33" s="31" t="s">
        <v>218</v>
      </c>
      <c r="B33" s="33">
        <v>100</v>
      </c>
      <c r="C33" s="33">
        <v>22.313676407614793</v>
      </c>
      <c r="D33" s="33">
        <v>1.219805589531386</v>
      </c>
      <c r="E33" s="33">
        <v>1.6972413122849646</v>
      </c>
      <c r="F33" s="33">
        <v>15.345567090070173</v>
      </c>
      <c r="G33" s="33">
        <v>54.373695264015353</v>
      </c>
      <c r="H33" s="33">
        <v>22.849996272069397</v>
      </c>
      <c r="I33" s="33">
        <v>0.6933442423240066</v>
      </c>
      <c r="J33" s="34">
        <v>2.4348884980088146</v>
      </c>
      <c r="K33" s="1"/>
    </row>
    <row r="34" spans="1:11">
      <c r="A34" s="32" t="s">
        <v>221</v>
      </c>
      <c r="B34" s="26"/>
      <c r="C34" s="26"/>
      <c r="D34" s="26"/>
      <c r="E34" s="26"/>
      <c r="F34" s="26"/>
      <c r="G34" s="26"/>
      <c r="H34" s="26"/>
      <c r="I34" s="26"/>
      <c r="J34" s="27"/>
    </row>
    <row r="35" spans="1:11">
      <c r="A35" s="24" t="s">
        <v>27</v>
      </c>
      <c r="B35" s="37"/>
      <c r="C35" s="37"/>
      <c r="D35" s="37"/>
      <c r="E35" s="37"/>
      <c r="F35" s="37"/>
      <c r="G35" s="37"/>
      <c r="H35" s="37"/>
      <c r="I35" s="37"/>
      <c r="J35" s="94"/>
    </row>
    <row r="36" spans="1:11">
      <c r="A36" s="25" t="s">
        <v>28</v>
      </c>
      <c r="B36" s="92"/>
      <c r="C36" s="92"/>
      <c r="D36" s="92"/>
      <c r="E36" s="92"/>
      <c r="F36" s="92"/>
      <c r="G36" s="92"/>
      <c r="H36" s="92"/>
      <c r="I36" s="92"/>
      <c r="J36" s="93"/>
    </row>
    <row r="37" spans="1:11">
      <c r="A37" s="38" t="s">
        <v>29</v>
      </c>
      <c r="B37" s="33">
        <v>100</v>
      </c>
      <c r="C37" s="29" t="s">
        <v>306</v>
      </c>
      <c r="D37" s="29" t="s">
        <v>306</v>
      </c>
      <c r="E37" s="29" t="s">
        <v>306</v>
      </c>
      <c r="F37" s="33">
        <v>15.081267937275896</v>
      </c>
      <c r="G37" s="33">
        <v>74.034134885247454</v>
      </c>
      <c r="H37" s="33">
        <v>40.223360301658076</v>
      </c>
      <c r="I37" s="33" t="s">
        <v>306</v>
      </c>
      <c r="J37" s="34">
        <v>0.97703517469769263</v>
      </c>
    </row>
    <row r="38" spans="1:11">
      <c r="A38" s="38" t="s">
        <v>38</v>
      </c>
      <c r="B38" s="33">
        <v>100</v>
      </c>
      <c r="C38" s="29" t="s">
        <v>306</v>
      </c>
      <c r="D38" s="33">
        <v>1.3068665528345087</v>
      </c>
      <c r="E38" s="29" t="s">
        <v>306</v>
      </c>
      <c r="F38" s="33">
        <v>19.248537548016735</v>
      </c>
      <c r="G38" s="33">
        <v>50.186450039474359</v>
      </c>
      <c r="H38" s="29" t="s">
        <v>306</v>
      </c>
      <c r="I38" s="33">
        <v>0.17900338517812256</v>
      </c>
      <c r="J38" s="47" t="s">
        <v>306</v>
      </c>
      <c r="K38" s="1"/>
    </row>
    <row r="39" spans="1:11">
      <c r="A39" s="38" t="s">
        <v>30</v>
      </c>
      <c r="B39" s="33">
        <v>100</v>
      </c>
      <c r="C39" s="33">
        <v>26.791928647507667</v>
      </c>
      <c r="D39" s="33">
        <v>1.3069618675318682</v>
      </c>
      <c r="E39" s="33">
        <v>2.3697454458820095</v>
      </c>
      <c r="F39" s="33">
        <v>12.74040777300511</v>
      </c>
      <c r="G39" s="33">
        <v>53.708642485578409</v>
      </c>
      <c r="H39" s="33">
        <v>22.443240335916048</v>
      </c>
      <c r="I39" s="33">
        <v>0.24787830206408826</v>
      </c>
      <c r="J39" s="34">
        <v>1.0938501499294853</v>
      </c>
    </row>
    <row r="40" spans="1:11">
      <c r="A40" s="38" t="s">
        <v>31</v>
      </c>
      <c r="B40" s="33">
        <v>100</v>
      </c>
      <c r="C40" s="33">
        <v>35.38809243883145</v>
      </c>
      <c r="D40" s="33">
        <v>1.5240478564535351</v>
      </c>
      <c r="E40" s="33">
        <v>0.59617368169803175</v>
      </c>
      <c r="F40" s="33">
        <v>13.203511274382418</v>
      </c>
      <c r="G40" s="33">
        <v>42.803530277758377</v>
      </c>
      <c r="H40" s="33">
        <v>23.333426823837559</v>
      </c>
      <c r="I40" s="29" t="s">
        <v>306</v>
      </c>
      <c r="J40" s="47" t="s">
        <v>306</v>
      </c>
    </row>
    <row r="41" spans="1:11">
      <c r="A41" s="38" t="s">
        <v>32</v>
      </c>
      <c r="B41" s="33">
        <v>100</v>
      </c>
      <c r="C41" s="33">
        <v>20.879081715567899</v>
      </c>
      <c r="D41" s="33">
        <v>0.72161509489908504</v>
      </c>
      <c r="E41" s="33">
        <v>2.4589369363718525</v>
      </c>
      <c r="F41" s="33">
        <v>22.039767235652519</v>
      </c>
      <c r="G41" s="33">
        <v>49.762502815467826</v>
      </c>
      <c r="H41" s="33">
        <v>16.173187622775782</v>
      </c>
      <c r="I41" s="33">
        <v>0.29893853299158069</v>
      </c>
      <c r="J41" s="34" t="s">
        <v>306</v>
      </c>
      <c r="K41" s="1"/>
    </row>
    <row r="42" spans="1:11" ht="41.25">
      <c r="A42" s="31" t="s">
        <v>223</v>
      </c>
      <c r="B42" s="33">
        <v>100</v>
      </c>
      <c r="C42" s="33">
        <v>4.9830741917842394</v>
      </c>
      <c r="D42" s="33">
        <v>0.24820738128984904</v>
      </c>
      <c r="E42" s="33">
        <v>4.1002597618017242</v>
      </c>
      <c r="F42" s="33">
        <v>30.944084756990335</v>
      </c>
      <c r="G42" s="33">
        <v>57.568588421974518</v>
      </c>
      <c r="H42" s="33">
        <v>0.31480479231992559</v>
      </c>
      <c r="I42" s="33">
        <v>0.42460722945200496</v>
      </c>
      <c r="J42" s="34" t="s">
        <v>306</v>
      </c>
      <c r="K42" s="1"/>
    </row>
    <row r="43" spans="1:11" ht="25.5">
      <c r="A43" s="32" t="s">
        <v>237</v>
      </c>
      <c r="B43" s="33"/>
      <c r="C43" s="33"/>
      <c r="D43" s="33"/>
      <c r="E43" s="33"/>
      <c r="F43" s="33"/>
      <c r="G43" s="33"/>
      <c r="H43" s="33"/>
      <c r="I43" s="33"/>
      <c r="J43" s="34"/>
    </row>
    <row r="44" spans="1:11" ht="41.25">
      <c r="A44" s="46" t="s">
        <v>230</v>
      </c>
      <c r="B44" s="33">
        <v>100</v>
      </c>
      <c r="C44" s="156" t="s">
        <v>306</v>
      </c>
      <c r="D44" s="156" t="s">
        <v>306</v>
      </c>
      <c r="E44" s="156" t="s">
        <v>306</v>
      </c>
      <c r="F44" s="156" t="s">
        <v>306</v>
      </c>
      <c r="G44" s="156" t="s">
        <v>306</v>
      </c>
      <c r="H44" s="33">
        <v>2.3461303203766963</v>
      </c>
      <c r="I44" s="33" t="s">
        <v>306</v>
      </c>
      <c r="J44" s="34">
        <v>0.35055627365894193</v>
      </c>
      <c r="K44" s="1"/>
    </row>
    <row r="45" spans="1:11" ht="38.25">
      <c r="A45" s="32" t="s">
        <v>238</v>
      </c>
      <c r="B45" s="26"/>
      <c r="C45" s="26"/>
      <c r="D45" s="26"/>
      <c r="E45" s="26"/>
      <c r="F45" s="26"/>
      <c r="G45" s="26"/>
      <c r="H45" s="26"/>
      <c r="I45" s="26"/>
      <c r="J45" s="27"/>
    </row>
    <row r="46" spans="1:11">
      <c r="A46" s="271" t="s">
        <v>264</v>
      </c>
      <c r="B46" s="272"/>
      <c r="C46" s="272"/>
      <c r="D46" s="272"/>
      <c r="E46" s="272"/>
      <c r="F46" s="272"/>
      <c r="G46" s="272"/>
      <c r="H46" s="272"/>
      <c r="I46" s="272"/>
      <c r="J46" s="273"/>
    </row>
    <row r="47" spans="1:11">
      <c r="A47" s="18" t="s">
        <v>5</v>
      </c>
      <c r="B47" s="35">
        <v>97.323149117567581</v>
      </c>
      <c r="C47" s="35">
        <v>109.90200621041797</v>
      </c>
      <c r="D47" s="35">
        <v>32.861155226606314</v>
      </c>
      <c r="E47" s="35">
        <v>101.34127604788763</v>
      </c>
      <c r="F47" s="35">
        <v>119.26897206657165</v>
      </c>
      <c r="G47" s="35">
        <v>90.543583636095875</v>
      </c>
      <c r="H47" s="35">
        <v>83.977985605973132</v>
      </c>
      <c r="I47" s="35">
        <v>298.86693381235318</v>
      </c>
      <c r="J47" s="36">
        <v>81.456325620666561</v>
      </c>
      <c r="K47" s="1"/>
    </row>
    <row r="48" spans="1:11">
      <c r="A48" s="20" t="s">
        <v>6</v>
      </c>
      <c r="B48" s="35"/>
      <c r="C48" s="35"/>
      <c r="D48" s="35"/>
      <c r="E48" s="35"/>
      <c r="F48" s="35"/>
      <c r="G48" s="35"/>
      <c r="H48" s="35"/>
      <c r="I48" s="35"/>
      <c r="J48" s="36"/>
    </row>
    <row r="49" spans="1:11">
      <c r="A49" s="31" t="s">
        <v>219</v>
      </c>
      <c r="B49" s="33">
        <v>130.02486949969312</v>
      </c>
      <c r="C49" s="29" t="s">
        <v>306</v>
      </c>
      <c r="D49" s="29" t="s">
        <v>306</v>
      </c>
      <c r="E49" s="29" t="s">
        <v>306</v>
      </c>
      <c r="F49" s="29" t="s">
        <v>306</v>
      </c>
      <c r="G49" s="29" t="s">
        <v>306</v>
      </c>
      <c r="H49" s="33">
        <v>35.067102591821133</v>
      </c>
      <c r="I49" s="33" t="s">
        <v>306</v>
      </c>
      <c r="J49" s="34" t="s">
        <v>306</v>
      </c>
      <c r="K49" s="1"/>
    </row>
    <row r="50" spans="1:11">
      <c r="A50" s="32" t="s">
        <v>220</v>
      </c>
      <c r="B50" s="33"/>
      <c r="C50" s="33"/>
      <c r="D50" s="33"/>
      <c r="E50" s="33"/>
      <c r="F50" s="33"/>
      <c r="G50" s="33"/>
      <c r="H50" s="33"/>
      <c r="I50" s="33"/>
      <c r="J50" s="34"/>
    </row>
    <row r="51" spans="1:11">
      <c r="A51" s="31" t="s">
        <v>218</v>
      </c>
      <c r="B51" s="33">
        <v>98.394833326380734</v>
      </c>
      <c r="C51" s="33">
        <v>106.09794687001417</v>
      </c>
      <c r="D51" s="33">
        <v>31.822892743020031</v>
      </c>
      <c r="E51" s="33">
        <v>127.15722503714426</v>
      </c>
      <c r="F51" s="33">
        <v>97.823752696554735</v>
      </c>
      <c r="G51" s="33">
        <v>99.231863924215091</v>
      </c>
      <c r="H51" s="33">
        <v>89.735060489920187</v>
      </c>
      <c r="I51" s="33">
        <v>315.51833853985886</v>
      </c>
      <c r="J51" s="34">
        <v>80.108534264622847</v>
      </c>
      <c r="K51" s="1"/>
    </row>
    <row r="52" spans="1:11">
      <c r="A52" s="32" t="s">
        <v>221</v>
      </c>
      <c r="B52" s="26"/>
      <c r="C52" s="26"/>
      <c r="D52" s="26"/>
      <c r="E52" s="26"/>
      <c r="F52" s="26"/>
      <c r="G52" s="26"/>
      <c r="H52" s="26"/>
      <c r="I52" s="26"/>
      <c r="J52" s="27"/>
    </row>
    <row r="53" spans="1:11">
      <c r="A53" s="24" t="s">
        <v>27</v>
      </c>
      <c r="B53" s="37"/>
      <c r="C53" s="37"/>
      <c r="D53" s="37"/>
      <c r="E53" s="37"/>
      <c r="F53" s="37"/>
      <c r="G53" s="37"/>
      <c r="H53" s="37"/>
      <c r="I53" s="37"/>
      <c r="J53" s="94"/>
    </row>
    <row r="54" spans="1:11">
      <c r="A54" s="25" t="s">
        <v>28</v>
      </c>
      <c r="B54" s="92"/>
      <c r="C54" s="92"/>
      <c r="D54" s="92"/>
      <c r="E54" s="92"/>
      <c r="F54" s="92"/>
      <c r="G54" s="92"/>
      <c r="H54" s="92"/>
      <c r="I54" s="92"/>
      <c r="J54" s="93"/>
    </row>
    <row r="55" spans="1:11">
      <c r="A55" s="38" t="s">
        <v>29</v>
      </c>
      <c r="B55" s="33">
        <v>110.21411531644014</v>
      </c>
      <c r="C55" s="29" t="s">
        <v>306</v>
      </c>
      <c r="D55" s="29" t="s">
        <v>306</v>
      </c>
      <c r="E55" s="29" t="s">
        <v>306</v>
      </c>
      <c r="F55" s="33">
        <v>147.79959919839681</v>
      </c>
      <c r="G55" s="33">
        <v>104.44840319649194</v>
      </c>
      <c r="H55" s="33">
        <v>119.79531122012416</v>
      </c>
      <c r="I55" s="33" t="s">
        <v>306</v>
      </c>
      <c r="J55" s="34" t="s">
        <v>306</v>
      </c>
      <c r="K55" s="1"/>
    </row>
    <row r="56" spans="1:11">
      <c r="A56" s="38" t="s">
        <v>38</v>
      </c>
      <c r="B56" s="29" t="s">
        <v>306</v>
      </c>
      <c r="C56" s="29" t="s">
        <v>306</v>
      </c>
      <c r="D56" s="29" t="s">
        <v>306</v>
      </c>
      <c r="E56" s="29" t="s">
        <v>306</v>
      </c>
      <c r="F56" s="29" t="s">
        <v>306</v>
      </c>
      <c r="G56" s="29" t="s">
        <v>306</v>
      </c>
      <c r="H56" s="29" t="s">
        <v>306</v>
      </c>
      <c r="I56" s="29" t="s">
        <v>306</v>
      </c>
      <c r="J56" s="47" t="s">
        <v>306</v>
      </c>
      <c r="K56" s="1"/>
    </row>
    <row r="57" spans="1:11">
      <c r="A57" s="38" t="s">
        <v>30</v>
      </c>
      <c r="B57" s="33">
        <v>109.57442548057908</v>
      </c>
      <c r="C57" s="33">
        <v>103.42202872751881</v>
      </c>
      <c r="D57" s="33" t="s">
        <v>306</v>
      </c>
      <c r="E57" s="33">
        <v>148.15227509943861</v>
      </c>
      <c r="F57" s="33">
        <v>94.188327284372335</v>
      </c>
      <c r="G57" s="33">
        <v>121.09457580113678</v>
      </c>
      <c r="H57" s="33">
        <v>120.16389422734284</v>
      </c>
      <c r="I57" s="33">
        <v>113.60769310309171</v>
      </c>
      <c r="J57" s="34" t="s">
        <v>306</v>
      </c>
      <c r="K57" s="1"/>
    </row>
    <row r="58" spans="1:11">
      <c r="A58" s="38" t="s">
        <v>31</v>
      </c>
      <c r="B58" s="33">
        <v>136.61164327325329</v>
      </c>
      <c r="C58" s="33">
        <v>123.44099096131154</v>
      </c>
      <c r="D58" s="33">
        <v>424.89427910316761</v>
      </c>
      <c r="E58" s="33">
        <v>119.40957294353683</v>
      </c>
      <c r="F58" s="33">
        <v>256.52993477571857</v>
      </c>
      <c r="G58" s="33">
        <v>115.37980860099751</v>
      </c>
      <c r="H58" s="33">
        <v>113.10075895563487</v>
      </c>
      <c r="I58" s="33" t="s">
        <v>306</v>
      </c>
      <c r="J58" s="34" t="s">
        <v>306</v>
      </c>
      <c r="K58" s="1"/>
    </row>
    <row r="59" spans="1:11">
      <c r="A59" s="38" t="s">
        <v>32</v>
      </c>
      <c r="B59" s="33">
        <v>78.220300333518068</v>
      </c>
      <c r="C59" s="33">
        <v>70.573354599027624</v>
      </c>
      <c r="D59" s="33" t="s">
        <v>306</v>
      </c>
      <c r="E59" s="33">
        <v>158.17514901421364</v>
      </c>
      <c r="F59" s="33">
        <v>86.045113786252145</v>
      </c>
      <c r="G59" s="33">
        <v>78.442057481854349</v>
      </c>
      <c r="H59" s="33">
        <v>36.648372414550551</v>
      </c>
      <c r="I59" s="33">
        <v>55.756447753257113</v>
      </c>
      <c r="J59" s="34" t="s">
        <v>306</v>
      </c>
      <c r="K59" s="1"/>
    </row>
    <row r="60" spans="1:11" ht="41.25">
      <c r="A60" s="31" t="s">
        <v>223</v>
      </c>
      <c r="B60" s="33">
        <v>77.766375989984809</v>
      </c>
      <c r="C60" s="33">
        <v>122.59892917560474</v>
      </c>
      <c r="D60" s="33" t="s">
        <v>306</v>
      </c>
      <c r="E60" s="33">
        <v>79.201725259302364</v>
      </c>
      <c r="F60" s="33">
        <v>231.2383959148323</v>
      </c>
      <c r="G60" s="33">
        <v>56.212229755218011</v>
      </c>
      <c r="H60" s="33">
        <v>24.991558806978055</v>
      </c>
      <c r="I60" s="33">
        <v>569.66238706609613</v>
      </c>
      <c r="J60" s="34" t="s">
        <v>306</v>
      </c>
      <c r="K60" s="1"/>
    </row>
    <row r="61" spans="1:11" ht="25.5">
      <c r="A61" s="32" t="s">
        <v>237</v>
      </c>
      <c r="B61" s="33"/>
      <c r="C61" s="33"/>
      <c r="D61" s="33"/>
      <c r="E61" s="33"/>
      <c r="F61" s="33"/>
      <c r="G61" s="33"/>
      <c r="H61" s="33"/>
      <c r="I61" s="33"/>
      <c r="J61" s="34"/>
    </row>
    <row r="62" spans="1:11" ht="41.25">
      <c r="A62" s="46" t="s">
        <v>230</v>
      </c>
      <c r="B62" s="33">
        <v>115.22033988457754</v>
      </c>
      <c r="C62" s="33" t="s">
        <v>306</v>
      </c>
      <c r="D62" s="156" t="s">
        <v>306</v>
      </c>
      <c r="E62" s="156" t="s">
        <v>306</v>
      </c>
      <c r="F62" s="156" t="s">
        <v>306</v>
      </c>
      <c r="G62" s="33" t="s">
        <v>306</v>
      </c>
      <c r="H62" s="33">
        <v>33.77991026919242</v>
      </c>
      <c r="I62" s="33" t="s">
        <v>306</v>
      </c>
      <c r="J62" s="34" t="s">
        <v>306</v>
      </c>
      <c r="K62" s="1"/>
    </row>
    <row r="63" spans="1:11" ht="38.25">
      <c r="A63" s="32" t="s">
        <v>238</v>
      </c>
      <c r="B63" s="26"/>
      <c r="C63" s="26"/>
      <c r="D63" s="26"/>
      <c r="E63" s="26"/>
      <c r="F63" s="26"/>
      <c r="G63" s="26"/>
      <c r="H63" s="26"/>
      <c r="I63" s="26"/>
      <c r="J63" s="27"/>
    </row>
    <row r="64" spans="1:11">
      <c r="A64" s="90"/>
      <c r="B64" s="98"/>
      <c r="C64" s="98"/>
      <c r="D64" s="98"/>
      <c r="E64" s="98"/>
      <c r="F64" s="98"/>
      <c r="G64" s="98"/>
      <c r="H64" s="98"/>
      <c r="I64" s="98"/>
      <c r="J64" s="98"/>
    </row>
    <row r="65" spans="1:10" ht="28.9" customHeight="1">
      <c r="A65" s="283" t="s">
        <v>278</v>
      </c>
      <c r="B65" s="283"/>
      <c r="C65" s="283"/>
      <c r="D65" s="283"/>
      <c r="E65" s="283"/>
      <c r="F65" s="283"/>
      <c r="G65" s="283"/>
      <c r="H65" s="283"/>
      <c r="I65" s="283"/>
      <c r="J65" s="283"/>
    </row>
    <row r="66" spans="1:10" ht="27" customHeight="1">
      <c r="A66" s="275" t="s">
        <v>367</v>
      </c>
      <c r="B66" s="276"/>
      <c r="C66" s="276"/>
      <c r="D66" s="276"/>
      <c r="E66" s="276"/>
      <c r="F66" s="276"/>
      <c r="G66" s="276"/>
      <c r="H66" s="276"/>
      <c r="I66" s="276"/>
      <c r="J66" s="277"/>
    </row>
  </sheetData>
  <mergeCells count="22">
    <mergeCell ref="A46:J46"/>
    <mergeCell ref="A28:J28"/>
    <mergeCell ref="A65:J65"/>
    <mergeCell ref="A66:J66"/>
    <mergeCell ref="J4:J9"/>
    <mergeCell ref="I4:I9"/>
    <mergeCell ref="F6:F9"/>
    <mergeCell ref="E4:E9"/>
    <mergeCell ref="B3:B9"/>
    <mergeCell ref="C4:C9"/>
    <mergeCell ref="G7:H7"/>
    <mergeCell ref="G8:G9"/>
    <mergeCell ref="H8:H9"/>
    <mergeCell ref="A10:J10"/>
    <mergeCell ref="A1:J1"/>
    <mergeCell ref="A2:J2"/>
    <mergeCell ref="C3:J3"/>
    <mergeCell ref="F4:H4"/>
    <mergeCell ref="G6:H6"/>
    <mergeCell ref="F5:H5"/>
    <mergeCell ref="D4:D9"/>
    <mergeCell ref="A3:A9"/>
  </mergeCells>
  <phoneticPr fontId="4" type="noConversion"/>
  <pageMargins left="0.11811023622047245" right="0.11811023622047245" top="0.19685039370078741" bottom="0.19685039370078741" header="0.11811023622047245" footer="0.19685039370078741"/>
  <pageSetup paperSize="9" scale="60" orientation="portrait" r:id="rId1"/>
</worksheet>
</file>

<file path=xl/worksheets/sheet9.xml><?xml version="1.0" encoding="utf-8"?>
<worksheet xmlns="http://schemas.openxmlformats.org/spreadsheetml/2006/main" xmlns:r="http://schemas.openxmlformats.org/officeDocument/2006/relationships">
  <sheetPr codeName="Arkusz8"/>
  <dimension ref="A1:T36"/>
  <sheetViews>
    <sheetView zoomScaleNormal="100" workbookViewId="0">
      <selection sqref="A1:J1"/>
    </sheetView>
  </sheetViews>
  <sheetFormatPr defaultRowHeight="15"/>
  <cols>
    <col min="1" max="1" width="27.42578125" customWidth="1"/>
    <col min="2" max="10" width="13.7109375" customWidth="1"/>
  </cols>
  <sheetData>
    <row r="1" spans="1:20">
      <c r="A1" s="283" t="s">
        <v>317</v>
      </c>
      <c r="B1" s="283"/>
      <c r="C1" s="283"/>
      <c r="D1" s="283"/>
      <c r="E1" s="283"/>
      <c r="F1" s="283"/>
      <c r="G1" s="283"/>
      <c r="H1" s="283"/>
      <c r="I1" s="283"/>
      <c r="J1" s="283"/>
    </row>
    <row r="2" spans="1:20">
      <c r="A2" s="288" t="s">
        <v>272</v>
      </c>
      <c r="B2" s="288"/>
      <c r="C2" s="288"/>
      <c r="D2" s="288"/>
      <c r="E2" s="288"/>
      <c r="F2" s="288"/>
      <c r="G2" s="288"/>
      <c r="H2" s="288"/>
      <c r="I2" s="288"/>
      <c r="J2" s="288"/>
    </row>
    <row r="3" spans="1:20" ht="15" customHeight="1">
      <c r="A3" s="290" t="s">
        <v>161</v>
      </c>
      <c r="B3" s="280" t="s">
        <v>149</v>
      </c>
      <c r="C3" s="280" t="s">
        <v>155</v>
      </c>
      <c r="D3" s="280"/>
      <c r="E3" s="280"/>
      <c r="F3" s="280"/>
      <c r="G3" s="280"/>
      <c r="H3" s="280"/>
      <c r="I3" s="280"/>
      <c r="J3" s="281"/>
    </row>
    <row r="4" spans="1:20" ht="15" customHeight="1">
      <c r="A4" s="271"/>
      <c r="B4" s="280"/>
      <c r="C4" s="280" t="s">
        <v>281</v>
      </c>
      <c r="D4" s="280" t="s">
        <v>277</v>
      </c>
      <c r="E4" s="280" t="s">
        <v>151</v>
      </c>
      <c r="F4" s="289" t="s">
        <v>0</v>
      </c>
      <c r="G4" s="289"/>
      <c r="H4" s="289"/>
      <c r="I4" s="280" t="s">
        <v>156</v>
      </c>
      <c r="J4" s="281" t="s">
        <v>153</v>
      </c>
    </row>
    <row r="5" spans="1:20" ht="15" customHeight="1">
      <c r="A5" s="271"/>
      <c r="B5" s="280"/>
      <c r="C5" s="280"/>
      <c r="D5" s="280"/>
      <c r="E5" s="280"/>
      <c r="F5" s="287" t="s">
        <v>1</v>
      </c>
      <c r="G5" s="287"/>
      <c r="H5" s="287"/>
      <c r="I5" s="280"/>
      <c r="J5" s="281"/>
    </row>
    <row r="6" spans="1:20" ht="22.9" customHeight="1">
      <c r="A6" s="271"/>
      <c r="B6" s="280"/>
      <c r="C6" s="280"/>
      <c r="D6" s="280"/>
      <c r="E6" s="280"/>
      <c r="F6" s="282" t="s">
        <v>154</v>
      </c>
      <c r="G6" s="289" t="s">
        <v>279</v>
      </c>
      <c r="H6" s="289"/>
      <c r="I6" s="280"/>
      <c r="J6" s="281"/>
    </row>
    <row r="7" spans="1:20" ht="31.9" customHeight="1">
      <c r="A7" s="271"/>
      <c r="B7" s="280"/>
      <c r="C7" s="280"/>
      <c r="D7" s="280"/>
      <c r="E7" s="280"/>
      <c r="F7" s="282"/>
      <c r="G7" s="287" t="s">
        <v>280</v>
      </c>
      <c r="H7" s="287"/>
      <c r="I7" s="280"/>
      <c r="J7" s="281"/>
    </row>
    <row r="8" spans="1:20" ht="19.149999999999999" customHeight="1">
      <c r="A8" s="271"/>
      <c r="B8" s="280"/>
      <c r="C8" s="280"/>
      <c r="D8" s="280"/>
      <c r="E8" s="280"/>
      <c r="F8" s="282"/>
      <c r="G8" s="289" t="s">
        <v>282</v>
      </c>
      <c r="H8" s="289" t="s">
        <v>283</v>
      </c>
      <c r="I8" s="280"/>
      <c r="J8" s="281"/>
    </row>
    <row r="9" spans="1:20" ht="44.25" customHeight="1">
      <c r="A9" s="291"/>
      <c r="B9" s="280"/>
      <c r="C9" s="280"/>
      <c r="D9" s="280"/>
      <c r="E9" s="280"/>
      <c r="F9" s="282"/>
      <c r="G9" s="298"/>
      <c r="H9" s="298"/>
      <c r="I9" s="280"/>
      <c r="J9" s="281"/>
    </row>
    <row r="10" spans="1:20">
      <c r="A10" s="274" t="s">
        <v>307</v>
      </c>
      <c r="B10" s="274"/>
      <c r="C10" s="274"/>
      <c r="D10" s="274"/>
      <c r="E10" s="274"/>
      <c r="F10" s="274"/>
      <c r="G10" s="274"/>
      <c r="H10" s="274"/>
      <c r="I10" s="274"/>
      <c r="J10" s="274"/>
    </row>
    <row r="11" spans="1:20">
      <c r="A11" s="18" t="s">
        <v>5</v>
      </c>
      <c r="B11" s="178">
        <v>11980.871999999999</v>
      </c>
      <c r="C11" s="178">
        <v>2749.6239999999998</v>
      </c>
      <c r="D11" s="178">
        <v>456.17</v>
      </c>
      <c r="E11" s="178">
        <v>2456.3029999999999</v>
      </c>
      <c r="F11" s="178">
        <v>977.952</v>
      </c>
      <c r="G11" s="178">
        <v>4107.1260000000002</v>
      </c>
      <c r="H11" s="178">
        <v>427.01799999999997</v>
      </c>
      <c r="I11" s="178">
        <v>75.855000000000004</v>
      </c>
      <c r="J11" s="179">
        <v>465.19499999999999</v>
      </c>
      <c r="K11" s="1"/>
    </row>
    <row r="12" spans="1:20">
      <c r="A12" s="20" t="s">
        <v>6</v>
      </c>
      <c r="B12" s="195"/>
      <c r="C12" s="195"/>
      <c r="D12" s="195"/>
      <c r="E12" s="195"/>
      <c r="F12" s="195"/>
      <c r="G12" s="195"/>
      <c r="H12" s="195"/>
      <c r="I12" s="195"/>
      <c r="J12" s="196"/>
    </row>
    <row r="13" spans="1:20">
      <c r="A13" s="23">
        <v>46</v>
      </c>
      <c r="B13" s="195">
        <v>1278.845</v>
      </c>
      <c r="C13" s="195">
        <v>513.45000000000005</v>
      </c>
      <c r="D13" s="195">
        <v>3.2410000000000001</v>
      </c>
      <c r="E13" s="195">
        <v>204.934</v>
      </c>
      <c r="F13" s="195">
        <v>168.81100000000001</v>
      </c>
      <c r="G13" s="195">
        <v>291.36</v>
      </c>
      <c r="H13" s="195">
        <v>79.825000000000003</v>
      </c>
      <c r="I13" s="195">
        <v>16.77</v>
      </c>
      <c r="J13" s="196">
        <v>30.510999999999999</v>
      </c>
    </row>
    <row r="14" spans="1:20">
      <c r="A14" s="23" t="s">
        <v>33</v>
      </c>
      <c r="B14" s="195">
        <v>1584.1579999999999</v>
      </c>
      <c r="C14" s="195">
        <v>21.646000000000001</v>
      </c>
      <c r="D14" s="195">
        <v>1.629</v>
      </c>
      <c r="E14" s="195">
        <v>54.344999999999999</v>
      </c>
      <c r="F14" s="195">
        <v>180.08099999999999</v>
      </c>
      <c r="G14" s="195">
        <v>1302.982</v>
      </c>
      <c r="H14" s="195">
        <v>224.989</v>
      </c>
      <c r="I14" s="195">
        <v>4.3490000000000002</v>
      </c>
      <c r="J14" s="196">
        <v>3.2759999999999998</v>
      </c>
    </row>
    <row r="15" spans="1:20" s="5" customFormat="1">
      <c r="A15" s="45" t="s">
        <v>139</v>
      </c>
      <c r="B15" s="195">
        <v>5905.1480000000001</v>
      </c>
      <c r="C15" s="195">
        <v>1202.6469999999999</v>
      </c>
      <c r="D15" s="195">
        <v>430.99799999999999</v>
      </c>
      <c r="E15" s="195">
        <v>1066.1790000000001</v>
      </c>
      <c r="F15" s="195">
        <v>443.53300000000002</v>
      </c>
      <c r="G15" s="195">
        <v>2012.616</v>
      </c>
      <c r="H15" s="195">
        <v>25.779</v>
      </c>
      <c r="I15" s="195">
        <v>26.431000000000001</v>
      </c>
      <c r="J15" s="196">
        <v>222.023</v>
      </c>
      <c r="L15"/>
      <c r="M15"/>
      <c r="N15"/>
      <c r="O15"/>
      <c r="P15"/>
      <c r="Q15"/>
      <c r="R15"/>
      <c r="S15"/>
      <c r="T15"/>
    </row>
    <row r="16" spans="1:20" s="5" customFormat="1">
      <c r="A16" s="45" t="s">
        <v>34</v>
      </c>
      <c r="B16" s="195">
        <v>2196.9639999999999</v>
      </c>
      <c r="C16" s="195">
        <v>168.011</v>
      </c>
      <c r="D16" s="195">
        <v>17.928999999999998</v>
      </c>
      <c r="E16" s="195">
        <v>1110.6500000000001</v>
      </c>
      <c r="F16" s="195">
        <v>123.48399999999999</v>
      </c>
      <c r="G16" s="195">
        <v>440.12400000000002</v>
      </c>
      <c r="H16" s="195">
        <v>89.8</v>
      </c>
      <c r="I16" s="208">
        <v>20.925000000000001</v>
      </c>
      <c r="J16" s="196">
        <v>206.4</v>
      </c>
      <c r="L16"/>
      <c r="M16"/>
      <c r="N16"/>
      <c r="O16"/>
      <c r="P16"/>
      <c r="Q16"/>
      <c r="R16"/>
      <c r="S16"/>
      <c r="T16"/>
    </row>
    <row r="17" spans="1:20" s="5" customFormat="1">
      <c r="A17" s="45" t="s">
        <v>140</v>
      </c>
      <c r="B17" s="195">
        <v>1015.7569999999999</v>
      </c>
      <c r="C17" s="195">
        <v>843.86900000000003</v>
      </c>
      <c r="D17" s="195">
        <v>2.3740000000000001</v>
      </c>
      <c r="E17" s="195">
        <v>20.195</v>
      </c>
      <c r="F17" s="195">
        <v>62.042999999999999</v>
      </c>
      <c r="G17" s="195">
        <v>60.043999999999997</v>
      </c>
      <c r="H17" s="195">
        <v>6.6239999999999997</v>
      </c>
      <c r="I17" s="195">
        <v>7.3789999999999996</v>
      </c>
      <c r="J17" s="196">
        <v>2.9849999999999999</v>
      </c>
      <c r="L17"/>
      <c r="M17"/>
      <c r="N17"/>
      <c r="O17"/>
      <c r="P17"/>
      <c r="Q17"/>
      <c r="R17"/>
      <c r="S17"/>
      <c r="T17"/>
    </row>
    <row r="18" spans="1:20">
      <c r="A18" s="271" t="s">
        <v>229</v>
      </c>
      <c r="B18" s="272"/>
      <c r="C18" s="272"/>
      <c r="D18" s="272"/>
      <c r="E18" s="272"/>
      <c r="F18" s="272"/>
      <c r="G18" s="272"/>
      <c r="H18" s="272"/>
      <c r="I18" s="272"/>
      <c r="J18" s="273"/>
    </row>
    <row r="19" spans="1:20">
      <c r="A19" s="18" t="s">
        <v>5</v>
      </c>
      <c r="B19" s="35">
        <v>100</v>
      </c>
      <c r="C19" s="35">
        <v>22.950115817947143</v>
      </c>
      <c r="D19" s="35">
        <v>3.8074857990303212</v>
      </c>
      <c r="E19" s="35">
        <v>20.50187165007689</v>
      </c>
      <c r="F19" s="35">
        <v>8.1626112022563966</v>
      </c>
      <c r="G19" s="35">
        <v>34.28069342531996</v>
      </c>
      <c r="H19" s="35">
        <v>3.5641646117244221</v>
      </c>
      <c r="I19" s="35">
        <v>0.63313421594020869</v>
      </c>
      <c r="J19" s="36">
        <v>3.8828142058441157</v>
      </c>
      <c r="K19" s="1"/>
    </row>
    <row r="20" spans="1:20">
      <c r="A20" s="20" t="s">
        <v>6</v>
      </c>
      <c r="B20" s="33"/>
      <c r="C20" s="33"/>
      <c r="D20" s="33"/>
      <c r="E20" s="33"/>
      <c r="F20" s="33"/>
      <c r="G20" s="33"/>
      <c r="H20" s="33"/>
      <c r="I20" s="33"/>
      <c r="J20" s="34"/>
      <c r="K20" s="1"/>
    </row>
    <row r="21" spans="1:20">
      <c r="A21" s="23">
        <v>46</v>
      </c>
      <c r="B21" s="33">
        <v>100</v>
      </c>
      <c r="C21" s="33">
        <v>40.149509909332245</v>
      </c>
      <c r="D21" s="33">
        <v>0.25343180760764594</v>
      </c>
      <c r="E21" s="33">
        <v>16.024928744296613</v>
      </c>
      <c r="F21" s="33">
        <v>13.200270556635088</v>
      </c>
      <c r="G21" s="33">
        <v>22.783058150127655</v>
      </c>
      <c r="H21" s="33">
        <v>6.2419605190621219</v>
      </c>
      <c r="I21" s="33">
        <v>1.3113395290281464</v>
      </c>
      <c r="J21" s="34">
        <v>2.3858247090147748</v>
      </c>
      <c r="K21" s="1"/>
    </row>
    <row r="22" spans="1:20">
      <c r="A22" s="23" t="s">
        <v>33</v>
      </c>
      <c r="B22" s="33">
        <v>100</v>
      </c>
      <c r="C22" s="33">
        <v>1.3664041086810785</v>
      </c>
      <c r="D22" s="33">
        <v>0.10283065199304614</v>
      </c>
      <c r="E22" s="33">
        <v>3.4305290255138692</v>
      </c>
      <c r="F22" s="33">
        <v>11.367616108999229</v>
      </c>
      <c r="G22" s="33">
        <v>82.250760340824598</v>
      </c>
      <c r="H22" s="33">
        <v>14.202434353139019</v>
      </c>
      <c r="I22" s="33">
        <v>0.27453069706430799</v>
      </c>
      <c r="J22" s="34">
        <v>0.206797554284358</v>
      </c>
      <c r="K22" s="1"/>
    </row>
    <row r="23" spans="1:20">
      <c r="A23" s="23" t="s">
        <v>139</v>
      </c>
      <c r="B23" s="33">
        <v>100</v>
      </c>
      <c r="C23" s="33">
        <v>20.366077192307458</v>
      </c>
      <c r="D23" s="33">
        <v>7.298682437764473</v>
      </c>
      <c r="E23" s="33">
        <v>18.055076689017785</v>
      </c>
      <c r="F23" s="33">
        <v>7.5109548482104094</v>
      </c>
      <c r="G23" s="33">
        <v>34.082397257443844</v>
      </c>
      <c r="H23" s="33">
        <v>0.43655129388797709</v>
      </c>
      <c r="I23" s="33">
        <v>0.4475925074189504</v>
      </c>
      <c r="J23" s="34">
        <v>3.7598210916982939</v>
      </c>
      <c r="K23" s="1"/>
    </row>
    <row r="24" spans="1:20">
      <c r="A24" s="23" t="s">
        <v>34</v>
      </c>
      <c r="B24" s="33">
        <v>100</v>
      </c>
      <c r="C24" s="33">
        <v>7.6474170719228889</v>
      </c>
      <c r="D24" s="33">
        <v>0.81608073687142801</v>
      </c>
      <c r="E24" s="33">
        <v>50.553855229307352</v>
      </c>
      <c r="F24" s="33">
        <v>5.6206656094501328</v>
      </c>
      <c r="G24" s="33">
        <v>20.03328229320098</v>
      </c>
      <c r="H24" s="33">
        <v>4.0874588750657725</v>
      </c>
      <c r="I24" s="33">
        <v>0.9524507456653819</v>
      </c>
      <c r="J24" s="34">
        <v>9.3947829823338012</v>
      </c>
      <c r="K24" s="1"/>
    </row>
    <row r="25" spans="1:20">
      <c r="A25" s="23" t="s">
        <v>140</v>
      </c>
      <c r="B25" s="33">
        <v>100</v>
      </c>
      <c r="C25" s="33">
        <v>83.077842436724538</v>
      </c>
      <c r="D25" s="33">
        <v>0.23371731624788214</v>
      </c>
      <c r="E25" s="33">
        <v>1.9881723679974639</v>
      </c>
      <c r="F25" s="33">
        <v>6.1080553715110995</v>
      </c>
      <c r="G25" s="33">
        <v>5.9112563339460129</v>
      </c>
      <c r="H25" s="33">
        <v>0.65212447465289436</v>
      </c>
      <c r="I25" s="33">
        <v>0.72645327573425533</v>
      </c>
      <c r="J25" s="34">
        <v>0.29386949831504977</v>
      </c>
      <c r="K25" s="1"/>
    </row>
    <row r="26" spans="1:20">
      <c r="A26" s="271" t="s">
        <v>264</v>
      </c>
      <c r="B26" s="272"/>
      <c r="C26" s="272"/>
      <c r="D26" s="272"/>
      <c r="E26" s="272"/>
      <c r="F26" s="272"/>
      <c r="G26" s="272"/>
      <c r="H26" s="272"/>
      <c r="I26" s="272"/>
      <c r="J26" s="273"/>
      <c r="K26" s="1"/>
    </row>
    <row r="27" spans="1:20">
      <c r="A27" s="18" t="s">
        <v>5</v>
      </c>
      <c r="B27" s="35">
        <v>79.105656137950746</v>
      </c>
      <c r="C27" s="35">
        <v>45.311362941244717</v>
      </c>
      <c r="D27" s="35" t="s">
        <v>306</v>
      </c>
      <c r="E27" s="35">
        <v>174.54494937328613</v>
      </c>
      <c r="F27" s="35">
        <v>76.193028696887239</v>
      </c>
      <c r="G27" s="35">
        <v>107.05992539140058</v>
      </c>
      <c r="H27" s="35">
        <v>71.460989299711827</v>
      </c>
      <c r="I27" s="35" t="s">
        <v>306</v>
      </c>
      <c r="J27" s="36">
        <v>48.730908633801931</v>
      </c>
      <c r="K27" s="1"/>
    </row>
    <row r="28" spans="1:20">
      <c r="A28" s="20" t="s">
        <v>6</v>
      </c>
      <c r="B28" s="35"/>
      <c r="C28" s="35"/>
      <c r="D28" s="35"/>
      <c r="E28" s="35"/>
      <c r="F28" s="35"/>
      <c r="G28" s="35"/>
      <c r="H28" s="35"/>
      <c r="I28" s="35"/>
      <c r="J28" s="36"/>
      <c r="K28" s="1"/>
    </row>
    <row r="29" spans="1:20">
      <c r="A29" s="23">
        <v>46</v>
      </c>
      <c r="B29" s="33">
        <v>80.483652726643385</v>
      </c>
      <c r="C29" s="33">
        <v>64.463762438888423</v>
      </c>
      <c r="D29" s="33">
        <v>17.846916299559471</v>
      </c>
      <c r="E29" s="33">
        <v>254.99769806014908</v>
      </c>
      <c r="F29" s="33">
        <v>62.328681140156547</v>
      </c>
      <c r="G29" s="33">
        <v>87.115379440459492</v>
      </c>
      <c r="H29" s="33">
        <v>87.597528723649404</v>
      </c>
      <c r="I29" s="33">
        <v>220.10762567266045</v>
      </c>
      <c r="J29" s="34">
        <v>64.187739302394078</v>
      </c>
      <c r="K29" s="1"/>
    </row>
    <row r="30" spans="1:20">
      <c r="A30" s="23" t="s">
        <v>33</v>
      </c>
      <c r="B30" s="33">
        <v>161.52828859289653</v>
      </c>
      <c r="C30" s="33">
        <v>103.39128773404663</v>
      </c>
      <c r="D30" s="33">
        <v>75.837988826815632</v>
      </c>
      <c r="E30" s="33">
        <v>82.095865371542516</v>
      </c>
      <c r="F30" s="33">
        <v>84.164551815033434</v>
      </c>
      <c r="G30" s="33">
        <v>204.09863284921244</v>
      </c>
      <c r="H30" s="33">
        <v>77.796488267715986</v>
      </c>
      <c r="I30" s="33">
        <v>70.876792698826591</v>
      </c>
      <c r="J30" s="34" t="s">
        <v>306</v>
      </c>
      <c r="K30" s="1"/>
    </row>
    <row r="31" spans="1:20">
      <c r="A31" s="23" t="s">
        <v>139</v>
      </c>
      <c r="B31" s="33">
        <v>95.11763203140076</v>
      </c>
      <c r="C31" s="33">
        <v>104.77214734433981</v>
      </c>
      <c r="D31" s="33" t="s">
        <v>306</v>
      </c>
      <c r="E31" s="33">
        <v>153.18817861673898</v>
      </c>
      <c r="F31" s="33">
        <v>75.90077332598625</v>
      </c>
      <c r="G31" s="33">
        <v>85.783005586549322</v>
      </c>
      <c r="H31" s="33">
        <v>25.883569621269931</v>
      </c>
      <c r="I31" s="33">
        <v>130.07381889763781</v>
      </c>
      <c r="J31" s="34">
        <v>33.632510482561379</v>
      </c>
      <c r="K31" s="1"/>
    </row>
    <row r="32" spans="1:20">
      <c r="A32" s="23" t="s">
        <v>34</v>
      </c>
      <c r="B32" s="33">
        <v>105.25064147891791</v>
      </c>
      <c r="C32" s="33">
        <v>121.42857142857142</v>
      </c>
      <c r="D32" s="33">
        <v>35.868760628188454</v>
      </c>
      <c r="E32" s="33">
        <v>209.25614353729833</v>
      </c>
      <c r="F32" s="33">
        <v>83.559344972256056</v>
      </c>
      <c r="G32" s="33">
        <v>123.49885936040002</v>
      </c>
      <c r="H32" s="33">
        <v>118.00417876713229</v>
      </c>
      <c r="I32" s="33" t="s">
        <v>306</v>
      </c>
      <c r="J32" s="34">
        <v>87.18977716759953</v>
      </c>
      <c r="K32" s="1"/>
    </row>
    <row r="33" spans="1:11">
      <c r="A33" s="23" t="s">
        <v>140</v>
      </c>
      <c r="B33" s="33">
        <v>23.732069064693071</v>
      </c>
      <c r="C33" s="33">
        <v>21.284958530766836</v>
      </c>
      <c r="D33" s="33">
        <v>49.019202973363619</v>
      </c>
      <c r="E33" s="33">
        <v>59.496803464631888</v>
      </c>
      <c r="F33" s="33">
        <v>93.192639879834772</v>
      </c>
      <c r="G33" s="33">
        <v>37.323155722419756</v>
      </c>
      <c r="H33" s="33">
        <v>15.949915723573321</v>
      </c>
      <c r="I33" s="33">
        <v>148.26200522403056</v>
      </c>
      <c r="J33" s="34">
        <v>55.30850472484714</v>
      </c>
      <c r="K33" s="1"/>
    </row>
    <row r="34" spans="1:11">
      <c r="A34" s="91"/>
      <c r="B34" s="99"/>
      <c r="C34" s="99"/>
      <c r="D34" s="99"/>
      <c r="E34" s="99"/>
      <c r="F34" s="99"/>
      <c r="G34" s="99"/>
      <c r="H34" s="99"/>
      <c r="I34" s="99"/>
      <c r="J34" s="99"/>
    </row>
    <row r="35" spans="1:11" ht="28.9" customHeight="1">
      <c r="A35" s="283" t="s">
        <v>278</v>
      </c>
      <c r="B35" s="283"/>
      <c r="C35" s="283"/>
      <c r="D35" s="283"/>
      <c r="E35" s="283"/>
      <c r="F35" s="283"/>
      <c r="G35" s="283"/>
      <c r="H35" s="283"/>
      <c r="I35" s="283"/>
      <c r="J35" s="283"/>
    </row>
    <row r="36" spans="1:11" ht="24.6" customHeight="1">
      <c r="A36" s="275" t="s">
        <v>367</v>
      </c>
      <c r="B36" s="276"/>
      <c r="C36" s="276"/>
      <c r="D36" s="276"/>
      <c r="E36" s="276"/>
      <c r="F36" s="276"/>
      <c r="G36" s="276"/>
      <c r="H36" s="276"/>
      <c r="I36" s="276"/>
      <c r="J36" s="277"/>
    </row>
  </sheetData>
  <mergeCells count="22">
    <mergeCell ref="E4:E9"/>
    <mergeCell ref="A36:J36"/>
    <mergeCell ref="A18:J18"/>
    <mergeCell ref="A26:J26"/>
    <mergeCell ref="A35:J35"/>
    <mergeCell ref="A10:J10"/>
    <mergeCell ref="A1:J1"/>
    <mergeCell ref="A2:J2"/>
    <mergeCell ref="B3:B9"/>
    <mergeCell ref="C3:J3"/>
    <mergeCell ref="G6:H6"/>
    <mergeCell ref="I4:I9"/>
    <mergeCell ref="J4:J9"/>
    <mergeCell ref="C4:C9"/>
    <mergeCell ref="D4:D9"/>
    <mergeCell ref="A3:A9"/>
    <mergeCell ref="F4:H4"/>
    <mergeCell ref="G7:H7"/>
    <mergeCell ref="F5:H5"/>
    <mergeCell ref="F6:F9"/>
    <mergeCell ref="G8:G9"/>
    <mergeCell ref="H8:H9"/>
  </mergeCells>
  <phoneticPr fontId="4" type="noConversion"/>
  <pageMargins left="0.11811023622047245" right="0.11811023622047245" top="0.15748031496062992" bottom="0.15748031496062992" header="0.11811023622047245" footer="0.19685039370078741"/>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Arkusze</vt:lpstr>
      </vt:variant>
      <vt:variant>
        <vt:i4>24</vt:i4>
      </vt:variant>
    </vt:vector>
  </HeadingPairs>
  <TitlesOfParts>
    <vt:vector size="24" baseType="lpstr">
      <vt:lpstr>stosowane skróty</vt:lpstr>
      <vt:lpstr>stosowane symbole</vt:lpstr>
      <vt:lpstr>6</vt:lpstr>
      <vt:lpstr>1 (94)</vt:lpstr>
      <vt:lpstr>2 (95)</vt:lpstr>
      <vt:lpstr>3 (96)</vt:lpstr>
      <vt:lpstr>4 (97)</vt:lpstr>
      <vt:lpstr>5 (98)</vt:lpstr>
      <vt:lpstr>6 (99) </vt:lpstr>
      <vt:lpstr>7 (100)</vt:lpstr>
      <vt:lpstr>8 (101)</vt:lpstr>
      <vt:lpstr>9 (102)</vt:lpstr>
      <vt:lpstr>10 (103)</vt:lpstr>
      <vt:lpstr>11 (104)</vt:lpstr>
      <vt:lpstr>12 (105)</vt:lpstr>
      <vt:lpstr>13 (106)</vt:lpstr>
      <vt:lpstr>14 (107)</vt:lpstr>
      <vt:lpstr>15 (108)</vt:lpstr>
      <vt:lpstr>16 (109)</vt:lpstr>
      <vt:lpstr>17 (110)</vt:lpstr>
      <vt:lpstr>18 (111)</vt:lpstr>
      <vt:lpstr>19 (112)</vt:lpstr>
      <vt:lpstr>20 (113)</vt:lpstr>
      <vt:lpstr>21 (114)</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Kantora</dc:creator>
  <cp:lastModifiedBy>KarolakK</cp:lastModifiedBy>
  <cp:lastPrinted>2014-12-23T09:44:40Z</cp:lastPrinted>
  <dcterms:created xsi:type="dcterms:W3CDTF">2012-08-01T05:44:18Z</dcterms:created>
  <dcterms:modified xsi:type="dcterms:W3CDTF">2015-02-02T12:56:51Z</dcterms:modified>
</cp:coreProperties>
</file>