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Z:\W6\Rok 2015\Komunikaty\III  Kw. 2015\Dla działu Prasowego\III kw 2015\"/>
    </mc:Choice>
  </mc:AlternateContent>
  <bookViews>
    <workbookView xWindow="10095" yWindow="-135" windowWidth="9120" windowHeight="12060" activeTab="2"/>
  </bookViews>
  <sheets>
    <sheet name="TABLICA 1a" sheetId="1" r:id="rId1"/>
    <sheet name="TABLICA 2a" sheetId="2" r:id="rId2"/>
    <sheet name="TABLICA 3a" sheetId="3" r:id="rId3"/>
    <sheet name="TABLICA 4a" sheetId="4" r:id="rId4"/>
    <sheet name="TABLICA 5a" sheetId="5" r:id="rId5"/>
  </sheets>
  <externalReferences>
    <externalReference r:id="rId6"/>
    <externalReference r:id="rId7"/>
    <externalReference r:id="rId8"/>
  </externalReferences>
  <definedNames>
    <definedName name="Nie_Wykonuj">[1]!Nie_Wykonuj</definedName>
    <definedName name="_xlnm.Print_Area" localSheetId="1">'TABLICA 2a'!$B$1:$Z$37</definedName>
    <definedName name="_xlnm.Print_Area" localSheetId="2">'TABLICA 3a'!$A$1:$AC$39</definedName>
    <definedName name="_xlnm.Print_Area" localSheetId="3">'TABLICA 4a'!$B$1:$Z$38</definedName>
    <definedName name="Próba">[2]!Próba</definedName>
    <definedName name="SEKCJA__A" localSheetId="0">[3]C!#REF!</definedName>
    <definedName name="SEKCJA__A" localSheetId="1">[3]C!#REF!</definedName>
    <definedName name="SEKCJA__A" localSheetId="2">[3]C!#REF!</definedName>
    <definedName name="SEKCJA__A" localSheetId="3">[3]C!#REF!</definedName>
    <definedName name="SEKCJA__A" localSheetId="4">[3]C!#REF!</definedName>
    <definedName name="SEKCJA__A">[3]C!#REF!</definedName>
    <definedName name="SEKCJA__B" localSheetId="0">[3]C!#REF!</definedName>
    <definedName name="SEKCJA__B" localSheetId="1">[3]C!#REF!</definedName>
    <definedName name="SEKCJA__B" localSheetId="2">[3]C!#REF!</definedName>
    <definedName name="SEKCJA__B" localSheetId="3">[3]C!#REF!</definedName>
    <definedName name="SEKCJA__B" localSheetId="4">[3]C!#REF!</definedName>
    <definedName name="SEKCJA__B">[3]C!#REF!</definedName>
    <definedName name="SEKCJA_C" localSheetId="0">[3]C!#REF!</definedName>
    <definedName name="SEKCJA_C" localSheetId="1">[3]C!#REF!</definedName>
    <definedName name="SEKCJA_C" localSheetId="2">[3]C!#REF!</definedName>
    <definedName name="SEKCJA_C" localSheetId="3">[3]C!#REF!</definedName>
    <definedName name="SEKCJA_C" localSheetId="4">[3]C!#REF!</definedName>
    <definedName name="SEKCJA_C">[3]C!#REF!</definedName>
    <definedName name="SEKCJA_D" localSheetId="0">[3]C!#REF!</definedName>
    <definedName name="SEKCJA_D" localSheetId="1">[3]C!#REF!</definedName>
    <definedName name="SEKCJA_D" localSheetId="2">[3]C!#REF!</definedName>
    <definedName name="SEKCJA_D" localSheetId="3">[3]C!#REF!</definedName>
    <definedName name="SEKCJA_D" localSheetId="4">[3]C!#REF!</definedName>
    <definedName name="SEKCJA_D">[3]C!#REF!</definedName>
    <definedName name="SEKCJA_E">[3]C!#REF!</definedName>
    <definedName name="SEKCJA_F">[3]C!#REF!</definedName>
    <definedName name="SEKCJA_G">[3]C!#REF!</definedName>
    <definedName name="SEKCJA_H">[3]C!#REF!</definedName>
    <definedName name="SEKCJA_I">[3]C!#REF!</definedName>
    <definedName name="SEKCJA_J">[3]C!#REF!</definedName>
    <definedName name="SEKCJA_K">[3]C!#REF!</definedName>
    <definedName name="SEKCJA_O">[3]C!#REF!</definedName>
    <definedName name="SEKCJE_L__M__N.">[3]C!#REF!</definedName>
    <definedName name="Wprowadzanie_liczb">[1]!Wprowadzanie_liczb</definedName>
    <definedName name="Wykonaj">[1]!Wykonaj</definedName>
    <definedName name="Z_3B885230_A27B_479D_98BF_4539B74D8CC1_.wvu.Cols" localSheetId="3" hidden="1">'TABLICA 4a'!$A:$A,'TABLICA 4a'!$IF:$IF</definedName>
    <definedName name="Z_3B885230_A27B_479D_98BF_4539B74D8CC1_.wvu.PrintArea" localSheetId="1" hidden="1">'TABLICA 2a'!$B$1:$X$37</definedName>
    <definedName name="Z_3B885230_A27B_479D_98BF_4539B74D8CC1_.wvu.PrintArea" localSheetId="2" hidden="1">'TABLICA 3a'!$A$1:$AC$39</definedName>
    <definedName name="Z_3B885230_A27B_479D_98BF_4539B74D8CC1_.wvu.PrintArea" localSheetId="3" hidden="1">'TABLICA 4a'!$B$1:$Y$38</definedName>
  </definedNames>
  <calcPr calcId="152511" fullPrecision="0"/>
  <customWorkbookViews>
    <customWorkbookView name="Koniecki Krzysztof - Widok osobisty" guid="{3B885230-A27B-479D-98BF-4539B74D8CC1}" mergeInterval="0" personalView="1" maximized="1" xWindow="-8" yWindow="-8" windowWidth="1936" windowHeight="1056" activeSheetId="1"/>
  </customWorkbookViews>
</workbook>
</file>

<file path=xl/calcChain.xml><?xml version="1.0" encoding="utf-8"?>
<calcChain xmlns="http://schemas.openxmlformats.org/spreadsheetml/2006/main">
  <c r="C12" i="3" l="1"/>
  <c r="B12" i="3"/>
  <c r="C37" i="3" l="1"/>
  <c r="B37" i="3"/>
  <c r="C36" i="3"/>
  <c r="B36" i="3"/>
  <c r="C35" i="3"/>
  <c r="B35" i="3"/>
  <c r="C34" i="3"/>
  <c r="B34" i="3"/>
  <c r="C33" i="3"/>
  <c r="B33" i="3"/>
  <c r="C32" i="3"/>
  <c r="B32" i="3"/>
  <c r="C31" i="3"/>
  <c r="B31" i="3"/>
  <c r="C30" i="3"/>
  <c r="B30" i="3"/>
  <c r="C29" i="3"/>
  <c r="B29" i="3"/>
  <c r="C28" i="3"/>
  <c r="B28" i="3"/>
  <c r="C25" i="3"/>
  <c r="B25" i="3"/>
  <c r="C22" i="3"/>
  <c r="B22" i="3"/>
  <c r="C20" i="3"/>
  <c r="B20" i="3"/>
  <c r="C18" i="3"/>
  <c r="B18" i="3"/>
  <c r="C16" i="3"/>
  <c r="B16" i="3"/>
  <c r="C14" i="3"/>
  <c r="B14" i="3"/>
  <c r="C10" i="3"/>
  <c r="B10" i="3"/>
  <c r="C9" i="3"/>
  <c r="B9" i="3"/>
  <c r="C6" i="3"/>
  <c r="B6" i="3"/>
  <c r="F29" i="3" l="1"/>
  <c r="F22" i="3" l="1"/>
  <c r="F25" i="3"/>
  <c r="E25" i="3"/>
  <c r="D25" i="3"/>
  <c r="F9" i="3"/>
  <c r="F10" i="3"/>
  <c r="F12" i="3"/>
  <c r="F14" i="3"/>
  <c r="F16" i="3"/>
  <c r="F18" i="3"/>
  <c r="F20" i="3"/>
  <c r="F28" i="3"/>
  <c r="F30" i="3"/>
  <c r="F31" i="3"/>
  <c r="F32" i="3"/>
  <c r="F33" i="3"/>
  <c r="F34" i="3"/>
  <c r="F35" i="3"/>
  <c r="F36" i="3"/>
  <c r="F37" i="3"/>
  <c r="F6" i="3"/>
  <c r="E9" i="3"/>
  <c r="E10" i="3"/>
  <c r="E12" i="3"/>
  <c r="E14" i="3"/>
  <c r="E16" i="3"/>
  <c r="E18" i="3"/>
  <c r="E20" i="3"/>
  <c r="E22" i="3"/>
  <c r="E28" i="3"/>
  <c r="E29" i="3"/>
  <c r="E30" i="3"/>
  <c r="E31" i="3"/>
  <c r="E32" i="3"/>
  <c r="E33" i="3"/>
  <c r="E34" i="3"/>
  <c r="E35" i="3"/>
  <c r="E36" i="3"/>
  <c r="E37" i="3"/>
  <c r="D32" i="3"/>
  <c r="D29" i="3"/>
  <c r="E6" i="3"/>
  <c r="D20" i="3"/>
  <c r="D6" i="3"/>
  <c r="D37" i="3"/>
  <c r="D22" i="3"/>
  <c r="D28" i="3"/>
  <c r="D30" i="3"/>
  <c r="D31" i="3"/>
  <c r="D33" i="3"/>
  <c r="D34" i="3"/>
  <c r="D35" i="3"/>
  <c r="D36" i="3"/>
  <c r="D10" i="3"/>
  <c r="D12" i="3"/>
  <c r="D14" i="3"/>
  <c r="D16" i="3"/>
  <c r="D18" i="3"/>
  <c r="D9" i="3"/>
</calcChain>
</file>

<file path=xl/sharedStrings.xml><?xml version="1.0" encoding="utf-8"?>
<sst xmlns="http://schemas.openxmlformats.org/spreadsheetml/2006/main" count="408" uniqueCount="88">
  <si>
    <t>Wyszczególnienie</t>
  </si>
  <si>
    <t>I kw.</t>
  </si>
  <si>
    <t>II kw.</t>
  </si>
  <si>
    <t>III kw.</t>
  </si>
  <si>
    <t>IV kw.</t>
  </si>
  <si>
    <t>Spożycie ogółem</t>
  </si>
  <si>
    <t>Akumulacja brutto</t>
  </si>
  <si>
    <t>Eksport</t>
  </si>
  <si>
    <t>Import</t>
  </si>
  <si>
    <t>Popyt krajowy</t>
  </si>
  <si>
    <t>Produkt krajowy brutto</t>
  </si>
  <si>
    <t>Wartość dodana brutto</t>
  </si>
  <si>
    <t>Saldo obrotów z zagranicą</t>
  </si>
  <si>
    <t>Spożycie publiczne</t>
  </si>
  <si>
    <t xml:space="preserve">                  przy podstawie kwartał poprzedni = 100</t>
  </si>
  <si>
    <t xml:space="preserve">                 przy podstawie kwartał poprzedni = 100 (cd.)</t>
  </si>
  <si>
    <t>Przemysł</t>
  </si>
  <si>
    <t>Budownictwo</t>
  </si>
  <si>
    <t>Okresy</t>
  </si>
  <si>
    <t>Akumulacja</t>
  </si>
  <si>
    <t>Nakłady brutto na środki trwałe</t>
  </si>
  <si>
    <t>szereg surowy</t>
  </si>
  <si>
    <t>szereg wyrównany sezonowo</t>
  </si>
  <si>
    <t>trend</t>
  </si>
  <si>
    <t>Źródło: Departament Rachunków Narodowych GUS</t>
  </si>
  <si>
    <t>I-IV kw.</t>
  </si>
  <si>
    <t xml:space="preserve">                 przy podstawie analogiczny kwartał roku poprzedniego = 100</t>
  </si>
  <si>
    <t>Źródło: Departament Rachunków Narodowych  GUS</t>
  </si>
  <si>
    <t>w tym:</t>
  </si>
  <si>
    <t xml:space="preserve">    Spożycie</t>
  </si>
  <si>
    <t xml:space="preserve">         - publiczne</t>
  </si>
  <si>
    <t>Tablica 4. Dynamika realna produktu krajowego brutto niewyrównanego sezonowo (ceny średnioroczne roku poprzedniego)</t>
  </si>
  <si>
    <t xml:space="preserve">      - publiczne</t>
  </si>
  <si>
    <t xml:space="preserve">                 przy podstawie kwartał poprzedni = 100 (dok.)</t>
  </si>
  <si>
    <t>Handel; naprawa pojazdów 
samochodowych</t>
  </si>
  <si>
    <t>Transport i gospodarka magazynowa</t>
  </si>
  <si>
    <t>Zakwaterowanie i gastronomia</t>
  </si>
  <si>
    <t>Informacja i komunikacja</t>
  </si>
  <si>
    <t>Działalność finansowa i ubezpieczeniowa</t>
  </si>
  <si>
    <t>Obsługa rynku nieruchomości</t>
  </si>
  <si>
    <t>Działalność profesjonalna, naukowa 
i techniczna; Administrowanie i działalność wspierająca</t>
  </si>
  <si>
    <t>Administracja publiczna i obrona narodowa; Obowiązkowe zabezpieczenia społeczne; Edukacja; Opieka zdrowotna i pomoc społeczna</t>
  </si>
  <si>
    <t>Administracja publiczna i obrona narodowa; Obowiązkowe 
zabezpieczenia społeczne; Edukacja; Opieka zdrowotna i pomoc społeczna</t>
  </si>
  <si>
    <t xml:space="preserve">    Nakłady brutto na środki trwałe</t>
  </si>
  <si>
    <t>Tablica 5. Skala wpływu poszczególnych kategorii na wzrost realny PKB (w pkt. proc.)</t>
  </si>
  <si>
    <t>I KW 2012</t>
  </si>
  <si>
    <t>II KW 2012</t>
  </si>
  <si>
    <t>III KW 2012</t>
  </si>
  <si>
    <t>IV KW 2012</t>
  </si>
  <si>
    <t>Działalność profesjonalna, naukowa i techniczna; Administrowanie i działalność wspierająca</t>
  </si>
  <si>
    <t>I KW 2013</t>
  </si>
  <si>
    <t xml:space="preserve">                  przy podstawie analogiczny okres roku poprzedniego = 100</t>
  </si>
  <si>
    <t>Tablica 3. Produkt krajowy brutto niewyrównany sezonowo (ceny bieżące w mln zł)</t>
  </si>
  <si>
    <t>II KW 2013</t>
  </si>
  <si>
    <t xml:space="preserve">    Spożycie ogółem</t>
  </si>
  <si>
    <t xml:space="preserve">        Spożycie publiczne</t>
  </si>
  <si>
    <t xml:space="preserve">    Akumulacja</t>
  </si>
  <si>
    <t xml:space="preserve">        Przyrost rzeczowych 
        środków obrotowych</t>
  </si>
  <si>
    <t>III KW 2013</t>
  </si>
  <si>
    <t>IV KW 2013</t>
  </si>
  <si>
    <t xml:space="preserve">                 PKB niewyrównany sezonowo; ceny stałe średnioroczne roku poprzedniego</t>
  </si>
  <si>
    <t>I KW 2014</t>
  </si>
  <si>
    <t>II KW 2014</t>
  </si>
  <si>
    <t>Administracja publiczna i obrona narodowa; 
Obowiązkowe zabezpieczenia społeczne; Edukacja; Opieka zdrowotna i pomoc społeczna</t>
  </si>
  <si>
    <t>Działalność profesjonalna, naukowa i techniczna; 
Administrowanie i działalność wspierająca</t>
  </si>
  <si>
    <t>III KW 2014</t>
  </si>
  <si>
    <t>Tablica 1. Dynamika realna produktu krajowego brutto i wybranych elementów  (ceny stałe przy roku odniesienia 2010)</t>
  </si>
  <si>
    <t>Tablica 2. Dynamika realna produktu krajowego brutto wyrównanego sezonowo (ceny stałe przy roku odniesienia 2010)</t>
  </si>
  <si>
    <t>Spożycie w sektorze 
gospodarstw domowych</t>
  </si>
  <si>
    <t xml:space="preserve">      - w sektorze gospodarstw domowych</t>
  </si>
  <si>
    <t xml:space="preserve">         - w sektorze gospodarstw domowych</t>
  </si>
  <si>
    <t xml:space="preserve">        Spożycie w sektorze
        gospodarstw domowych</t>
  </si>
  <si>
    <t>IV KW 2014</t>
  </si>
  <si>
    <t>I KW 2015</t>
  </si>
  <si>
    <t>II KW 2015</t>
  </si>
  <si>
    <t>I KW 2010</t>
  </si>
  <si>
    <t>II KW 2010</t>
  </si>
  <si>
    <t>III KW 2010</t>
  </si>
  <si>
    <t>IV KW 2010</t>
  </si>
  <si>
    <t>I KW 2011</t>
  </si>
  <si>
    <t>II KW 2011</t>
  </si>
  <si>
    <t>III KW 2011</t>
  </si>
  <si>
    <t>IV KW 2011</t>
  </si>
  <si>
    <t>I-III kw.</t>
  </si>
  <si>
    <t>III KW 2015</t>
  </si>
  <si>
    <t xml:space="preserve">        Nakłady brutto
        na środki trwałe</t>
  </si>
  <si>
    <t>Działalność finansowa 
i ubezpieczeniowa</t>
  </si>
  <si>
    <t>Administracja publiczna i obrona narodowa; Obowiązkowe zabezpieczenia społeczne; Edukacja; 
Opieka zdrowotna i pomoc społeczna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</si>
</sst>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12">
    <font>
      <sz val="10"/>
      <name val="Times New Roman CE"/>
      <charset val="238"/>
    </font>
    <font>
      <b/>
      <sz val="10"/>
      <name val="Times New Roman CE"/>
      <charset val="238"/>
    </font>
    <font>
      <sz val="10"/>
      <name val="Arial CE"/>
      <charset val="238"/>
    </font>
    <font>
      <b/>
      <sz val="10"/>
      <name val="Times New Roman"/>
      <family val="1"/>
      <charset val="238"/>
    </font>
    <font>
      <sz val="10"/>
      <name val="Arial"/>
      <family val="2"/>
      <charset val="238"/>
    </font>
    <font>
      <sz val="10"/>
      <name val="Times New Roman"/>
      <family val="1"/>
      <charset val="238"/>
    </font>
    <font>
      <sz val="12"/>
      <name val="Arial CE"/>
    </font>
    <font>
      <u/>
      <sz val="9"/>
      <color indexed="12"/>
      <name val="Arial CE"/>
    </font>
    <font>
      <sz val="11"/>
      <color theme="1"/>
      <name val="Czcionka tekstu podstawowego"/>
      <family val="2"/>
      <charset val="238"/>
    </font>
    <font>
      <sz val="10"/>
      <color rgb="FFFF0000"/>
      <name val="Times New Roman"/>
      <family val="1"/>
      <charset val="238"/>
    </font>
    <font>
      <sz val="10"/>
      <color indexed="8"/>
      <name val="Times New Roman"/>
      <family val="1"/>
      <charset val="238"/>
    </font>
    <font>
      <b/>
      <sz val="12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5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6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8" fillId="0" borderId="0"/>
    <xf numFmtId="0" fontId="4" fillId="0" borderId="0"/>
    <xf numFmtId="0" fontId="2" fillId="0" borderId="0"/>
  </cellStyleXfs>
  <cellXfs count="445">
    <xf numFmtId="0" fontId="0" fillId="0" borderId="0" xfId="0"/>
    <xf numFmtId="164" fontId="4" fillId="0" borderId="0" xfId="0" applyNumberFormat="1" applyFont="1"/>
    <xf numFmtId="165" fontId="0" fillId="0" borderId="0" xfId="0" applyNumberFormat="1"/>
    <xf numFmtId="0" fontId="4" fillId="0" borderId="0" xfId="0" applyFont="1"/>
    <xf numFmtId="164" fontId="4" fillId="0" borderId="0" xfId="0" applyNumberFormat="1" applyFont="1" applyAlignment="1">
      <alignment shrinkToFit="1"/>
    </xf>
    <xf numFmtId="3" fontId="4" fillId="0" borderId="0" xfId="0" applyNumberFormat="1" applyFont="1"/>
    <xf numFmtId="164" fontId="4" fillId="0" borderId="0" xfId="0" quotePrefix="1" applyNumberFormat="1" applyFont="1" applyAlignment="1">
      <alignment horizontal="left"/>
    </xf>
    <xf numFmtId="0" fontId="1" fillId="0" borderId="0" xfId="0" applyFont="1"/>
    <xf numFmtId="165" fontId="0" fillId="0" borderId="0" xfId="0" applyNumberFormat="1" applyBorder="1"/>
    <xf numFmtId="164" fontId="4" fillId="0" borderId="0" xfId="0" applyNumberFormat="1" applyFont="1" applyAlignment="1">
      <alignment horizontal="center"/>
    </xf>
    <xf numFmtId="165" fontId="5" fillId="0" borderId="18" xfId="0" applyNumberFormat="1" applyFont="1" applyFill="1" applyBorder="1" applyAlignment="1">
      <alignment horizontal="center"/>
    </xf>
    <xf numFmtId="165" fontId="5" fillId="0" borderId="15" xfId="0" applyNumberFormat="1" applyFont="1" applyFill="1" applyBorder="1" applyAlignment="1">
      <alignment horizontal="center"/>
    </xf>
    <xf numFmtId="164" fontId="4" fillId="0" borderId="0" xfId="0" applyNumberFormat="1" applyFont="1" applyAlignment="1"/>
    <xf numFmtId="165" fontId="5" fillId="0" borderId="0" xfId="0" applyNumberFormat="1" applyFont="1" applyFill="1"/>
    <xf numFmtId="165" fontId="3" fillId="0" borderId="0" xfId="0" applyNumberFormat="1" applyFont="1" applyFill="1"/>
    <xf numFmtId="165" fontId="3" fillId="0" borderId="0" xfId="0" applyNumberFormat="1" applyFont="1" applyFill="1" applyAlignment="1">
      <alignment horizontal="left"/>
    </xf>
    <xf numFmtId="165" fontId="3" fillId="0" borderId="0" xfId="0" applyNumberFormat="1" applyFont="1" applyFill="1" applyAlignment="1">
      <alignment horizontal="center" vertical="center"/>
    </xf>
    <xf numFmtId="165" fontId="5" fillId="0" borderId="0" xfId="0" applyNumberFormat="1" applyFont="1" applyFill="1" applyAlignment="1">
      <alignment horizontal="center" vertical="center"/>
    </xf>
    <xf numFmtId="165" fontId="3" fillId="0" borderId="0" xfId="0" applyNumberFormat="1" applyFont="1" applyFill="1" applyAlignment="1">
      <alignment horizontal="center" vertical="center" wrapText="1"/>
    </xf>
    <xf numFmtId="165" fontId="5" fillId="0" borderId="13" xfId="0" applyNumberFormat="1" applyFont="1" applyFill="1" applyBorder="1" applyAlignment="1">
      <alignment horizontal="center" vertical="center" wrapText="1"/>
    </xf>
    <xf numFmtId="165" fontId="5" fillId="0" borderId="3" xfId="0" applyNumberFormat="1" applyFont="1" applyFill="1" applyBorder="1" applyAlignment="1">
      <alignment horizontal="center" vertical="center" wrapText="1"/>
    </xf>
    <xf numFmtId="165" fontId="5" fillId="0" borderId="11" xfId="0" applyNumberFormat="1" applyFont="1" applyFill="1" applyBorder="1" applyAlignment="1">
      <alignment horizontal="center" vertical="center" wrapText="1"/>
    </xf>
    <xf numFmtId="165" fontId="5" fillId="0" borderId="31" xfId="0" applyNumberFormat="1" applyFont="1" applyFill="1" applyBorder="1" applyAlignment="1">
      <alignment horizontal="center" vertical="center" wrapText="1"/>
    </xf>
    <xf numFmtId="165" fontId="5" fillId="0" borderId="0" xfId="0" applyNumberFormat="1" applyFont="1" applyFill="1" applyAlignment="1">
      <alignment horizontal="center" vertical="center" wrapText="1"/>
    </xf>
    <xf numFmtId="165" fontId="5" fillId="0" borderId="0" xfId="0" applyNumberFormat="1" applyFont="1" applyFill="1" applyBorder="1"/>
    <xf numFmtId="165" fontId="5" fillId="0" borderId="0" xfId="0" applyNumberFormat="1" applyFont="1" applyFill="1" applyBorder="1" applyAlignment="1">
      <alignment horizontal="center"/>
    </xf>
    <xf numFmtId="165" fontId="5" fillId="0" borderId="10" xfId="0" applyNumberFormat="1" applyFont="1" applyFill="1" applyBorder="1" applyAlignment="1">
      <alignment horizontal="center"/>
    </xf>
    <xf numFmtId="165" fontId="5" fillId="0" borderId="19" xfId="0" applyNumberFormat="1" applyFont="1" applyFill="1" applyBorder="1" applyAlignment="1">
      <alignment horizontal="center"/>
    </xf>
    <xf numFmtId="165" fontId="5" fillId="0" borderId="0" xfId="0" applyNumberFormat="1" applyFont="1" applyFill="1" applyAlignment="1">
      <alignment horizontal="left"/>
    </xf>
    <xf numFmtId="165" fontId="5" fillId="0" borderId="0" xfId="0" applyNumberFormat="1" applyFont="1" applyFill="1" applyAlignment="1">
      <alignment horizontal="center"/>
    </xf>
    <xf numFmtId="165" fontId="0" fillId="0" borderId="10" xfId="0" applyNumberFormat="1" applyBorder="1" applyAlignment="1">
      <alignment horizontal="center"/>
    </xf>
    <xf numFmtId="165" fontId="0" fillId="0" borderId="15" xfId="0" applyNumberFormat="1" applyBorder="1" applyAlignment="1">
      <alignment horizontal="center"/>
    </xf>
    <xf numFmtId="165" fontId="0" fillId="0" borderId="18" xfId="0" applyNumberFormat="1" applyBorder="1" applyAlignment="1">
      <alignment horizontal="center"/>
    </xf>
    <xf numFmtId="165" fontId="0" fillId="0" borderId="20" xfId="0" applyNumberFormat="1" applyBorder="1"/>
    <xf numFmtId="0" fontId="0" fillId="0" borderId="0" xfId="0" applyNumberFormat="1"/>
    <xf numFmtId="165" fontId="5" fillId="0" borderId="4" xfId="0" applyNumberFormat="1" applyFont="1" applyFill="1" applyBorder="1" applyAlignment="1">
      <alignment horizontal="center" vertical="center"/>
    </xf>
    <xf numFmtId="165" fontId="5" fillId="0" borderId="6" xfId="0" applyNumberFormat="1" applyFont="1" applyFill="1" applyBorder="1" applyAlignment="1">
      <alignment horizontal="center" vertical="center"/>
    </xf>
    <xf numFmtId="165" fontId="0" fillId="0" borderId="7" xfId="0" applyNumberFormat="1" applyBorder="1" applyAlignment="1">
      <alignment horizontal="center"/>
    </xf>
    <xf numFmtId="165" fontId="0" fillId="0" borderId="25" xfId="0" applyNumberFormat="1" applyBorder="1" applyAlignment="1">
      <alignment horizontal="center"/>
    </xf>
    <xf numFmtId="165" fontId="0" fillId="0" borderId="21" xfId="0" applyNumberFormat="1" applyBorder="1" applyAlignment="1">
      <alignment horizontal="center"/>
    </xf>
    <xf numFmtId="164" fontId="4" fillId="0" borderId="2" xfId="0" applyNumberFormat="1" applyFont="1" applyBorder="1" applyAlignment="1">
      <alignment horizontal="center"/>
    </xf>
    <xf numFmtId="164" fontId="0" fillId="0" borderId="18" xfId="0" applyNumberFormat="1" applyFont="1" applyFill="1" applyBorder="1" applyAlignment="1">
      <alignment horizontal="center"/>
    </xf>
    <xf numFmtId="165" fontId="3" fillId="0" borderId="0" xfId="0" applyNumberFormat="1" applyFont="1" applyAlignment="1">
      <alignment horizontal="left"/>
    </xf>
    <xf numFmtId="165" fontId="5" fillId="0" borderId="0" xfId="0" applyNumberFormat="1" applyFont="1"/>
    <xf numFmtId="0" fontId="5" fillId="0" borderId="0" xfId="0" applyFont="1"/>
    <xf numFmtId="165" fontId="5" fillId="0" borderId="11" xfId="0" applyNumberFormat="1" applyFont="1" applyBorder="1" applyAlignment="1">
      <alignment horizontal="center"/>
    </xf>
    <xf numFmtId="165" fontId="5" fillId="0" borderId="12" xfId="0" applyNumberFormat="1" applyFont="1" applyBorder="1" applyAlignment="1">
      <alignment horizontal="center"/>
    </xf>
    <xf numFmtId="165" fontId="5" fillId="0" borderId="30" xfId="0" applyNumberFormat="1" applyFont="1" applyBorder="1" applyAlignment="1">
      <alignment horizontal="center"/>
    </xf>
    <xf numFmtId="164" fontId="5" fillId="0" borderId="5" xfId="0" applyNumberFormat="1" applyFont="1" applyBorder="1" applyAlignment="1">
      <alignment horizontal="center" vertical="center" wrapText="1"/>
    </xf>
    <xf numFmtId="165" fontId="5" fillId="0" borderId="23" xfId="0" applyNumberFormat="1" applyFont="1" applyBorder="1"/>
    <xf numFmtId="165" fontId="5" fillId="0" borderId="14" xfId="0" applyNumberFormat="1" applyFont="1" applyBorder="1"/>
    <xf numFmtId="165" fontId="5" fillId="0" borderId="22" xfId="0" applyNumberFormat="1" applyFont="1" applyBorder="1"/>
    <xf numFmtId="165" fontId="5" fillId="0" borderId="20" xfId="0" applyNumberFormat="1" applyFont="1" applyBorder="1"/>
    <xf numFmtId="165" fontId="5" fillId="0" borderId="18" xfId="0" applyNumberFormat="1" applyFont="1" applyBorder="1" applyAlignment="1">
      <alignment horizontal="center"/>
    </xf>
    <xf numFmtId="165" fontId="5" fillId="0" borderId="29" xfId="0" applyNumberFormat="1" applyFont="1" applyBorder="1" applyAlignment="1">
      <alignment horizontal="center"/>
    </xf>
    <xf numFmtId="164" fontId="5" fillId="0" borderId="5" xfId="0" applyNumberFormat="1" applyFont="1" applyBorder="1" applyAlignment="1">
      <alignment horizontal="left"/>
    </xf>
    <xf numFmtId="165" fontId="5" fillId="0" borderId="15" xfId="0" applyNumberFormat="1" applyFont="1" applyBorder="1" applyAlignment="1">
      <alignment horizontal="center"/>
    </xf>
    <xf numFmtId="165" fontId="5" fillId="0" borderId="10" xfId="0" applyNumberFormat="1" applyFont="1" applyBorder="1" applyAlignment="1">
      <alignment horizontal="center"/>
    </xf>
    <xf numFmtId="165" fontId="5" fillId="0" borderId="20" xfId="0" applyNumberFormat="1" applyFont="1" applyBorder="1" applyAlignment="1">
      <alignment horizontal="center"/>
    </xf>
    <xf numFmtId="164" fontId="5" fillId="0" borderId="5" xfId="0" applyNumberFormat="1" applyFont="1" applyBorder="1" applyAlignment="1">
      <alignment horizontal="center"/>
    </xf>
    <xf numFmtId="164" fontId="5" fillId="0" borderId="5" xfId="0" applyNumberFormat="1" applyFont="1" applyBorder="1"/>
    <xf numFmtId="165" fontId="5" fillId="0" borderId="0" xfId="0" applyNumberFormat="1" applyFont="1" applyBorder="1" applyAlignment="1">
      <alignment horizontal="center"/>
    </xf>
    <xf numFmtId="164" fontId="5" fillId="0" borderId="5" xfId="0" applyNumberFormat="1" applyFont="1" applyBorder="1" applyAlignment="1">
      <alignment horizontal="right"/>
    </xf>
    <xf numFmtId="164" fontId="5" fillId="0" borderId="6" xfId="0" applyNumberFormat="1" applyFont="1" applyBorder="1" applyAlignment="1">
      <alignment horizontal="left"/>
    </xf>
    <xf numFmtId="164" fontId="5" fillId="0" borderId="4" xfId="0" quotePrefix="1" applyNumberFormat="1" applyFont="1" applyBorder="1" applyAlignment="1">
      <alignment horizontal="left"/>
    </xf>
    <xf numFmtId="165" fontId="5" fillId="0" borderId="23" xfId="0" applyNumberFormat="1" applyFont="1" applyBorder="1" applyAlignment="1">
      <alignment horizontal="center"/>
    </xf>
    <xf numFmtId="165" fontId="5" fillId="0" borderId="14" xfId="0" applyNumberFormat="1" applyFont="1" applyBorder="1" applyAlignment="1">
      <alignment horizontal="center"/>
    </xf>
    <xf numFmtId="165" fontId="5" fillId="0" borderId="24" xfId="0" applyNumberFormat="1" applyFont="1" applyBorder="1" applyAlignment="1">
      <alignment horizontal="center"/>
    </xf>
    <xf numFmtId="165" fontId="5" fillId="0" borderId="9" xfId="0" applyNumberFormat="1" applyFont="1" applyBorder="1" applyAlignment="1">
      <alignment horizontal="center"/>
    </xf>
    <xf numFmtId="165" fontId="5" fillId="0" borderId="51" xfId="0" applyNumberFormat="1" applyFont="1" applyBorder="1" applyAlignment="1">
      <alignment horizontal="center"/>
    </xf>
    <xf numFmtId="165" fontId="5" fillId="0" borderId="22" xfId="0" applyNumberFormat="1" applyFont="1" applyBorder="1" applyAlignment="1">
      <alignment horizontal="center"/>
    </xf>
    <xf numFmtId="164" fontId="3" fillId="0" borderId="5" xfId="0" applyNumberFormat="1" applyFont="1" applyBorder="1" applyAlignment="1">
      <alignment horizontal="left"/>
    </xf>
    <xf numFmtId="165" fontId="3" fillId="0" borderId="18" xfId="0" applyNumberFormat="1" applyFont="1" applyBorder="1" applyAlignment="1">
      <alignment horizontal="center"/>
    </xf>
    <xf numFmtId="165" fontId="3" fillId="0" borderId="15" xfId="0" applyNumberFormat="1" applyFont="1" applyBorder="1" applyAlignment="1">
      <alignment horizontal="center"/>
    </xf>
    <xf numFmtId="165" fontId="3" fillId="0" borderId="20" xfId="0" applyNumberFormat="1" applyFont="1" applyBorder="1" applyAlignment="1">
      <alignment horizontal="center"/>
    </xf>
    <xf numFmtId="165" fontId="3" fillId="0" borderId="0" xfId="0" applyNumberFormat="1" applyFont="1" applyBorder="1" applyAlignment="1">
      <alignment horizontal="center"/>
    </xf>
    <xf numFmtId="165" fontId="3" fillId="0" borderId="29" xfId="0" applyNumberFormat="1" applyFont="1" applyBorder="1" applyAlignment="1">
      <alignment horizontal="center"/>
    </xf>
    <xf numFmtId="165" fontId="3" fillId="0" borderId="10" xfId="0" applyNumberFormat="1" applyFont="1" applyBorder="1" applyAlignment="1">
      <alignment horizontal="center"/>
    </xf>
    <xf numFmtId="165" fontId="5" fillId="0" borderId="21" xfId="0" applyNumberFormat="1" applyFont="1" applyBorder="1" applyAlignment="1">
      <alignment horizontal="center"/>
    </xf>
    <xf numFmtId="165" fontId="5" fillId="0" borderId="7" xfId="0" applyNumberFormat="1" applyFont="1" applyBorder="1" applyAlignment="1">
      <alignment horizontal="center"/>
    </xf>
    <xf numFmtId="165" fontId="5" fillId="0" borderId="28" xfId="0" applyNumberFormat="1" applyFont="1" applyBorder="1" applyAlignment="1">
      <alignment horizontal="center"/>
    </xf>
    <xf numFmtId="165" fontId="5" fillId="0" borderId="27" xfId="0" applyNumberFormat="1" applyFont="1" applyBorder="1" applyAlignment="1">
      <alignment horizontal="center"/>
    </xf>
    <xf numFmtId="165" fontId="5" fillId="0" borderId="52" xfId="0" applyNumberFormat="1" applyFont="1" applyBorder="1" applyAlignment="1">
      <alignment horizontal="center"/>
    </xf>
    <xf numFmtId="165" fontId="5" fillId="0" borderId="25" xfId="0" applyNumberFormat="1" applyFont="1" applyBorder="1" applyAlignment="1">
      <alignment horizontal="center"/>
    </xf>
    <xf numFmtId="164" fontId="5" fillId="0" borderId="4" xfId="0" applyNumberFormat="1" applyFont="1" applyBorder="1" applyAlignment="1">
      <alignment horizontal="center"/>
    </xf>
    <xf numFmtId="164" fontId="5" fillId="0" borderId="2" xfId="0" applyNumberFormat="1" applyFont="1" applyBorder="1" applyAlignment="1">
      <alignment horizontal="left"/>
    </xf>
    <xf numFmtId="164" fontId="5" fillId="0" borderId="2" xfId="0" applyNumberFormat="1" applyFont="1" applyBorder="1" applyAlignment="1">
      <alignment horizontal="left" wrapText="1"/>
    </xf>
    <xf numFmtId="0" fontId="5" fillId="0" borderId="2" xfId="0" applyFont="1" applyBorder="1" applyAlignment="1">
      <alignment wrapText="1"/>
    </xf>
    <xf numFmtId="0" fontId="5" fillId="0" borderId="2" xfId="0" applyFont="1" applyBorder="1" applyAlignment="1"/>
    <xf numFmtId="164" fontId="5" fillId="0" borderId="2" xfId="0" applyNumberFormat="1" applyFont="1" applyFill="1" applyBorder="1" applyAlignment="1">
      <alignment horizontal="left" wrapText="1"/>
    </xf>
    <xf numFmtId="164" fontId="5" fillId="0" borderId="26" xfId="0" applyNumberFormat="1" applyFont="1" applyFill="1" applyBorder="1" applyAlignment="1">
      <alignment horizontal="left" wrapText="1"/>
    </xf>
    <xf numFmtId="165" fontId="5" fillId="0" borderId="0" xfId="0" quotePrefix="1" applyNumberFormat="1" applyFont="1" applyAlignment="1">
      <alignment horizontal="left"/>
    </xf>
    <xf numFmtId="164" fontId="3" fillId="0" borderId="0" xfId="0" applyNumberFormat="1" applyFont="1" applyAlignment="1">
      <alignment horizontal="left"/>
    </xf>
    <xf numFmtId="164" fontId="5" fillId="0" borderId="0" xfId="0" applyNumberFormat="1" applyFont="1" applyAlignment="1">
      <alignment shrinkToFit="1"/>
    </xf>
    <xf numFmtId="164" fontId="5" fillId="0" borderId="0" xfId="0" applyNumberFormat="1" applyFont="1"/>
    <xf numFmtId="164" fontId="5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left"/>
    </xf>
    <xf numFmtId="164" fontId="5" fillId="0" borderId="4" xfId="0" applyNumberFormat="1" applyFont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shrinkToFit="1"/>
    </xf>
    <xf numFmtId="164" fontId="5" fillId="0" borderId="6" xfId="0" applyNumberFormat="1" applyFont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shrinkToFit="1"/>
    </xf>
    <xf numFmtId="164" fontId="5" fillId="0" borderId="13" xfId="0" applyNumberFormat="1" applyFont="1" applyBorder="1" applyAlignment="1">
      <alignment horizontal="center"/>
    </xf>
    <xf numFmtId="164" fontId="5" fillId="0" borderId="3" xfId="0" applyNumberFormat="1" applyFont="1" applyBorder="1" applyAlignment="1">
      <alignment horizontal="center"/>
    </xf>
    <xf numFmtId="164" fontId="5" fillId="0" borderId="11" xfId="0" applyNumberFormat="1" applyFont="1" applyBorder="1" applyAlignment="1">
      <alignment horizontal="center"/>
    </xf>
    <xf numFmtId="164" fontId="3" fillId="0" borderId="1" xfId="0" applyNumberFormat="1" applyFont="1" applyFill="1" applyBorder="1" applyAlignment="1">
      <alignment horizontal="center" shrinkToFit="1"/>
    </xf>
    <xf numFmtId="164" fontId="5" fillId="0" borderId="20" xfId="0" applyNumberFormat="1" applyFont="1" applyFill="1" applyBorder="1"/>
    <xf numFmtId="164" fontId="5" fillId="0" borderId="10" xfId="0" applyNumberFormat="1" applyFont="1" applyBorder="1" applyAlignment="1">
      <alignment horizontal="center"/>
    </xf>
    <xf numFmtId="164" fontId="5" fillId="0" borderId="2" xfId="0" applyNumberFormat="1" applyFont="1" applyFill="1" applyBorder="1" applyAlignment="1">
      <alignment horizontal="right" shrinkToFit="1"/>
    </xf>
    <xf numFmtId="164" fontId="5" fillId="0" borderId="20" xfId="0" applyNumberFormat="1" applyFont="1" applyFill="1" applyBorder="1" applyAlignment="1">
      <alignment horizontal="right"/>
    </xf>
    <xf numFmtId="165" fontId="5" fillId="0" borderId="5" xfId="0" applyNumberFormat="1" applyFont="1" applyBorder="1" applyAlignment="1">
      <alignment horizontal="left"/>
    </xf>
    <xf numFmtId="165" fontId="5" fillId="0" borderId="5" xfId="0" applyNumberFormat="1" applyFont="1" applyBorder="1" applyAlignment="1"/>
    <xf numFmtId="164" fontId="5" fillId="0" borderId="28" xfId="0" applyNumberFormat="1" applyFont="1" applyFill="1" applyBorder="1" applyAlignment="1">
      <alignment horizontal="right"/>
    </xf>
    <xf numFmtId="164" fontId="5" fillId="0" borderId="4" xfId="0" applyNumberFormat="1" applyFont="1" applyFill="1" applyBorder="1" applyAlignment="1">
      <alignment horizontal="right" shrinkToFit="1"/>
    </xf>
    <xf numFmtId="164" fontId="5" fillId="0" borderId="5" xfId="0" applyNumberFormat="1" applyFont="1" applyBorder="1" applyAlignment="1">
      <alignment horizontal="left" wrapText="1"/>
    </xf>
    <xf numFmtId="164" fontId="5" fillId="0" borderId="6" xfId="0" applyNumberFormat="1" applyFont="1" applyFill="1" applyBorder="1" applyAlignment="1">
      <alignment horizontal="right" shrinkToFit="1"/>
    </xf>
    <xf numFmtId="164" fontId="5" fillId="0" borderId="4" xfId="0" applyNumberFormat="1" applyFont="1" applyBorder="1" applyAlignment="1">
      <alignment horizontal="left"/>
    </xf>
    <xf numFmtId="164" fontId="5" fillId="0" borderId="24" xfId="0" applyNumberFormat="1" applyFont="1" applyFill="1" applyBorder="1" applyAlignment="1">
      <alignment horizontal="right"/>
    </xf>
    <xf numFmtId="164" fontId="5" fillId="0" borderId="0" xfId="0" applyNumberFormat="1" applyFont="1" applyFill="1"/>
    <xf numFmtId="164" fontId="5" fillId="0" borderId="0" xfId="0" quotePrefix="1" applyNumberFormat="1" applyFont="1" applyAlignment="1">
      <alignment horizontal="left"/>
    </xf>
    <xf numFmtId="0" fontId="5" fillId="0" borderId="12" xfId="0" applyFont="1" applyBorder="1" applyAlignment="1">
      <alignment horizontal="center" shrinkToFit="1"/>
    </xf>
    <xf numFmtId="164" fontId="5" fillId="0" borderId="18" xfId="0" applyNumberFormat="1" applyFont="1" applyFill="1" applyBorder="1"/>
    <xf numFmtId="164" fontId="5" fillId="0" borderId="15" xfId="0" applyNumberFormat="1" applyFont="1" applyFill="1" applyBorder="1"/>
    <xf numFmtId="164" fontId="5" fillId="0" borderId="22" xfId="0" applyNumberFormat="1" applyFont="1" applyBorder="1" applyAlignment="1">
      <alignment horizontal="center"/>
    </xf>
    <xf numFmtId="164" fontId="5" fillId="0" borderId="5" xfId="0" applyNumberFormat="1" applyFont="1" applyFill="1" applyBorder="1" applyAlignment="1">
      <alignment horizontal="center" shrinkToFit="1"/>
    </xf>
    <xf numFmtId="164" fontId="5" fillId="0" borderId="18" xfId="0" applyNumberFormat="1" applyFont="1" applyFill="1" applyBorder="1" applyAlignment="1">
      <alignment horizontal="center"/>
    </xf>
    <xf numFmtId="164" fontId="5" fillId="0" borderId="15" xfId="0" applyNumberFormat="1" applyFont="1" applyFill="1" applyBorder="1" applyAlignment="1">
      <alignment horizontal="center"/>
    </xf>
    <xf numFmtId="164" fontId="5" fillId="0" borderId="23" xfId="0" applyNumberFormat="1" applyFont="1" applyFill="1" applyBorder="1" applyAlignment="1">
      <alignment horizontal="center"/>
    </xf>
    <xf numFmtId="164" fontId="5" fillId="0" borderId="14" xfId="0" applyNumberFormat="1" applyFont="1" applyFill="1" applyBorder="1" applyAlignment="1">
      <alignment horizontal="center"/>
    </xf>
    <xf numFmtId="164" fontId="5" fillId="0" borderId="21" xfId="0" applyNumberFormat="1" applyFont="1" applyFill="1" applyBorder="1" applyAlignment="1">
      <alignment horizontal="center"/>
    </xf>
    <xf numFmtId="164" fontId="5" fillId="0" borderId="7" xfId="0" applyNumberFormat="1" applyFont="1" applyFill="1" applyBorder="1" applyAlignment="1">
      <alignment horizontal="center"/>
    </xf>
    <xf numFmtId="164" fontId="5" fillId="0" borderId="25" xfId="0" applyNumberFormat="1" applyFont="1" applyBorder="1" applyAlignment="1">
      <alignment horizontal="center"/>
    </xf>
    <xf numFmtId="165" fontId="5" fillId="0" borderId="5" xfId="0" applyNumberFormat="1" applyFont="1" applyFill="1" applyBorder="1" applyAlignment="1">
      <alignment horizontal="center" shrinkToFit="1"/>
    </xf>
    <xf numFmtId="165" fontId="5" fillId="0" borderId="6" xfId="0" applyNumberFormat="1" applyFont="1" applyFill="1" applyBorder="1" applyAlignment="1">
      <alignment horizontal="center" shrinkToFit="1"/>
    </xf>
    <xf numFmtId="165" fontId="5" fillId="0" borderId="21" xfId="0" applyNumberFormat="1" applyFont="1" applyFill="1" applyBorder="1" applyAlignment="1">
      <alignment horizontal="center"/>
    </xf>
    <xf numFmtId="165" fontId="5" fillId="0" borderId="7" xfId="0" applyNumberFormat="1" applyFont="1" applyFill="1" applyBorder="1" applyAlignment="1">
      <alignment horizontal="center"/>
    </xf>
    <xf numFmtId="164" fontId="11" fillId="0" borderId="0" xfId="0" applyNumberFormat="1" applyFont="1" applyAlignment="1">
      <alignment horizontal="left"/>
    </xf>
    <xf numFmtId="165" fontId="3" fillId="0" borderId="0" xfId="0" applyNumberFormat="1" applyFont="1" applyAlignment="1">
      <alignment horizontal="center"/>
    </xf>
    <xf numFmtId="165" fontId="11" fillId="0" borderId="0" xfId="0" applyNumberFormat="1" applyFont="1" applyAlignment="1">
      <alignment horizontal="left"/>
    </xf>
    <xf numFmtId="165" fontId="3" fillId="0" borderId="0" xfId="0" quotePrefix="1" applyNumberFormat="1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/>
    </xf>
    <xf numFmtId="0" fontId="3" fillId="0" borderId="4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164" fontId="3" fillId="0" borderId="12" xfId="0" applyNumberFormat="1" applyFont="1" applyFill="1" applyBorder="1" applyAlignment="1">
      <alignment horizontal="center" vertical="center"/>
    </xf>
    <xf numFmtId="164" fontId="3" fillId="0" borderId="8" xfId="0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3" fillId="0" borderId="8" xfId="0" applyFont="1" applyBorder="1" applyAlignment="1">
      <alignment vertical="center" wrapText="1"/>
    </xf>
    <xf numFmtId="165" fontId="3" fillId="0" borderId="8" xfId="4" applyNumberFormat="1" applyFont="1" applyFill="1" applyBorder="1" applyAlignment="1">
      <alignment horizontal="center" vertical="center"/>
    </xf>
    <xf numFmtId="165" fontId="3" fillId="0" borderId="11" xfId="4" applyNumberFormat="1" applyFont="1" applyFill="1" applyBorder="1" applyAlignment="1">
      <alignment horizontal="center" vertical="center"/>
    </xf>
    <xf numFmtId="165" fontId="3" fillId="0" borderId="13" xfId="4" applyNumberFormat="1" applyFont="1" applyBorder="1" applyAlignment="1">
      <alignment horizontal="center" vertical="center"/>
    </xf>
    <xf numFmtId="165" fontId="3" fillId="0" borderId="30" xfId="4" applyNumberFormat="1" applyFont="1" applyBorder="1" applyAlignment="1">
      <alignment horizontal="center" vertical="center"/>
    </xf>
    <xf numFmtId="165" fontId="3" fillId="0" borderId="30" xfId="4" applyNumberFormat="1" applyFont="1" applyFill="1" applyBorder="1" applyAlignment="1">
      <alignment horizontal="center" vertical="center"/>
    </xf>
    <xf numFmtId="0" fontId="3" fillId="0" borderId="48" xfId="0" applyFont="1" applyBorder="1" applyAlignment="1">
      <alignment vertical="center" wrapText="1"/>
    </xf>
    <xf numFmtId="165" fontId="5" fillId="0" borderId="38" xfId="4" applyNumberFormat="1" applyFont="1" applyFill="1" applyBorder="1" applyAlignment="1">
      <alignment horizontal="center" vertical="center"/>
    </xf>
    <xf numFmtId="165" fontId="5" fillId="0" borderId="36" xfId="4" applyNumberFormat="1" applyFont="1" applyFill="1" applyBorder="1" applyAlignment="1">
      <alignment horizontal="center" vertical="center"/>
    </xf>
    <xf numFmtId="165" fontId="5" fillId="0" borderId="45" xfId="4" applyNumberFormat="1" applyFont="1" applyFill="1" applyBorder="1" applyAlignment="1">
      <alignment horizontal="center" vertical="center"/>
    </xf>
    <xf numFmtId="165" fontId="5" fillId="0" borderId="37" xfId="4" applyNumberFormat="1" applyFont="1" applyFill="1" applyBorder="1" applyAlignment="1">
      <alignment horizontal="center" vertical="center"/>
    </xf>
    <xf numFmtId="165" fontId="5" fillId="0" borderId="49" xfId="4" applyNumberFormat="1" applyFont="1" applyBorder="1" applyAlignment="1">
      <alignment horizontal="center" vertical="center"/>
    </xf>
    <xf numFmtId="165" fontId="5" fillId="0" borderId="46" xfId="4" applyNumberFormat="1" applyFont="1" applyBorder="1" applyAlignment="1">
      <alignment horizontal="center" vertical="center"/>
    </xf>
    <xf numFmtId="0" fontId="3" fillId="0" borderId="40" xfId="0" applyFont="1" applyBorder="1" applyAlignment="1">
      <alignment horizontal="left" vertical="center" wrapText="1"/>
    </xf>
    <xf numFmtId="165" fontId="5" fillId="0" borderId="40" xfId="4" applyNumberFormat="1" applyFont="1" applyFill="1" applyBorder="1" applyAlignment="1">
      <alignment horizontal="center" vertical="center"/>
    </xf>
    <xf numFmtId="165" fontId="5" fillId="0" borderId="32" xfId="4" applyNumberFormat="1" applyFont="1" applyFill="1" applyBorder="1" applyAlignment="1">
      <alignment horizontal="center" vertical="center"/>
    </xf>
    <xf numFmtId="165" fontId="5" fillId="0" borderId="39" xfId="4" applyNumberFormat="1" applyFont="1" applyFill="1" applyBorder="1" applyAlignment="1">
      <alignment horizontal="center" vertical="center"/>
    </xf>
    <xf numFmtId="165" fontId="5" fillId="0" borderId="50" xfId="4" applyNumberFormat="1" applyFont="1" applyBorder="1" applyAlignment="1">
      <alignment horizontal="center" vertical="center"/>
    </xf>
    <xf numFmtId="165" fontId="5" fillId="0" borderId="39" xfId="4" applyNumberFormat="1" applyFont="1" applyBorder="1" applyAlignment="1">
      <alignment horizontal="center" vertical="center"/>
    </xf>
    <xf numFmtId="0" fontId="3" fillId="0" borderId="40" xfId="0" applyFont="1" applyBorder="1" applyAlignment="1">
      <alignment vertical="center" wrapText="1"/>
    </xf>
    <xf numFmtId="0" fontId="3" fillId="0" borderId="41" xfId="0" applyFont="1" applyBorder="1" applyAlignment="1">
      <alignment vertical="center" wrapText="1"/>
    </xf>
    <xf numFmtId="165" fontId="5" fillId="0" borderId="41" xfId="4" applyNumberFormat="1" applyFont="1" applyFill="1" applyBorder="1" applyAlignment="1">
      <alignment horizontal="center" vertical="center"/>
    </xf>
    <xf numFmtId="165" fontId="5" fillId="0" borderId="44" xfId="4" applyNumberFormat="1" applyFont="1" applyFill="1" applyBorder="1" applyAlignment="1">
      <alignment horizontal="center" vertical="center"/>
    </xf>
    <xf numFmtId="165" fontId="5" fillId="0" borderId="21" xfId="4" applyNumberFormat="1" applyFont="1" applyBorder="1" applyAlignment="1">
      <alignment horizontal="center" vertical="center"/>
    </xf>
    <xf numFmtId="165" fontId="5" fillId="0" borderId="52" xfId="4" applyNumberFormat="1" applyFont="1" applyBorder="1" applyAlignment="1">
      <alignment horizontal="center" vertical="center"/>
    </xf>
    <xf numFmtId="165" fontId="5" fillId="0" borderId="47" xfId="4" applyNumberFormat="1" applyFont="1" applyFill="1" applyBorder="1" applyAlignment="1">
      <alignment horizontal="center" vertical="center"/>
    </xf>
    <xf numFmtId="164" fontId="5" fillId="0" borderId="9" xfId="0" applyNumberFormat="1" applyFont="1" applyBorder="1" applyAlignment="1">
      <alignment horizontal="center"/>
    </xf>
    <xf numFmtId="164" fontId="3" fillId="0" borderId="13" xfId="0" applyNumberFormat="1" applyFont="1" applyFill="1" applyBorder="1" applyAlignment="1">
      <alignment horizontal="center" vertical="center"/>
    </xf>
    <xf numFmtId="165" fontId="3" fillId="0" borderId="13" xfId="4" applyNumberFormat="1" applyFont="1" applyFill="1" applyBorder="1" applyAlignment="1">
      <alignment horizontal="center" vertical="center"/>
    </xf>
    <xf numFmtId="165" fontId="5" fillId="0" borderId="49" xfId="4" applyNumberFormat="1" applyFont="1" applyFill="1" applyBorder="1" applyAlignment="1">
      <alignment horizontal="center" vertical="center"/>
    </xf>
    <xf numFmtId="165" fontId="5" fillId="0" borderId="50" xfId="4" applyNumberFormat="1" applyFont="1" applyFill="1" applyBorder="1" applyAlignment="1">
      <alignment horizontal="center" vertical="center"/>
    </xf>
    <xf numFmtId="165" fontId="5" fillId="0" borderId="53" xfId="4" applyNumberFormat="1" applyFont="1" applyFill="1" applyBorder="1" applyAlignment="1">
      <alignment horizontal="center" vertical="center"/>
    </xf>
    <xf numFmtId="0" fontId="3" fillId="0" borderId="12" xfId="0" applyNumberFormat="1" applyFont="1" applyBorder="1" applyAlignment="1">
      <alignment horizontal="center" shrinkToFit="1"/>
    </xf>
    <xf numFmtId="164" fontId="5" fillId="0" borderId="16" xfId="0" applyNumberFormat="1" applyFont="1" applyFill="1" applyBorder="1" applyAlignment="1">
      <alignment horizontal="center"/>
    </xf>
    <xf numFmtId="164" fontId="5" fillId="0" borderId="29" xfId="0" applyNumberFormat="1" applyFont="1" applyFill="1" applyBorder="1"/>
    <xf numFmtId="164" fontId="5" fillId="0" borderId="29" xfId="0" applyNumberFormat="1" applyFont="1" applyFill="1" applyBorder="1" applyAlignment="1">
      <alignment horizontal="center"/>
    </xf>
    <xf numFmtId="164" fontId="3" fillId="0" borderId="17" xfId="0" applyNumberFormat="1" applyFont="1" applyFill="1" applyBorder="1" applyAlignment="1">
      <alignment horizontal="center" vertical="center"/>
    </xf>
    <xf numFmtId="165" fontId="3" fillId="0" borderId="17" xfId="4" applyNumberFormat="1" applyFont="1" applyFill="1" applyBorder="1" applyAlignment="1">
      <alignment horizontal="center" vertical="center"/>
    </xf>
    <xf numFmtId="165" fontId="5" fillId="0" borderId="54" xfId="4" applyNumberFormat="1" applyFont="1" applyFill="1" applyBorder="1" applyAlignment="1">
      <alignment horizontal="center" vertical="center"/>
    </xf>
    <xf numFmtId="165" fontId="5" fillId="0" borderId="55" xfId="4" applyNumberFormat="1" applyFont="1" applyFill="1" applyBorder="1" applyAlignment="1">
      <alignment horizontal="center" vertical="center"/>
    </xf>
    <xf numFmtId="165" fontId="5" fillId="0" borderId="56" xfId="4" applyNumberFormat="1" applyFont="1" applyFill="1" applyBorder="1" applyAlignment="1">
      <alignment horizontal="center" vertical="center"/>
    </xf>
    <xf numFmtId="164" fontId="5" fillId="0" borderId="0" xfId="0" applyNumberFormat="1" applyFont="1" applyFill="1" applyAlignment="1">
      <alignment shrinkToFit="1"/>
    </xf>
    <xf numFmtId="164" fontId="3" fillId="0" borderId="0" xfId="0" applyNumberFormat="1" applyFont="1" applyFill="1" applyAlignment="1">
      <alignment horizontal="left"/>
    </xf>
    <xf numFmtId="164" fontId="5" fillId="0" borderId="0" xfId="0" applyNumberFormat="1" applyFont="1" applyFill="1" applyAlignment="1">
      <alignment horizontal="center"/>
    </xf>
    <xf numFmtId="164" fontId="4" fillId="0" borderId="0" xfId="0" applyNumberFormat="1" applyFont="1" applyFill="1"/>
    <xf numFmtId="164" fontId="5" fillId="0" borderId="13" xfId="0" applyNumberFormat="1" applyFont="1" applyFill="1" applyBorder="1" applyAlignment="1">
      <alignment horizontal="center"/>
    </xf>
    <xf numFmtId="164" fontId="5" fillId="0" borderId="3" xfId="0" applyNumberFormat="1" applyFont="1" applyFill="1" applyBorder="1" applyAlignment="1">
      <alignment horizontal="center"/>
    </xf>
    <xf numFmtId="0" fontId="5" fillId="0" borderId="30" xfId="0" applyFont="1" applyFill="1" applyBorder="1" applyAlignment="1">
      <alignment horizontal="center" shrinkToFit="1"/>
    </xf>
    <xf numFmtId="164" fontId="5" fillId="0" borderId="12" xfId="0" applyNumberFormat="1" applyFont="1" applyFill="1" applyBorder="1" applyAlignment="1">
      <alignment horizontal="center"/>
    </xf>
    <xf numFmtId="164" fontId="5" fillId="0" borderId="30" xfId="0" applyNumberFormat="1" applyFont="1" applyFill="1" applyBorder="1" applyAlignment="1">
      <alignment horizontal="center"/>
    </xf>
    <xf numFmtId="164" fontId="3" fillId="0" borderId="2" xfId="0" applyNumberFormat="1" applyFont="1" applyFill="1" applyBorder="1" applyAlignment="1">
      <alignment horizontal="center" shrinkToFit="1"/>
    </xf>
    <xf numFmtId="164" fontId="5" fillId="0" borderId="10" xfId="0" applyNumberFormat="1" applyFont="1" applyFill="1" applyBorder="1"/>
    <xf numFmtId="164" fontId="5" fillId="0" borderId="2" xfId="0" applyNumberFormat="1" applyFont="1" applyFill="1" applyBorder="1" applyAlignment="1">
      <alignment horizontal="center"/>
    </xf>
    <xf numFmtId="164" fontId="5" fillId="0" borderId="5" xfId="0" applyNumberFormat="1" applyFont="1" applyFill="1" applyBorder="1" applyAlignment="1">
      <alignment horizontal="right" shrinkToFit="1"/>
    </xf>
    <xf numFmtId="164" fontId="5" fillId="0" borderId="18" xfId="0" applyNumberFormat="1" applyFont="1" applyFill="1" applyBorder="1" applyAlignment="1">
      <alignment horizontal="right"/>
    </xf>
    <xf numFmtId="164" fontId="5" fillId="0" borderId="15" xfId="0" applyNumberFormat="1" applyFont="1" applyFill="1" applyBorder="1" applyAlignment="1">
      <alignment horizontal="right"/>
    </xf>
    <xf numFmtId="164" fontId="5" fillId="0" borderId="10" xfId="0" applyNumberFormat="1" applyFont="1" applyFill="1" applyBorder="1" applyAlignment="1">
      <alignment horizontal="right"/>
    </xf>
    <xf numFmtId="164" fontId="5" fillId="0" borderId="2" xfId="0" applyNumberFormat="1" applyFont="1" applyFill="1" applyBorder="1" applyAlignment="1">
      <alignment horizontal="right"/>
    </xf>
    <xf numFmtId="164" fontId="5" fillId="0" borderId="29" xfId="0" applyNumberFormat="1" applyFont="1" applyFill="1" applyBorder="1" applyAlignment="1">
      <alignment horizontal="right"/>
    </xf>
    <xf numFmtId="164" fontId="5" fillId="0" borderId="23" xfId="0" applyNumberFormat="1" applyFont="1" applyFill="1" applyBorder="1" applyAlignment="1">
      <alignment horizontal="right"/>
    </xf>
    <xf numFmtId="164" fontId="5" fillId="0" borderId="14" xfId="0" applyNumberFormat="1" applyFont="1" applyFill="1" applyBorder="1" applyAlignment="1">
      <alignment horizontal="right"/>
    </xf>
    <xf numFmtId="164" fontId="5" fillId="0" borderId="51" xfId="0" applyNumberFormat="1" applyFont="1" applyFill="1" applyBorder="1"/>
    <xf numFmtId="164" fontId="5" fillId="0" borderId="22" xfId="0" applyNumberFormat="1" applyFont="1" applyFill="1" applyBorder="1" applyAlignment="1">
      <alignment horizontal="right"/>
    </xf>
    <xf numFmtId="164" fontId="5" fillId="0" borderId="1" xfId="0" applyNumberFormat="1" applyFont="1" applyFill="1" applyBorder="1" applyAlignment="1">
      <alignment horizontal="right"/>
    </xf>
    <xf numFmtId="164" fontId="5" fillId="0" borderId="51" xfId="0" applyNumberFormat="1" applyFont="1" applyFill="1" applyBorder="1" applyAlignment="1">
      <alignment horizontal="right"/>
    </xf>
    <xf numFmtId="164" fontId="5" fillId="0" borderId="15" xfId="0" applyNumberFormat="1" applyFont="1" applyFill="1" applyBorder="1" applyAlignment="1">
      <alignment horizontal="right" vertical="center"/>
    </xf>
    <xf numFmtId="164" fontId="5" fillId="0" borderId="10" xfId="0" applyNumberFormat="1" applyFont="1" applyFill="1" applyBorder="1" applyAlignment="1">
      <alignment horizontal="right" vertical="center"/>
    </xf>
    <xf numFmtId="164" fontId="5" fillId="0" borderId="21" xfId="0" applyNumberFormat="1" applyFont="1" applyFill="1" applyBorder="1" applyAlignment="1">
      <alignment horizontal="right"/>
    </xf>
    <xf numFmtId="164" fontId="5" fillId="0" borderId="7" xfId="0" applyNumberFormat="1" applyFont="1" applyFill="1" applyBorder="1" applyAlignment="1">
      <alignment horizontal="right"/>
    </xf>
    <xf numFmtId="164" fontId="5" fillId="0" borderId="7" xfId="0" applyNumberFormat="1" applyFont="1" applyFill="1" applyBorder="1" applyAlignment="1">
      <alignment horizontal="right" vertical="center"/>
    </xf>
    <xf numFmtId="164" fontId="5" fillId="0" borderId="52" xfId="0" applyNumberFormat="1" applyFont="1" applyFill="1" applyBorder="1"/>
    <xf numFmtId="164" fontId="5" fillId="0" borderId="25" xfId="0" applyNumberFormat="1" applyFont="1" applyFill="1" applyBorder="1" applyAlignment="1">
      <alignment horizontal="right" vertical="center"/>
    </xf>
    <xf numFmtId="164" fontId="5" fillId="0" borderId="26" xfId="0" applyNumberFormat="1" applyFont="1" applyFill="1" applyBorder="1" applyAlignment="1">
      <alignment horizontal="right"/>
    </xf>
    <xf numFmtId="164" fontId="5" fillId="0" borderId="52" xfId="0" applyNumberFormat="1" applyFont="1" applyFill="1" applyBorder="1" applyAlignment="1">
      <alignment horizontal="right"/>
    </xf>
    <xf numFmtId="164" fontId="5" fillId="0" borderId="25" xfId="0" applyNumberFormat="1" applyFont="1" applyFill="1" applyBorder="1" applyAlignment="1">
      <alignment horizontal="right"/>
    </xf>
    <xf numFmtId="164" fontId="5" fillId="0" borderId="0" xfId="0" applyNumberFormat="1" applyFont="1" applyFill="1" applyBorder="1" applyAlignment="1">
      <alignment shrinkToFit="1"/>
    </xf>
    <xf numFmtId="164" fontId="4" fillId="0" borderId="0" xfId="0" applyNumberFormat="1" applyFont="1" applyFill="1" applyBorder="1" applyAlignment="1">
      <alignment shrinkToFit="1"/>
    </xf>
    <xf numFmtId="164" fontId="4" fillId="0" borderId="0" xfId="0" applyNumberFormat="1" applyFont="1" applyFill="1" applyAlignment="1">
      <alignment horizontal="center"/>
    </xf>
    <xf numFmtId="164" fontId="4" fillId="0" borderId="0" xfId="0" applyNumberFormat="1" applyFont="1" applyFill="1" applyAlignment="1">
      <alignment shrinkToFit="1"/>
    </xf>
    <xf numFmtId="165" fontId="5" fillId="0" borderId="50" xfId="0" applyNumberFormat="1" applyFont="1" applyBorder="1" applyAlignment="1">
      <alignment horizontal="center" vertical="center"/>
    </xf>
    <xf numFmtId="165" fontId="5" fillId="0" borderId="39" xfId="0" applyNumberFormat="1" applyFont="1" applyBorder="1" applyAlignment="1">
      <alignment horizontal="center" vertical="center"/>
    </xf>
    <xf numFmtId="164" fontId="5" fillId="0" borderId="0" xfId="0" applyNumberFormat="1" applyFont="1" applyFill="1" applyBorder="1" applyAlignment="1">
      <alignment horizontal="center" shrinkToFit="1"/>
    </xf>
    <xf numFmtId="164" fontId="5" fillId="0" borderId="10" xfId="0" applyNumberFormat="1" applyFont="1" applyFill="1" applyBorder="1" applyAlignment="1">
      <alignment horizontal="center"/>
    </xf>
    <xf numFmtId="164" fontId="5" fillId="0" borderId="2" xfId="0" applyNumberFormat="1" applyFont="1" applyFill="1" applyBorder="1" applyAlignment="1">
      <alignment horizontal="center" shrinkToFit="1"/>
    </xf>
    <xf numFmtId="164" fontId="5" fillId="0" borderId="15" xfId="0" applyNumberFormat="1" applyFont="1" applyFill="1" applyBorder="1" applyAlignment="1">
      <alignment horizontal="center" shrinkToFit="1"/>
    </xf>
    <xf numFmtId="164" fontId="5" fillId="0" borderId="29" xfId="0" applyNumberFormat="1" applyFont="1" applyFill="1" applyBorder="1" applyAlignment="1">
      <alignment horizontal="center" shrinkToFit="1"/>
    </xf>
    <xf numFmtId="164" fontId="9" fillId="0" borderId="2" xfId="0" applyNumberFormat="1" applyFont="1" applyFill="1" applyBorder="1" applyAlignment="1">
      <alignment horizontal="center" shrinkToFit="1"/>
    </xf>
    <xf numFmtId="164" fontId="9" fillId="0" borderId="15" xfId="0" applyNumberFormat="1" applyFont="1" applyFill="1" applyBorder="1" applyAlignment="1">
      <alignment horizontal="center" shrinkToFit="1"/>
    </xf>
    <xf numFmtId="164" fontId="9" fillId="0" borderId="29" xfId="0" applyNumberFormat="1" applyFont="1" applyFill="1" applyBorder="1" applyAlignment="1">
      <alignment horizontal="center" shrinkToFit="1"/>
    </xf>
    <xf numFmtId="164" fontId="10" fillId="0" borderId="15" xfId="5" applyNumberFormat="1" applyFont="1" applyFill="1" applyBorder="1" applyAlignment="1">
      <alignment horizontal="center"/>
    </xf>
    <xf numFmtId="164" fontId="5" fillId="0" borderId="9" xfId="0" applyNumberFormat="1" applyFont="1" applyFill="1" applyBorder="1" applyAlignment="1">
      <alignment horizontal="center" shrinkToFit="1"/>
    </xf>
    <xf numFmtId="164" fontId="5" fillId="0" borderId="4" xfId="0" applyNumberFormat="1" applyFont="1" applyFill="1" applyBorder="1" applyAlignment="1">
      <alignment horizontal="center" shrinkToFit="1"/>
    </xf>
    <xf numFmtId="164" fontId="5" fillId="0" borderId="22" xfId="0" applyNumberFormat="1" applyFont="1" applyFill="1" applyBorder="1" applyAlignment="1">
      <alignment horizontal="center"/>
    </xf>
    <xf numFmtId="164" fontId="9" fillId="0" borderId="1" xfId="0" applyNumberFormat="1" applyFont="1" applyFill="1" applyBorder="1" applyAlignment="1">
      <alignment horizontal="center" shrinkToFit="1"/>
    </xf>
    <xf numFmtId="164" fontId="9" fillId="0" borderId="14" xfId="0" applyNumberFormat="1" applyFont="1" applyFill="1" applyBorder="1" applyAlignment="1">
      <alignment horizontal="center" shrinkToFit="1"/>
    </xf>
    <xf numFmtId="164" fontId="9" fillId="0" borderId="51" xfId="0" applyNumberFormat="1" applyFont="1" applyFill="1" applyBorder="1" applyAlignment="1">
      <alignment horizontal="center" shrinkToFit="1"/>
    </xf>
    <xf numFmtId="164" fontId="5" fillId="0" borderId="6" xfId="0" applyNumberFormat="1" applyFont="1" applyFill="1" applyBorder="1" applyAlignment="1">
      <alignment horizontal="center" shrinkToFit="1"/>
    </xf>
    <xf numFmtId="164" fontId="5" fillId="0" borderId="25" xfId="0" applyNumberFormat="1" applyFont="1" applyFill="1" applyBorder="1" applyAlignment="1">
      <alignment horizontal="center"/>
    </xf>
    <xf numFmtId="164" fontId="9" fillId="0" borderId="26" xfId="0" applyNumberFormat="1" applyFont="1" applyFill="1" applyBorder="1" applyAlignment="1">
      <alignment horizontal="center" shrinkToFit="1"/>
    </xf>
    <xf numFmtId="164" fontId="9" fillId="0" borderId="7" xfId="0" applyNumberFormat="1" applyFont="1" applyFill="1" applyBorder="1" applyAlignment="1">
      <alignment horizontal="center" shrinkToFit="1"/>
    </xf>
    <xf numFmtId="164" fontId="9" fillId="0" borderId="52" xfId="0" applyNumberFormat="1" applyFont="1" applyFill="1" applyBorder="1" applyAlignment="1">
      <alignment horizontal="center" shrinkToFit="1"/>
    </xf>
    <xf numFmtId="164" fontId="5" fillId="0" borderId="27" xfId="0" applyNumberFormat="1" applyFont="1" applyFill="1" applyBorder="1" applyAlignment="1">
      <alignment horizontal="center" shrinkToFit="1"/>
    </xf>
    <xf numFmtId="165" fontId="5" fillId="0" borderId="0" xfId="0" applyNumberFormat="1" applyFont="1" applyFill="1" applyBorder="1" applyAlignment="1">
      <alignment horizontal="center" shrinkToFit="1"/>
    </xf>
    <xf numFmtId="165" fontId="5" fillId="0" borderId="2" xfId="0" applyNumberFormat="1" applyFont="1" applyFill="1" applyBorder="1" applyAlignment="1">
      <alignment horizontal="center" shrinkToFit="1"/>
    </xf>
    <xf numFmtId="165" fontId="5" fillId="0" borderId="15" xfId="0" applyNumberFormat="1" applyFont="1" applyFill="1" applyBorder="1" applyAlignment="1">
      <alignment horizontal="center" shrinkToFit="1"/>
    </xf>
    <xf numFmtId="165" fontId="5" fillId="0" borderId="29" xfId="0" applyNumberFormat="1" applyFont="1" applyFill="1" applyBorder="1" applyAlignment="1">
      <alignment horizontal="center" shrinkToFit="1"/>
    </xf>
    <xf numFmtId="165" fontId="5" fillId="0" borderId="27" xfId="0" applyNumberFormat="1" applyFont="1" applyFill="1" applyBorder="1" applyAlignment="1">
      <alignment horizontal="center" shrinkToFit="1"/>
    </xf>
    <xf numFmtId="165" fontId="5" fillId="0" borderId="26" xfId="0" applyNumberFormat="1" applyFont="1" applyFill="1" applyBorder="1" applyAlignment="1">
      <alignment horizontal="center" shrinkToFit="1"/>
    </xf>
    <xf numFmtId="165" fontId="5" fillId="0" borderId="7" xfId="0" applyNumberFormat="1" applyFont="1" applyFill="1" applyBorder="1" applyAlignment="1">
      <alignment horizontal="center" shrinkToFit="1"/>
    </xf>
    <xf numFmtId="165" fontId="5" fillId="0" borderId="52" xfId="0" applyNumberFormat="1" applyFont="1" applyFill="1" applyBorder="1" applyAlignment="1">
      <alignment horizontal="center" shrinkToFit="1"/>
    </xf>
    <xf numFmtId="164" fontId="5" fillId="0" borderId="2" xfId="0" applyNumberFormat="1" applyFont="1" applyFill="1" applyBorder="1" applyAlignment="1">
      <alignment shrinkToFit="1"/>
    </xf>
    <xf numFmtId="164" fontId="5" fillId="0" borderId="15" xfId="0" applyNumberFormat="1" applyFont="1" applyFill="1" applyBorder="1" applyAlignment="1">
      <alignment shrinkToFit="1"/>
    </xf>
    <xf numFmtId="164" fontId="5" fillId="0" borderId="29" xfId="0" applyNumberFormat="1" applyFont="1" applyFill="1" applyBorder="1" applyAlignment="1">
      <alignment shrinkToFit="1"/>
    </xf>
    <xf numFmtId="164" fontId="5" fillId="0" borderId="22" xfId="0" applyNumberFormat="1" applyFont="1" applyFill="1" applyBorder="1"/>
    <xf numFmtId="164" fontId="5" fillId="0" borderId="25" xfId="0" applyNumberFormat="1" applyFont="1" applyFill="1" applyBorder="1"/>
    <xf numFmtId="165" fontId="0" fillId="0" borderId="5" xfId="0" applyNumberFormat="1" applyBorder="1" applyAlignment="1">
      <alignment horizontal="left"/>
    </xf>
    <xf numFmtId="165" fontId="0" fillId="0" borderId="6" xfId="0" applyNumberFormat="1" applyBorder="1" applyAlignment="1">
      <alignment horizontal="left"/>
    </xf>
    <xf numFmtId="0" fontId="3" fillId="0" borderId="12" xfId="0" applyNumberFormat="1" applyFont="1" applyBorder="1" applyAlignment="1">
      <alignment horizontal="center" shrinkToFit="1"/>
    </xf>
    <xf numFmtId="165" fontId="0" fillId="0" borderId="0" xfId="0" applyNumberFormat="1" applyBorder="1" applyAlignment="1">
      <alignment horizontal="center"/>
    </xf>
    <xf numFmtId="164" fontId="0" fillId="0" borderId="0" xfId="0" applyNumberFormat="1" applyFont="1" applyFill="1" applyBorder="1" applyAlignment="1">
      <alignment horizontal="center"/>
    </xf>
    <xf numFmtId="165" fontId="0" fillId="0" borderId="29" xfId="0" applyNumberFormat="1" applyBorder="1" applyAlignment="1">
      <alignment horizontal="center"/>
    </xf>
    <xf numFmtId="165" fontId="0" fillId="0" borderId="51" xfId="0" applyNumberFormat="1" applyBorder="1" applyAlignment="1">
      <alignment horizontal="center"/>
    </xf>
    <xf numFmtId="165" fontId="1" fillId="0" borderId="29" xfId="0" applyNumberFormat="1" applyFont="1" applyBorder="1" applyAlignment="1">
      <alignment horizontal="center"/>
    </xf>
    <xf numFmtId="165" fontId="0" fillId="0" borderId="52" xfId="0" applyNumberFormat="1" applyBorder="1" applyAlignment="1">
      <alignment horizontal="center"/>
    </xf>
    <xf numFmtId="165" fontId="5" fillId="0" borderId="30" xfId="0" applyNumberFormat="1" applyFont="1" applyFill="1" applyBorder="1" applyAlignment="1">
      <alignment horizontal="center"/>
    </xf>
    <xf numFmtId="0" fontId="0" fillId="0" borderId="29" xfId="0" applyBorder="1"/>
    <xf numFmtId="0" fontId="3" fillId="0" borderId="30" xfId="0" applyFont="1" applyFill="1" applyBorder="1" applyAlignment="1">
      <alignment horizontal="center"/>
    </xf>
    <xf numFmtId="165" fontId="3" fillId="0" borderId="52" xfId="0" applyNumberFormat="1" applyFont="1" applyBorder="1" applyAlignment="1">
      <alignment horizontal="center" vertical="center"/>
    </xf>
    <xf numFmtId="165" fontId="5" fillId="0" borderId="37" xfId="0" applyNumberFormat="1" applyFont="1" applyBorder="1" applyAlignment="1">
      <alignment horizontal="center" vertical="center"/>
    </xf>
    <xf numFmtId="165" fontId="5" fillId="0" borderId="47" xfId="0" applyNumberFormat="1" applyFont="1" applyBorder="1" applyAlignment="1">
      <alignment horizontal="center" vertical="center"/>
    </xf>
    <xf numFmtId="0" fontId="0" fillId="0" borderId="0" xfId="0" applyAlignment="1"/>
    <xf numFmtId="164" fontId="5" fillId="0" borderId="1" xfId="0" applyNumberFormat="1" applyFont="1" applyFill="1" applyBorder="1" applyAlignment="1">
      <alignment horizontal="center" shrinkToFit="1"/>
    </xf>
    <xf numFmtId="164" fontId="5" fillId="0" borderId="26" xfId="0" applyNumberFormat="1" applyFont="1" applyFill="1" applyBorder="1" applyAlignment="1">
      <alignment horizontal="center" shrinkToFit="1"/>
    </xf>
    <xf numFmtId="164" fontId="3" fillId="0" borderId="0" xfId="0" applyNumberFormat="1" applyFont="1" applyAlignment="1"/>
    <xf numFmtId="164" fontId="5" fillId="0" borderId="18" xfId="0" applyNumberFormat="1" applyFont="1" applyBorder="1" applyAlignment="1">
      <alignment horizontal="center"/>
    </xf>
    <xf numFmtId="164" fontId="5" fillId="0" borderId="15" xfId="0" applyNumberFormat="1" applyFont="1" applyBorder="1" applyAlignment="1">
      <alignment horizontal="center"/>
    </xf>
    <xf numFmtId="164" fontId="5" fillId="0" borderId="0" xfId="0" applyNumberFormat="1" applyFont="1" applyBorder="1" applyAlignment="1">
      <alignment horizontal="center"/>
    </xf>
    <xf numFmtId="165" fontId="0" fillId="0" borderId="2" xfId="0" applyNumberFormat="1" applyBorder="1" applyAlignment="1">
      <alignment horizontal="center"/>
    </xf>
    <xf numFmtId="165" fontId="0" fillId="0" borderId="20" xfId="0" applyNumberFormat="1" applyBorder="1" applyAlignment="1">
      <alignment horizontal="center"/>
    </xf>
    <xf numFmtId="165" fontId="5" fillId="0" borderId="25" xfId="0" applyNumberFormat="1" applyFont="1" applyFill="1" applyBorder="1" applyAlignment="1">
      <alignment horizontal="center"/>
    </xf>
    <xf numFmtId="164" fontId="0" fillId="0" borderId="21" xfId="0" applyNumberFormat="1" applyFont="1" applyFill="1" applyBorder="1" applyAlignment="1">
      <alignment horizontal="center"/>
    </xf>
    <xf numFmtId="0" fontId="5" fillId="0" borderId="5" xfId="0" applyFont="1" applyBorder="1" applyAlignment="1">
      <alignment wrapText="1"/>
    </xf>
    <xf numFmtId="0" fontId="5" fillId="0" borderId="5" xfId="0" applyFont="1" applyBorder="1" applyAlignment="1"/>
    <xf numFmtId="164" fontId="5" fillId="0" borderId="5" xfId="0" applyNumberFormat="1" applyFont="1" applyFill="1" applyBorder="1" applyAlignment="1">
      <alignment horizontal="left" wrapText="1"/>
    </xf>
    <xf numFmtId="164" fontId="5" fillId="0" borderId="6" xfId="0" applyNumberFormat="1" applyFont="1" applyFill="1" applyBorder="1" applyAlignment="1">
      <alignment horizontal="left" wrapText="1"/>
    </xf>
    <xf numFmtId="164" fontId="3" fillId="0" borderId="0" xfId="0" applyNumberFormat="1" applyFont="1" applyAlignment="1">
      <alignment horizontal="left"/>
    </xf>
    <xf numFmtId="0" fontId="0" fillId="0" borderId="0" xfId="0" applyAlignment="1"/>
    <xf numFmtId="164" fontId="4" fillId="0" borderId="18" xfId="0" applyNumberFormat="1" applyFont="1" applyBorder="1"/>
    <xf numFmtId="164" fontId="5" fillId="0" borderId="18" xfId="0" applyNumberFormat="1" applyFont="1" applyBorder="1"/>
    <xf numFmtId="164" fontId="5" fillId="0" borderId="23" xfId="0" applyNumberFormat="1" applyFont="1" applyBorder="1"/>
    <xf numFmtId="164" fontId="5" fillId="0" borderId="21" xfId="0" applyNumberFormat="1" applyFont="1" applyBorder="1"/>
    <xf numFmtId="164" fontId="5" fillId="0" borderId="14" xfId="0" applyNumberFormat="1" applyFont="1" applyFill="1" applyBorder="1"/>
    <xf numFmtId="164" fontId="5" fillId="0" borderId="7" xfId="0" applyNumberFormat="1" applyFont="1" applyFill="1" applyBorder="1"/>
    <xf numFmtId="164" fontId="5" fillId="0" borderId="9" xfId="0" applyNumberFormat="1" applyFont="1" applyFill="1" applyBorder="1" applyAlignment="1">
      <alignment shrinkToFit="1"/>
    </xf>
    <xf numFmtId="164" fontId="5" fillId="0" borderId="30" xfId="0" applyNumberFormat="1" applyFont="1" applyBorder="1" applyAlignment="1">
      <alignment horizontal="center"/>
    </xf>
    <xf numFmtId="164" fontId="5" fillId="0" borderId="23" xfId="0" applyNumberFormat="1" applyFont="1" applyBorder="1" applyAlignment="1">
      <alignment horizontal="center"/>
    </xf>
    <xf numFmtId="164" fontId="5" fillId="0" borderId="21" xfId="0" applyNumberFormat="1" applyFont="1" applyBorder="1" applyAlignment="1">
      <alignment horizontal="center"/>
    </xf>
    <xf numFmtId="164" fontId="5" fillId="0" borderId="14" xfId="0" applyNumberFormat="1" applyFont="1" applyBorder="1" applyAlignment="1">
      <alignment horizontal="center"/>
    </xf>
    <xf numFmtId="164" fontId="5" fillId="0" borderId="7" xfId="0" applyNumberFormat="1" applyFont="1" applyBorder="1" applyAlignment="1">
      <alignment horizontal="center"/>
    </xf>
    <xf numFmtId="165" fontId="3" fillId="0" borderId="13" xfId="0" applyNumberFormat="1" applyFont="1" applyBorder="1" applyAlignment="1">
      <alignment horizontal="center" vertical="center"/>
    </xf>
    <xf numFmtId="165" fontId="5" fillId="0" borderId="49" xfId="0" applyNumberFormat="1" applyFont="1" applyBorder="1" applyAlignment="1">
      <alignment horizontal="center" vertical="center"/>
    </xf>
    <xf numFmtId="165" fontId="5" fillId="0" borderId="53" xfId="0" applyNumberFormat="1" applyFont="1" applyBorder="1" applyAlignment="1">
      <alignment horizontal="center" vertical="center"/>
    </xf>
    <xf numFmtId="165" fontId="5" fillId="0" borderId="13" xfId="0" applyNumberFormat="1" applyFont="1" applyBorder="1" applyAlignment="1">
      <alignment horizontal="center"/>
    </xf>
    <xf numFmtId="165" fontId="5" fillId="0" borderId="18" xfId="0" applyNumberFormat="1" applyFont="1" applyBorder="1"/>
    <xf numFmtId="164" fontId="4" fillId="0" borderId="0" xfId="0" applyNumberFormat="1" applyFont="1" applyBorder="1"/>
    <xf numFmtId="0" fontId="0" fillId="0" borderId="0" xfId="0" applyAlignment="1"/>
    <xf numFmtId="164" fontId="3" fillId="0" borderId="0" xfId="0" applyNumberFormat="1" applyFont="1" applyAlignment="1">
      <alignment horizontal="left"/>
    </xf>
    <xf numFmtId="0" fontId="3" fillId="0" borderId="12" xfId="0" applyNumberFormat="1" applyFont="1" applyBorder="1" applyAlignment="1">
      <alignment horizontal="center" shrinkToFit="1"/>
    </xf>
    <xf numFmtId="165" fontId="5" fillId="0" borderId="18" xfId="0" applyNumberFormat="1" applyFont="1" applyFill="1" applyBorder="1" applyAlignment="1">
      <alignment horizontal="center" vertical="center" wrapText="1"/>
    </xf>
    <xf numFmtId="165" fontId="5" fillId="0" borderId="15" xfId="0" applyNumberFormat="1" applyFont="1" applyFill="1" applyBorder="1" applyAlignment="1">
      <alignment horizontal="center" vertical="center" wrapText="1"/>
    </xf>
    <xf numFmtId="165" fontId="5" fillId="0" borderId="10" xfId="0" applyNumberFormat="1" applyFont="1" applyFill="1" applyBorder="1" applyAlignment="1">
      <alignment horizontal="center" vertical="center" wrapText="1"/>
    </xf>
    <xf numFmtId="165" fontId="5" fillId="0" borderId="19" xfId="0" applyNumberFormat="1" applyFont="1" applyFill="1" applyBorder="1" applyAlignment="1">
      <alignment horizontal="center" vertical="center" wrapText="1"/>
    </xf>
    <xf numFmtId="165" fontId="5" fillId="0" borderId="0" xfId="0" applyNumberFormat="1" applyFont="1" applyFill="1" applyBorder="1" applyAlignment="1">
      <alignment horizontal="center" vertical="center" wrapText="1"/>
    </xf>
    <xf numFmtId="165" fontId="5" fillId="0" borderId="22" xfId="0" applyNumberFormat="1" applyFont="1" applyFill="1" applyBorder="1" applyAlignment="1">
      <alignment horizontal="center" vertical="center" wrapText="1"/>
    </xf>
    <xf numFmtId="165" fontId="5" fillId="0" borderId="5" xfId="0" applyNumberFormat="1" applyFont="1" applyFill="1" applyBorder="1" applyAlignment="1">
      <alignment horizontal="left" vertical="center"/>
    </xf>
    <xf numFmtId="164" fontId="5" fillId="0" borderId="2" xfId="0" applyNumberFormat="1" applyFont="1" applyBorder="1" applyAlignment="1">
      <alignment horizontal="center" vertical="center" wrapText="1"/>
    </xf>
    <xf numFmtId="164" fontId="5" fillId="0" borderId="2" xfId="0" applyNumberFormat="1" applyFont="1" applyBorder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0" fontId="5" fillId="0" borderId="16" xfId="0" applyFont="1" applyFill="1" applyBorder="1" applyAlignment="1">
      <alignment horizontal="center" shrinkToFit="1"/>
    </xf>
    <xf numFmtId="164" fontId="3" fillId="0" borderId="23" xfId="0" applyNumberFormat="1" applyFont="1" applyFill="1" applyBorder="1" applyAlignment="1">
      <alignment horizontal="center" shrinkToFit="1"/>
    </xf>
    <xf numFmtId="164" fontId="3" fillId="0" borderId="14" xfId="0" applyNumberFormat="1" applyFont="1" applyFill="1" applyBorder="1" applyAlignment="1">
      <alignment horizontal="center" shrinkToFit="1"/>
    </xf>
    <xf numFmtId="164" fontId="3" fillId="0" borderId="22" xfId="0" applyNumberFormat="1" applyFont="1" applyFill="1" applyBorder="1" applyAlignment="1">
      <alignment horizontal="center" shrinkToFit="1"/>
    </xf>
    <xf numFmtId="164" fontId="5" fillId="0" borderId="18" xfId="0" applyNumberFormat="1" applyFont="1" applyFill="1" applyBorder="1" applyAlignment="1">
      <alignment horizontal="right" shrinkToFit="1"/>
    </xf>
    <xf numFmtId="164" fontId="5" fillId="0" borderId="15" xfId="0" applyNumberFormat="1" applyFont="1" applyFill="1" applyBorder="1" applyAlignment="1">
      <alignment horizontal="right" shrinkToFit="1"/>
    </xf>
    <xf numFmtId="164" fontId="5" fillId="0" borderId="10" xfId="0" applyNumberFormat="1" applyFont="1" applyFill="1" applyBorder="1" applyAlignment="1">
      <alignment horizontal="right" shrinkToFit="1"/>
    </xf>
    <xf numFmtId="164" fontId="5" fillId="0" borderId="23" xfId="0" applyNumberFormat="1" applyFont="1" applyFill="1" applyBorder="1" applyAlignment="1">
      <alignment horizontal="right" shrinkToFit="1"/>
    </xf>
    <xf numFmtId="164" fontId="5" fillId="0" borderId="14" xfId="0" applyNumberFormat="1" applyFont="1" applyFill="1" applyBorder="1" applyAlignment="1">
      <alignment horizontal="right" shrinkToFit="1"/>
    </xf>
    <xf numFmtId="164" fontId="5" fillId="0" borderId="22" xfId="0" applyNumberFormat="1" applyFont="1" applyFill="1" applyBorder="1" applyAlignment="1">
      <alignment horizontal="right" shrinkToFit="1"/>
    </xf>
    <xf numFmtId="164" fontId="5" fillId="0" borderId="21" xfId="0" applyNumberFormat="1" applyFont="1" applyFill="1" applyBorder="1" applyAlignment="1">
      <alignment horizontal="right" shrinkToFit="1"/>
    </xf>
    <xf numFmtId="164" fontId="5" fillId="0" borderId="7" xfId="0" applyNumberFormat="1" applyFont="1" applyFill="1" applyBorder="1" applyAlignment="1">
      <alignment horizontal="right" shrinkToFit="1"/>
    </xf>
    <xf numFmtId="164" fontId="5" fillId="0" borderId="25" xfId="0" applyNumberFormat="1" applyFont="1" applyFill="1" applyBorder="1" applyAlignment="1">
      <alignment horizontal="right" shrinkToFit="1"/>
    </xf>
    <xf numFmtId="164" fontId="4" fillId="0" borderId="0" xfId="0" applyNumberFormat="1" applyFont="1" applyBorder="1" applyAlignment="1">
      <alignment horizontal="center"/>
    </xf>
    <xf numFmtId="164" fontId="5" fillId="0" borderId="27" xfId="0" applyNumberFormat="1" applyFont="1" applyBorder="1" applyAlignment="1">
      <alignment horizontal="center"/>
    </xf>
    <xf numFmtId="164" fontId="3" fillId="0" borderId="21" xfId="0" applyNumberFormat="1" applyFont="1" applyFill="1" applyBorder="1" applyAlignment="1">
      <alignment horizontal="center" vertical="center"/>
    </xf>
    <xf numFmtId="164" fontId="3" fillId="0" borderId="27" xfId="0" applyNumberFormat="1" applyFont="1" applyFill="1" applyBorder="1" applyAlignment="1">
      <alignment horizontal="center" vertical="center"/>
    </xf>
    <xf numFmtId="165" fontId="3" fillId="0" borderId="17" xfId="0" applyNumberFormat="1" applyFont="1" applyBorder="1" applyAlignment="1">
      <alignment horizontal="center" vertical="center"/>
    </xf>
    <xf numFmtId="165" fontId="5" fillId="0" borderId="54" xfId="0" applyNumberFormat="1" applyFont="1" applyBorder="1" applyAlignment="1">
      <alignment horizontal="center" vertical="center"/>
    </xf>
    <xf numFmtId="165" fontId="5" fillId="0" borderId="55" xfId="0" applyNumberFormat="1" applyFont="1" applyBorder="1" applyAlignment="1">
      <alignment horizontal="center" vertical="center"/>
    </xf>
    <xf numFmtId="165" fontId="5" fillId="0" borderId="56" xfId="0" applyNumberFormat="1" applyFont="1" applyBorder="1" applyAlignment="1">
      <alignment horizontal="center" vertical="center"/>
    </xf>
    <xf numFmtId="164" fontId="3" fillId="0" borderId="22" xfId="0" applyNumberFormat="1" applyFont="1" applyFill="1" applyBorder="1" applyAlignment="1">
      <alignment horizontal="center" vertical="center"/>
    </xf>
    <xf numFmtId="165" fontId="5" fillId="0" borderId="5" xfId="0" applyNumberFormat="1" applyFont="1" applyBorder="1" applyAlignment="1">
      <alignment horizontal="right"/>
    </xf>
    <xf numFmtId="164" fontId="5" fillId="0" borderId="6" xfId="0" applyNumberFormat="1" applyFont="1" applyBorder="1" applyAlignment="1">
      <alignment horizontal="right"/>
    </xf>
    <xf numFmtId="164" fontId="5" fillId="0" borderId="4" xfId="0" applyNumberFormat="1" applyFont="1" applyBorder="1" applyAlignment="1">
      <alignment horizontal="right"/>
    </xf>
    <xf numFmtId="164" fontId="5" fillId="0" borderId="4" xfId="0" quotePrefix="1" applyNumberFormat="1" applyFont="1" applyBorder="1" applyAlignment="1">
      <alignment horizontal="right"/>
    </xf>
    <xf numFmtId="0" fontId="3" fillId="0" borderId="31" xfId="0" applyFont="1" applyBorder="1" applyAlignment="1">
      <alignment horizontal="center"/>
    </xf>
    <xf numFmtId="165" fontId="3" fillId="0" borderId="3" xfId="4" applyNumberFormat="1" applyFont="1" applyFill="1" applyBorder="1" applyAlignment="1">
      <alignment horizontal="center" vertical="center"/>
    </xf>
    <xf numFmtId="165" fontId="5" fillId="0" borderId="58" xfId="4" applyNumberFormat="1" applyFont="1" applyFill="1" applyBorder="1" applyAlignment="1">
      <alignment horizontal="center" vertical="center"/>
    </xf>
    <xf numFmtId="165" fontId="5" fillId="0" borderId="57" xfId="4" applyNumberFormat="1" applyFont="1" applyFill="1" applyBorder="1" applyAlignment="1">
      <alignment horizontal="center" vertical="center"/>
    </xf>
    <xf numFmtId="165" fontId="5" fillId="0" borderId="34" xfId="4" applyNumberFormat="1" applyFont="1" applyFill="1" applyBorder="1" applyAlignment="1">
      <alignment horizontal="center" vertical="center"/>
    </xf>
    <xf numFmtId="165" fontId="5" fillId="0" borderId="43" xfId="4" applyNumberFormat="1" applyFont="1" applyFill="1" applyBorder="1" applyAlignment="1">
      <alignment horizontal="center" vertical="center"/>
    </xf>
    <xf numFmtId="165" fontId="5" fillId="0" borderId="35" xfId="4" applyNumberFormat="1" applyFont="1" applyFill="1" applyBorder="1" applyAlignment="1">
      <alignment horizontal="center" vertical="center"/>
    </xf>
    <xf numFmtId="165" fontId="5" fillId="0" borderId="33" xfId="4" applyNumberFormat="1" applyFont="1" applyFill="1" applyBorder="1" applyAlignment="1">
      <alignment horizontal="center" vertical="center"/>
    </xf>
    <xf numFmtId="165" fontId="5" fillId="0" borderId="42" xfId="4" applyNumberFormat="1" applyFont="1" applyFill="1" applyBorder="1" applyAlignment="1">
      <alignment horizontal="center" vertical="center"/>
    </xf>
    <xf numFmtId="165" fontId="3" fillId="0" borderId="8" xfId="0" applyNumberFormat="1" applyFont="1" applyBorder="1" applyAlignment="1">
      <alignment horizontal="center" vertical="center" wrapText="1"/>
    </xf>
    <xf numFmtId="165" fontId="5" fillId="0" borderId="48" xfId="0" applyNumberFormat="1" applyFont="1" applyBorder="1" applyAlignment="1">
      <alignment horizontal="center" vertical="center" wrapText="1"/>
    </xf>
    <xf numFmtId="165" fontId="5" fillId="0" borderId="40" xfId="0" applyNumberFormat="1" applyFont="1" applyBorder="1" applyAlignment="1">
      <alignment horizontal="center" vertical="center" wrapText="1"/>
    </xf>
    <xf numFmtId="165" fontId="5" fillId="0" borderId="41" xfId="0" applyNumberFormat="1" applyFont="1" applyBorder="1" applyAlignment="1">
      <alignment horizontal="center" vertical="center" wrapText="1"/>
    </xf>
    <xf numFmtId="165" fontId="5" fillId="0" borderId="11" xfId="0" applyNumberFormat="1" applyFont="1" applyFill="1" applyBorder="1" applyAlignment="1">
      <alignment horizontal="center"/>
    </xf>
    <xf numFmtId="0" fontId="0" fillId="0" borderId="0" xfId="0" applyBorder="1"/>
    <xf numFmtId="165" fontId="0" fillId="0" borderId="9" xfId="0" applyNumberFormat="1" applyBorder="1" applyAlignment="1">
      <alignment horizontal="center"/>
    </xf>
    <xf numFmtId="165" fontId="1" fillId="0" borderId="0" xfId="0" applyNumberFormat="1" applyFont="1" applyBorder="1" applyAlignment="1">
      <alignment horizontal="center"/>
    </xf>
    <xf numFmtId="165" fontId="0" fillId="0" borderId="27" xfId="0" applyNumberFormat="1" applyBorder="1" applyAlignment="1">
      <alignment horizontal="center"/>
    </xf>
    <xf numFmtId="165" fontId="3" fillId="0" borderId="11" xfId="0" applyNumberFormat="1" applyFont="1" applyBorder="1" applyAlignment="1">
      <alignment horizontal="center" vertical="center"/>
    </xf>
    <xf numFmtId="165" fontId="5" fillId="0" borderId="57" xfId="0" applyNumberFormat="1" applyFont="1" applyBorder="1" applyAlignment="1">
      <alignment horizontal="center" vertical="center"/>
    </xf>
    <xf numFmtId="165" fontId="5" fillId="0" borderId="32" xfId="0" applyNumberFormat="1" applyFont="1" applyBorder="1" applyAlignment="1">
      <alignment horizontal="center" vertical="center"/>
    </xf>
    <xf numFmtId="165" fontId="5" fillId="0" borderId="44" xfId="0" applyNumberFormat="1" applyFont="1" applyBorder="1" applyAlignment="1">
      <alignment horizontal="center" vertical="center"/>
    </xf>
    <xf numFmtId="165" fontId="0" fillId="0" borderId="10" xfId="0" applyNumberFormat="1" applyBorder="1"/>
    <xf numFmtId="164" fontId="5" fillId="0" borderId="2" xfId="0" applyNumberFormat="1" applyFont="1" applyBorder="1" applyAlignment="1">
      <alignment horizontal="center" wrapText="1"/>
    </xf>
    <xf numFmtId="165" fontId="0" fillId="0" borderId="22" xfId="0" applyNumberFormat="1" applyBorder="1" applyAlignment="1">
      <alignment horizontal="center"/>
    </xf>
    <xf numFmtId="165" fontId="1" fillId="0" borderId="10" xfId="0" applyNumberFormat="1" applyFont="1" applyBorder="1" applyAlignment="1">
      <alignment horizontal="center"/>
    </xf>
    <xf numFmtId="165" fontId="5" fillId="0" borderId="2" xfId="0" applyNumberFormat="1" applyFont="1" applyBorder="1" applyAlignment="1">
      <alignment horizontal="center"/>
    </xf>
    <xf numFmtId="165" fontId="5" fillId="0" borderId="1" xfId="0" quotePrefix="1" applyNumberFormat="1" applyFont="1" applyBorder="1" applyAlignment="1">
      <alignment horizontal="center"/>
    </xf>
    <xf numFmtId="165" fontId="3" fillId="0" borderId="2" xfId="0" applyNumberFormat="1" applyFont="1" applyBorder="1" applyAlignment="1">
      <alignment horizontal="center"/>
    </xf>
    <xf numFmtId="165" fontId="5" fillId="0" borderId="26" xfId="0" applyNumberFormat="1" applyFont="1" applyBorder="1" applyAlignment="1">
      <alignment horizontal="center"/>
    </xf>
    <xf numFmtId="165" fontId="5" fillId="0" borderId="2" xfId="0" applyNumberFormat="1" applyFont="1" applyBorder="1" applyAlignment="1">
      <alignment horizontal="center" wrapText="1"/>
    </xf>
    <xf numFmtId="165" fontId="5" fillId="0" borderId="2" xfId="0" applyNumberFormat="1" applyFont="1" applyFill="1" applyBorder="1" applyAlignment="1">
      <alignment horizontal="center" wrapText="1"/>
    </xf>
    <xf numFmtId="165" fontId="5" fillId="0" borderId="26" xfId="0" applyNumberFormat="1" applyFont="1" applyFill="1" applyBorder="1" applyAlignment="1">
      <alignment horizontal="center" wrapText="1"/>
    </xf>
    <xf numFmtId="164" fontId="5" fillId="0" borderId="11" xfId="0" applyNumberFormat="1" applyFont="1" applyFill="1" applyBorder="1" applyAlignment="1">
      <alignment horizontal="center"/>
    </xf>
    <xf numFmtId="164" fontId="4" fillId="0" borderId="10" xfId="0" applyNumberFormat="1" applyFont="1" applyBorder="1"/>
    <xf numFmtId="0" fontId="5" fillId="0" borderId="7" xfId="0" applyFont="1" applyBorder="1" applyAlignment="1">
      <alignment horizontal="center" shrinkToFit="1"/>
    </xf>
    <xf numFmtId="164" fontId="5" fillId="0" borderId="52" xfId="0" applyNumberFormat="1" applyFont="1" applyBorder="1" applyAlignment="1">
      <alignment horizontal="center"/>
    </xf>
    <xf numFmtId="164" fontId="4" fillId="0" borderId="11" xfId="0" applyNumberFormat="1" applyFont="1" applyBorder="1"/>
    <xf numFmtId="165" fontId="5" fillId="0" borderId="12" xfId="0" applyNumberFormat="1" applyFont="1" applyFill="1" applyBorder="1" applyAlignment="1">
      <alignment horizontal="center" vertical="center"/>
    </xf>
    <xf numFmtId="165" fontId="5" fillId="0" borderId="17" xfId="0" applyNumberFormat="1" applyFont="1" applyBorder="1" applyAlignment="1">
      <alignment horizontal="center" vertical="center"/>
    </xf>
    <xf numFmtId="165" fontId="5" fillId="0" borderId="16" xfId="0" applyNumberFormat="1" applyFont="1" applyBorder="1" applyAlignment="1">
      <alignment horizontal="center" vertical="center"/>
    </xf>
    <xf numFmtId="165" fontId="5" fillId="0" borderId="17" xfId="0" applyNumberFormat="1" applyFont="1" applyFill="1" applyBorder="1" applyAlignment="1">
      <alignment horizontal="center" vertical="center"/>
    </xf>
    <xf numFmtId="165" fontId="5" fillId="0" borderId="16" xfId="0" applyNumberFormat="1" applyFont="1" applyFill="1" applyBorder="1" applyAlignment="1">
      <alignment horizontal="center" vertical="center"/>
    </xf>
    <xf numFmtId="165" fontId="5" fillId="0" borderId="4" xfId="0" applyNumberFormat="1" applyFont="1" applyFill="1" applyBorder="1" applyAlignment="1">
      <alignment horizontal="center" vertical="center"/>
    </xf>
    <xf numFmtId="165" fontId="5" fillId="0" borderId="6" xfId="0" applyNumberFormat="1" applyFont="1" applyFill="1" applyBorder="1" applyAlignment="1">
      <alignment horizontal="center" vertical="center"/>
    </xf>
    <xf numFmtId="165" fontId="5" fillId="0" borderId="12" xfId="0" applyNumberFormat="1" applyFont="1" applyFill="1" applyBorder="1" applyAlignment="1">
      <alignment horizontal="center" vertical="center" wrapText="1"/>
    </xf>
    <xf numFmtId="165" fontId="5" fillId="0" borderId="17" xfId="0" applyNumberFormat="1" applyFont="1" applyFill="1" applyBorder="1" applyAlignment="1">
      <alignment horizontal="center" vertical="center" wrapText="1"/>
    </xf>
    <xf numFmtId="165" fontId="5" fillId="0" borderId="16" xfId="0" applyNumberFormat="1" applyFont="1" applyFill="1" applyBorder="1" applyAlignment="1">
      <alignment horizontal="center" vertical="center" wrapText="1"/>
    </xf>
    <xf numFmtId="165" fontId="5" fillId="0" borderId="13" xfId="0" applyNumberFormat="1" applyFont="1" applyFill="1" applyBorder="1" applyAlignment="1">
      <alignment horizontal="center" vertical="center"/>
    </xf>
    <xf numFmtId="165" fontId="0" fillId="0" borderId="17" xfId="0" applyNumberFormat="1" applyBorder="1" applyAlignment="1">
      <alignment horizontal="center" vertical="center"/>
    </xf>
    <xf numFmtId="165" fontId="0" fillId="0" borderId="16" xfId="0" applyNumberFormat="1" applyBorder="1" applyAlignment="1">
      <alignment horizontal="center" vertical="center"/>
    </xf>
    <xf numFmtId="0" fontId="1" fillId="0" borderId="12" xfId="0" applyNumberFormat="1" applyFont="1" applyBorder="1" applyAlignment="1">
      <alignment horizontal="center"/>
    </xf>
    <xf numFmtId="0" fontId="1" fillId="0" borderId="17" xfId="0" applyNumberFormat="1" applyFont="1" applyBorder="1" applyAlignment="1">
      <alignment horizontal="center"/>
    </xf>
    <xf numFmtId="0" fontId="0" fillId="0" borderId="16" xfId="0" applyBorder="1" applyAlignment="1"/>
    <xf numFmtId="0" fontId="3" fillId="0" borderId="12" xfId="0" applyNumberFormat="1" applyFont="1" applyBorder="1" applyAlignment="1">
      <alignment horizontal="center"/>
    </xf>
    <xf numFmtId="0" fontId="3" fillId="0" borderId="17" xfId="0" applyNumberFormat="1" applyFont="1" applyBorder="1" applyAlignment="1">
      <alignment horizontal="center"/>
    </xf>
    <xf numFmtId="0" fontId="5" fillId="0" borderId="17" xfId="0" applyNumberFormat="1" applyFont="1" applyBorder="1" applyAlignment="1"/>
    <xf numFmtId="0" fontId="5" fillId="0" borderId="16" xfId="0" applyNumberFormat="1" applyFont="1" applyBorder="1" applyAlignment="1"/>
    <xf numFmtId="164" fontId="5" fillId="0" borderId="4" xfId="0" applyNumberFormat="1" applyFont="1" applyBorder="1" applyAlignment="1">
      <alignment horizontal="center" vertical="center" wrapText="1"/>
    </xf>
    <xf numFmtId="164" fontId="5" fillId="0" borderId="6" xfId="0" applyNumberFormat="1" applyFont="1" applyBorder="1" applyAlignment="1">
      <alignment horizontal="center" vertical="center" wrapText="1"/>
    </xf>
    <xf numFmtId="0" fontId="5" fillId="0" borderId="17" xfId="0" applyFont="1" applyBorder="1" applyAlignment="1"/>
    <xf numFmtId="0" fontId="5" fillId="0" borderId="16" xfId="0" applyFont="1" applyBorder="1" applyAlignment="1"/>
    <xf numFmtId="0" fontId="3" fillId="0" borderId="16" xfId="0" applyNumberFormat="1" applyFont="1" applyBorder="1" applyAlignment="1">
      <alignment horizontal="center"/>
    </xf>
    <xf numFmtId="0" fontId="3" fillId="0" borderId="12" xfId="0" applyNumberFormat="1" applyFont="1" applyFill="1" applyBorder="1" applyAlignment="1">
      <alignment horizontal="center" shrinkToFit="1"/>
    </xf>
    <xf numFmtId="0" fontId="3" fillId="0" borderId="17" xfId="0" applyNumberFormat="1" applyFont="1" applyFill="1" applyBorder="1" applyAlignment="1">
      <alignment horizontal="center" shrinkToFit="1"/>
    </xf>
    <xf numFmtId="0" fontId="3" fillId="0" borderId="16" xfId="0" applyNumberFormat="1" applyFont="1" applyFill="1" applyBorder="1" applyAlignment="1">
      <alignment horizontal="center" shrinkToFit="1"/>
    </xf>
    <xf numFmtId="164" fontId="3" fillId="0" borderId="0" xfId="0" applyNumberFormat="1" applyFont="1" applyAlignment="1">
      <alignment horizontal="left"/>
    </xf>
    <xf numFmtId="0" fontId="0" fillId="0" borderId="0" xfId="0" applyAlignment="1"/>
    <xf numFmtId="0" fontId="3" fillId="0" borderId="12" xfId="0" applyNumberFormat="1" applyFont="1" applyFill="1" applyBorder="1" applyAlignment="1">
      <alignment horizontal="center"/>
    </xf>
    <xf numFmtId="0" fontId="3" fillId="0" borderId="17" xfId="0" applyNumberFormat="1" applyFont="1" applyFill="1" applyBorder="1" applyAlignment="1">
      <alignment horizontal="center"/>
    </xf>
    <xf numFmtId="0" fontId="3" fillId="0" borderId="16" xfId="0" applyNumberFormat="1" applyFont="1" applyFill="1" applyBorder="1" applyAlignment="1">
      <alignment horizontal="center"/>
    </xf>
    <xf numFmtId="0" fontId="3" fillId="0" borderId="12" xfId="0" applyNumberFormat="1" applyFont="1" applyBorder="1" applyAlignment="1">
      <alignment horizontal="center" shrinkToFit="1"/>
    </xf>
    <xf numFmtId="0" fontId="3" fillId="0" borderId="17" xfId="0" applyNumberFormat="1" applyFont="1" applyBorder="1" applyAlignment="1">
      <alignment horizontal="center" shrinkToFit="1"/>
    </xf>
    <xf numFmtId="0" fontId="3" fillId="0" borderId="16" xfId="0" applyNumberFormat="1" applyFont="1" applyBorder="1" applyAlignment="1">
      <alignment horizontal="center" shrinkToFit="1"/>
    </xf>
    <xf numFmtId="1" fontId="3" fillId="0" borderId="12" xfId="0" applyNumberFormat="1" applyFont="1" applyBorder="1" applyAlignment="1">
      <alignment horizontal="center"/>
    </xf>
    <xf numFmtId="1" fontId="3" fillId="0" borderId="17" xfId="0" applyNumberFormat="1" applyFont="1" applyBorder="1" applyAlignment="1">
      <alignment horizontal="center"/>
    </xf>
    <xf numFmtId="1" fontId="3" fillId="0" borderId="16" xfId="0" applyNumberFormat="1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2" xfId="0" applyNumberFormat="1" applyFont="1" applyBorder="1" applyAlignment="1">
      <alignment horizontal="center" vertical="center"/>
    </xf>
    <xf numFmtId="0" fontId="3" fillId="0" borderId="17" xfId="0" applyNumberFormat="1" applyFont="1" applyBorder="1" applyAlignment="1">
      <alignment horizontal="center" vertical="center"/>
    </xf>
    <xf numFmtId="0" fontId="3" fillId="0" borderId="16" xfId="0" applyNumberFormat="1" applyFont="1" applyBorder="1" applyAlignment="1">
      <alignment horizontal="center" vertical="center"/>
    </xf>
    <xf numFmtId="0" fontId="1" fillId="0" borderId="12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164" fontId="4" fillId="0" borderId="29" xfId="0" applyNumberFormat="1" applyFont="1" applyBorder="1"/>
    <xf numFmtId="164" fontId="5" fillId="0" borderId="29" xfId="0" applyNumberFormat="1" applyFont="1" applyBorder="1"/>
    <xf numFmtId="164" fontId="5" fillId="0" borderId="51" xfId="0" applyNumberFormat="1" applyFont="1" applyBorder="1"/>
    <xf numFmtId="164" fontId="5" fillId="0" borderId="52" xfId="0" applyNumberFormat="1" applyFont="1" applyBorder="1"/>
    <xf numFmtId="164" fontId="4" fillId="0" borderId="25" xfId="0" applyNumberFormat="1" applyFont="1" applyBorder="1"/>
    <xf numFmtId="164" fontId="4" fillId="0" borderId="22" xfId="0" applyNumberFormat="1" applyFont="1" applyBorder="1"/>
  </cellXfs>
  <cellStyles count="6">
    <cellStyle name="Hiperłącze 2" xfId="1"/>
    <cellStyle name="Normalny" xfId="0" builtinId="0"/>
    <cellStyle name="Normalny 2" xfId="2"/>
    <cellStyle name="Normalny 3" xfId="3"/>
    <cellStyle name="Normalny 4" xfId="4"/>
    <cellStyle name="Normalny_bieżące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Startup" Target="BILANSIK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rn12\c\MASTER\PROGRAMY\FUJARESK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FREY\TWOR\PW_99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ILANSIK"/>
    </sheetNames>
    <definedNames>
      <definedName name="Nie_Wykonuj"/>
      <definedName name="Wprowadzanie_liczb"/>
      <definedName name="Wykonaj"/>
    </defined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JARESK"/>
    </sheetNames>
    <definedNames>
      <definedName name="Próba"/>
    </defined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/>
  <dimension ref="A2:BN49"/>
  <sheetViews>
    <sheetView topLeftCell="B1" zoomScale="90" zoomScaleNormal="90" workbookViewId="0">
      <selection activeCell="C32" sqref="B32:C32"/>
    </sheetView>
  </sheetViews>
  <sheetFormatPr defaultColWidth="9.33203125" defaultRowHeight="12.75"/>
  <cols>
    <col min="1" max="1" width="9.33203125" style="13"/>
    <col min="2" max="2" width="14" style="29" customWidth="1"/>
    <col min="3" max="5" width="13.1640625" style="29" customWidth="1"/>
    <col min="6" max="14" width="13.1640625" style="13" customWidth="1"/>
    <col min="15" max="15" width="13.83203125" style="29" customWidth="1"/>
    <col min="16" max="66" width="13.1640625" style="13" customWidth="1"/>
    <col min="67" max="16384" width="9.33203125" style="13"/>
  </cols>
  <sheetData>
    <row r="2" spans="1:66">
      <c r="B2" s="14" t="s">
        <v>66</v>
      </c>
      <c r="C2" s="14"/>
      <c r="D2" s="14"/>
      <c r="E2" s="14"/>
      <c r="O2" s="14" t="s">
        <v>66</v>
      </c>
      <c r="P2" s="14"/>
      <c r="AB2" s="14" t="s">
        <v>66</v>
      </c>
      <c r="AC2" s="14"/>
      <c r="AO2" s="14" t="s">
        <v>66</v>
      </c>
      <c r="AP2" s="14"/>
      <c r="BB2" s="14" t="s">
        <v>66</v>
      </c>
      <c r="BC2" s="14"/>
    </row>
    <row r="3" spans="1:66" ht="13.5" thickBot="1">
      <c r="B3" s="15" t="s">
        <v>14</v>
      </c>
      <c r="C3" s="15"/>
      <c r="D3" s="15"/>
      <c r="E3" s="15"/>
      <c r="O3" s="15" t="s">
        <v>15</v>
      </c>
      <c r="P3" s="15"/>
      <c r="AB3" s="15" t="s">
        <v>15</v>
      </c>
      <c r="AC3" s="15"/>
      <c r="AO3" s="15" t="s">
        <v>15</v>
      </c>
      <c r="AP3" s="15"/>
      <c r="BB3" s="15" t="s">
        <v>33</v>
      </c>
      <c r="BC3" s="15"/>
    </row>
    <row r="4" spans="1:66" s="17" customFormat="1" ht="52.5" customHeight="1" thickBot="1">
      <c r="A4" s="16"/>
      <c r="B4" s="35"/>
      <c r="C4" s="392" t="s">
        <v>10</v>
      </c>
      <c r="D4" s="393"/>
      <c r="E4" s="394"/>
      <c r="F4" s="392" t="s">
        <v>11</v>
      </c>
      <c r="G4" s="395"/>
      <c r="H4" s="396"/>
      <c r="I4" s="392" t="s">
        <v>16</v>
      </c>
      <c r="J4" s="395"/>
      <c r="K4" s="396"/>
      <c r="L4" s="392" t="s">
        <v>17</v>
      </c>
      <c r="M4" s="395"/>
      <c r="N4" s="396"/>
      <c r="O4" s="397" t="s">
        <v>18</v>
      </c>
      <c r="P4" s="399" t="s">
        <v>34</v>
      </c>
      <c r="Q4" s="400"/>
      <c r="R4" s="401"/>
      <c r="S4" s="402" t="s">
        <v>35</v>
      </c>
      <c r="T4" s="395"/>
      <c r="U4" s="396"/>
      <c r="V4" s="402" t="s">
        <v>36</v>
      </c>
      <c r="W4" s="395"/>
      <c r="X4" s="396"/>
      <c r="Y4" s="392" t="s">
        <v>37</v>
      </c>
      <c r="Z4" s="403"/>
      <c r="AA4" s="404"/>
      <c r="AB4" s="397" t="s">
        <v>18</v>
      </c>
      <c r="AC4" s="399" t="s">
        <v>38</v>
      </c>
      <c r="AD4" s="400"/>
      <c r="AE4" s="401"/>
      <c r="AF4" s="399" t="s">
        <v>39</v>
      </c>
      <c r="AG4" s="400"/>
      <c r="AH4" s="401"/>
      <c r="AI4" s="399" t="s">
        <v>40</v>
      </c>
      <c r="AJ4" s="400"/>
      <c r="AK4" s="401"/>
      <c r="AL4" s="399" t="s">
        <v>41</v>
      </c>
      <c r="AM4" s="400"/>
      <c r="AN4" s="401"/>
      <c r="AO4" s="397" t="s">
        <v>18</v>
      </c>
      <c r="AP4" s="392" t="s">
        <v>9</v>
      </c>
      <c r="AQ4" s="395"/>
      <c r="AR4" s="396"/>
      <c r="AS4" s="392" t="s">
        <v>5</v>
      </c>
      <c r="AT4" s="395"/>
      <c r="AU4" s="396"/>
      <c r="AV4" s="399" t="s">
        <v>68</v>
      </c>
      <c r="AW4" s="395"/>
      <c r="AX4" s="396"/>
      <c r="AY4" s="392" t="s">
        <v>13</v>
      </c>
      <c r="AZ4" s="395"/>
      <c r="BA4" s="396"/>
      <c r="BB4" s="397" t="s">
        <v>18</v>
      </c>
      <c r="BC4" s="392" t="s">
        <v>19</v>
      </c>
      <c r="BD4" s="395"/>
      <c r="BE4" s="396"/>
      <c r="BF4" s="392" t="s">
        <v>20</v>
      </c>
      <c r="BG4" s="395"/>
      <c r="BH4" s="396"/>
      <c r="BI4" s="392" t="s">
        <v>7</v>
      </c>
      <c r="BJ4" s="395"/>
      <c r="BK4" s="396"/>
      <c r="BL4" s="392" t="s">
        <v>8</v>
      </c>
      <c r="BM4" s="395"/>
      <c r="BN4" s="396"/>
    </row>
    <row r="5" spans="1:66" s="23" customFormat="1" ht="41.25" customHeight="1" thickBot="1">
      <c r="A5" s="18"/>
      <c r="B5" s="36" t="s">
        <v>18</v>
      </c>
      <c r="C5" s="19" t="s">
        <v>21</v>
      </c>
      <c r="D5" s="20" t="s">
        <v>22</v>
      </c>
      <c r="E5" s="21" t="s">
        <v>23</v>
      </c>
      <c r="F5" s="19" t="s">
        <v>21</v>
      </c>
      <c r="G5" s="20" t="s">
        <v>22</v>
      </c>
      <c r="H5" s="21" t="s">
        <v>23</v>
      </c>
      <c r="I5" s="19" t="s">
        <v>21</v>
      </c>
      <c r="J5" s="20" t="s">
        <v>22</v>
      </c>
      <c r="K5" s="21" t="s">
        <v>23</v>
      </c>
      <c r="L5" s="19" t="s">
        <v>21</v>
      </c>
      <c r="M5" s="20" t="s">
        <v>22</v>
      </c>
      <c r="N5" s="21" t="s">
        <v>23</v>
      </c>
      <c r="O5" s="398"/>
      <c r="P5" s="19" t="s">
        <v>21</v>
      </c>
      <c r="Q5" s="20" t="s">
        <v>22</v>
      </c>
      <c r="R5" s="21" t="s">
        <v>23</v>
      </c>
      <c r="S5" s="19" t="s">
        <v>21</v>
      </c>
      <c r="T5" s="22" t="s">
        <v>22</v>
      </c>
      <c r="U5" s="21" t="s">
        <v>23</v>
      </c>
      <c r="V5" s="19" t="s">
        <v>21</v>
      </c>
      <c r="W5" s="22" t="s">
        <v>22</v>
      </c>
      <c r="X5" s="21" t="s">
        <v>23</v>
      </c>
      <c r="Y5" s="19" t="s">
        <v>21</v>
      </c>
      <c r="Z5" s="20" t="s">
        <v>22</v>
      </c>
      <c r="AA5" s="21" t="s">
        <v>23</v>
      </c>
      <c r="AB5" s="398"/>
      <c r="AC5" s="19" t="s">
        <v>21</v>
      </c>
      <c r="AD5" s="20" t="s">
        <v>22</v>
      </c>
      <c r="AE5" s="21" t="s">
        <v>23</v>
      </c>
      <c r="AF5" s="19" t="s">
        <v>21</v>
      </c>
      <c r="AG5" s="20" t="s">
        <v>22</v>
      </c>
      <c r="AH5" s="21" t="s">
        <v>23</v>
      </c>
      <c r="AI5" s="19" t="s">
        <v>21</v>
      </c>
      <c r="AJ5" s="20" t="s">
        <v>22</v>
      </c>
      <c r="AK5" s="21" t="s">
        <v>23</v>
      </c>
      <c r="AL5" s="19" t="s">
        <v>21</v>
      </c>
      <c r="AM5" s="20" t="s">
        <v>22</v>
      </c>
      <c r="AN5" s="21" t="s">
        <v>23</v>
      </c>
      <c r="AO5" s="398"/>
      <c r="AP5" s="19" t="s">
        <v>21</v>
      </c>
      <c r="AQ5" s="20" t="s">
        <v>22</v>
      </c>
      <c r="AR5" s="21" t="s">
        <v>23</v>
      </c>
      <c r="AS5" s="19" t="s">
        <v>21</v>
      </c>
      <c r="AT5" s="20" t="s">
        <v>22</v>
      </c>
      <c r="AU5" s="21" t="s">
        <v>23</v>
      </c>
      <c r="AV5" s="19" t="s">
        <v>21</v>
      </c>
      <c r="AW5" s="20" t="s">
        <v>22</v>
      </c>
      <c r="AX5" s="21" t="s">
        <v>23</v>
      </c>
      <c r="AY5" s="19" t="s">
        <v>21</v>
      </c>
      <c r="AZ5" s="20" t="s">
        <v>22</v>
      </c>
      <c r="BA5" s="21" t="s">
        <v>23</v>
      </c>
      <c r="BB5" s="398"/>
      <c r="BC5" s="19" t="s">
        <v>21</v>
      </c>
      <c r="BD5" s="20" t="s">
        <v>22</v>
      </c>
      <c r="BE5" s="21" t="s">
        <v>23</v>
      </c>
      <c r="BF5" s="19" t="s">
        <v>21</v>
      </c>
      <c r="BG5" s="20" t="s">
        <v>22</v>
      </c>
      <c r="BH5" s="21" t="s">
        <v>23</v>
      </c>
      <c r="BI5" s="19" t="s">
        <v>21</v>
      </c>
      <c r="BJ5" s="20" t="s">
        <v>22</v>
      </c>
      <c r="BK5" s="21" t="s">
        <v>23</v>
      </c>
      <c r="BL5" s="19" t="s">
        <v>21</v>
      </c>
      <c r="BM5" s="20" t="s">
        <v>22</v>
      </c>
      <c r="BN5" s="21" t="s">
        <v>23</v>
      </c>
    </row>
    <row r="6" spans="1:66" s="23" customFormat="1" ht="12.75" customHeight="1">
      <c r="A6" s="18"/>
      <c r="B6" s="265" t="s">
        <v>75</v>
      </c>
      <c r="C6" s="318">
        <v>86.1</v>
      </c>
      <c r="D6" s="319">
        <v>100.3</v>
      </c>
      <c r="E6" s="320">
        <v>100.9</v>
      </c>
      <c r="F6" s="318">
        <v>88.6</v>
      </c>
      <c r="G6" s="319">
        <v>101.5</v>
      </c>
      <c r="H6" s="320">
        <v>100.9</v>
      </c>
      <c r="I6" s="321">
        <v>88.8</v>
      </c>
      <c r="J6" s="319">
        <v>102.6</v>
      </c>
      <c r="K6" s="320">
        <v>102.3</v>
      </c>
      <c r="L6" s="318">
        <v>48.7</v>
      </c>
      <c r="M6" s="322">
        <v>101.1</v>
      </c>
      <c r="N6" s="323">
        <v>101.6</v>
      </c>
      <c r="O6" s="265" t="s">
        <v>75</v>
      </c>
      <c r="P6" s="318">
        <v>104.1</v>
      </c>
      <c r="Q6" s="322">
        <v>100.8</v>
      </c>
      <c r="R6" s="320">
        <v>100.7</v>
      </c>
      <c r="S6" s="318">
        <v>71.5</v>
      </c>
      <c r="T6" s="322">
        <v>97.8</v>
      </c>
      <c r="U6" s="320">
        <v>100.4</v>
      </c>
      <c r="V6" s="318">
        <v>63.8</v>
      </c>
      <c r="W6" s="322">
        <v>98.9</v>
      </c>
      <c r="X6" s="320">
        <v>99.7</v>
      </c>
      <c r="Y6" s="318">
        <v>82.5</v>
      </c>
      <c r="Z6" s="319">
        <v>100.2</v>
      </c>
      <c r="AA6" s="323">
        <v>100.2</v>
      </c>
      <c r="AB6" s="265" t="s">
        <v>75</v>
      </c>
      <c r="AC6" s="318">
        <v>83.3</v>
      </c>
      <c r="AD6" s="322">
        <v>96.3</v>
      </c>
      <c r="AE6" s="320">
        <v>99.5</v>
      </c>
      <c r="AF6" s="318">
        <v>109</v>
      </c>
      <c r="AG6" s="319">
        <v>102.8</v>
      </c>
      <c r="AH6" s="320">
        <v>101.3</v>
      </c>
      <c r="AI6" s="318">
        <v>98.6</v>
      </c>
      <c r="AJ6" s="319">
        <v>99.9</v>
      </c>
      <c r="AK6" s="320">
        <v>99.9</v>
      </c>
      <c r="AL6" s="318">
        <v>106.2</v>
      </c>
      <c r="AM6" s="319">
        <v>100.6</v>
      </c>
      <c r="AN6" s="323">
        <v>100</v>
      </c>
      <c r="AO6" s="265" t="s">
        <v>75</v>
      </c>
      <c r="AP6" s="321">
        <v>85.7</v>
      </c>
      <c r="AQ6" s="322">
        <v>100.9</v>
      </c>
      <c r="AR6" s="320">
        <v>101.2</v>
      </c>
      <c r="AS6" s="318">
        <v>103.4</v>
      </c>
      <c r="AT6" s="322">
        <v>100.5</v>
      </c>
      <c r="AU6" s="320">
        <v>100.7</v>
      </c>
      <c r="AV6" s="318">
        <v>107.3</v>
      </c>
      <c r="AW6" s="322">
        <v>100.5</v>
      </c>
      <c r="AX6" s="320">
        <v>100.6</v>
      </c>
      <c r="AY6" s="318">
        <v>91.2</v>
      </c>
      <c r="AZ6" s="322">
        <v>99.9</v>
      </c>
      <c r="BA6" s="323">
        <v>101</v>
      </c>
      <c r="BB6" s="265" t="s">
        <v>75</v>
      </c>
      <c r="BC6" s="318">
        <v>41.1</v>
      </c>
      <c r="BD6" s="322">
        <v>97.1</v>
      </c>
      <c r="BE6" s="320">
        <v>100.3</v>
      </c>
      <c r="BF6" s="318">
        <v>38.5</v>
      </c>
      <c r="BG6" s="322">
        <v>98.4</v>
      </c>
      <c r="BH6" s="320">
        <v>99.8</v>
      </c>
      <c r="BI6" s="318">
        <v>97.3</v>
      </c>
      <c r="BJ6" s="322">
        <v>102.5</v>
      </c>
      <c r="BK6" s="320">
        <v>103.7</v>
      </c>
      <c r="BL6" s="318">
        <v>95.7</v>
      </c>
      <c r="BM6" s="322">
        <v>103.7</v>
      </c>
      <c r="BN6" s="320">
        <v>104.2</v>
      </c>
    </row>
    <row r="7" spans="1:66" s="23" customFormat="1" ht="12.75" customHeight="1">
      <c r="A7" s="18"/>
      <c r="B7" s="265" t="s">
        <v>76</v>
      </c>
      <c r="C7" s="318">
        <v>104.1</v>
      </c>
      <c r="D7" s="319">
        <v>101.4</v>
      </c>
      <c r="E7" s="320">
        <v>101.1</v>
      </c>
      <c r="F7" s="318">
        <v>101.5</v>
      </c>
      <c r="G7" s="319">
        <v>100.5</v>
      </c>
      <c r="H7" s="320">
        <v>100.9</v>
      </c>
      <c r="I7" s="321">
        <v>89.4</v>
      </c>
      <c r="J7" s="319">
        <v>101.2</v>
      </c>
      <c r="K7" s="320">
        <v>101.8</v>
      </c>
      <c r="L7" s="318">
        <v>160.80000000000001</v>
      </c>
      <c r="M7" s="322">
        <v>101.6</v>
      </c>
      <c r="N7" s="320">
        <v>101.9</v>
      </c>
      <c r="O7" s="265" t="s">
        <v>76</v>
      </c>
      <c r="P7" s="318">
        <v>94.5</v>
      </c>
      <c r="Q7" s="322">
        <v>101</v>
      </c>
      <c r="R7" s="320">
        <v>101.1</v>
      </c>
      <c r="S7" s="318">
        <v>123</v>
      </c>
      <c r="T7" s="322">
        <v>102.9</v>
      </c>
      <c r="U7" s="320">
        <v>100.3</v>
      </c>
      <c r="V7" s="318">
        <v>140.4</v>
      </c>
      <c r="W7" s="322">
        <v>101.7</v>
      </c>
      <c r="X7" s="320">
        <v>99.7</v>
      </c>
      <c r="Y7" s="318">
        <v>116.7</v>
      </c>
      <c r="Z7" s="319">
        <v>99.6</v>
      </c>
      <c r="AA7" s="320">
        <v>99.8</v>
      </c>
      <c r="AB7" s="265" t="s">
        <v>76</v>
      </c>
      <c r="AC7" s="318">
        <v>120.2</v>
      </c>
      <c r="AD7" s="322">
        <v>105.3</v>
      </c>
      <c r="AE7" s="320">
        <v>101.9</v>
      </c>
      <c r="AF7" s="318">
        <v>102</v>
      </c>
      <c r="AG7" s="319">
        <v>99.7</v>
      </c>
      <c r="AH7" s="320">
        <v>100.9</v>
      </c>
      <c r="AI7" s="318">
        <v>117.3</v>
      </c>
      <c r="AJ7" s="319">
        <v>99.4</v>
      </c>
      <c r="AK7" s="320">
        <v>99.7</v>
      </c>
      <c r="AL7" s="318">
        <v>81.400000000000006</v>
      </c>
      <c r="AM7" s="319">
        <v>99.7</v>
      </c>
      <c r="AN7" s="320">
        <v>100</v>
      </c>
      <c r="AO7" s="265" t="s">
        <v>76</v>
      </c>
      <c r="AP7" s="321">
        <v>104.2</v>
      </c>
      <c r="AQ7" s="322">
        <v>101.4</v>
      </c>
      <c r="AR7" s="320">
        <v>101.2</v>
      </c>
      <c r="AS7" s="318">
        <v>97</v>
      </c>
      <c r="AT7" s="322">
        <v>100.8</v>
      </c>
      <c r="AU7" s="320">
        <v>100.8</v>
      </c>
      <c r="AV7" s="318">
        <v>96.2</v>
      </c>
      <c r="AW7" s="322">
        <v>100.7</v>
      </c>
      <c r="AX7" s="320">
        <v>100.7</v>
      </c>
      <c r="AY7" s="318">
        <v>99.4</v>
      </c>
      <c r="AZ7" s="322">
        <v>101.2</v>
      </c>
      <c r="BA7" s="320">
        <v>100.9</v>
      </c>
      <c r="BB7" s="265" t="s">
        <v>76</v>
      </c>
      <c r="BC7" s="318">
        <v>150.30000000000001</v>
      </c>
      <c r="BD7" s="322">
        <v>108.4</v>
      </c>
      <c r="BE7" s="320">
        <v>101.2</v>
      </c>
      <c r="BF7" s="318">
        <v>146.6</v>
      </c>
      <c r="BG7" s="322">
        <v>102.1</v>
      </c>
      <c r="BH7" s="320">
        <v>100.4</v>
      </c>
      <c r="BI7" s="318">
        <v>111</v>
      </c>
      <c r="BJ7" s="322">
        <v>106.2</v>
      </c>
      <c r="BK7" s="320">
        <v>103.8</v>
      </c>
      <c r="BL7" s="318">
        <v>111.1</v>
      </c>
      <c r="BM7" s="322">
        <v>106.7</v>
      </c>
      <c r="BN7" s="320">
        <v>104.4</v>
      </c>
    </row>
    <row r="8" spans="1:66" s="23" customFormat="1" ht="12.75" customHeight="1">
      <c r="A8" s="18"/>
      <c r="B8" s="265" t="s">
        <v>77</v>
      </c>
      <c r="C8" s="318">
        <v>102</v>
      </c>
      <c r="D8" s="319">
        <v>101.2</v>
      </c>
      <c r="E8" s="320">
        <v>101.2</v>
      </c>
      <c r="F8" s="318">
        <v>100.9</v>
      </c>
      <c r="G8" s="319">
        <v>100.6</v>
      </c>
      <c r="H8" s="320">
        <v>101</v>
      </c>
      <c r="I8" s="321">
        <v>104.1</v>
      </c>
      <c r="J8" s="319">
        <v>101.9</v>
      </c>
      <c r="K8" s="320">
        <v>101.5</v>
      </c>
      <c r="L8" s="318">
        <v>112.9</v>
      </c>
      <c r="M8" s="322">
        <v>102.1</v>
      </c>
      <c r="N8" s="320">
        <v>102.5</v>
      </c>
      <c r="O8" s="265" t="s">
        <v>77</v>
      </c>
      <c r="P8" s="318">
        <v>106.1</v>
      </c>
      <c r="Q8" s="322">
        <v>101.5</v>
      </c>
      <c r="R8" s="320">
        <v>101.7</v>
      </c>
      <c r="S8" s="318">
        <v>113.1</v>
      </c>
      <c r="T8" s="322">
        <v>98.5</v>
      </c>
      <c r="U8" s="320">
        <v>99.7</v>
      </c>
      <c r="V8" s="318">
        <v>115.9</v>
      </c>
      <c r="W8" s="322">
        <v>98</v>
      </c>
      <c r="X8" s="320">
        <v>100.3</v>
      </c>
      <c r="Y8" s="318">
        <v>89.1</v>
      </c>
      <c r="Z8" s="319">
        <v>98.9</v>
      </c>
      <c r="AA8" s="320">
        <v>99.8</v>
      </c>
      <c r="AB8" s="265" t="s">
        <v>77</v>
      </c>
      <c r="AC8" s="318">
        <v>104.3</v>
      </c>
      <c r="AD8" s="322">
        <v>109.4</v>
      </c>
      <c r="AE8" s="320">
        <v>103.5</v>
      </c>
      <c r="AF8" s="318">
        <v>93.3</v>
      </c>
      <c r="AG8" s="319">
        <v>100.9</v>
      </c>
      <c r="AH8" s="320">
        <v>100.8</v>
      </c>
      <c r="AI8" s="318">
        <v>80</v>
      </c>
      <c r="AJ8" s="319">
        <v>99.2</v>
      </c>
      <c r="AK8" s="320">
        <v>100</v>
      </c>
      <c r="AL8" s="318">
        <v>102.9</v>
      </c>
      <c r="AM8" s="319">
        <v>99.8</v>
      </c>
      <c r="AN8" s="320">
        <v>100</v>
      </c>
      <c r="AO8" s="265" t="s">
        <v>77</v>
      </c>
      <c r="AP8" s="321">
        <v>103</v>
      </c>
      <c r="AQ8" s="322">
        <v>101.2</v>
      </c>
      <c r="AR8" s="320">
        <v>101.3</v>
      </c>
      <c r="AS8" s="318">
        <v>102.8</v>
      </c>
      <c r="AT8" s="322">
        <v>101.2</v>
      </c>
      <c r="AU8" s="320">
        <v>100.8</v>
      </c>
      <c r="AV8" s="318">
        <v>103.2</v>
      </c>
      <c r="AW8" s="322">
        <v>100.9</v>
      </c>
      <c r="AX8" s="320">
        <v>100.9</v>
      </c>
      <c r="AY8" s="318">
        <v>101.6</v>
      </c>
      <c r="AZ8" s="322">
        <v>102.1</v>
      </c>
      <c r="BA8" s="320">
        <v>100.6</v>
      </c>
      <c r="BB8" s="265" t="s">
        <v>77</v>
      </c>
      <c r="BC8" s="318">
        <v>103.8</v>
      </c>
      <c r="BD8" s="322">
        <v>99.1</v>
      </c>
      <c r="BE8" s="320">
        <v>102.4</v>
      </c>
      <c r="BF8" s="318">
        <v>104.8</v>
      </c>
      <c r="BG8" s="322">
        <v>100.2</v>
      </c>
      <c r="BH8" s="320">
        <v>101.3</v>
      </c>
      <c r="BI8" s="318">
        <v>99</v>
      </c>
      <c r="BJ8" s="322">
        <v>99.8</v>
      </c>
      <c r="BK8" s="320">
        <v>102.1</v>
      </c>
      <c r="BL8" s="318">
        <v>101.2</v>
      </c>
      <c r="BM8" s="322">
        <v>99.4</v>
      </c>
      <c r="BN8" s="320">
        <v>101.8</v>
      </c>
    </row>
    <row r="9" spans="1:66" s="23" customFormat="1" ht="12.75" customHeight="1">
      <c r="A9" s="18"/>
      <c r="B9" s="324" t="s">
        <v>78</v>
      </c>
      <c r="C9" s="318">
        <v>114.2</v>
      </c>
      <c r="D9" s="319">
        <v>101.1</v>
      </c>
      <c r="E9" s="320">
        <v>101.3</v>
      </c>
      <c r="F9" s="318">
        <v>115.7</v>
      </c>
      <c r="G9" s="319">
        <v>101.7</v>
      </c>
      <c r="H9" s="320">
        <v>101.3</v>
      </c>
      <c r="I9" s="321">
        <v>128.6</v>
      </c>
      <c r="J9" s="319">
        <v>100.6</v>
      </c>
      <c r="K9" s="320">
        <v>101.5</v>
      </c>
      <c r="L9" s="318">
        <v>122.5</v>
      </c>
      <c r="M9" s="322">
        <v>104.4</v>
      </c>
      <c r="N9" s="320">
        <v>103.1</v>
      </c>
      <c r="O9" s="324" t="s">
        <v>78</v>
      </c>
      <c r="P9" s="318">
        <v>102.6</v>
      </c>
      <c r="Q9" s="322">
        <v>103</v>
      </c>
      <c r="R9" s="320">
        <v>102.1</v>
      </c>
      <c r="S9" s="318">
        <v>98.4</v>
      </c>
      <c r="T9" s="322">
        <v>98.5</v>
      </c>
      <c r="U9" s="320">
        <v>99.4</v>
      </c>
      <c r="V9" s="318">
        <v>94.2</v>
      </c>
      <c r="W9" s="322">
        <v>101</v>
      </c>
      <c r="X9" s="320">
        <v>101.4</v>
      </c>
      <c r="Y9" s="318">
        <v>113.7</v>
      </c>
      <c r="Z9" s="319">
        <v>100.8</v>
      </c>
      <c r="AA9" s="320">
        <v>100.6</v>
      </c>
      <c r="AB9" s="324" t="s">
        <v>78</v>
      </c>
      <c r="AC9" s="318">
        <v>108</v>
      </c>
      <c r="AD9" s="322">
        <v>103.4</v>
      </c>
      <c r="AE9" s="320">
        <v>103.7</v>
      </c>
      <c r="AF9" s="318">
        <v>100.9</v>
      </c>
      <c r="AG9" s="319">
        <v>100.8</v>
      </c>
      <c r="AH9" s="320">
        <v>101</v>
      </c>
      <c r="AI9" s="318">
        <v>108</v>
      </c>
      <c r="AJ9" s="319">
        <v>101.5</v>
      </c>
      <c r="AK9" s="320">
        <v>100.8</v>
      </c>
      <c r="AL9" s="318">
        <v>116.4</v>
      </c>
      <c r="AM9" s="319">
        <v>100.5</v>
      </c>
      <c r="AN9" s="320">
        <v>100.2</v>
      </c>
      <c r="AO9" s="324" t="s">
        <v>78</v>
      </c>
      <c r="AP9" s="321">
        <v>114.2</v>
      </c>
      <c r="AQ9" s="322">
        <v>101.2</v>
      </c>
      <c r="AR9" s="320">
        <v>101.1</v>
      </c>
      <c r="AS9" s="318">
        <v>99.7</v>
      </c>
      <c r="AT9" s="322">
        <v>100.2</v>
      </c>
      <c r="AU9" s="320">
        <v>100.6</v>
      </c>
      <c r="AV9" s="318">
        <v>95.9</v>
      </c>
      <c r="AW9" s="322">
        <v>100.8</v>
      </c>
      <c r="AX9" s="320">
        <v>100.8</v>
      </c>
      <c r="AY9" s="318">
        <v>113</v>
      </c>
      <c r="AZ9" s="322">
        <v>98.4</v>
      </c>
      <c r="BA9" s="320">
        <v>99.8</v>
      </c>
      <c r="BB9" s="324" t="s">
        <v>78</v>
      </c>
      <c r="BC9" s="318">
        <v>173.3</v>
      </c>
      <c r="BD9" s="322">
        <v>106.2</v>
      </c>
      <c r="BE9" s="320">
        <v>103.1</v>
      </c>
      <c r="BF9" s="318">
        <v>172.7</v>
      </c>
      <c r="BG9" s="322">
        <v>102</v>
      </c>
      <c r="BH9" s="320">
        <v>102.1</v>
      </c>
      <c r="BI9" s="318">
        <v>104.4</v>
      </c>
      <c r="BJ9" s="322">
        <v>103.2</v>
      </c>
      <c r="BK9" s="320">
        <v>102.1</v>
      </c>
      <c r="BL9" s="318">
        <v>104.8</v>
      </c>
      <c r="BM9" s="322">
        <v>102.9</v>
      </c>
      <c r="BN9" s="320">
        <v>101.5</v>
      </c>
    </row>
    <row r="10" spans="1:66" s="23" customFormat="1" ht="12.75" customHeight="1">
      <c r="A10" s="18"/>
      <c r="B10" s="265" t="s">
        <v>79</v>
      </c>
      <c r="C10" s="318">
        <v>86.4</v>
      </c>
      <c r="D10" s="319">
        <v>101.5</v>
      </c>
      <c r="E10" s="320">
        <v>101.3</v>
      </c>
      <c r="F10" s="318">
        <v>87.5</v>
      </c>
      <c r="G10" s="319">
        <v>101.4</v>
      </c>
      <c r="H10" s="320">
        <v>101.4</v>
      </c>
      <c r="I10" s="321">
        <v>89.9</v>
      </c>
      <c r="J10" s="319">
        <v>102.4</v>
      </c>
      <c r="K10" s="320">
        <v>101.9</v>
      </c>
      <c r="L10" s="318">
        <v>49.1</v>
      </c>
      <c r="M10" s="322">
        <v>103.7</v>
      </c>
      <c r="N10" s="320">
        <v>103.1</v>
      </c>
      <c r="O10" s="265" t="s">
        <v>79</v>
      </c>
      <c r="P10" s="318">
        <v>94.3</v>
      </c>
      <c r="Q10" s="322">
        <v>92.2</v>
      </c>
      <c r="R10" s="320">
        <v>92.8</v>
      </c>
      <c r="S10" s="318">
        <v>87.2</v>
      </c>
      <c r="T10" s="322">
        <v>118.8</v>
      </c>
      <c r="U10" s="320">
        <v>116.5</v>
      </c>
      <c r="V10" s="318">
        <v>68.599999999999994</v>
      </c>
      <c r="W10" s="322">
        <v>103.9</v>
      </c>
      <c r="X10" s="320">
        <v>101.9</v>
      </c>
      <c r="Y10" s="318">
        <v>86.6</v>
      </c>
      <c r="Z10" s="319">
        <v>101.8</v>
      </c>
      <c r="AA10" s="320">
        <v>101.5</v>
      </c>
      <c r="AB10" s="265" t="s">
        <v>79</v>
      </c>
      <c r="AC10" s="318">
        <v>90.3</v>
      </c>
      <c r="AD10" s="322">
        <v>100.6</v>
      </c>
      <c r="AE10" s="320">
        <v>103.1</v>
      </c>
      <c r="AF10" s="318">
        <v>103.8</v>
      </c>
      <c r="AG10" s="319">
        <v>101.9</v>
      </c>
      <c r="AH10" s="320">
        <v>101</v>
      </c>
      <c r="AI10" s="318">
        <v>98.7</v>
      </c>
      <c r="AJ10" s="319">
        <v>101.8</v>
      </c>
      <c r="AK10" s="320">
        <v>101.4</v>
      </c>
      <c r="AL10" s="318">
        <v>101.6</v>
      </c>
      <c r="AM10" s="319">
        <v>100.7</v>
      </c>
      <c r="AN10" s="320">
        <v>100.3</v>
      </c>
      <c r="AO10" s="265" t="s">
        <v>79</v>
      </c>
      <c r="AP10" s="321">
        <v>85.1</v>
      </c>
      <c r="AQ10" s="322">
        <v>100.8</v>
      </c>
      <c r="AR10" s="320">
        <v>101.1</v>
      </c>
      <c r="AS10" s="318">
        <v>102.8</v>
      </c>
      <c r="AT10" s="322">
        <v>100.6</v>
      </c>
      <c r="AU10" s="320">
        <v>100.5</v>
      </c>
      <c r="AV10" s="318">
        <v>108.2</v>
      </c>
      <c r="AW10" s="322">
        <v>101</v>
      </c>
      <c r="AX10" s="320">
        <v>101</v>
      </c>
      <c r="AY10" s="318">
        <v>87.5</v>
      </c>
      <c r="AZ10" s="322">
        <v>99.4</v>
      </c>
      <c r="BA10" s="320">
        <v>99.4</v>
      </c>
      <c r="BB10" s="265" t="s">
        <v>79</v>
      </c>
      <c r="BC10" s="318">
        <v>43.4</v>
      </c>
      <c r="BD10" s="322">
        <v>103</v>
      </c>
      <c r="BE10" s="320">
        <v>103.4</v>
      </c>
      <c r="BF10" s="318">
        <v>39.1</v>
      </c>
      <c r="BG10" s="322">
        <v>102.7</v>
      </c>
      <c r="BH10" s="320">
        <v>102.7</v>
      </c>
      <c r="BI10" s="318">
        <v>98.3</v>
      </c>
      <c r="BJ10" s="322">
        <v>102.3</v>
      </c>
      <c r="BK10" s="320">
        <v>102.2</v>
      </c>
      <c r="BL10" s="318">
        <v>94.3</v>
      </c>
      <c r="BM10" s="322">
        <v>101.2</v>
      </c>
      <c r="BN10" s="320">
        <v>102.1</v>
      </c>
    </row>
    <row r="11" spans="1:66" s="23" customFormat="1" ht="12.75" customHeight="1">
      <c r="A11" s="18"/>
      <c r="B11" s="265" t="s">
        <v>80</v>
      </c>
      <c r="C11" s="318">
        <v>104.3</v>
      </c>
      <c r="D11" s="319">
        <v>101.2</v>
      </c>
      <c r="E11" s="320">
        <v>101.3</v>
      </c>
      <c r="F11" s="318">
        <v>103</v>
      </c>
      <c r="G11" s="319">
        <v>101.4</v>
      </c>
      <c r="H11" s="320">
        <v>101.4</v>
      </c>
      <c r="I11" s="321">
        <v>88.8</v>
      </c>
      <c r="J11" s="319">
        <v>102.9</v>
      </c>
      <c r="K11" s="320">
        <v>101.9</v>
      </c>
      <c r="L11" s="318">
        <v>174.3</v>
      </c>
      <c r="M11" s="322">
        <v>103.6</v>
      </c>
      <c r="N11" s="320">
        <v>102.7</v>
      </c>
      <c r="O11" s="265" t="s">
        <v>80</v>
      </c>
      <c r="P11" s="318">
        <v>96.6</v>
      </c>
      <c r="Q11" s="322">
        <v>102.5</v>
      </c>
      <c r="R11" s="320">
        <v>102</v>
      </c>
      <c r="S11" s="318">
        <v>114.3</v>
      </c>
      <c r="T11" s="322">
        <v>97.4</v>
      </c>
      <c r="U11" s="320">
        <v>99.3</v>
      </c>
      <c r="V11" s="318">
        <v>133.30000000000001</v>
      </c>
      <c r="W11" s="322">
        <v>100.7</v>
      </c>
      <c r="X11" s="320">
        <v>101.7</v>
      </c>
      <c r="Y11" s="318">
        <v>117.7</v>
      </c>
      <c r="Z11" s="319">
        <v>101.9</v>
      </c>
      <c r="AA11" s="320">
        <v>102.2</v>
      </c>
      <c r="AB11" s="265" t="s">
        <v>80</v>
      </c>
      <c r="AC11" s="318">
        <v>119</v>
      </c>
      <c r="AD11" s="322">
        <v>102.7</v>
      </c>
      <c r="AE11" s="320">
        <v>101.4</v>
      </c>
      <c r="AF11" s="318">
        <v>105.4</v>
      </c>
      <c r="AG11" s="319">
        <v>99.9</v>
      </c>
      <c r="AH11" s="320">
        <v>100.9</v>
      </c>
      <c r="AI11" s="318">
        <v>121.8</v>
      </c>
      <c r="AJ11" s="319">
        <v>100.7</v>
      </c>
      <c r="AK11" s="320">
        <v>101.5</v>
      </c>
      <c r="AL11" s="318">
        <v>82.3</v>
      </c>
      <c r="AM11" s="319">
        <v>100</v>
      </c>
      <c r="AN11" s="320">
        <v>100.4</v>
      </c>
      <c r="AO11" s="265" t="s">
        <v>80</v>
      </c>
      <c r="AP11" s="321">
        <v>104.9</v>
      </c>
      <c r="AQ11" s="322">
        <v>101.8</v>
      </c>
      <c r="AR11" s="320">
        <v>101.3</v>
      </c>
      <c r="AS11" s="318">
        <v>97.5</v>
      </c>
      <c r="AT11" s="322">
        <v>100.7</v>
      </c>
      <c r="AU11" s="320">
        <v>100.5</v>
      </c>
      <c r="AV11" s="318">
        <v>97.1</v>
      </c>
      <c r="AW11" s="322">
        <v>100.8</v>
      </c>
      <c r="AX11" s="320">
        <v>100.8</v>
      </c>
      <c r="AY11" s="318">
        <v>98.6</v>
      </c>
      <c r="AZ11" s="322">
        <v>99.7</v>
      </c>
      <c r="BA11" s="320">
        <v>99.3</v>
      </c>
      <c r="BB11" s="265" t="s">
        <v>80</v>
      </c>
      <c r="BC11" s="318">
        <v>146.4</v>
      </c>
      <c r="BD11" s="322">
        <v>104.5</v>
      </c>
      <c r="BE11" s="320">
        <v>102.7</v>
      </c>
      <c r="BF11" s="318">
        <v>152.6</v>
      </c>
      <c r="BG11" s="322">
        <v>103.5</v>
      </c>
      <c r="BH11" s="320">
        <v>102.6</v>
      </c>
      <c r="BI11" s="318">
        <v>104.4</v>
      </c>
      <c r="BJ11" s="322">
        <v>100.7</v>
      </c>
      <c r="BK11" s="320">
        <v>101.3</v>
      </c>
      <c r="BL11" s="318">
        <v>105.9</v>
      </c>
      <c r="BM11" s="322">
        <v>102.3</v>
      </c>
      <c r="BN11" s="320">
        <v>101.3</v>
      </c>
    </row>
    <row r="12" spans="1:66" s="23" customFormat="1" ht="12.75" customHeight="1">
      <c r="A12" s="18"/>
      <c r="B12" s="265" t="s">
        <v>81</v>
      </c>
      <c r="C12" s="318">
        <v>102.4</v>
      </c>
      <c r="D12" s="319">
        <v>101.1</v>
      </c>
      <c r="E12" s="320">
        <v>101.1</v>
      </c>
      <c r="F12" s="318">
        <v>101.8</v>
      </c>
      <c r="G12" s="319">
        <v>101.5</v>
      </c>
      <c r="H12" s="320">
        <v>101.2</v>
      </c>
      <c r="I12" s="321">
        <v>102.5</v>
      </c>
      <c r="J12" s="319">
        <v>100.2</v>
      </c>
      <c r="K12" s="320">
        <v>101.5</v>
      </c>
      <c r="L12" s="318">
        <v>112.8</v>
      </c>
      <c r="M12" s="322">
        <v>101.7</v>
      </c>
      <c r="N12" s="320">
        <v>101.8</v>
      </c>
      <c r="O12" s="265" t="s">
        <v>81</v>
      </c>
      <c r="P12" s="318">
        <v>106.3</v>
      </c>
      <c r="Q12" s="322">
        <v>101.3</v>
      </c>
      <c r="R12" s="320">
        <v>101.6</v>
      </c>
      <c r="S12" s="318">
        <v>116.4</v>
      </c>
      <c r="T12" s="322">
        <v>99.7</v>
      </c>
      <c r="U12" s="320">
        <v>100</v>
      </c>
      <c r="V12" s="318">
        <v>123.8</v>
      </c>
      <c r="W12" s="322">
        <v>101.3</v>
      </c>
      <c r="X12" s="320">
        <v>100.8</v>
      </c>
      <c r="Y12" s="318">
        <v>93.3</v>
      </c>
      <c r="Z12" s="319">
        <v>103.7</v>
      </c>
      <c r="AA12" s="320">
        <v>102.7</v>
      </c>
      <c r="AB12" s="265" t="s">
        <v>81</v>
      </c>
      <c r="AC12" s="318">
        <v>94</v>
      </c>
      <c r="AD12" s="322">
        <v>98.9</v>
      </c>
      <c r="AE12" s="320">
        <v>99.3</v>
      </c>
      <c r="AF12" s="318">
        <v>98.3</v>
      </c>
      <c r="AG12" s="319">
        <v>101.6</v>
      </c>
      <c r="AH12" s="320">
        <v>100.8</v>
      </c>
      <c r="AI12" s="318">
        <v>84.7</v>
      </c>
      <c r="AJ12" s="319">
        <v>102.7</v>
      </c>
      <c r="AK12" s="320">
        <v>101.7</v>
      </c>
      <c r="AL12" s="318">
        <v>104.4</v>
      </c>
      <c r="AM12" s="319">
        <v>100.7</v>
      </c>
      <c r="AN12" s="320">
        <v>100.4</v>
      </c>
      <c r="AO12" s="265" t="s">
        <v>81</v>
      </c>
      <c r="AP12" s="321">
        <v>102.3</v>
      </c>
      <c r="AQ12" s="322">
        <v>100.5</v>
      </c>
      <c r="AR12" s="320">
        <v>100.9</v>
      </c>
      <c r="AS12" s="318">
        <v>101.2</v>
      </c>
      <c r="AT12" s="322">
        <v>100.2</v>
      </c>
      <c r="AU12" s="320">
        <v>100.4</v>
      </c>
      <c r="AV12" s="318">
        <v>102.5</v>
      </c>
      <c r="AW12" s="322">
        <v>100.6</v>
      </c>
      <c r="AX12" s="320">
        <v>100.6</v>
      </c>
      <c r="AY12" s="318">
        <v>96.8</v>
      </c>
      <c r="AZ12" s="322">
        <v>98.2</v>
      </c>
      <c r="BA12" s="320">
        <v>99.4</v>
      </c>
      <c r="BB12" s="265" t="s">
        <v>81</v>
      </c>
      <c r="BC12" s="318">
        <v>106.5</v>
      </c>
      <c r="BD12" s="322">
        <v>101.4</v>
      </c>
      <c r="BE12" s="320">
        <v>101.3</v>
      </c>
      <c r="BF12" s="318">
        <v>108</v>
      </c>
      <c r="BG12" s="322">
        <v>102</v>
      </c>
      <c r="BH12" s="320">
        <v>101.7</v>
      </c>
      <c r="BI12" s="318">
        <v>100.7</v>
      </c>
      <c r="BJ12" s="322">
        <v>101.8</v>
      </c>
      <c r="BK12" s="320">
        <v>101.2</v>
      </c>
      <c r="BL12" s="318">
        <v>100.6</v>
      </c>
      <c r="BM12" s="322">
        <v>99</v>
      </c>
      <c r="BN12" s="320">
        <v>99.7</v>
      </c>
    </row>
    <row r="13" spans="1:66" s="23" customFormat="1" ht="12.75" customHeight="1">
      <c r="A13" s="18"/>
      <c r="B13" s="324" t="s">
        <v>82</v>
      </c>
      <c r="C13" s="318">
        <v>113.7</v>
      </c>
      <c r="D13" s="319">
        <v>100.9</v>
      </c>
      <c r="E13" s="320">
        <v>100.7</v>
      </c>
      <c r="F13" s="318">
        <v>114.7</v>
      </c>
      <c r="G13" s="319">
        <v>101.4</v>
      </c>
      <c r="H13" s="320">
        <v>100.8</v>
      </c>
      <c r="I13" s="321">
        <v>134.69999999999999</v>
      </c>
      <c r="J13" s="319">
        <v>102.2</v>
      </c>
      <c r="K13" s="320">
        <v>101.3</v>
      </c>
      <c r="L13" s="318">
        <v>112.2</v>
      </c>
      <c r="M13" s="322">
        <v>100.4</v>
      </c>
      <c r="N13" s="320">
        <v>101.1</v>
      </c>
      <c r="O13" s="324" t="s">
        <v>82</v>
      </c>
      <c r="P13" s="318">
        <v>100</v>
      </c>
      <c r="Q13" s="322">
        <v>101.2</v>
      </c>
      <c r="R13" s="320">
        <v>101.3</v>
      </c>
      <c r="S13" s="318">
        <v>101.8</v>
      </c>
      <c r="T13" s="322">
        <v>102.3</v>
      </c>
      <c r="U13" s="320">
        <v>101.3</v>
      </c>
      <c r="V13" s="318">
        <v>96.4</v>
      </c>
      <c r="W13" s="322">
        <v>100</v>
      </c>
      <c r="X13" s="320">
        <v>99.9</v>
      </c>
      <c r="Y13" s="318">
        <v>115.2</v>
      </c>
      <c r="Z13" s="319">
        <v>102.2</v>
      </c>
      <c r="AA13" s="320">
        <v>102.8</v>
      </c>
      <c r="AB13" s="324" t="s">
        <v>82</v>
      </c>
      <c r="AC13" s="318">
        <v>88.2</v>
      </c>
      <c r="AD13" s="322">
        <v>94.7</v>
      </c>
      <c r="AE13" s="320">
        <v>96.7</v>
      </c>
      <c r="AF13" s="318">
        <v>98.5</v>
      </c>
      <c r="AG13" s="319">
        <v>100.5</v>
      </c>
      <c r="AH13" s="320">
        <v>100.4</v>
      </c>
      <c r="AI13" s="318">
        <v>104.5</v>
      </c>
      <c r="AJ13" s="319">
        <v>101.3</v>
      </c>
      <c r="AK13" s="320">
        <v>101.4</v>
      </c>
      <c r="AL13" s="318">
        <v>118.9</v>
      </c>
      <c r="AM13" s="319">
        <v>100.8</v>
      </c>
      <c r="AN13" s="320">
        <v>100.3</v>
      </c>
      <c r="AO13" s="324" t="s">
        <v>82</v>
      </c>
      <c r="AP13" s="321">
        <v>113.2</v>
      </c>
      <c r="AQ13" s="322">
        <v>100.4</v>
      </c>
      <c r="AR13" s="320">
        <v>100.2</v>
      </c>
      <c r="AS13" s="318">
        <v>100.4</v>
      </c>
      <c r="AT13" s="322">
        <v>100.5</v>
      </c>
      <c r="AU13" s="320">
        <v>100.2</v>
      </c>
      <c r="AV13" s="318">
        <v>95.4</v>
      </c>
      <c r="AW13" s="322">
        <v>100.4</v>
      </c>
      <c r="AX13" s="320">
        <v>100.4</v>
      </c>
      <c r="AY13" s="318">
        <v>119.1</v>
      </c>
      <c r="AZ13" s="322">
        <v>101</v>
      </c>
      <c r="BA13" s="320">
        <v>99.8</v>
      </c>
      <c r="BB13" s="324" t="s">
        <v>82</v>
      </c>
      <c r="BC13" s="318">
        <v>159.1</v>
      </c>
      <c r="BD13" s="322">
        <v>97.2</v>
      </c>
      <c r="BE13" s="320">
        <v>99.8</v>
      </c>
      <c r="BF13" s="318">
        <v>170</v>
      </c>
      <c r="BG13" s="322">
        <v>100.4</v>
      </c>
      <c r="BH13" s="320">
        <v>100.1</v>
      </c>
      <c r="BI13" s="318">
        <v>101.9</v>
      </c>
      <c r="BJ13" s="322">
        <v>100.9</v>
      </c>
      <c r="BK13" s="320">
        <v>101.4</v>
      </c>
      <c r="BL13" s="318">
        <v>101.3</v>
      </c>
      <c r="BM13" s="322">
        <v>99.5</v>
      </c>
      <c r="BN13" s="320">
        <v>100</v>
      </c>
    </row>
    <row r="14" spans="1:66" s="25" customFormat="1">
      <c r="B14" s="265" t="s">
        <v>45</v>
      </c>
      <c r="C14" s="10">
        <v>85.2</v>
      </c>
      <c r="D14" s="11">
        <v>100.3</v>
      </c>
      <c r="E14" s="26">
        <v>100.3</v>
      </c>
      <c r="F14" s="10">
        <v>85.9</v>
      </c>
      <c r="G14" s="11">
        <v>99.1</v>
      </c>
      <c r="H14" s="26">
        <v>100.3</v>
      </c>
      <c r="I14" s="27">
        <v>87.4</v>
      </c>
      <c r="J14" s="11">
        <v>101.4</v>
      </c>
      <c r="K14" s="26">
        <v>100.5</v>
      </c>
      <c r="L14" s="10">
        <v>45.6</v>
      </c>
      <c r="M14" s="25">
        <v>99.5</v>
      </c>
      <c r="N14" s="26">
        <v>100.8</v>
      </c>
      <c r="O14" s="265" t="s">
        <v>45</v>
      </c>
      <c r="P14" s="10">
        <v>103</v>
      </c>
      <c r="Q14" s="25">
        <v>101.3</v>
      </c>
      <c r="R14" s="26">
        <v>100.8</v>
      </c>
      <c r="S14" s="10">
        <v>73.599999999999994</v>
      </c>
      <c r="T14" s="25">
        <v>101.9</v>
      </c>
      <c r="U14" s="26">
        <v>101.9</v>
      </c>
      <c r="V14" s="10">
        <v>64.5</v>
      </c>
      <c r="W14" s="25">
        <v>99.1</v>
      </c>
      <c r="X14" s="26">
        <v>99.7</v>
      </c>
      <c r="Y14" s="10">
        <v>88.9</v>
      </c>
      <c r="Z14" s="11">
        <v>103.8</v>
      </c>
      <c r="AA14" s="26">
        <v>102.5</v>
      </c>
      <c r="AB14" s="265" t="s">
        <v>45</v>
      </c>
      <c r="AC14" s="10">
        <v>99.6</v>
      </c>
      <c r="AD14" s="25">
        <v>96.7</v>
      </c>
      <c r="AE14" s="26">
        <v>95.5</v>
      </c>
      <c r="AF14" s="10">
        <v>94.7</v>
      </c>
      <c r="AG14" s="11">
        <v>98.7</v>
      </c>
      <c r="AH14" s="26">
        <v>100.1</v>
      </c>
      <c r="AI14" s="10">
        <v>94.8</v>
      </c>
      <c r="AJ14" s="11">
        <v>100.2</v>
      </c>
      <c r="AK14" s="26">
        <v>101.1</v>
      </c>
      <c r="AL14" s="10">
        <v>95.7</v>
      </c>
      <c r="AM14" s="11">
        <v>99.3</v>
      </c>
      <c r="AN14" s="26">
        <v>100.2</v>
      </c>
      <c r="AO14" s="265" t="s">
        <v>45</v>
      </c>
      <c r="AP14" s="27">
        <v>84.2</v>
      </c>
      <c r="AQ14" s="25">
        <v>99.6</v>
      </c>
      <c r="AR14" s="26">
        <v>99.6</v>
      </c>
      <c r="AS14" s="10">
        <v>102.3</v>
      </c>
      <c r="AT14" s="25">
        <v>99.9</v>
      </c>
      <c r="AU14" s="26">
        <v>100.1</v>
      </c>
      <c r="AV14" s="10">
        <v>107.6</v>
      </c>
      <c r="AW14" s="25">
        <v>100.1</v>
      </c>
      <c r="AX14" s="26">
        <v>100.1</v>
      </c>
      <c r="AY14" s="10">
        <v>86.7</v>
      </c>
      <c r="AZ14" s="25">
        <v>99.5</v>
      </c>
      <c r="BA14" s="26">
        <v>99.9</v>
      </c>
      <c r="BB14" s="265" t="s">
        <v>45</v>
      </c>
      <c r="BC14" s="10">
        <v>42.9</v>
      </c>
      <c r="BD14" s="25">
        <v>102.1</v>
      </c>
      <c r="BE14" s="26">
        <v>98.6</v>
      </c>
      <c r="BF14" s="10">
        <v>37.6</v>
      </c>
      <c r="BG14" s="25">
        <v>97.8</v>
      </c>
      <c r="BH14" s="26">
        <v>99.1</v>
      </c>
      <c r="BI14" s="10">
        <v>99</v>
      </c>
      <c r="BJ14" s="25">
        <v>102.2</v>
      </c>
      <c r="BK14" s="26">
        <v>101.4</v>
      </c>
      <c r="BL14" s="10">
        <v>96.1</v>
      </c>
      <c r="BM14" s="25">
        <v>102.4</v>
      </c>
      <c r="BN14" s="26">
        <v>100.9</v>
      </c>
    </row>
    <row r="15" spans="1:66" s="25" customFormat="1">
      <c r="B15" s="265" t="s">
        <v>46</v>
      </c>
      <c r="C15" s="10">
        <v>102.9</v>
      </c>
      <c r="D15" s="11">
        <v>99.8</v>
      </c>
      <c r="E15" s="26">
        <v>100.1</v>
      </c>
      <c r="F15" s="10">
        <v>101.6</v>
      </c>
      <c r="G15" s="11">
        <v>100.4</v>
      </c>
      <c r="H15" s="26">
        <v>100.2</v>
      </c>
      <c r="I15" s="27">
        <v>82.9</v>
      </c>
      <c r="J15" s="11">
        <v>97.3</v>
      </c>
      <c r="K15" s="26">
        <v>99.9</v>
      </c>
      <c r="L15" s="10">
        <v>175.4</v>
      </c>
      <c r="M15" s="25">
        <v>101.9</v>
      </c>
      <c r="N15" s="26">
        <v>100.8</v>
      </c>
      <c r="O15" s="265" t="s">
        <v>46</v>
      </c>
      <c r="P15" s="10">
        <v>95.1</v>
      </c>
      <c r="Q15" s="25">
        <v>99.7</v>
      </c>
      <c r="R15" s="26">
        <v>100.3</v>
      </c>
      <c r="S15" s="10">
        <v>120.5</v>
      </c>
      <c r="T15" s="25">
        <v>102.4</v>
      </c>
      <c r="U15" s="26">
        <v>101.9</v>
      </c>
      <c r="V15" s="10">
        <v>124.5</v>
      </c>
      <c r="W15" s="25">
        <v>99.5</v>
      </c>
      <c r="X15" s="26">
        <v>100.1</v>
      </c>
      <c r="Y15" s="10">
        <v>116.9</v>
      </c>
      <c r="Z15" s="11">
        <v>100.8</v>
      </c>
      <c r="AA15" s="26">
        <v>101.7</v>
      </c>
      <c r="AB15" s="265" t="s">
        <v>46</v>
      </c>
      <c r="AC15" s="10">
        <v>108.7</v>
      </c>
      <c r="AD15" s="25">
        <v>96.6</v>
      </c>
      <c r="AE15" s="26">
        <v>96.2</v>
      </c>
      <c r="AF15" s="10">
        <v>111.7</v>
      </c>
      <c r="AG15" s="11">
        <v>101.4</v>
      </c>
      <c r="AH15" s="26">
        <v>100.2</v>
      </c>
      <c r="AI15" s="10">
        <v>127.6</v>
      </c>
      <c r="AJ15" s="11">
        <v>102</v>
      </c>
      <c r="AK15" s="26">
        <v>101.3</v>
      </c>
      <c r="AL15" s="10">
        <v>85.4</v>
      </c>
      <c r="AM15" s="11">
        <v>100.6</v>
      </c>
      <c r="AN15" s="26">
        <v>100.3</v>
      </c>
      <c r="AO15" s="265" t="s">
        <v>46</v>
      </c>
      <c r="AP15" s="27">
        <v>101.9</v>
      </c>
      <c r="AQ15" s="25">
        <v>99.2</v>
      </c>
      <c r="AR15" s="26">
        <v>99.3</v>
      </c>
      <c r="AS15" s="10">
        <v>96.5</v>
      </c>
      <c r="AT15" s="25">
        <v>100</v>
      </c>
      <c r="AU15" s="26">
        <v>100</v>
      </c>
      <c r="AV15" s="10">
        <v>95.8</v>
      </c>
      <c r="AW15" s="25">
        <v>100.1</v>
      </c>
      <c r="AX15" s="26">
        <v>100</v>
      </c>
      <c r="AY15" s="10">
        <v>98.5</v>
      </c>
      <c r="AZ15" s="25">
        <v>99.9</v>
      </c>
      <c r="BA15" s="26">
        <v>100</v>
      </c>
      <c r="BB15" s="265" t="s">
        <v>46</v>
      </c>
      <c r="BC15" s="10">
        <v>131.6</v>
      </c>
      <c r="BD15" s="25">
        <v>94.3</v>
      </c>
      <c r="BE15" s="26">
        <v>97.8</v>
      </c>
      <c r="BF15" s="10">
        <v>145.19999999999999</v>
      </c>
      <c r="BG15" s="25">
        <v>98.9</v>
      </c>
      <c r="BH15" s="26">
        <v>98.6</v>
      </c>
      <c r="BI15" s="10">
        <v>103.1</v>
      </c>
      <c r="BJ15" s="25">
        <v>100.2</v>
      </c>
      <c r="BK15" s="26">
        <v>100.6</v>
      </c>
      <c r="BL15" s="10">
        <v>100.8</v>
      </c>
      <c r="BM15" s="25">
        <v>98.1</v>
      </c>
      <c r="BN15" s="26">
        <v>98.9</v>
      </c>
    </row>
    <row r="16" spans="1:66" s="2" customFormat="1">
      <c r="B16" s="265" t="s">
        <v>47</v>
      </c>
      <c r="C16" s="10">
        <v>101.6</v>
      </c>
      <c r="D16" s="11">
        <v>100.2</v>
      </c>
      <c r="E16" s="26">
        <v>100</v>
      </c>
      <c r="F16" s="10">
        <v>101.4</v>
      </c>
      <c r="G16" s="11">
        <v>100.7</v>
      </c>
      <c r="H16" s="26">
        <v>100.2</v>
      </c>
      <c r="I16" s="27">
        <v>104.8</v>
      </c>
      <c r="J16" s="11">
        <v>101.9</v>
      </c>
      <c r="K16" s="26">
        <v>100.2</v>
      </c>
      <c r="L16" s="10">
        <v>103.5</v>
      </c>
      <c r="M16" s="25">
        <v>88.7</v>
      </c>
      <c r="N16" s="26">
        <v>88.5</v>
      </c>
      <c r="O16" s="265" t="s">
        <v>47</v>
      </c>
      <c r="P16" s="10">
        <v>106.3</v>
      </c>
      <c r="Q16" s="25">
        <v>100.5</v>
      </c>
      <c r="R16" s="26">
        <v>100</v>
      </c>
      <c r="S16" s="10">
        <v>124.9</v>
      </c>
      <c r="T16" s="25">
        <v>102</v>
      </c>
      <c r="U16" s="26">
        <v>101.2</v>
      </c>
      <c r="V16" s="10">
        <v>129.80000000000001</v>
      </c>
      <c r="W16" s="25">
        <v>101.7</v>
      </c>
      <c r="X16" s="26">
        <v>100.9</v>
      </c>
      <c r="Y16" s="10">
        <v>90.2</v>
      </c>
      <c r="Z16" s="11">
        <v>101.1</v>
      </c>
      <c r="AA16" s="26">
        <v>101.2</v>
      </c>
      <c r="AB16" s="265" t="s">
        <v>47</v>
      </c>
      <c r="AC16" s="10">
        <v>88.5</v>
      </c>
      <c r="AD16" s="25">
        <v>96.8</v>
      </c>
      <c r="AE16" s="26">
        <v>99</v>
      </c>
      <c r="AF16" s="10">
        <v>97.5</v>
      </c>
      <c r="AG16" s="11">
        <v>99.7</v>
      </c>
      <c r="AH16" s="26">
        <v>100.2</v>
      </c>
      <c r="AI16" s="10">
        <v>84.2</v>
      </c>
      <c r="AJ16" s="11">
        <v>101.4</v>
      </c>
      <c r="AK16" s="26">
        <v>101.2</v>
      </c>
      <c r="AL16" s="10">
        <v>103.8</v>
      </c>
      <c r="AM16" s="11">
        <v>100.8</v>
      </c>
      <c r="AN16" s="26">
        <v>100.4</v>
      </c>
      <c r="AO16" s="265" t="s">
        <v>47</v>
      </c>
      <c r="AP16" s="27">
        <v>101.5</v>
      </c>
      <c r="AQ16" s="25">
        <v>99.7</v>
      </c>
      <c r="AR16" s="26">
        <v>99.5</v>
      </c>
      <c r="AS16" s="10">
        <v>101.1</v>
      </c>
      <c r="AT16" s="25">
        <v>100</v>
      </c>
      <c r="AU16" s="26">
        <v>100</v>
      </c>
      <c r="AV16" s="10">
        <v>101.5</v>
      </c>
      <c r="AW16" s="25">
        <v>99.8</v>
      </c>
      <c r="AX16" s="26">
        <v>99.8</v>
      </c>
      <c r="AY16" s="10">
        <v>99.5</v>
      </c>
      <c r="AZ16" s="25">
        <v>100.5</v>
      </c>
      <c r="BA16" s="26">
        <v>100.3</v>
      </c>
      <c r="BB16" s="265" t="s">
        <v>47</v>
      </c>
      <c r="BC16" s="10">
        <v>103.5</v>
      </c>
      <c r="BD16" s="25">
        <v>98.3</v>
      </c>
      <c r="BE16" s="26">
        <v>97.2</v>
      </c>
      <c r="BF16" s="10">
        <v>105.2</v>
      </c>
      <c r="BG16" s="25">
        <v>98.5</v>
      </c>
      <c r="BH16" s="26">
        <v>98.8</v>
      </c>
      <c r="BI16" s="10">
        <v>99.7</v>
      </c>
      <c r="BJ16" s="25">
        <v>99.9</v>
      </c>
      <c r="BK16" s="26">
        <v>100.4</v>
      </c>
      <c r="BL16" s="10">
        <v>99.5</v>
      </c>
      <c r="BM16" s="25">
        <v>97.8</v>
      </c>
      <c r="BN16" s="26">
        <v>98.4</v>
      </c>
    </row>
    <row r="17" spans="1:66" s="2" customFormat="1">
      <c r="A17" s="33"/>
      <c r="B17" s="265" t="s">
        <v>48</v>
      </c>
      <c r="C17" s="31">
        <v>112.1</v>
      </c>
      <c r="D17" s="31">
        <v>99.9</v>
      </c>
      <c r="E17" s="26">
        <v>100</v>
      </c>
      <c r="F17" s="32">
        <v>113.3</v>
      </c>
      <c r="G17" s="31">
        <v>99.5</v>
      </c>
      <c r="H17" s="30">
        <v>100.1</v>
      </c>
      <c r="I17" s="31">
        <v>133.6</v>
      </c>
      <c r="J17" s="31">
        <v>100.7</v>
      </c>
      <c r="K17" s="30">
        <v>100.2</v>
      </c>
      <c r="L17" s="32">
        <v>112.1</v>
      </c>
      <c r="M17" s="31">
        <v>100.1</v>
      </c>
      <c r="N17" s="30">
        <v>100.6</v>
      </c>
      <c r="O17" s="265" t="s">
        <v>48</v>
      </c>
      <c r="P17" s="32">
        <v>96.2</v>
      </c>
      <c r="Q17" s="31">
        <v>99.3</v>
      </c>
      <c r="R17" s="30">
        <v>99.8</v>
      </c>
      <c r="S17" s="31">
        <v>97.7</v>
      </c>
      <c r="T17" s="31">
        <v>99</v>
      </c>
      <c r="U17" s="30">
        <v>100.3</v>
      </c>
      <c r="V17" s="32">
        <v>100.2</v>
      </c>
      <c r="W17" s="31">
        <v>101.7</v>
      </c>
      <c r="X17" s="30">
        <v>101.2</v>
      </c>
      <c r="Y17" s="32">
        <v>114.7</v>
      </c>
      <c r="Z17" s="31">
        <v>100.8</v>
      </c>
      <c r="AA17" s="30">
        <v>101.1</v>
      </c>
      <c r="AB17" s="265" t="s">
        <v>48</v>
      </c>
      <c r="AC17" s="31">
        <v>87.3</v>
      </c>
      <c r="AD17" s="31">
        <v>99.5</v>
      </c>
      <c r="AE17" s="30">
        <v>103.2</v>
      </c>
      <c r="AF17" s="32">
        <v>97</v>
      </c>
      <c r="AG17" s="31">
        <v>100.4</v>
      </c>
      <c r="AH17" s="30">
        <v>100.1</v>
      </c>
      <c r="AI17" s="32">
        <v>101.2</v>
      </c>
      <c r="AJ17" s="31">
        <v>100.6</v>
      </c>
      <c r="AK17" s="30">
        <v>100.9</v>
      </c>
      <c r="AL17" s="32">
        <v>118.7</v>
      </c>
      <c r="AM17" s="31">
        <v>100.1</v>
      </c>
      <c r="AN17" s="30">
        <v>100.3</v>
      </c>
      <c r="AO17" s="265" t="s">
        <v>48</v>
      </c>
      <c r="AP17" s="31">
        <v>112.5</v>
      </c>
      <c r="AQ17" s="31">
        <v>99.4</v>
      </c>
      <c r="AR17" s="30">
        <v>99.5</v>
      </c>
      <c r="AS17" s="32">
        <v>100.3</v>
      </c>
      <c r="AT17" s="31">
        <v>100</v>
      </c>
      <c r="AU17" s="30">
        <v>100</v>
      </c>
      <c r="AV17" s="32">
        <v>95.5</v>
      </c>
      <c r="AW17" s="31">
        <v>99.9</v>
      </c>
      <c r="AX17" s="30">
        <v>99.9</v>
      </c>
      <c r="AY17" s="32">
        <v>117.9</v>
      </c>
      <c r="AZ17" s="31">
        <v>100.2</v>
      </c>
      <c r="BA17" s="30">
        <v>100.4</v>
      </c>
      <c r="BB17" s="265" t="s">
        <v>48</v>
      </c>
      <c r="BC17" s="31">
        <v>161.30000000000001</v>
      </c>
      <c r="BD17" s="31">
        <v>98.5</v>
      </c>
      <c r="BE17" s="30">
        <v>96.8</v>
      </c>
      <c r="BF17" s="32">
        <v>165</v>
      </c>
      <c r="BG17" s="31">
        <v>99.6</v>
      </c>
      <c r="BH17" s="30">
        <v>98.9</v>
      </c>
      <c r="BI17" s="32">
        <v>102</v>
      </c>
      <c r="BJ17" s="31">
        <v>101.8</v>
      </c>
      <c r="BK17" s="30">
        <v>101.1</v>
      </c>
      <c r="BL17" s="32">
        <v>102.9</v>
      </c>
      <c r="BM17" s="31">
        <v>101.1</v>
      </c>
      <c r="BN17" s="30">
        <v>100.6</v>
      </c>
    </row>
    <row r="18" spans="1:66" s="2" customFormat="1">
      <c r="A18" s="33"/>
      <c r="B18" s="265" t="s">
        <v>50</v>
      </c>
      <c r="C18" s="31">
        <v>85.1</v>
      </c>
      <c r="D18" s="31">
        <v>100.1</v>
      </c>
      <c r="E18" s="26">
        <v>100.3</v>
      </c>
      <c r="F18" s="32">
        <v>85.5</v>
      </c>
      <c r="G18" s="31">
        <v>99.8</v>
      </c>
      <c r="H18" s="30">
        <v>100.3</v>
      </c>
      <c r="I18" s="31">
        <v>83.6</v>
      </c>
      <c r="J18" s="31">
        <v>97.8</v>
      </c>
      <c r="K18" s="30">
        <v>100.1</v>
      </c>
      <c r="L18" s="32">
        <v>45.1</v>
      </c>
      <c r="M18" s="31">
        <v>100.4</v>
      </c>
      <c r="N18" s="30">
        <v>100.4</v>
      </c>
      <c r="O18" s="265" t="s">
        <v>50</v>
      </c>
      <c r="P18" s="32">
        <v>101.2</v>
      </c>
      <c r="Q18" s="31">
        <v>100</v>
      </c>
      <c r="R18" s="30">
        <v>100</v>
      </c>
      <c r="S18" s="31">
        <v>68.5</v>
      </c>
      <c r="T18" s="31">
        <v>99.5</v>
      </c>
      <c r="U18" s="30">
        <v>100.3</v>
      </c>
      <c r="V18" s="32">
        <v>65.5</v>
      </c>
      <c r="W18" s="31">
        <v>101.1</v>
      </c>
      <c r="X18" s="30">
        <v>101.5</v>
      </c>
      <c r="Y18" s="32">
        <v>83.7</v>
      </c>
      <c r="Z18" s="31">
        <v>101.7</v>
      </c>
      <c r="AA18" s="30">
        <v>101</v>
      </c>
      <c r="AB18" s="265" t="s">
        <v>50</v>
      </c>
      <c r="AC18" s="31">
        <v>123.8</v>
      </c>
      <c r="AD18" s="31">
        <v>111.3</v>
      </c>
      <c r="AE18" s="30">
        <v>105.1</v>
      </c>
      <c r="AF18" s="32">
        <v>94.8</v>
      </c>
      <c r="AG18" s="31">
        <v>99.5</v>
      </c>
      <c r="AH18" s="30">
        <v>100.2</v>
      </c>
      <c r="AI18" s="32">
        <v>95.6</v>
      </c>
      <c r="AJ18" s="31">
        <v>100.4</v>
      </c>
      <c r="AK18" s="30">
        <v>100.9</v>
      </c>
      <c r="AL18" s="32">
        <v>97</v>
      </c>
      <c r="AM18" s="31">
        <v>100.5</v>
      </c>
      <c r="AN18" s="30">
        <v>100.2</v>
      </c>
      <c r="AO18" s="265" t="s">
        <v>50</v>
      </c>
      <c r="AP18" s="31">
        <v>84.1</v>
      </c>
      <c r="AQ18" s="31">
        <v>99.6</v>
      </c>
      <c r="AR18" s="30">
        <v>99.5</v>
      </c>
      <c r="AS18" s="32">
        <v>102.5</v>
      </c>
      <c r="AT18" s="31">
        <v>100.2</v>
      </c>
      <c r="AU18" s="30">
        <v>100.1</v>
      </c>
      <c r="AV18" s="32">
        <v>107.7</v>
      </c>
      <c r="AW18" s="31">
        <v>100</v>
      </c>
      <c r="AX18" s="30">
        <v>100</v>
      </c>
      <c r="AY18" s="32">
        <v>87.3</v>
      </c>
      <c r="AZ18" s="31">
        <v>101.2</v>
      </c>
      <c r="BA18" s="30">
        <v>100.5</v>
      </c>
      <c r="BB18" s="265" t="s">
        <v>50</v>
      </c>
      <c r="BC18" s="31">
        <v>38.200000000000003</v>
      </c>
      <c r="BD18" s="31">
        <v>94.3</v>
      </c>
      <c r="BE18" s="30">
        <v>97.5</v>
      </c>
      <c r="BF18" s="32">
        <v>38.200000000000003</v>
      </c>
      <c r="BG18" s="31">
        <v>97.9</v>
      </c>
      <c r="BH18" s="30">
        <v>99.4</v>
      </c>
      <c r="BI18" s="32">
        <v>97.8</v>
      </c>
      <c r="BJ18" s="31">
        <v>101</v>
      </c>
      <c r="BK18" s="30">
        <v>101.6</v>
      </c>
      <c r="BL18" s="32">
        <v>95.5</v>
      </c>
      <c r="BM18" s="31">
        <v>101.3</v>
      </c>
      <c r="BN18" s="30">
        <v>100.6</v>
      </c>
    </row>
    <row r="19" spans="1:66" s="2" customFormat="1">
      <c r="A19" s="8"/>
      <c r="B19" s="265" t="s">
        <v>53</v>
      </c>
      <c r="C19" s="31">
        <v>104.5</v>
      </c>
      <c r="D19" s="31">
        <v>100.9</v>
      </c>
      <c r="E19" s="26">
        <v>100.6</v>
      </c>
      <c r="F19" s="32">
        <v>103.6</v>
      </c>
      <c r="G19" s="31">
        <v>101.7</v>
      </c>
      <c r="H19" s="30">
        <v>100.7</v>
      </c>
      <c r="I19" s="31">
        <v>89.6</v>
      </c>
      <c r="J19" s="31">
        <v>103</v>
      </c>
      <c r="K19" s="30">
        <v>100.8</v>
      </c>
      <c r="L19" s="32">
        <v>162.80000000000001</v>
      </c>
      <c r="M19" s="31">
        <v>99.5</v>
      </c>
      <c r="N19" s="30">
        <v>100.5</v>
      </c>
      <c r="O19" s="265" t="s">
        <v>53</v>
      </c>
      <c r="P19" s="32">
        <v>97</v>
      </c>
      <c r="Q19" s="31">
        <v>100.6</v>
      </c>
      <c r="R19" s="30">
        <v>100.2</v>
      </c>
      <c r="S19" s="31">
        <v>117.8</v>
      </c>
      <c r="T19" s="31">
        <v>102.1</v>
      </c>
      <c r="U19" s="30">
        <v>101.1</v>
      </c>
      <c r="V19" s="32">
        <v>124</v>
      </c>
      <c r="W19" s="31">
        <v>102.3</v>
      </c>
      <c r="X19" s="30">
        <v>101.7</v>
      </c>
      <c r="Y19" s="32">
        <v>121.4</v>
      </c>
      <c r="Z19" s="31">
        <v>100.5</v>
      </c>
      <c r="AA19" s="30">
        <v>100.7</v>
      </c>
      <c r="AB19" s="265" t="s">
        <v>53</v>
      </c>
      <c r="AC19" s="31">
        <v>111.9</v>
      </c>
      <c r="AD19" s="31">
        <v>104.1</v>
      </c>
      <c r="AE19" s="30">
        <v>105.1</v>
      </c>
      <c r="AF19" s="32">
        <v>113.3</v>
      </c>
      <c r="AG19" s="31">
        <v>101</v>
      </c>
      <c r="AH19" s="30">
        <v>100.4</v>
      </c>
      <c r="AI19" s="32">
        <v>129.19999999999999</v>
      </c>
      <c r="AJ19" s="31">
        <v>102</v>
      </c>
      <c r="AK19" s="30">
        <v>101.1</v>
      </c>
      <c r="AL19" s="32">
        <v>86.7</v>
      </c>
      <c r="AM19" s="31">
        <v>100.2</v>
      </c>
      <c r="AN19" s="30">
        <v>100.1</v>
      </c>
      <c r="AO19" s="265" t="s">
        <v>53</v>
      </c>
      <c r="AP19" s="31">
        <v>102.3</v>
      </c>
      <c r="AQ19" s="31">
        <v>99.6</v>
      </c>
      <c r="AR19" s="30">
        <v>99.8</v>
      </c>
      <c r="AS19" s="32">
        <v>96.5</v>
      </c>
      <c r="AT19" s="31">
        <v>100</v>
      </c>
      <c r="AU19" s="30">
        <v>100.2</v>
      </c>
      <c r="AV19" s="32">
        <v>95.5</v>
      </c>
      <c r="AW19" s="31">
        <v>100.1</v>
      </c>
      <c r="AX19" s="30">
        <v>100.1</v>
      </c>
      <c r="AY19" s="32">
        <v>99.6</v>
      </c>
      <c r="AZ19" s="31">
        <v>99.5</v>
      </c>
      <c r="BA19" s="30">
        <v>100.5</v>
      </c>
      <c r="BB19" s="265" t="s">
        <v>53</v>
      </c>
      <c r="BC19" s="31">
        <v>141.9</v>
      </c>
      <c r="BD19" s="31">
        <v>102.1</v>
      </c>
      <c r="BE19" s="30">
        <v>99.4</v>
      </c>
      <c r="BF19" s="32">
        <v>146</v>
      </c>
      <c r="BG19" s="31">
        <v>101.5</v>
      </c>
      <c r="BH19" s="30">
        <v>100.3</v>
      </c>
      <c r="BI19" s="32">
        <v>105.3</v>
      </c>
      <c r="BJ19" s="31">
        <v>102.6</v>
      </c>
      <c r="BK19" s="30">
        <v>102.4</v>
      </c>
      <c r="BL19" s="32">
        <v>100.7</v>
      </c>
      <c r="BM19" s="31">
        <v>98.5</v>
      </c>
      <c r="BN19" s="30">
        <v>100.3</v>
      </c>
    </row>
    <row r="20" spans="1:66" s="2" customFormat="1">
      <c r="B20" s="265" t="s">
        <v>58</v>
      </c>
      <c r="C20" s="31">
        <v>102</v>
      </c>
      <c r="D20" s="31">
        <v>100.7</v>
      </c>
      <c r="E20" s="26">
        <v>100.7</v>
      </c>
      <c r="F20" s="32">
        <v>101.3</v>
      </c>
      <c r="G20" s="31">
        <v>100.3</v>
      </c>
      <c r="H20" s="30">
        <v>100.7</v>
      </c>
      <c r="I20" s="31">
        <v>101.3</v>
      </c>
      <c r="J20" s="31">
        <v>100.9</v>
      </c>
      <c r="K20" s="30">
        <v>100.8</v>
      </c>
      <c r="L20" s="32">
        <v>120.2</v>
      </c>
      <c r="M20" s="31">
        <v>101.2</v>
      </c>
      <c r="N20" s="30">
        <v>100.8</v>
      </c>
      <c r="O20" s="265" t="s">
        <v>58</v>
      </c>
      <c r="P20" s="32">
        <v>106.4</v>
      </c>
      <c r="Q20" s="31">
        <v>99.8</v>
      </c>
      <c r="R20" s="30">
        <v>100.2</v>
      </c>
      <c r="S20" s="31">
        <v>129.1</v>
      </c>
      <c r="T20" s="31">
        <v>100.7</v>
      </c>
      <c r="U20" s="30">
        <v>101.9</v>
      </c>
      <c r="V20" s="32">
        <v>130</v>
      </c>
      <c r="W20" s="31">
        <v>101</v>
      </c>
      <c r="X20" s="30">
        <v>102.1</v>
      </c>
      <c r="Y20" s="32">
        <v>89.6</v>
      </c>
      <c r="Z20" s="31">
        <v>99.7</v>
      </c>
      <c r="AA20" s="30">
        <v>100.5</v>
      </c>
      <c r="AB20" s="265" t="s">
        <v>58</v>
      </c>
      <c r="AC20" s="31">
        <v>96.5</v>
      </c>
      <c r="AD20" s="31">
        <v>103.4</v>
      </c>
      <c r="AE20" s="30">
        <v>103.3</v>
      </c>
      <c r="AF20" s="32">
        <v>96</v>
      </c>
      <c r="AG20" s="31">
        <v>100.4</v>
      </c>
      <c r="AH20" s="30">
        <v>100.7</v>
      </c>
      <c r="AI20" s="32">
        <v>82.6</v>
      </c>
      <c r="AJ20" s="31">
        <v>100.3</v>
      </c>
      <c r="AK20" s="30">
        <v>101.2</v>
      </c>
      <c r="AL20" s="32">
        <v>99.7</v>
      </c>
      <c r="AM20" s="31">
        <v>99.2</v>
      </c>
      <c r="AN20" s="30">
        <v>99.9</v>
      </c>
      <c r="AO20" s="265" t="s">
        <v>58</v>
      </c>
      <c r="AP20" s="31">
        <v>102.8</v>
      </c>
      <c r="AQ20" s="31">
        <v>100.8</v>
      </c>
      <c r="AR20" s="30">
        <v>100.7</v>
      </c>
      <c r="AS20" s="32">
        <v>102.1</v>
      </c>
      <c r="AT20" s="31">
        <v>100.6</v>
      </c>
      <c r="AU20" s="30">
        <v>100.4</v>
      </c>
      <c r="AV20" s="32">
        <v>102.5</v>
      </c>
      <c r="AW20" s="31">
        <v>100.4</v>
      </c>
      <c r="AX20" s="30">
        <v>100.4</v>
      </c>
      <c r="AY20" s="32">
        <v>100.7</v>
      </c>
      <c r="AZ20" s="31">
        <v>101.4</v>
      </c>
      <c r="BA20" s="30">
        <v>100.7</v>
      </c>
      <c r="BB20" s="265" t="s">
        <v>58</v>
      </c>
      <c r="BC20" s="31">
        <v>106.1</v>
      </c>
      <c r="BD20" s="31">
        <v>100.4</v>
      </c>
      <c r="BE20" s="30">
        <v>102.4</v>
      </c>
      <c r="BF20" s="32">
        <v>109.3</v>
      </c>
      <c r="BG20" s="31">
        <v>101.9</v>
      </c>
      <c r="BH20" s="30">
        <v>101.3</v>
      </c>
      <c r="BI20" s="32">
        <v>104.2</v>
      </c>
      <c r="BJ20" s="31">
        <v>103.2</v>
      </c>
      <c r="BK20" s="30">
        <v>102.3</v>
      </c>
      <c r="BL20" s="32">
        <v>106</v>
      </c>
      <c r="BM20" s="31">
        <v>104</v>
      </c>
      <c r="BN20" s="30">
        <v>102</v>
      </c>
    </row>
    <row r="21" spans="1:66" s="2" customFormat="1">
      <c r="B21" s="265" t="s">
        <v>59</v>
      </c>
      <c r="C21" s="31">
        <v>112.7</v>
      </c>
      <c r="D21" s="31">
        <v>100.6</v>
      </c>
      <c r="E21" s="26">
        <v>100.8</v>
      </c>
      <c r="F21" s="32">
        <v>113.6</v>
      </c>
      <c r="G21" s="31">
        <v>100.8</v>
      </c>
      <c r="H21" s="30">
        <v>100.8</v>
      </c>
      <c r="I21" s="31">
        <v>131.30000000000001</v>
      </c>
      <c r="J21" s="31">
        <v>98.8</v>
      </c>
      <c r="K21" s="30">
        <v>100.6</v>
      </c>
      <c r="L21" s="32">
        <v>115</v>
      </c>
      <c r="M21" s="31">
        <v>101.6</v>
      </c>
      <c r="N21" s="30">
        <v>101.1</v>
      </c>
      <c r="O21" s="265" t="s">
        <v>59</v>
      </c>
      <c r="P21" s="32">
        <v>97.2</v>
      </c>
      <c r="Q21" s="31">
        <v>100.6</v>
      </c>
      <c r="R21" s="30">
        <v>100</v>
      </c>
      <c r="S21" s="31">
        <v>104.2</v>
      </c>
      <c r="T21" s="31">
        <v>104.3</v>
      </c>
      <c r="U21" s="30">
        <v>102.3</v>
      </c>
      <c r="V21" s="32">
        <v>100.5</v>
      </c>
      <c r="W21" s="31">
        <v>102.1</v>
      </c>
      <c r="X21" s="30">
        <v>102.6</v>
      </c>
      <c r="Y21" s="32">
        <v>116.7</v>
      </c>
      <c r="Z21" s="31">
        <v>101.5</v>
      </c>
      <c r="AA21" s="30">
        <v>100.7</v>
      </c>
      <c r="AB21" s="265" t="s">
        <v>59</v>
      </c>
      <c r="AC21" s="31">
        <v>99.7</v>
      </c>
      <c r="AD21" s="31">
        <v>103.8</v>
      </c>
      <c r="AE21" s="30">
        <v>102.2</v>
      </c>
      <c r="AF21" s="32">
        <v>97.7</v>
      </c>
      <c r="AG21" s="31">
        <v>100.8</v>
      </c>
      <c r="AH21" s="30">
        <v>101.1</v>
      </c>
      <c r="AI21" s="32">
        <v>100.9</v>
      </c>
      <c r="AJ21" s="31">
        <v>101.5</v>
      </c>
      <c r="AK21" s="30">
        <v>101.4</v>
      </c>
      <c r="AL21" s="32">
        <v>117.8</v>
      </c>
      <c r="AM21" s="31">
        <v>100.2</v>
      </c>
      <c r="AN21" s="30">
        <v>100.1</v>
      </c>
      <c r="AO21" s="265" t="s">
        <v>59</v>
      </c>
      <c r="AP21" s="31">
        <v>114.4</v>
      </c>
      <c r="AQ21" s="31">
        <v>101.4</v>
      </c>
      <c r="AR21" s="30">
        <v>101.4</v>
      </c>
      <c r="AS21" s="32">
        <v>100.1</v>
      </c>
      <c r="AT21" s="31">
        <v>100.5</v>
      </c>
      <c r="AU21" s="30">
        <v>100.6</v>
      </c>
      <c r="AV21" s="32">
        <v>95.5</v>
      </c>
      <c r="AW21" s="31">
        <v>100.5</v>
      </c>
      <c r="AX21" s="30">
        <v>100.5</v>
      </c>
      <c r="AY21" s="32">
        <v>116.9</v>
      </c>
      <c r="AZ21" s="31">
        <v>100.3</v>
      </c>
      <c r="BA21" s="30">
        <v>100.9</v>
      </c>
      <c r="BB21" s="265" t="s">
        <v>59</v>
      </c>
      <c r="BC21" s="31">
        <v>177.8</v>
      </c>
      <c r="BD21" s="31">
        <v>106.7</v>
      </c>
      <c r="BE21" s="30">
        <v>104.3</v>
      </c>
      <c r="BF21" s="32">
        <v>164.3</v>
      </c>
      <c r="BG21" s="31">
        <v>101.1</v>
      </c>
      <c r="BH21" s="30">
        <v>102.4</v>
      </c>
      <c r="BI21" s="32">
        <v>99.8</v>
      </c>
      <c r="BJ21" s="31">
        <v>99.8</v>
      </c>
      <c r="BK21" s="30">
        <v>101</v>
      </c>
      <c r="BL21" s="32">
        <v>102.8</v>
      </c>
      <c r="BM21" s="31">
        <v>101.2</v>
      </c>
      <c r="BN21" s="30">
        <v>102.6</v>
      </c>
    </row>
    <row r="22" spans="1:66" s="2" customFormat="1">
      <c r="B22" s="265" t="s">
        <v>61</v>
      </c>
      <c r="C22" s="31">
        <v>86</v>
      </c>
      <c r="D22" s="31">
        <v>101</v>
      </c>
      <c r="E22" s="26">
        <v>100.8</v>
      </c>
      <c r="F22" s="32">
        <v>87.1</v>
      </c>
      <c r="G22" s="31">
        <v>101.3</v>
      </c>
      <c r="H22" s="30">
        <v>100.8</v>
      </c>
      <c r="I22" s="31">
        <v>89.7</v>
      </c>
      <c r="J22" s="31">
        <v>102.9</v>
      </c>
      <c r="K22" s="30">
        <v>100.9</v>
      </c>
      <c r="L22" s="32">
        <v>49.8</v>
      </c>
      <c r="M22" s="31">
        <v>101.6</v>
      </c>
      <c r="N22" s="30">
        <v>101.1</v>
      </c>
      <c r="O22" s="265" t="s">
        <v>61</v>
      </c>
      <c r="P22" s="32">
        <v>99.9</v>
      </c>
      <c r="Q22" s="31">
        <v>99</v>
      </c>
      <c r="R22" s="30">
        <v>99.7</v>
      </c>
      <c r="S22" s="31">
        <v>69.7</v>
      </c>
      <c r="T22" s="31">
        <v>101.9</v>
      </c>
      <c r="U22" s="30">
        <v>101.7</v>
      </c>
      <c r="V22" s="32">
        <v>66.2</v>
      </c>
      <c r="W22" s="31">
        <v>104.3</v>
      </c>
      <c r="X22" s="30">
        <v>102.6</v>
      </c>
      <c r="Y22" s="32">
        <v>76.099999999999994</v>
      </c>
      <c r="Z22" s="31">
        <v>100.3</v>
      </c>
      <c r="AA22" s="30">
        <v>101</v>
      </c>
      <c r="AB22" s="265" t="s">
        <v>61</v>
      </c>
      <c r="AC22" s="31">
        <v>99.9</v>
      </c>
      <c r="AD22" s="31">
        <v>100.1</v>
      </c>
      <c r="AE22" s="30">
        <v>101.8</v>
      </c>
      <c r="AF22" s="32">
        <v>98.8</v>
      </c>
      <c r="AG22" s="31">
        <v>102.6</v>
      </c>
      <c r="AH22" s="30">
        <v>101.3</v>
      </c>
      <c r="AI22" s="32">
        <v>99.6</v>
      </c>
      <c r="AJ22" s="31">
        <v>102.2</v>
      </c>
      <c r="AK22" s="30">
        <v>101.5</v>
      </c>
      <c r="AL22" s="32">
        <v>96.8</v>
      </c>
      <c r="AM22" s="31">
        <v>100.3</v>
      </c>
      <c r="AN22" s="30">
        <v>100.3</v>
      </c>
      <c r="AO22" s="265" t="s">
        <v>61</v>
      </c>
      <c r="AP22" s="31">
        <v>85.9</v>
      </c>
      <c r="AQ22" s="31">
        <v>101.7</v>
      </c>
      <c r="AR22" s="30">
        <v>101.6</v>
      </c>
      <c r="AS22" s="41">
        <v>102.7</v>
      </c>
      <c r="AT22" s="31">
        <v>100.8</v>
      </c>
      <c r="AU22" s="30">
        <v>100.8</v>
      </c>
      <c r="AV22" s="32">
        <v>108.9</v>
      </c>
      <c r="AW22" s="31">
        <v>100.7</v>
      </c>
      <c r="AX22" s="30">
        <v>100.7</v>
      </c>
      <c r="AY22" s="32">
        <v>85</v>
      </c>
      <c r="AZ22" s="31">
        <v>101.2</v>
      </c>
      <c r="BA22" s="30">
        <v>101.2</v>
      </c>
      <c r="BB22" s="265" t="s">
        <v>61</v>
      </c>
      <c r="BC22" s="31">
        <v>43.7</v>
      </c>
      <c r="BD22" s="31">
        <v>105.8</v>
      </c>
      <c r="BE22" s="30">
        <v>104.1</v>
      </c>
      <c r="BF22" s="32">
        <v>43</v>
      </c>
      <c r="BG22" s="31">
        <v>104.3</v>
      </c>
      <c r="BH22" s="30">
        <v>102.8</v>
      </c>
      <c r="BI22" s="32">
        <v>98.1</v>
      </c>
      <c r="BJ22" s="31">
        <v>101.4</v>
      </c>
      <c r="BK22" s="30">
        <v>101.1</v>
      </c>
      <c r="BL22" s="32">
        <v>98.2</v>
      </c>
      <c r="BM22" s="31">
        <v>103.9</v>
      </c>
      <c r="BN22" s="30">
        <v>102.8</v>
      </c>
    </row>
    <row r="23" spans="1:66" s="2" customFormat="1">
      <c r="B23" s="265" t="s">
        <v>62</v>
      </c>
      <c r="C23" s="31">
        <v>104.3</v>
      </c>
      <c r="D23" s="31">
        <v>100.9</v>
      </c>
      <c r="E23" s="26">
        <v>100.9</v>
      </c>
      <c r="F23" s="32">
        <v>102.4</v>
      </c>
      <c r="G23" s="31">
        <v>100</v>
      </c>
      <c r="H23" s="30">
        <v>100.7</v>
      </c>
      <c r="I23" s="31">
        <v>87.3</v>
      </c>
      <c r="J23" s="31">
        <v>100.5</v>
      </c>
      <c r="K23" s="30">
        <v>100.7</v>
      </c>
      <c r="L23" s="32">
        <v>155.1</v>
      </c>
      <c r="M23" s="31">
        <v>100.9</v>
      </c>
      <c r="N23" s="30">
        <v>101</v>
      </c>
      <c r="O23" s="265" t="s">
        <v>62</v>
      </c>
      <c r="P23" s="32">
        <v>96</v>
      </c>
      <c r="Q23" s="31">
        <v>100</v>
      </c>
      <c r="R23" s="30">
        <v>99.9</v>
      </c>
      <c r="S23" s="31">
        <v>112</v>
      </c>
      <c r="T23" s="31">
        <v>99</v>
      </c>
      <c r="U23" s="30">
        <v>100.9</v>
      </c>
      <c r="V23" s="32">
        <v>121.7</v>
      </c>
      <c r="W23" s="31">
        <v>101.3</v>
      </c>
      <c r="X23" s="30">
        <v>102.4</v>
      </c>
      <c r="Y23" s="32">
        <v>128.9</v>
      </c>
      <c r="Z23" s="31">
        <v>101.4</v>
      </c>
      <c r="AA23" s="30">
        <v>101.4</v>
      </c>
      <c r="AB23" s="265" t="s">
        <v>62</v>
      </c>
      <c r="AC23" s="31">
        <v>110.1</v>
      </c>
      <c r="AD23" s="31">
        <v>101.3</v>
      </c>
      <c r="AE23" s="30">
        <v>101.9</v>
      </c>
      <c r="AF23" s="32">
        <v>113.6</v>
      </c>
      <c r="AG23" s="31">
        <v>100</v>
      </c>
      <c r="AH23" s="30">
        <v>101</v>
      </c>
      <c r="AI23" s="32">
        <v>126.3</v>
      </c>
      <c r="AJ23" s="31">
        <v>100.5</v>
      </c>
      <c r="AK23" s="30">
        <v>101.1</v>
      </c>
      <c r="AL23" s="32">
        <v>88.2</v>
      </c>
      <c r="AM23" s="31">
        <v>100.4</v>
      </c>
      <c r="AN23" s="30">
        <v>100.4</v>
      </c>
      <c r="AO23" s="265" t="s">
        <v>62</v>
      </c>
      <c r="AP23" s="31">
        <v>104.7</v>
      </c>
      <c r="AQ23" s="31">
        <v>101.3</v>
      </c>
      <c r="AR23" s="30">
        <v>101.4</v>
      </c>
      <c r="AS23" s="41">
        <v>98.9</v>
      </c>
      <c r="AT23" s="31">
        <v>101.2</v>
      </c>
      <c r="AU23" s="30">
        <v>100.9</v>
      </c>
      <c r="AV23" s="32">
        <v>96.7</v>
      </c>
      <c r="AW23" s="31">
        <v>100.9</v>
      </c>
      <c r="AX23" s="30">
        <v>100.8</v>
      </c>
      <c r="AY23" s="32">
        <v>106.4</v>
      </c>
      <c r="AZ23" s="31">
        <v>102.4</v>
      </c>
      <c r="BA23" s="30">
        <v>101.4</v>
      </c>
      <c r="BB23" s="265" t="s">
        <v>62</v>
      </c>
      <c r="BC23" s="31">
        <v>139.69999999999999</v>
      </c>
      <c r="BD23" s="31">
        <v>100</v>
      </c>
      <c r="BE23" s="30">
        <v>102.6</v>
      </c>
      <c r="BF23" s="32">
        <v>141.5</v>
      </c>
      <c r="BG23" s="31">
        <v>102.1</v>
      </c>
      <c r="BH23" s="30">
        <v>102.7</v>
      </c>
      <c r="BI23" s="32">
        <v>103.7</v>
      </c>
      <c r="BJ23" s="31">
        <v>102</v>
      </c>
      <c r="BK23" s="30">
        <v>101.8</v>
      </c>
      <c r="BL23" s="32">
        <v>104.3</v>
      </c>
      <c r="BM23" s="31">
        <v>102.3</v>
      </c>
      <c r="BN23" s="30">
        <v>102.8</v>
      </c>
    </row>
    <row r="24" spans="1:66" s="2" customFormat="1">
      <c r="B24" s="265" t="s">
        <v>65</v>
      </c>
      <c r="C24" s="31">
        <v>101.8</v>
      </c>
      <c r="D24" s="31">
        <v>100.8</v>
      </c>
      <c r="E24" s="30">
        <v>100.9</v>
      </c>
      <c r="F24" s="32">
        <v>101.6</v>
      </c>
      <c r="G24" s="31">
        <v>100.9</v>
      </c>
      <c r="H24" s="30">
        <v>100.7</v>
      </c>
      <c r="I24" s="31">
        <v>96.3</v>
      </c>
      <c r="J24" s="31">
        <v>98.7</v>
      </c>
      <c r="K24" s="30">
        <v>100.5</v>
      </c>
      <c r="L24" s="32">
        <v>116.6</v>
      </c>
      <c r="M24" s="31">
        <v>100.3</v>
      </c>
      <c r="N24" s="30">
        <v>100.8</v>
      </c>
      <c r="O24" s="265" t="s">
        <v>65</v>
      </c>
      <c r="P24" s="32">
        <v>107.3</v>
      </c>
      <c r="Q24" s="31">
        <v>100.7</v>
      </c>
      <c r="R24" s="30">
        <v>100.3</v>
      </c>
      <c r="S24" s="31">
        <v>133.9</v>
      </c>
      <c r="T24" s="31">
        <v>102.5</v>
      </c>
      <c r="U24" s="30">
        <v>100.5</v>
      </c>
      <c r="V24" s="32">
        <v>138.5</v>
      </c>
      <c r="W24" s="31">
        <v>102.2</v>
      </c>
      <c r="X24" s="30">
        <v>101.5</v>
      </c>
      <c r="Y24" s="32">
        <v>94.9</v>
      </c>
      <c r="Z24" s="31">
        <v>102.9</v>
      </c>
      <c r="AA24" s="30">
        <v>101.6</v>
      </c>
      <c r="AB24" s="265" t="s">
        <v>65</v>
      </c>
      <c r="AC24" s="31">
        <v>98.9</v>
      </c>
      <c r="AD24" s="31">
        <v>103.7</v>
      </c>
      <c r="AE24" s="30">
        <v>102.6</v>
      </c>
      <c r="AF24" s="32">
        <v>96.7</v>
      </c>
      <c r="AG24" s="31">
        <v>101.2</v>
      </c>
      <c r="AH24" s="30">
        <v>100.9</v>
      </c>
      <c r="AI24" s="32">
        <v>83.5</v>
      </c>
      <c r="AJ24" s="31">
        <v>101.3</v>
      </c>
      <c r="AK24" s="30">
        <v>100.8</v>
      </c>
      <c r="AL24" s="32">
        <v>102.4</v>
      </c>
      <c r="AM24" s="31">
        <v>101</v>
      </c>
      <c r="AN24" s="30">
        <v>100.5</v>
      </c>
      <c r="AO24" s="265" t="s">
        <v>65</v>
      </c>
      <c r="AP24" s="31">
        <v>102.6</v>
      </c>
      <c r="AQ24" s="31">
        <v>101</v>
      </c>
      <c r="AR24" s="30">
        <v>101</v>
      </c>
      <c r="AS24" s="41">
        <v>101.4</v>
      </c>
      <c r="AT24" s="31">
        <v>100.9</v>
      </c>
      <c r="AU24" s="30">
        <v>100.9</v>
      </c>
      <c r="AV24" s="32">
        <v>102.1</v>
      </c>
      <c r="AW24" s="31">
        <v>100.8</v>
      </c>
      <c r="AX24" s="30">
        <v>100.8</v>
      </c>
      <c r="AY24" s="32">
        <v>99.3</v>
      </c>
      <c r="AZ24" s="31">
        <v>100.7</v>
      </c>
      <c r="BA24" s="30">
        <v>101.3</v>
      </c>
      <c r="BB24" s="265" t="s">
        <v>65</v>
      </c>
      <c r="BC24" s="31">
        <v>107.9</v>
      </c>
      <c r="BD24" s="31">
        <v>101.8</v>
      </c>
      <c r="BE24" s="30">
        <v>101</v>
      </c>
      <c r="BF24" s="32">
        <v>109.3</v>
      </c>
      <c r="BG24" s="31">
        <v>102.1</v>
      </c>
      <c r="BH24" s="30">
        <v>102.2</v>
      </c>
      <c r="BI24" s="32">
        <v>103</v>
      </c>
      <c r="BJ24" s="31">
        <v>101.6</v>
      </c>
      <c r="BK24" s="30">
        <v>101.9</v>
      </c>
      <c r="BL24" s="32">
        <v>104.7</v>
      </c>
      <c r="BM24" s="31">
        <v>102.6</v>
      </c>
      <c r="BN24" s="30">
        <v>102.1</v>
      </c>
    </row>
    <row r="25" spans="1:66" s="2" customFormat="1">
      <c r="B25" s="265" t="s">
        <v>72</v>
      </c>
      <c r="C25" s="287">
        <v>113.7</v>
      </c>
      <c r="D25" s="31">
        <v>101</v>
      </c>
      <c r="E25" s="268">
        <v>100.9</v>
      </c>
      <c r="F25" s="287">
        <v>114.3</v>
      </c>
      <c r="G25" s="31">
        <v>100.8</v>
      </c>
      <c r="H25" s="288">
        <v>100.8</v>
      </c>
      <c r="I25" s="32">
        <v>139.6</v>
      </c>
      <c r="J25" s="268">
        <v>103</v>
      </c>
      <c r="K25" s="30">
        <v>101.2</v>
      </c>
      <c r="L25" s="268">
        <v>113.3</v>
      </c>
      <c r="M25" s="31">
        <v>100.8</v>
      </c>
      <c r="N25" s="30">
        <v>100.8</v>
      </c>
      <c r="O25" s="265" t="s">
        <v>72</v>
      </c>
      <c r="P25" s="32">
        <v>95.7</v>
      </c>
      <c r="Q25" s="268">
        <v>99.9</v>
      </c>
      <c r="R25" s="30">
        <v>100.5</v>
      </c>
      <c r="S25" s="268">
        <v>96.6</v>
      </c>
      <c r="T25" s="31">
        <v>98.6</v>
      </c>
      <c r="U25" s="268">
        <v>100.1</v>
      </c>
      <c r="V25" s="32">
        <v>99.8</v>
      </c>
      <c r="W25" s="268">
        <v>100.9</v>
      </c>
      <c r="X25" s="30">
        <v>100.8</v>
      </c>
      <c r="Y25" s="268">
        <v>116.3</v>
      </c>
      <c r="Z25" s="31">
        <v>100.7</v>
      </c>
      <c r="AA25" s="30">
        <v>101.1</v>
      </c>
      <c r="AB25" s="265" t="s">
        <v>72</v>
      </c>
      <c r="AC25" s="268">
        <v>106.1</v>
      </c>
      <c r="AD25" s="31">
        <v>102.7</v>
      </c>
      <c r="AE25" s="30">
        <v>102.4</v>
      </c>
      <c r="AF25" s="268">
        <v>96.8</v>
      </c>
      <c r="AG25" s="31">
        <v>101</v>
      </c>
      <c r="AH25" s="268">
        <v>100.7</v>
      </c>
      <c r="AI25" s="32">
        <v>98.6</v>
      </c>
      <c r="AJ25" s="268">
        <v>99.9</v>
      </c>
      <c r="AK25" s="30">
        <v>100.4</v>
      </c>
      <c r="AL25" s="268">
        <v>118.2</v>
      </c>
      <c r="AM25" s="31">
        <v>100.3</v>
      </c>
      <c r="AN25" s="30">
        <v>100.4</v>
      </c>
      <c r="AO25" s="265" t="s">
        <v>72</v>
      </c>
      <c r="AP25" s="268">
        <v>113.5</v>
      </c>
      <c r="AQ25" s="31">
        <v>100.6</v>
      </c>
      <c r="AR25" s="30">
        <v>100.6</v>
      </c>
      <c r="AS25" s="269">
        <v>101.3</v>
      </c>
      <c r="AT25" s="31">
        <v>100.9</v>
      </c>
      <c r="AU25" s="268">
        <v>100.9</v>
      </c>
      <c r="AV25" s="32">
        <v>96</v>
      </c>
      <c r="AW25" s="268">
        <v>100.8</v>
      </c>
      <c r="AX25" s="30">
        <v>100.8</v>
      </c>
      <c r="AY25" s="268">
        <v>119.8</v>
      </c>
      <c r="AZ25" s="31">
        <v>101.4</v>
      </c>
      <c r="BA25" s="30">
        <v>101</v>
      </c>
      <c r="BB25" s="265" t="s">
        <v>72</v>
      </c>
      <c r="BC25" s="32">
        <v>162.30000000000001</v>
      </c>
      <c r="BD25" s="268">
        <v>99.2</v>
      </c>
      <c r="BE25" s="30">
        <v>100.5</v>
      </c>
      <c r="BF25" s="268">
        <v>165</v>
      </c>
      <c r="BG25" s="31">
        <v>101.7</v>
      </c>
      <c r="BH25" s="268">
        <v>101.8</v>
      </c>
      <c r="BI25" s="32">
        <v>103</v>
      </c>
      <c r="BJ25" s="268">
        <v>102.3</v>
      </c>
      <c r="BK25" s="30">
        <v>102</v>
      </c>
      <c r="BL25" s="268">
        <v>102.5</v>
      </c>
      <c r="BM25" s="31">
        <v>101</v>
      </c>
      <c r="BN25" s="288">
        <v>101.4</v>
      </c>
    </row>
    <row r="26" spans="1:66" s="2" customFormat="1">
      <c r="B26" s="265" t="s">
        <v>73</v>
      </c>
      <c r="C26" s="31">
        <v>86</v>
      </c>
      <c r="D26" s="31">
        <v>100.9</v>
      </c>
      <c r="E26" s="26">
        <v>100.9</v>
      </c>
      <c r="F26" s="32">
        <v>86.2</v>
      </c>
      <c r="G26" s="31">
        <v>100.7</v>
      </c>
      <c r="H26" s="30">
        <v>100.8</v>
      </c>
      <c r="I26" s="31">
        <v>88.2</v>
      </c>
      <c r="J26" s="31">
        <v>100.8</v>
      </c>
      <c r="K26" s="30">
        <v>101.4</v>
      </c>
      <c r="L26" s="32">
        <v>50.9</v>
      </c>
      <c r="M26" s="31">
        <v>100.9</v>
      </c>
      <c r="N26" s="30">
        <v>100.9</v>
      </c>
      <c r="O26" s="265" t="s">
        <v>73</v>
      </c>
      <c r="P26" s="32">
        <v>104</v>
      </c>
      <c r="Q26" s="31">
        <v>101.3</v>
      </c>
      <c r="R26" s="30">
        <v>100.8</v>
      </c>
      <c r="S26" s="31">
        <v>68.599999999999994</v>
      </c>
      <c r="T26" s="31">
        <v>100.1</v>
      </c>
      <c r="U26" s="30">
        <v>100.1</v>
      </c>
      <c r="V26" s="32">
        <v>60.9</v>
      </c>
      <c r="W26" s="31">
        <v>99.5</v>
      </c>
      <c r="X26" s="30">
        <v>100.3</v>
      </c>
      <c r="Y26" s="32">
        <v>71.599999999999994</v>
      </c>
      <c r="Z26" s="31">
        <v>99.8</v>
      </c>
      <c r="AA26" s="30">
        <v>100.8</v>
      </c>
      <c r="AB26" s="265" t="s">
        <v>73</v>
      </c>
      <c r="AC26" s="31">
        <v>93</v>
      </c>
      <c r="AD26" s="31">
        <v>101.7</v>
      </c>
      <c r="AE26" s="30">
        <v>102.9</v>
      </c>
      <c r="AF26" s="32">
        <v>94</v>
      </c>
      <c r="AG26" s="31">
        <v>99.7</v>
      </c>
      <c r="AH26" s="30">
        <v>100.6</v>
      </c>
      <c r="AI26" s="32">
        <v>98.4</v>
      </c>
      <c r="AJ26" s="31">
        <v>100.3</v>
      </c>
      <c r="AK26" s="30">
        <v>100.3</v>
      </c>
      <c r="AL26" s="32">
        <v>95.1</v>
      </c>
      <c r="AM26" s="31">
        <v>100.2</v>
      </c>
      <c r="AN26" s="30">
        <v>100.2</v>
      </c>
      <c r="AO26" s="265" t="s">
        <v>73</v>
      </c>
      <c r="AP26" s="32">
        <v>84.8</v>
      </c>
      <c r="AQ26" s="31">
        <v>100.5</v>
      </c>
      <c r="AR26" s="30">
        <v>100.7</v>
      </c>
      <c r="AS26" s="41">
        <v>102.1</v>
      </c>
      <c r="AT26" s="31">
        <v>100.7</v>
      </c>
      <c r="AU26" s="30">
        <v>100.8</v>
      </c>
      <c r="AV26" s="32">
        <v>109.5</v>
      </c>
      <c r="AW26" s="31">
        <v>100.8</v>
      </c>
      <c r="AX26" s="30">
        <v>100.8</v>
      </c>
      <c r="AY26" s="32">
        <v>81.7</v>
      </c>
      <c r="AZ26" s="31">
        <v>100.1</v>
      </c>
      <c r="BA26" s="30">
        <v>100.7</v>
      </c>
      <c r="BB26" s="265" t="s">
        <v>73</v>
      </c>
      <c r="BC26" s="32">
        <v>41</v>
      </c>
      <c r="BD26" s="31">
        <v>100.7</v>
      </c>
      <c r="BE26" s="30">
        <v>100.8</v>
      </c>
      <c r="BF26" s="32">
        <v>43.6</v>
      </c>
      <c r="BG26" s="31">
        <v>102</v>
      </c>
      <c r="BH26" s="30">
        <v>101.4</v>
      </c>
      <c r="BI26" s="32">
        <v>98.5</v>
      </c>
      <c r="BJ26" s="31">
        <v>101.4</v>
      </c>
      <c r="BK26" s="30">
        <v>101.2</v>
      </c>
      <c r="BL26" s="32">
        <v>95.8</v>
      </c>
      <c r="BM26" s="31">
        <v>101.2</v>
      </c>
      <c r="BN26" s="30">
        <v>100.9</v>
      </c>
    </row>
    <row r="27" spans="1:66" s="2" customFormat="1">
      <c r="B27" s="265" t="s">
        <v>74</v>
      </c>
      <c r="C27" s="31">
        <v>103.8</v>
      </c>
      <c r="D27" s="31">
        <v>100.8</v>
      </c>
      <c r="E27" s="26">
        <v>100.9</v>
      </c>
      <c r="F27" s="32">
        <v>103.1</v>
      </c>
      <c r="G27" s="31">
        <v>100.7</v>
      </c>
      <c r="H27" s="30">
        <v>100.7</v>
      </c>
      <c r="I27" s="32">
        <v>86.6</v>
      </c>
      <c r="J27" s="31">
        <v>101.2</v>
      </c>
      <c r="K27" s="30">
        <v>101.6</v>
      </c>
      <c r="L27" s="32">
        <v>152.6</v>
      </c>
      <c r="M27" s="31">
        <v>101</v>
      </c>
      <c r="N27" s="30">
        <v>101</v>
      </c>
      <c r="O27" s="265" t="s">
        <v>74</v>
      </c>
      <c r="P27" s="32">
        <v>96.7</v>
      </c>
      <c r="Q27" s="31">
        <v>100.6</v>
      </c>
      <c r="R27" s="30">
        <v>100.7</v>
      </c>
      <c r="S27" s="32">
        <v>116</v>
      </c>
      <c r="T27" s="31">
        <v>101.2</v>
      </c>
      <c r="U27" s="30">
        <v>100.4</v>
      </c>
      <c r="V27" s="32">
        <v>119.6</v>
      </c>
      <c r="W27" s="31">
        <v>100.6</v>
      </c>
      <c r="X27" s="30">
        <v>100.4</v>
      </c>
      <c r="Y27" s="32">
        <v>134.1</v>
      </c>
      <c r="Z27" s="31">
        <v>102</v>
      </c>
      <c r="AA27" s="30">
        <v>101</v>
      </c>
      <c r="AB27" s="265" t="s">
        <v>74</v>
      </c>
      <c r="AC27" s="32">
        <v>118.4</v>
      </c>
      <c r="AD27" s="31">
        <v>104.2</v>
      </c>
      <c r="AE27" s="30">
        <v>103.2</v>
      </c>
      <c r="AF27" s="32">
        <v>117.8</v>
      </c>
      <c r="AG27" s="31">
        <v>101.5</v>
      </c>
      <c r="AH27" s="30">
        <v>100.7</v>
      </c>
      <c r="AI27" s="32">
        <v>125.1</v>
      </c>
      <c r="AJ27" s="31">
        <v>100.4</v>
      </c>
      <c r="AK27" s="30">
        <v>100.4</v>
      </c>
      <c r="AL27" s="32">
        <v>88.4</v>
      </c>
      <c r="AM27" s="31">
        <v>100.2</v>
      </c>
      <c r="AN27" s="30">
        <v>100.2</v>
      </c>
      <c r="AO27" s="265" t="s">
        <v>74</v>
      </c>
      <c r="AP27" s="31">
        <v>104.7</v>
      </c>
      <c r="AQ27" s="31">
        <v>101.1</v>
      </c>
      <c r="AR27" s="30">
        <v>100.8</v>
      </c>
      <c r="AS27" s="41">
        <v>98.6</v>
      </c>
      <c r="AT27" s="31">
        <v>100.7</v>
      </c>
      <c r="AU27" s="30">
        <v>100.7</v>
      </c>
      <c r="AV27" s="32">
        <v>96.5</v>
      </c>
      <c r="AW27" s="31">
        <v>100.7</v>
      </c>
      <c r="AX27" s="30">
        <v>100.7</v>
      </c>
      <c r="AY27" s="32">
        <v>105.6</v>
      </c>
      <c r="AZ27" s="31">
        <v>100.7</v>
      </c>
      <c r="BA27" s="30">
        <v>100.6</v>
      </c>
      <c r="BB27" s="265" t="s">
        <v>74</v>
      </c>
      <c r="BC27" s="31">
        <v>143.9</v>
      </c>
      <c r="BD27" s="31">
        <v>102.6</v>
      </c>
      <c r="BE27" s="30">
        <v>101.5</v>
      </c>
      <c r="BF27" s="32">
        <v>134.80000000000001</v>
      </c>
      <c r="BG27" s="31">
        <v>100.3</v>
      </c>
      <c r="BH27" s="30">
        <v>101.1</v>
      </c>
      <c r="BI27" s="32">
        <v>100.4</v>
      </c>
      <c r="BJ27" s="31">
        <v>99.8</v>
      </c>
      <c r="BK27" s="30">
        <v>100.4</v>
      </c>
      <c r="BL27" s="32">
        <v>102.1</v>
      </c>
      <c r="BM27" s="31">
        <v>100.1</v>
      </c>
      <c r="BN27" s="30">
        <v>100.4</v>
      </c>
    </row>
    <row r="28" spans="1:66" s="2" customFormat="1" ht="13.5" thickBot="1">
      <c r="B28" s="266" t="s">
        <v>84</v>
      </c>
      <c r="C28" s="37">
        <v>102</v>
      </c>
      <c r="D28" s="37">
        <v>100.9</v>
      </c>
      <c r="E28" s="289">
        <v>100.9</v>
      </c>
      <c r="F28" s="39">
        <v>101.9</v>
      </c>
      <c r="G28" s="37">
        <v>100.7</v>
      </c>
      <c r="H28" s="38">
        <v>100.7</v>
      </c>
      <c r="I28" s="39">
        <v>101.5</v>
      </c>
      <c r="J28" s="37">
        <v>102.7</v>
      </c>
      <c r="K28" s="38">
        <v>101.8</v>
      </c>
      <c r="L28" s="39">
        <v>119.1</v>
      </c>
      <c r="M28" s="37">
        <v>101.3</v>
      </c>
      <c r="N28" s="38">
        <v>101</v>
      </c>
      <c r="O28" s="266" t="s">
        <v>84</v>
      </c>
      <c r="P28" s="39">
        <v>106.2</v>
      </c>
      <c r="Q28" s="37">
        <v>100.4</v>
      </c>
      <c r="R28" s="38">
        <v>100.6</v>
      </c>
      <c r="S28" s="39">
        <v>130.80000000000001</v>
      </c>
      <c r="T28" s="37">
        <v>99.8</v>
      </c>
      <c r="U28" s="38">
        <v>100.4</v>
      </c>
      <c r="V28" s="39">
        <v>142.5</v>
      </c>
      <c r="W28" s="37">
        <v>101.1</v>
      </c>
      <c r="X28" s="38">
        <v>100.7</v>
      </c>
      <c r="Y28" s="39">
        <v>91.5</v>
      </c>
      <c r="Z28" s="37">
        <v>100.2</v>
      </c>
      <c r="AA28" s="38">
        <v>101</v>
      </c>
      <c r="AB28" s="266" t="s">
        <v>84</v>
      </c>
      <c r="AC28" s="39">
        <v>92.3</v>
      </c>
      <c r="AD28" s="37">
        <v>101.6</v>
      </c>
      <c r="AE28" s="38">
        <v>102.4</v>
      </c>
      <c r="AF28" s="39">
        <v>96.7</v>
      </c>
      <c r="AG28" s="37">
        <v>100.3</v>
      </c>
      <c r="AH28" s="38">
        <v>100.6</v>
      </c>
      <c r="AI28" s="39">
        <v>83.1</v>
      </c>
      <c r="AJ28" s="37">
        <v>100.6</v>
      </c>
      <c r="AK28" s="38">
        <v>100.7</v>
      </c>
      <c r="AL28" s="39">
        <v>101.2</v>
      </c>
      <c r="AM28" s="37">
        <v>99.9</v>
      </c>
      <c r="AN28" s="38">
        <v>100.1</v>
      </c>
      <c r="AO28" s="266" t="s">
        <v>84</v>
      </c>
      <c r="AP28" s="37">
        <v>102.3</v>
      </c>
      <c r="AQ28" s="37">
        <v>100.5</v>
      </c>
      <c r="AR28" s="38">
        <v>100.7</v>
      </c>
      <c r="AS28" s="290">
        <v>100.7</v>
      </c>
      <c r="AT28" s="37">
        <v>100.6</v>
      </c>
      <c r="AU28" s="38">
        <v>100.7</v>
      </c>
      <c r="AV28" s="39">
        <v>101.2</v>
      </c>
      <c r="AW28" s="37">
        <v>100.7</v>
      </c>
      <c r="AX28" s="38">
        <v>100.7</v>
      </c>
      <c r="AY28" s="39">
        <v>99</v>
      </c>
      <c r="AZ28" s="37">
        <v>100.6</v>
      </c>
      <c r="BA28" s="38">
        <v>100.7</v>
      </c>
      <c r="BB28" s="266" t="s">
        <v>84</v>
      </c>
      <c r="BC28" s="37">
        <v>109.1</v>
      </c>
      <c r="BD28" s="37">
        <v>102.2</v>
      </c>
      <c r="BE28" s="38">
        <v>101.7</v>
      </c>
      <c r="BF28" s="39">
        <v>108.2</v>
      </c>
      <c r="BG28" s="37">
        <v>101.2</v>
      </c>
      <c r="BH28" s="38">
        <v>101.1</v>
      </c>
      <c r="BI28" s="39">
        <v>102</v>
      </c>
      <c r="BJ28" s="37">
        <v>100.7</v>
      </c>
      <c r="BK28" s="38">
        <v>100.5</v>
      </c>
      <c r="BL28" s="39">
        <v>102.6</v>
      </c>
      <c r="BM28" s="37">
        <v>100.5</v>
      </c>
      <c r="BN28" s="38">
        <v>100.5</v>
      </c>
    </row>
    <row r="29" spans="1:66" customFormat="1"/>
    <row r="30" spans="1:66">
      <c r="B30" s="28" t="s">
        <v>24</v>
      </c>
      <c r="C30" s="13"/>
      <c r="D30" s="13"/>
      <c r="O30" s="28" t="s">
        <v>24</v>
      </c>
      <c r="S30" s="24"/>
      <c r="AB30" s="28" t="s">
        <v>24</v>
      </c>
      <c r="AO30" s="28" t="s">
        <v>24</v>
      </c>
      <c r="BB30" s="28" t="s">
        <v>24</v>
      </c>
    </row>
    <row r="31" spans="1:66">
      <c r="S31" s="24"/>
    </row>
    <row r="32" spans="1:66">
      <c r="S32" s="24"/>
    </row>
    <row r="33" spans="19:56">
      <c r="S33" s="24"/>
    </row>
    <row r="48" spans="19:56">
      <c r="BD48" s="24"/>
    </row>
    <row r="49" spans="56:56">
      <c r="BD49" s="24"/>
    </row>
  </sheetData>
  <customSheetViews>
    <customSheetView guid="{3B885230-A27B-479D-98BF-4539B74D8CC1}" scale="90" topLeftCell="B1">
      <pane xSplit="1" topLeftCell="C1" activePane="topRight" state="frozen"/>
      <selection pane="topRight" activeCell="H35" sqref="H35"/>
      <colBreaks count="1" manualBreakCount="1">
        <brk id="14" max="1048575" man="1"/>
      </colBreaks>
      <pageMargins left="0.78740157480314965" right="0.78740157480314965" top="0.19685039370078741" bottom="0.23622047244094491" header="0.27559055118110237" footer="0.15748031496062992"/>
      <printOptions horizontalCentered="1" verticalCentered="1"/>
      <pageSetup paperSize="9" scale="79" orientation="landscape" r:id="rId1"/>
      <headerFooter alignWithMargins="0"/>
    </customSheetView>
  </customSheetViews>
  <mergeCells count="24">
    <mergeCell ref="AF4:AH4"/>
    <mergeCell ref="P4:R4"/>
    <mergeCell ref="V4:X4"/>
    <mergeCell ref="Y4:AA4"/>
    <mergeCell ref="AB4:AB5"/>
    <mergeCell ref="AC4:AE4"/>
    <mergeCell ref="S4:U4"/>
    <mergeCell ref="BL4:BN4"/>
    <mergeCell ref="AI4:AK4"/>
    <mergeCell ref="AL4:AN4"/>
    <mergeCell ref="AO4:AO5"/>
    <mergeCell ref="AP4:AR4"/>
    <mergeCell ref="AS4:AU4"/>
    <mergeCell ref="BC4:BE4"/>
    <mergeCell ref="AY4:BA4"/>
    <mergeCell ref="AV4:AX4"/>
    <mergeCell ref="BB4:BB5"/>
    <mergeCell ref="BF4:BH4"/>
    <mergeCell ref="BI4:BK4"/>
    <mergeCell ref="C4:E4"/>
    <mergeCell ref="F4:H4"/>
    <mergeCell ref="I4:K4"/>
    <mergeCell ref="L4:N4"/>
    <mergeCell ref="O4:O5"/>
  </mergeCells>
  <printOptions horizontalCentered="1" verticalCentered="1"/>
  <pageMargins left="0.78740157480314965" right="0.78740157480314965" top="0.19685039370078741" bottom="0.23622047244094491" header="0.27559055118110237" footer="0.15748031496062992"/>
  <pageSetup paperSize="9" scale="79" orientation="landscape" r:id="rId2"/>
  <headerFooter alignWithMargins="0"/>
  <colBreaks count="1" manualBreakCount="1">
    <brk id="1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/>
  <dimension ref="B1:AD37"/>
  <sheetViews>
    <sheetView zoomScaleNormal="100" zoomScaleSheetLayoutView="93" workbookViewId="0"/>
  </sheetViews>
  <sheetFormatPr defaultRowHeight="12.75"/>
  <cols>
    <col min="1" max="1" width="4.6640625" customWidth="1"/>
    <col min="2" max="2" width="32.33203125" customWidth="1"/>
    <col min="3" max="10" width="9.33203125" customWidth="1"/>
    <col min="11" max="15" width="9.33203125" style="2"/>
    <col min="25" max="25" width="9.33203125" style="2"/>
    <col min="247" max="247" width="4.6640625" customWidth="1"/>
    <col min="248" max="248" width="32.33203125" customWidth="1"/>
  </cols>
  <sheetData>
    <row r="1" spans="2:30">
      <c r="B1" s="42" t="s">
        <v>67</v>
      </c>
      <c r="C1" s="42"/>
      <c r="D1" s="42"/>
      <c r="E1" s="42"/>
      <c r="F1" s="42"/>
      <c r="G1" s="42"/>
      <c r="H1" s="42"/>
      <c r="I1" s="42"/>
      <c r="J1" s="42"/>
      <c r="K1" s="43"/>
      <c r="L1" s="43"/>
      <c r="M1" s="43"/>
      <c r="N1" s="43"/>
      <c r="O1" s="43"/>
      <c r="P1" s="44"/>
      <c r="Q1" s="44"/>
      <c r="R1" s="44"/>
      <c r="S1" s="44"/>
      <c r="T1" s="44"/>
      <c r="V1" s="44"/>
      <c r="W1" s="44"/>
    </row>
    <row r="2" spans="2:30" ht="13.5" thickBot="1">
      <c r="B2" s="42" t="s">
        <v>26</v>
      </c>
      <c r="C2" s="42"/>
      <c r="D2" s="42"/>
      <c r="E2" s="42"/>
      <c r="F2" s="42"/>
      <c r="G2" s="42"/>
      <c r="H2" s="42"/>
      <c r="I2" s="42"/>
      <c r="J2" s="42"/>
      <c r="K2" s="43"/>
      <c r="L2" s="43"/>
      <c r="M2" s="43"/>
      <c r="N2" s="43"/>
      <c r="O2" s="43"/>
      <c r="P2" s="44"/>
      <c r="Q2" s="44"/>
      <c r="R2" s="44"/>
      <c r="S2" s="44"/>
      <c r="T2" s="44"/>
      <c r="V2" s="44"/>
      <c r="W2" s="44"/>
    </row>
    <row r="3" spans="2:30" s="34" customFormat="1" ht="13.5" thickBot="1">
      <c r="B3" s="412" t="s">
        <v>0</v>
      </c>
      <c r="C3" s="408">
        <v>2010</v>
      </c>
      <c r="D3" s="409"/>
      <c r="E3" s="410"/>
      <c r="F3" s="411"/>
      <c r="G3" s="408">
        <v>2011</v>
      </c>
      <c r="H3" s="409"/>
      <c r="I3" s="410"/>
      <c r="J3" s="411"/>
      <c r="K3" s="408">
        <v>2012</v>
      </c>
      <c r="L3" s="409"/>
      <c r="M3" s="410"/>
      <c r="N3" s="411"/>
      <c r="O3" s="408">
        <v>2013</v>
      </c>
      <c r="P3" s="414"/>
      <c r="Q3" s="414"/>
      <c r="R3" s="415"/>
      <c r="S3" s="408">
        <v>2014</v>
      </c>
      <c r="T3" s="409"/>
      <c r="U3" s="409"/>
      <c r="V3" s="416"/>
      <c r="W3" s="405">
        <v>2015</v>
      </c>
      <c r="X3" s="406"/>
      <c r="Y3" s="407"/>
    </row>
    <row r="4" spans="2:30" ht="13.5" thickBot="1">
      <c r="B4" s="413"/>
      <c r="C4" s="46" t="s">
        <v>1</v>
      </c>
      <c r="D4" s="47" t="s">
        <v>2</v>
      </c>
      <c r="E4" s="47" t="s">
        <v>3</v>
      </c>
      <c r="F4" s="45" t="s">
        <v>4</v>
      </c>
      <c r="G4" s="46" t="s">
        <v>1</v>
      </c>
      <c r="H4" s="47" t="s">
        <v>2</v>
      </c>
      <c r="I4" s="47" t="s">
        <v>3</v>
      </c>
      <c r="J4" s="45" t="s">
        <v>4</v>
      </c>
      <c r="K4" s="46" t="s">
        <v>1</v>
      </c>
      <c r="L4" s="47" t="s">
        <v>2</v>
      </c>
      <c r="M4" s="47" t="s">
        <v>3</v>
      </c>
      <c r="N4" s="45" t="s">
        <v>4</v>
      </c>
      <c r="O4" s="46" t="s">
        <v>1</v>
      </c>
      <c r="P4" s="47" t="s">
        <v>2</v>
      </c>
      <c r="Q4" s="47" t="s">
        <v>3</v>
      </c>
      <c r="R4" s="45" t="s">
        <v>4</v>
      </c>
      <c r="S4" s="46" t="s">
        <v>1</v>
      </c>
      <c r="T4" s="47" t="s">
        <v>2</v>
      </c>
      <c r="U4" s="274" t="s">
        <v>3</v>
      </c>
      <c r="V4" s="45" t="s">
        <v>4</v>
      </c>
      <c r="W4" s="312" t="s">
        <v>1</v>
      </c>
      <c r="X4" s="47" t="s">
        <v>2</v>
      </c>
      <c r="Y4" s="367" t="s">
        <v>3</v>
      </c>
    </row>
    <row r="5" spans="2:30">
      <c r="B5" s="48"/>
      <c r="C5" s="325"/>
      <c r="D5" s="325"/>
      <c r="E5" s="325"/>
      <c r="F5" s="325"/>
      <c r="G5" s="325"/>
      <c r="H5" s="325"/>
      <c r="I5" s="325"/>
      <c r="J5" s="325"/>
      <c r="K5" s="49"/>
      <c r="L5" s="50"/>
      <c r="M5" s="50"/>
      <c r="N5" s="52"/>
      <c r="O5" s="53"/>
      <c r="P5" s="54"/>
      <c r="Q5" s="54"/>
      <c r="R5" s="51"/>
      <c r="S5" s="53"/>
      <c r="T5" s="61"/>
      <c r="U5" s="275"/>
      <c r="V5" s="51"/>
      <c r="W5" s="313"/>
      <c r="X5" s="368"/>
      <c r="Y5" s="376"/>
    </row>
    <row r="6" spans="2:30">
      <c r="B6" s="55" t="s">
        <v>5</v>
      </c>
      <c r="C6" s="326">
        <v>102.2</v>
      </c>
      <c r="D6" s="326">
        <v>102.9</v>
      </c>
      <c r="E6" s="326">
        <v>103.6</v>
      </c>
      <c r="F6" s="326">
        <v>102.7</v>
      </c>
      <c r="G6" s="326">
        <v>102.8</v>
      </c>
      <c r="H6" s="326">
        <v>102.6</v>
      </c>
      <c r="I6" s="326">
        <v>101.6</v>
      </c>
      <c r="J6" s="326">
        <v>101.9</v>
      </c>
      <c r="K6" s="53">
        <v>101.2</v>
      </c>
      <c r="L6" s="56">
        <v>100.6</v>
      </c>
      <c r="M6" s="56">
        <v>100.4</v>
      </c>
      <c r="N6" s="58">
        <v>99.9</v>
      </c>
      <c r="O6" s="53">
        <v>100.2</v>
      </c>
      <c r="P6" s="54">
        <v>100.2</v>
      </c>
      <c r="Q6" s="54">
        <v>100.9</v>
      </c>
      <c r="R6" s="57">
        <v>101.3</v>
      </c>
      <c r="S6" s="53">
        <v>101.9</v>
      </c>
      <c r="T6" s="61">
        <v>103.1</v>
      </c>
      <c r="U6" s="270">
        <v>103.3</v>
      </c>
      <c r="V6" s="57">
        <v>103.8</v>
      </c>
      <c r="W6" s="53">
        <v>103.7</v>
      </c>
      <c r="X6" s="268">
        <v>103.2</v>
      </c>
      <c r="Y6" s="30">
        <v>102.8</v>
      </c>
    </row>
    <row r="7" spans="2:30">
      <c r="B7" s="59"/>
      <c r="C7" s="326"/>
      <c r="D7" s="326"/>
      <c r="E7" s="326"/>
      <c r="F7" s="326"/>
      <c r="G7" s="326"/>
      <c r="H7" s="326"/>
      <c r="I7" s="326"/>
      <c r="J7" s="326"/>
      <c r="K7" s="53"/>
      <c r="L7" s="56"/>
      <c r="M7" s="56"/>
      <c r="N7" s="58"/>
      <c r="O7" s="53"/>
      <c r="P7" s="54"/>
      <c r="Q7" s="54"/>
      <c r="R7" s="57"/>
      <c r="S7" s="53"/>
      <c r="T7" s="61"/>
      <c r="U7" s="270"/>
      <c r="V7" s="57"/>
      <c r="W7" s="53"/>
      <c r="X7" s="268"/>
      <c r="Y7" s="30"/>
      <c r="AD7" s="368"/>
    </row>
    <row r="8" spans="2:30" ht="25.5">
      <c r="B8" s="113" t="s">
        <v>68</v>
      </c>
      <c r="C8" s="377">
        <v>102.3</v>
      </c>
      <c r="D8" s="377">
        <v>102.4</v>
      </c>
      <c r="E8" s="377">
        <v>102.7</v>
      </c>
      <c r="F8" s="377">
        <v>103</v>
      </c>
      <c r="G8" s="377">
        <v>103.4</v>
      </c>
      <c r="H8" s="377">
        <v>103.5</v>
      </c>
      <c r="I8" s="377">
        <v>103.2</v>
      </c>
      <c r="J8" s="377">
        <v>102.8</v>
      </c>
      <c r="K8" s="53">
        <v>101.9</v>
      </c>
      <c r="L8" s="56">
        <v>101.2</v>
      </c>
      <c r="M8" s="56">
        <v>100.4</v>
      </c>
      <c r="N8" s="58">
        <v>99.9</v>
      </c>
      <c r="O8" s="53">
        <v>99.9</v>
      </c>
      <c r="P8" s="54">
        <v>99.9</v>
      </c>
      <c r="Q8" s="54">
        <v>100.5</v>
      </c>
      <c r="R8" s="57">
        <v>101.1</v>
      </c>
      <c r="S8" s="53">
        <v>101.7</v>
      </c>
      <c r="T8" s="61">
        <v>102.5</v>
      </c>
      <c r="U8" s="270">
        <v>102.9</v>
      </c>
      <c r="V8" s="57">
        <v>103.2</v>
      </c>
      <c r="W8" s="53">
        <v>103.4</v>
      </c>
      <c r="X8" s="268">
        <v>103.3</v>
      </c>
      <c r="Y8" s="30">
        <v>103.1</v>
      </c>
      <c r="AD8" s="368"/>
    </row>
    <row r="9" spans="2:30">
      <c r="B9" s="55"/>
      <c r="C9" s="326"/>
      <c r="D9" s="326"/>
      <c r="E9" s="326"/>
      <c r="F9" s="326"/>
      <c r="G9" s="326"/>
      <c r="H9" s="326"/>
      <c r="I9" s="326"/>
      <c r="J9" s="326"/>
      <c r="K9" s="53"/>
      <c r="L9" s="56"/>
      <c r="M9" s="56"/>
      <c r="N9" s="58"/>
      <c r="O9" s="53"/>
      <c r="P9" s="54"/>
      <c r="Q9" s="54"/>
      <c r="R9" s="57"/>
      <c r="S9" s="53"/>
      <c r="T9" s="61"/>
      <c r="U9" s="270"/>
      <c r="V9" s="57"/>
      <c r="W9" s="53"/>
      <c r="X9" s="268"/>
      <c r="Y9" s="30"/>
    </row>
    <row r="10" spans="2:30">
      <c r="B10" s="60" t="s">
        <v>13</v>
      </c>
      <c r="C10" s="326">
        <v>101</v>
      </c>
      <c r="D10" s="326">
        <v>103.7</v>
      </c>
      <c r="E10" s="326">
        <v>106.2</v>
      </c>
      <c r="F10" s="326">
        <v>101.6</v>
      </c>
      <c r="G10" s="326">
        <v>101.2</v>
      </c>
      <c r="H10" s="326">
        <v>99.6</v>
      </c>
      <c r="I10" s="326">
        <v>95.8</v>
      </c>
      <c r="J10" s="326">
        <v>98.3</v>
      </c>
      <c r="K10" s="53">
        <v>98.4</v>
      </c>
      <c r="L10" s="56">
        <v>98.6</v>
      </c>
      <c r="M10" s="56">
        <v>100.9</v>
      </c>
      <c r="N10" s="58">
        <v>100.1</v>
      </c>
      <c r="O10" s="53">
        <v>101.8</v>
      </c>
      <c r="P10" s="54">
        <v>101.4</v>
      </c>
      <c r="Q10" s="54">
        <v>102.3</v>
      </c>
      <c r="R10" s="57">
        <v>102.3</v>
      </c>
      <c r="S10" s="53">
        <v>102.4</v>
      </c>
      <c r="T10" s="61">
        <v>105.4</v>
      </c>
      <c r="U10" s="270">
        <v>104.7</v>
      </c>
      <c r="V10" s="57">
        <v>105.9</v>
      </c>
      <c r="W10" s="53">
        <v>104.8</v>
      </c>
      <c r="X10" s="268">
        <v>103</v>
      </c>
      <c r="Y10" s="30">
        <v>102.9</v>
      </c>
    </row>
    <row r="11" spans="2:30">
      <c r="B11" s="60"/>
      <c r="C11" s="326"/>
      <c r="D11" s="326"/>
      <c r="E11" s="326"/>
      <c r="F11" s="326"/>
      <c r="G11" s="326"/>
      <c r="H11" s="326"/>
      <c r="I11" s="326"/>
      <c r="J11" s="326"/>
      <c r="K11" s="53"/>
      <c r="L11" s="56"/>
      <c r="M11" s="56"/>
      <c r="N11" s="58"/>
      <c r="O11" s="53"/>
      <c r="P11" s="54"/>
      <c r="Q11" s="54"/>
      <c r="R11" s="57"/>
      <c r="S11" s="53"/>
      <c r="T11" s="61"/>
      <c r="U11" s="270"/>
      <c r="V11" s="57"/>
      <c r="W11" s="53"/>
      <c r="X11" s="268"/>
      <c r="Y11" s="30"/>
    </row>
    <row r="12" spans="2:30">
      <c r="B12" s="55" t="s">
        <v>6</v>
      </c>
      <c r="C12" s="326">
        <v>109.7</v>
      </c>
      <c r="D12" s="326">
        <v>113</v>
      </c>
      <c r="E12" s="326">
        <v>108.9</v>
      </c>
      <c r="F12" s="326">
        <v>110.8</v>
      </c>
      <c r="G12" s="326">
        <v>117.5</v>
      </c>
      <c r="H12" s="326">
        <v>113.3</v>
      </c>
      <c r="I12" s="326">
        <v>115.8</v>
      </c>
      <c r="J12" s="326">
        <v>106.1</v>
      </c>
      <c r="K12" s="53">
        <v>105.1</v>
      </c>
      <c r="L12" s="56">
        <v>94.9</v>
      </c>
      <c r="M12" s="56">
        <v>92</v>
      </c>
      <c r="N12" s="58">
        <v>93.2</v>
      </c>
      <c r="O12" s="53">
        <v>86.1</v>
      </c>
      <c r="P12" s="54">
        <v>93.2</v>
      </c>
      <c r="Q12" s="54">
        <v>95.2</v>
      </c>
      <c r="R12" s="57">
        <v>103.2</v>
      </c>
      <c r="S12" s="53">
        <v>115.7</v>
      </c>
      <c r="T12" s="61">
        <v>113.4</v>
      </c>
      <c r="U12" s="270">
        <v>114.9</v>
      </c>
      <c r="V12" s="57">
        <v>106.8</v>
      </c>
      <c r="W12" s="53">
        <v>101.7</v>
      </c>
      <c r="X12" s="268">
        <v>104.3</v>
      </c>
      <c r="Y12" s="30">
        <v>104.7</v>
      </c>
    </row>
    <row r="13" spans="2:30">
      <c r="B13" s="59"/>
      <c r="C13" s="326"/>
      <c r="D13" s="326"/>
      <c r="E13" s="326"/>
      <c r="F13" s="326"/>
      <c r="G13" s="326"/>
      <c r="H13" s="326"/>
      <c r="I13" s="326"/>
      <c r="J13" s="326"/>
      <c r="K13" s="53"/>
      <c r="L13" s="61"/>
      <c r="M13" s="56"/>
      <c r="N13" s="58"/>
      <c r="O13" s="53"/>
      <c r="P13" s="54"/>
      <c r="Q13" s="54"/>
      <c r="R13" s="57"/>
      <c r="S13" s="53"/>
      <c r="T13" s="61"/>
      <c r="U13" s="270"/>
      <c r="V13" s="57"/>
      <c r="W13" s="53"/>
      <c r="X13" s="268"/>
      <c r="Y13" s="30"/>
    </row>
    <row r="14" spans="2:30">
      <c r="B14" s="55" t="s">
        <v>20</v>
      </c>
      <c r="C14" s="380">
        <v>94.9</v>
      </c>
      <c r="D14" s="380">
        <v>100.4</v>
      </c>
      <c r="E14" s="380">
        <v>100.6</v>
      </c>
      <c r="F14" s="380">
        <v>102.7</v>
      </c>
      <c r="G14" s="380">
        <v>107.1</v>
      </c>
      <c r="H14" s="380">
        <v>108.6</v>
      </c>
      <c r="I14" s="380">
        <v>110.5</v>
      </c>
      <c r="J14" s="380">
        <v>108.8</v>
      </c>
      <c r="K14" s="53">
        <v>103.6</v>
      </c>
      <c r="L14" s="61">
        <v>99</v>
      </c>
      <c r="M14" s="56">
        <v>95.7</v>
      </c>
      <c r="N14" s="58">
        <v>94.9</v>
      </c>
      <c r="O14" s="53">
        <v>95</v>
      </c>
      <c r="P14" s="54">
        <v>97.5</v>
      </c>
      <c r="Q14" s="54">
        <v>100.9</v>
      </c>
      <c r="R14" s="57">
        <v>102.4</v>
      </c>
      <c r="S14" s="53">
        <v>109.1</v>
      </c>
      <c r="T14" s="61">
        <v>109.7</v>
      </c>
      <c r="U14" s="270">
        <v>109.9</v>
      </c>
      <c r="V14" s="57">
        <v>110.6</v>
      </c>
      <c r="W14" s="53">
        <v>108.2</v>
      </c>
      <c r="X14" s="268">
        <v>106.3</v>
      </c>
      <c r="Y14" s="30">
        <v>105.4</v>
      </c>
    </row>
    <row r="15" spans="2:30">
      <c r="B15" s="59"/>
      <c r="C15" s="380"/>
      <c r="D15" s="380"/>
      <c r="E15" s="380"/>
      <c r="F15" s="380"/>
      <c r="G15" s="380"/>
      <c r="H15" s="380"/>
      <c r="I15" s="380"/>
      <c r="J15" s="380"/>
      <c r="K15" s="53"/>
      <c r="L15" s="61"/>
      <c r="M15" s="56"/>
      <c r="N15" s="58"/>
      <c r="O15" s="53"/>
      <c r="P15" s="54"/>
      <c r="Q15" s="54"/>
      <c r="R15" s="57"/>
      <c r="S15" s="53"/>
      <c r="T15" s="61"/>
      <c r="U15" s="270"/>
      <c r="V15" s="57"/>
      <c r="W15" s="53"/>
      <c r="X15" s="268"/>
      <c r="Y15" s="30"/>
    </row>
    <row r="16" spans="2:30">
      <c r="B16" s="55" t="s">
        <v>7</v>
      </c>
      <c r="C16" s="380">
        <v>109.8</v>
      </c>
      <c r="D16" s="380">
        <v>116.9</v>
      </c>
      <c r="E16" s="380">
        <v>112.4</v>
      </c>
      <c r="F16" s="380">
        <v>112.1</v>
      </c>
      <c r="G16" s="380">
        <v>111.9</v>
      </c>
      <c r="H16" s="380">
        <v>106.1</v>
      </c>
      <c r="I16" s="380">
        <v>108.2</v>
      </c>
      <c r="J16" s="380">
        <v>105.7</v>
      </c>
      <c r="K16" s="53">
        <v>105.6</v>
      </c>
      <c r="L16" s="61">
        <v>105.1</v>
      </c>
      <c r="M16" s="56">
        <v>103.2</v>
      </c>
      <c r="N16" s="58">
        <v>104.1</v>
      </c>
      <c r="O16" s="53">
        <v>102.9</v>
      </c>
      <c r="P16" s="54">
        <v>105.4</v>
      </c>
      <c r="Q16" s="54">
        <v>108.9</v>
      </c>
      <c r="R16" s="57">
        <v>106.8</v>
      </c>
      <c r="S16" s="53">
        <v>107.3</v>
      </c>
      <c r="T16" s="61">
        <v>106.6</v>
      </c>
      <c r="U16" s="270">
        <v>104.9</v>
      </c>
      <c r="V16" s="57">
        <v>107.5</v>
      </c>
      <c r="W16" s="53">
        <v>107.5</v>
      </c>
      <c r="X16" s="268">
        <v>105.2</v>
      </c>
      <c r="Y16" s="30">
        <v>104.3</v>
      </c>
    </row>
    <row r="17" spans="2:25">
      <c r="B17" s="59"/>
      <c r="C17" s="380"/>
      <c r="D17" s="380"/>
      <c r="E17" s="380"/>
      <c r="F17" s="380"/>
      <c r="G17" s="380"/>
      <c r="H17" s="380"/>
      <c r="I17" s="380"/>
      <c r="J17" s="380"/>
      <c r="K17" s="53"/>
      <c r="L17" s="61"/>
      <c r="M17" s="56"/>
      <c r="N17" s="58"/>
      <c r="O17" s="53"/>
      <c r="P17" s="54"/>
      <c r="Q17" s="54"/>
      <c r="R17" s="57"/>
      <c r="S17" s="53"/>
      <c r="T17" s="61"/>
      <c r="U17" s="270"/>
      <c r="V17" s="57"/>
      <c r="W17" s="53"/>
      <c r="X17" s="268"/>
      <c r="Y17" s="30"/>
    </row>
    <row r="18" spans="2:25">
      <c r="B18" s="55" t="s">
        <v>8</v>
      </c>
      <c r="C18" s="380">
        <v>109.5</v>
      </c>
      <c r="D18" s="380">
        <v>120.6</v>
      </c>
      <c r="E18" s="380">
        <v>113</v>
      </c>
      <c r="F18" s="380">
        <v>113.2</v>
      </c>
      <c r="G18" s="380">
        <v>110.5</v>
      </c>
      <c r="H18" s="380">
        <v>105.9</v>
      </c>
      <c r="I18" s="380">
        <v>105.5</v>
      </c>
      <c r="J18" s="380">
        <v>102</v>
      </c>
      <c r="K18" s="53">
        <v>103.2</v>
      </c>
      <c r="L18" s="61">
        <v>98.9</v>
      </c>
      <c r="M18" s="56">
        <v>97.7</v>
      </c>
      <c r="N18" s="58">
        <v>99.3</v>
      </c>
      <c r="O18" s="53">
        <v>98.2</v>
      </c>
      <c r="P18" s="54">
        <v>98.6</v>
      </c>
      <c r="Q18" s="54">
        <v>104.8</v>
      </c>
      <c r="R18" s="57">
        <v>104.9</v>
      </c>
      <c r="S18" s="53">
        <v>107.6</v>
      </c>
      <c r="T18" s="61">
        <v>111.8</v>
      </c>
      <c r="U18" s="270">
        <v>110.3</v>
      </c>
      <c r="V18" s="57">
        <v>110.1</v>
      </c>
      <c r="W18" s="53">
        <v>107.2</v>
      </c>
      <c r="X18" s="268">
        <v>105</v>
      </c>
      <c r="Y18" s="30">
        <v>102.8</v>
      </c>
    </row>
    <row r="19" spans="2:25">
      <c r="B19" s="62"/>
      <c r="C19" s="380"/>
      <c r="D19" s="380"/>
      <c r="E19" s="380"/>
      <c r="F19" s="380"/>
      <c r="G19" s="380"/>
      <c r="H19" s="380"/>
      <c r="I19" s="380"/>
      <c r="J19" s="380"/>
      <c r="K19" s="53"/>
      <c r="L19" s="61"/>
      <c r="M19" s="56"/>
      <c r="N19" s="58"/>
      <c r="O19" s="53"/>
      <c r="P19" s="54"/>
      <c r="Q19" s="54"/>
      <c r="R19" s="57"/>
      <c r="S19" s="53"/>
      <c r="T19" s="61"/>
      <c r="U19" s="270"/>
      <c r="V19" s="57"/>
      <c r="W19" s="53"/>
      <c r="X19" s="268"/>
      <c r="Y19" s="30"/>
    </row>
    <row r="20" spans="2:25" ht="13.5" thickBot="1">
      <c r="B20" s="63" t="s">
        <v>9</v>
      </c>
      <c r="C20" s="380">
        <v>102.3</v>
      </c>
      <c r="D20" s="380">
        <v>104.4</v>
      </c>
      <c r="E20" s="380">
        <v>105.1</v>
      </c>
      <c r="F20" s="380">
        <v>104.8</v>
      </c>
      <c r="G20" s="380">
        <v>104.6</v>
      </c>
      <c r="H20" s="380">
        <v>105.1</v>
      </c>
      <c r="I20" s="380">
        <v>104.3</v>
      </c>
      <c r="J20" s="380">
        <v>103.5</v>
      </c>
      <c r="K20" s="53">
        <v>102.3</v>
      </c>
      <c r="L20" s="61">
        <v>99.7</v>
      </c>
      <c r="M20" s="56">
        <v>98.8</v>
      </c>
      <c r="N20" s="58">
        <v>97.8</v>
      </c>
      <c r="O20" s="53">
        <v>97.9</v>
      </c>
      <c r="P20" s="54">
        <v>98.3</v>
      </c>
      <c r="Q20" s="54">
        <v>99.5</v>
      </c>
      <c r="R20" s="57">
        <v>101.5</v>
      </c>
      <c r="S20" s="53">
        <v>103.6</v>
      </c>
      <c r="T20" s="61">
        <v>105.4</v>
      </c>
      <c r="U20" s="270">
        <v>105.5</v>
      </c>
      <c r="V20" s="57">
        <v>104.7</v>
      </c>
      <c r="W20" s="53">
        <v>103.5</v>
      </c>
      <c r="X20" s="268">
        <v>103.2</v>
      </c>
      <c r="Y20" s="30">
        <v>102.8</v>
      </c>
    </row>
    <row r="21" spans="2:25">
      <c r="B21" s="64"/>
      <c r="C21" s="381"/>
      <c r="D21" s="381"/>
      <c r="E21" s="381"/>
      <c r="F21" s="381"/>
      <c r="G21" s="381"/>
      <c r="H21" s="381"/>
      <c r="I21" s="381"/>
      <c r="J21" s="381"/>
      <c r="K21" s="65"/>
      <c r="L21" s="68"/>
      <c r="M21" s="66"/>
      <c r="N21" s="67"/>
      <c r="O21" s="65"/>
      <c r="P21" s="69"/>
      <c r="Q21" s="69"/>
      <c r="R21" s="70"/>
      <c r="S21" s="65"/>
      <c r="T21" s="68"/>
      <c r="U21" s="271"/>
      <c r="V21" s="70"/>
      <c r="W21" s="65"/>
      <c r="X21" s="369"/>
      <c r="Y21" s="378"/>
    </row>
    <row r="22" spans="2:25" s="7" customFormat="1">
      <c r="B22" s="71" t="s">
        <v>10</v>
      </c>
      <c r="C22" s="382">
        <v>102.7</v>
      </c>
      <c r="D22" s="382">
        <v>103.7</v>
      </c>
      <c r="E22" s="382">
        <v>104.4</v>
      </c>
      <c r="F22" s="382">
        <v>104</v>
      </c>
      <c r="G22" s="382">
        <v>105.3</v>
      </c>
      <c r="H22" s="382">
        <v>105.1</v>
      </c>
      <c r="I22" s="382">
        <v>105</v>
      </c>
      <c r="J22" s="382">
        <v>104.8</v>
      </c>
      <c r="K22" s="72">
        <v>103.5</v>
      </c>
      <c r="L22" s="75">
        <v>102.1</v>
      </c>
      <c r="M22" s="73">
        <v>101.2</v>
      </c>
      <c r="N22" s="74">
        <v>100.2</v>
      </c>
      <c r="O22" s="72">
        <v>100</v>
      </c>
      <c r="P22" s="76">
        <v>101.1</v>
      </c>
      <c r="Q22" s="76">
        <v>101.6</v>
      </c>
      <c r="R22" s="77">
        <v>102.3</v>
      </c>
      <c r="S22" s="72">
        <v>103.2</v>
      </c>
      <c r="T22" s="75">
        <v>103.2</v>
      </c>
      <c r="U22" s="272">
        <v>103.3</v>
      </c>
      <c r="V22" s="77">
        <v>103.7</v>
      </c>
      <c r="W22" s="72">
        <v>103.6</v>
      </c>
      <c r="X22" s="370">
        <v>103.5</v>
      </c>
      <c r="Y22" s="379">
        <v>103.7</v>
      </c>
    </row>
    <row r="23" spans="2:25" ht="13.5" thickBot="1">
      <c r="B23" s="63"/>
      <c r="C23" s="383"/>
      <c r="D23" s="383"/>
      <c r="E23" s="383"/>
      <c r="F23" s="383"/>
      <c r="G23" s="383"/>
      <c r="H23" s="383"/>
      <c r="I23" s="383"/>
      <c r="J23" s="383"/>
      <c r="K23" s="78"/>
      <c r="L23" s="81"/>
      <c r="M23" s="79"/>
      <c r="N23" s="80"/>
      <c r="O23" s="78"/>
      <c r="P23" s="82"/>
      <c r="Q23" s="82"/>
      <c r="R23" s="83"/>
      <c r="S23" s="78"/>
      <c r="T23" s="81"/>
      <c r="U23" s="273"/>
      <c r="V23" s="83"/>
      <c r="W23" s="78"/>
      <c r="X23" s="371"/>
      <c r="Y23" s="38"/>
    </row>
    <row r="24" spans="2:25">
      <c r="B24" s="84"/>
      <c r="C24" s="380"/>
      <c r="D24" s="380"/>
      <c r="E24" s="380"/>
      <c r="F24" s="380"/>
      <c r="G24" s="380"/>
      <c r="H24" s="380"/>
      <c r="I24" s="380"/>
      <c r="J24" s="380"/>
      <c r="K24" s="53"/>
      <c r="L24" s="61"/>
      <c r="M24" s="56"/>
      <c r="N24" s="67"/>
      <c r="O24" s="65"/>
      <c r="P24" s="69"/>
      <c r="Q24" s="69"/>
      <c r="R24" s="57"/>
      <c r="S24" s="65"/>
      <c r="T24" s="68"/>
      <c r="U24" s="270"/>
      <c r="V24" s="57"/>
      <c r="W24" s="53"/>
      <c r="X24" s="268"/>
      <c r="Y24" s="30"/>
    </row>
    <row r="25" spans="2:25" s="7" customFormat="1">
      <c r="B25" s="71" t="s">
        <v>11</v>
      </c>
      <c r="C25" s="382">
        <v>103.7</v>
      </c>
      <c r="D25" s="382">
        <v>103.4</v>
      </c>
      <c r="E25" s="382">
        <v>103.3</v>
      </c>
      <c r="F25" s="382">
        <v>104.3</v>
      </c>
      <c r="G25" s="382">
        <v>104.3</v>
      </c>
      <c r="H25" s="382">
        <v>105.2</v>
      </c>
      <c r="I25" s="382">
        <v>106.1</v>
      </c>
      <c r="J25" s="382">
        <v>105.7</v>
      </c>
      <c r="K25" s="72">
        <v>103.3</v>
      </c>
      <c r="L25" s="75">
        <v>102.4</v>
      </c>
      <c r="M25" s="73">
        <v>101.6</v>
      </c>
      <c r="N25" s="74">
        <v>99.8</v>
      </c>
      <c r="O25" s="72">
        <v>100.5</v>
      </c>
      <c r="P25" s="76">
        <v>101.7</v>
      </c>
      <c r="Q25" s="76">
        <v>101.3</v>
      </c>
      <c r="R25" s="77">
        <v>102.6</v>
      </c>
      <c r="S25" s="72">
        <v>104.1</v>
      </c>
      <c r="T25" s="75">
        <v>102.4</v>
      </c>
      <c r="U25" s="272">
        <v>103.1</v>
      </c>
      <c r="V25" s="77">
        <v>103.1</v>
      </c>
      <c r="W25" s="72">
        <v>102.5</v>
      </c>
      <c r="X25" s="370">
        <v>103.2</v>
      </c>
      <c r="Y25" s="379">
        <v>103</v>
      </c>
    </row>
    <row r="26" spans="2:25" ht="13.5" thickBot="1">
      <c r="B26" s="63"/>
      <c r="C26" s="383"/>
      <c r="D26" s="383"/>
      <c r="E26" s="383"/>
      <c r="F26" s="383"/>
      <c r="G26" s="383"/>
      <c r="H26" s="383"/>
      <c r="I26" s="383"/>
      <c r="J26" s="383"/>
      <c r="K26" s="78"/>
      <c r="L26" s="81"/>
      <c r="M26" s="79"/>
      <c r="N26" s="80"/>
      <c r="O26" s="78"/>
      <c r="P26" s="82"/>
      <c r="Q26" s="82"/>
      <c r="R26" s="83"/>
      <c r="S26" s="78"/>
      <c r="T26" s="81"/>
      <c r="U26" s="273"/>
      <c r="V26" s="83"/>
      <c r="W26" s="78"/>
      <c r="X26" s="371"/>
      <c r="Y26" s="38"/>
    </row>
    <row r="27" spans="2:25" ht="25.5" customHeight="1">
      <c r="B27" s="85" t="s">
        <v>16</v>
      </c>
      <c r="C27" s="380">
        <v>109.9</v>
      </c>
      <c r="D27" s="380">
        <v>109.7</v>
      </c>
      <c r="E27" s="380">
        <v>108.7</v>
      </c>
      <c r="F27" s="380">
        <v>106.4</v>
      </c>
      <c r="G27" s="380">
        <v>106.2</v>
      </c>
      <c r="H27" s="380">
        <v>108</v>
      </c>
      <c r="I27" s="380">
        <v>106.2</v>
      </c>
      <c r="J27" s="380">
        <v>107.9</v>
      </c>
      <c r="K27" s="53">
        <v>106.8</v>
      </c>
      <c r="L27" s="61">
        <v>101</v>
      </c>
      <c r="M27" s="56">
        <v>102.7</v>
      </c>
      <c r="N27" s="58">
        <v>101.2</v>
      </c>
      <c r="O27" s="53">
        <v>97.6</v>
      </c>
      <c r="P27" s="54">
        <v>103.3</v>
      </c>
      <c r="Q27" s="54">
        <v>102.3</v>
      </c>
      <c r="R27" s="57">
        <v>100.4</v>
      </c>
      <c r="S27" s="53">
        <v>105.7</v>
      </c>
      <c r="T27" s="61">
        <v>103.1</v>
      </c>
      <c r="U27" s="270">
        <v>100.8</v>
      </c>
      <c r="V27" s="57">
        <v>105</v>
      </c>
      <c r="W27" s="53">
        <v>103</v>
      </c>
      <c r="X27" s="268">
        <v>103.7</v>
      </c>
      <c r="Y27" s="30">
        <v>108</v>
      </c>
    </row>
    <row r="28" spans="2:25" ht="21" customHeight="1">
      <c r="B28" s="85" t="s">
        <v>17</v>
      </c>
      <c r="C28" s="380">
        <v>106</v>
      </c>
      <c r="D28" s="380">
        <v>106.2</v>
      </c>
      <c r="E28" s="380">
        <v>105.6</v>
      </c>
      <c r="F28" s="380">
        <v>109.4</v>
      </c>
      <c r="G28" s="380">
        <v>112.3</v>
      </c>
      <c r="H28" s="380">
        <v>114.5</v>
      </c>
      <c r="I28" s="380">
        <v>114</v>
      </c>
      <c r="J28" s="380">
        <v>109.7</v>
      </c>
      <c r="K28" s="53">
        <v>105.3</v>
      </c>
      <c r="L28" s="61">
        <v>103.5</v>
      </c>
      <c r="M28" s="56">
        <v>90.3</v>
      </c>
      <c r="N28" s="58">
        <v>90</v>
      </c>
      <c r="O28" s="53">
        <v>90.8</v>
      </c>
      <c r="P28" s="54">
        <v>88.6</v>
      </c>
      <c r="Q28" s="54">
        <v>101.2</v>
      </c>
      <c r="R28" s="57">
        <v>102.6</v>
      </c>
      <c r="S28" s="53">
        <v>103.9</v>
      </c>
      <c r="T28" s="61">
        <v>105.4</v>
      </c>
      <c r="U28" s="270">
        <v>104.4</v>
      </c>
      <c r="V28" s="57">
        <v>103.6</v>
      </c>
      <c r="W28" s="53">
        <v>103</v>
      </c>
      <c r="X28" s="268">
        <v>103</v>
      </c>
      <c r="Y28" s="30">
        <v>104</v>
      </c>
    </row>
    <row r="29" spans="2:25" ht="32.25" customHeight="1">
      <c r="B29" s="86" t="s">
        <v>34</v>
      </c>
      <c r="C29" s="384">
        <v>103</v>
      </c>
      <c r="D29" s="384">
        <v>103.7</v>
      </c>
      <c r="E29" s="384">
        <v>103.5</v>
      </c>
      <c r="F29" s="384">
        <v>106.5</v>
      </c>
      <c r="G29" s="384">
        <v>97.3</v>
      </c>
      <c r="H29" s="384">
        <v>98.8</v>
      </c>
      <c r="I29" s="384">
        <v>98.6</v>
      </c>
      <c r="J29" s="384">
        <v>96.9</v>
      </c>
      <c r="K29" s="53">
        <v>106.5</v>
      </c>
      <c r="L29" s="56">
        <v>103.5</v>
      </c>
      <c r="M29" s="56">
        <v>102.7</v>
      </c>
      <c r="N29" s="58">
        <v>100.8</v>
      </c>
      <c r="O29" s="53">
        <v>99.5</v>
      </c>
      <c r="P29" s="54">
        <v>100.4</v>
      </c>
      <c r="Q29" s="54">
        <v>99.7</v>
      </c>
      <c r="R29" s="57">
        <v>101</v>
      </c>
      <c r="S29" s="53">
        <v>100</v>
      </c>
      <c r="T29" s="61">
        <v>99.3</v>
      </c>
      <c r="U29" s="270">
        <v>100.2</v>
      </c>
      <c r="V29" s="57">
        <v>99.5</v>
      </c>
      <c r="W29" s="53">
        <v>101.9</v>
      </c>
      <c r="X29" s="268">
        <v>102.6</v>
      </c>
      <c r="Y29" s="30">
        <v>102.4</v>
      </c>
    </row>
    <row r="30" spans="2:25" ht="24.6" customHeight="1">
      <c r="B30" s="87" t="s">
        <v>35</v>
      </c>
      <c r="C30" s="384">
        <v>99.7</v>
      </c>
      <c r="D30" s="384">
        <v>103.3</v>
      </c>
      <c r="E30" s="384">
        <v>101.7</v>
      </c>
      <c r="F30" s="384">
        <v>97.6</v>
      </c>
      <c r="G30" s="384">
        <v>118.5</v>
      </c>
      <c r="H30" s="384">
        <v>112.2</v>
      </c>
      <c r="I30" s="384">
        <v>113.6</v>
      </c>
      <c r="J30" s="384">
        <v>118.1</v>
      </c>
      <c r="K30" s="53">
        <v>101.3</v>
      </c>
      <c r="L30" s="61">
        <v>106.5</v>
      </c>
      <c r="M30" s="56">
        <v>108.9</v>
      </c>
      <c r="N30" s="58">
        <v>105.4</v>
      </c>
      <c r="O30" s="53">
        <v>102.9</v>
      </c>
      <c r="P30" s="54">
        <v>102.5</v>
      </c>
      <c r="Q30" s="54">
        <v>101.3</v>
      </c>
      <c r="R30" s="57">
        <v>106.6</v>
      </c>
      <c r="S30" s="53">
        <v>109.2</v>
      </c>
      <c r="T30" s="61">
        <v>105.9</v>
      </c>
      <c r="U30" s="270">
        <v>107.8</v>
      </c>
      <c r="V30" s="57">
        <v>102</v>
      </c>
      <c r="W30" s="53">
        <v>100.2</v>
      </c>
      <c r="X30" s="268">
        <v>102.4</v>
      </c>
      <c r="Y30" s="30">
        <v>99.7</v>
      </c>
    </row>
    <row r="31" spans="2:25" ht="21.6" customHeight="1">
      <c r="B31" s="88" t="s">
        <v>36</v>
      </c>
      <c r="C31" s="380">
        <v>100.2</v>
      </c>
      <c r="D31" s="380">
        <v>103.2</v>
      </c>
      <c r="E31" s="380">
        <v>98.1</v>
      </c>
      <c r="F31" s="380">
        <v>99.5</v>
      </c>
      <c r="G31" s="380">
        <v>104.6</v>
      </c>
      <c r="H31" s="380">
        <v>103.7</v>
      </c>
      <c r="I31" s="380">
        <v>107.1</v>
      </c>
      <c r="J31" s="380">
        <v>106.1</v>
      </c>
      <c r="K31" s="53">
        <v>101.1</v>
      </c>
      <c r="L31" s="61">
        <v>99.9</v>
      </c>
      <c r="M31" s="56">
        <v>100.3</v>
      </c>
      <c r="N31" s="58">
        <v>102</v>
      </c>
      <c r="O31" s="53">
        <v>104</v>
      </c>
      <c r="P31" s="54">
        <v>106.9</v>
      </c>
      <c r="Q31" s="54">
        <v>106.2</v>
      </c>
      <c r="R31" s="57">
        <v>106.6</v>
      </c>
      <c r="S31" s="53">
        <v>110</v>
      </c>
      <c r="T31" s="61">
        <v>108.8</v>
      </c>
      <c r="U31" s="270">
        <v>110.1</v>
      </c>
      <c r="V31" s="57">
        <v>108.9</v>
      </c>
      <c r="W31" s="53">
        <v>103.9</v>
      </c>
      <c r="X31" s="268">
        <v>103.2</v>
      </c>
      <c r="Y31" s="30">
        <v>102.1</v>
      </c>
    </row>
    <row r="32" spans="2:25" ht="22.5" customHeight="1">
      <c r="B32" s="88" t="s">
        <v>37</v>
      </c>
      <c r="C32" s="380">
        <v>106</v>
      </c>
      <c r="D32" s="380">
        <v>102.7</v>
      </c>
      <c r="E32" s="380">
        <v>99.3</v>
      </c>
      <c r="F32" s="380">
        <v>99.4</v>
      </c>
      <c r="G32" s="380">
        <v>101</v>
      </c>
      <c r="H32" s="380">
        <v>103.3</v>
      </c>
      <c r="I32" s="380">
        <v>108.3</v>
      </c>
      <c r="J32" s="380">
        <v>109.9</v>
      </c>
      <c r="K32" s="53">
        <v>112.1</v>
      </c>
      <c r="L32" s="61">
        <v>110.9</v>
      </c>
      <c r="M32" s="56">
        <v>108.2</v>
      </c>
      <c r="N32" s="58">
        <v>106.7</v>
      </c>
      <c r="O32" s="53">
        <v>104.5</v>
      </c>
      <c r="P32" s="54">
        <v>104.2</v>
      </c>
      <c r="Q32" s="54">
        <v>102.7</v>
      </c>
      <c r="R32" s="57">
        <v>103.5</v>
      </c>
      <c r="S32" s="53">
        <v>102</v>
      </c>
      <c r="T32" s="61">
        <v>102.9</v>
      </c>
      <c r="U32" s="270">
        <v>106.3</v>
      </c>
      <c r="V32" s="57">
        <v>105.3</v>
      </c>
      <c r="W32" s="53">
        <v>104.8</v>
      </c>
      <c r="X32" s="268">
        <v>105.5</v>
      </c>
      <c r="Y32" s="30">
        <v>102.7</v>
      </c>
    </row>
    <row r="33" spans="2:25" ht="25.5" customHeight="1">
      <c r="B33" s="87" t="s">
        <v>38</v>
      </c>
      <c r="C33" s="384">
        <v>79.7</v>
      </c>
      <c r="D33" s="384">
        <v>90.6</v>
      </c>
      <c r="E33" s="384">
        <v>112</v>
      </c>
      <c r="F33" s="384">
        <v>114.8</v>
      </c>
      <c r="G33" s="384">
        <v>119.9</v>
      </c>
      <c r="H33" s="384">
        <v>116.9</v>
      </c>
      <c r="I33" s="384">
        <v>105.7</v>
      </c>
      <c r="J33" s="384">
        <v>96.8</v>
      </c>
      <c r="K33" s="53">
        <v>93.1</v>
      </c>
      <c r="L33" s="61">
        <v>87.6</v>
      </c>
      <c r="M33" s="56">
        <v>85.7</v>
      </c>
      <c r="N33" s="58">
        <v>90</v>
      </c>
      <c r="O33" s="53">
        <v>103.5</v>
      </c>
      <c r="P33" s="54">
        <v>111.6</v>
      </c>
      <c r="Q33" s="54">
        <v>119.2</v>
      </c>
      <c r="R33" s="57">
        <v>124.3</v>
      </c>
      <c r="S33" s="53">
        <v>111.8</v>
      </c>
      <c r="T33" s="61">
        <v>108.8</v>
      </c>
      <c r="U33" s="270">
        <v>109.1</v>
      </c>
      <c r="V33" s="57">
        <v>108</v>
      </c>
      <c r="W33" s="53">
        <v>109.7</v>
      </c>
      <c r="X33" s="268">
        <v>112.9</v>
      </c>
      <c r="Y33" s="30">
        <v>110.6</v>
      </c>
    </row>
    <row r="34" spans="2:25" ht="22.9" customHeight="1">
      <c r="B34" s="88" t="s">
        <v>39</v>
      </c>
      <c r="C34" s="380">
        <v>106.4</v>
      </c>
      <c r="D34" s="380">
        <v>104.5</v>
      </c>
      <c r="E34" s="380">
        <v>104.4</v>
      </c>
      <c r="F34" s="380">
        <v>104.2</v>
      </c>
      <c r="G34" s="380">
        <v>103.3</v>
      </c>
      <c r="H34" s="380">
        <v>103.5</v>
      </c>
      <c r="I34" s="380">
        <v>104.3</v>
      </c>
      <c r="J34" s="380">
        <v>104</v>
      </c>
      <c r="K34" s="53">
        <v>100.8</v>
      </c>
      <c r="L34" s="61">
        <v>102.2</v>
      </c>
      <c r="M34" s="56">
        <v>100.3</v>
      </c>
      <c r="N34" s="58">
        <v>100.2</v>
      </c>
      <c r="O34" s="53">
        <v>101</v>
      </c>
      <c r="P34" s="54">
        <v>100.6</v>
      </c>
      <c r="Q34" s="54">
        <v>101.3</v>
      </c>
      <c r="R34" s="57">
        <v>101.6</v>
      </c>
      <c r="S34" s="53">
        <v>104.9</v>
      </c>
      <c r="T34" s="61">
        <v>103.9</v>
      </c>
      <c r="U34" s="270">
        <v>104.7</v>
      </c>
      <c r="V34" s="57">
        <v>105</v>
      </c>
      <c r="W34" s="53">
        <v>102</v>
      </c>
      <c r="X34" s="268">
        <v>103.5</v>
      </c>
      <c r="Y34" s="30">
        <v>102.5</v>
      </c>
    </row>
    <row r="35" spans="2:25" ht="63" customHeight="1">
      <c r="B35" s="89" t="s">
        <v>64</v>
      </c>
      <c r="C35" s="385">
        <v>102.1</v>
      </c>
      <c r="D35" s="385">
        <v>100.4</v>
      </c>
      <c r="E35" s="385">
        <v>98.8</v>
      </c>
      <c r="F35" s="385">
        <v>100.1</v>
      </c>
      <c r="G35" s="385">
        <v>101.9</v>
      </c>
      <c r="H35" s="385">
        <v>103.2</v>
      </c>
      <c r="I35" s="385">
        <v>106.9</v>
      </c>
      <c r="J35" s="385">
        <v>106.6</v>
      </c>
      <c r="K35" s="53">
        <v>105</v>
      </c>
      <c r="L35" s="61">
        <v>106.3</v>
      </c>
      <c r="M35" s="56">
        <v>104.9</v>
      </c>
      <c r="N35" s="58">
        <v>104.2</v>
      </c>
      <c r="O35" s="53">
        <v>104.4</v>
      </c>
      <c r="P35" s="54">
        <v>104.4</v>
      </c>
      <c r="Q35" s="54">
        <v>103.3</v>
      </c>
      <c r="R35" s="57">
        <v>104.3</v>
      </c>
      <c r="S35" s="53">
        <v>106.3</v>
      </c>
      <c r="T35" s="61">
        <v>104.7</v>
      </c>
      <c r="U35" s="270">
        <v>105.7</v>
      </c>
      <c r="V35" s="57">
        <v>104</v>
      </c>
      <c r="W35" s="53">
        <v>102</v>
      </c>
      <c r="X35" s="268">
        <v>102</v>
      </c>
      <c r="Y35" s="30">
        <v>101.2</v>
      </c>
    </row>
    <row r="36" spans="2:25" ht="66.599999999999994" customHeight="1" thickBot="1">
      <c r="B36" s="90" t="s">
        <v>42</v>
      </c>
      <c r="C36" s="386">
        <v>101.2</v>
      </c>
      <c r="D36" s="386">
        <v>100.1</v>
      </c>
      <c r="E36" s="386">
        <v>99.4</v>
      </c>
      <c r="F36" s="386">
        <v>100.7</v>
      </c>
      <c r="G36" s="386">
        <v>100.7</v>
      </c>
      <c r="H36" s="386">
        <v>101</v>
      </c>
      <c r="I36" s="386">
        <v>101.9</v>
      </c>
      <c r="J36" s="386">
        <v>102.2</v>
      </c>
      <c r="K36" s="78">
        <v>100.8</v>
      </c>
      <c r="L36" s="81">
        <v>101.4</v>
      </c>
      <c r="M36" s="79">
        <v>101.5</v>
      </c>
      <c r="N36" s="80">
        <v>100.8</v>
      </c>
      <c r="O36" s="78">
        <v>102</v>
      </c>
      <c r="P36" s="82">
        <v>101.5</v>
      </c>
      <c r="Q36" s="82">
        <v>99.9</v>
      </c>
      <c r="R36" s="83">
        <v>100</v>
      </c>
      <c r="S36" s="78">
        <v>99.9</v>
      </c>
      <c r="T36" s="81">
        <v>100.1</v>
      </c>
      <c r="U36" s="273">
        <v>101.9</v>
      </c>
      <c r="V36" s="83">
        <v>102</v>
      </c>
      <c r="W36" s="78">
        <v>101.8</v>
      </c>
      <c r="X36" s="371">
        <v>101.6</v>
      </c>
      <c r="Y36" s="38">
        <v>100.5</v>
      </c>
    </row>
    <row r="37" spans="2:25">
      <c r="B37" s="91" t="s">
        <v>27</v>
      </c>
      <c r="C37" s="91"/>
      <c r="D37" s="91"/>
      <c r="E37" s="91"/>
      <c r="F37" s="91"/>
      <c r="G37" s="91"/>
      <c r="H37" s="91"/>
      <c r="I37" s="91"/>
      <c r="J37" s="91"/>
      <c r="K37" s="43"/>
      <c r="L37" s="43"/>
      <c r="M37" s="43"/>
      <c r="N37" s="43"/>
      <c r="O37" s="43"/>
      <c r="P37" s="44"/>
      <c r="Q37" s="44"/>
      <c r="R37" s="44"/>
      <c r="S37" s="44"/>
      <c r="T37" s="44"/>
      <c r="V37" s="44"/>
      <c r="W37" s="44"/>
    </row>
  </sheetData>
  <customSheetViews>
    <customSheetView guid="{3B885230-A27B-479D-98BF-4539B74D8CC1}">
      <pane xSplit="2" ySplit="4" topLeftCell="C5" activePane="bottomRight" state="frozen"/>
      <selection pane="bottomRight" activeCell="B27" sqref="B27"/>
      <pageMargins left="0.98425196850393704" right="0" top="0.27559055118110237" bottom="0.11811023622047245" header="0.11811023622047245" footer="0.11811023622047245"/>
      <printOptions horizontalCentered="1" verticalCentered="1"/>
      <pageSetup paperSize="9" scale="75" orientation="landscape" r:id="rId1"/>
      <headerFooter alignWithMargins="0"/>
    </customSheetView>
  </customSheetViews>
  <mergeCells count="7">
    <mergeCell ref="W3:Y3"/>
    <mergeCell ref="K3:N3"/>
    <mergeCell ref="B3:B4"/>
    <mergeCell ref="O3:R3"/>
    <mergeCell ref="S3:V3"/>
    <mergeCell ref="C3:F3"/>
    <mergeCell ref="G3:J3"/>
  </mergeCells>
  <printOptions verticalCentered="1"/>
  <pageMargins left="0" right="0" top="0.27559055118110237" bottom="0.11811023622047245" header="0.11811023622047245" footer="0.11811023622047245"/>
  <pageSetup paperSize="9" scale="65" orientation="landscape" r:id="rId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A1:AE113"/>
  <sheetViews>
    <sheetView tabSelected="1" zoomScaleNormal="100" workbookViewId="0">
      <selection sqref="A1:F1"/>
    </sheetView>
  </sheetViews>
  <sheetFormatPr defaultColWidth="36" defaultRowHeight="12.75"/>
  <cols>
    <col min="1" max="1" width="37" style="1" customWidth="1"/>
    <col min="2" max="3" width="10.5" style="1" customWidth="1"/>
    <col min="4" max="4" width="10.5" style="228" customWidth="1"/>
    <col min="5" max="6" width="11.83203125" style="228" customWidth="1"/>
    <col min="7" max="14" width="9.83203125" style="228" customWidth="1"/>
    <col min="15" max="21" width="9.83203125" style="194" customWidth="1"/>
    <col min="22" max="22" width="9.83203125" style="227" customWidth="1"/>
    <col min="23" max="29" width="9.83203125" style="194" customWidth="1"/>
    <col min="30" max="30" width="12.1640625" style="194" customWidth="1"/>
    <col min="31" max="244" width="9.33203125" style="1" customWidth="1"/>
    <col min="245" max="245" width="36" style="1" customWidth="1"/>
    <col min="246" max="16384" width="36" style="1"/>
  </cols>
  <sheetData>
    <row r="1" spans="1:31">
      <c r="A1" s="420" t="s">
        <v>52</v>
      </c>
      <c r="B1" s="420"/>
      <c r="C1" s="420"/>
      <c r="D1" s="421"/>
      <c r="E1" s="421"/>
      <c r="F1" s="421"/>
      <c r="G1" s="315"/>
      <c r="H1" s="315"/>
      <c r="I1" s="315"/>
      <c r="J1" s="315"/>
      <c r="K1" s="315"/>
      <c r="L1" s="315"/>
      <c r="M1" s="315"/>
      <c r="N1" s="315"/>
      <c r="O1" s="191"/>
      <c r="P1" s="192"/>
      <c r="Q1" s="117"/>
      <c r="R1" s="117"/>
      <c r="S1" s="117"/>
      <c r="T1" s="117"/>
      <c r="U1" s="193"/>
      <c r="V1" s="193"/>
      <c r="W1" s="283"/>
      <c r="X1" s="280"/>
      <c r="Y1" s="280"/>
      <c r="Z1" s="280"/>
      <c r="AA1" s="296"/>
      <c r="AB1" s="296"/>
      <c r="AC1" s="280"/>
      <c r="AD1" s="280"/>
      <c r="AE1" s="280"/>
    </row>
    <row r="2" spans="1:31" ht="8.1" customHeight="1" thickBot="1">
      <c r="A2" s="96"/>
      <c r="B2" s="96"/>
      <c r="C2" s="96"/>
      <c r="D2" s="191"/>
      <c r="E2" s="191"/>
      <c r="F2" s="191"/>
      <c r="G2" s="191"/>
      <c r="H2" s="191"/>
      <c r="I2" s="191"/>
      <c r="J2" s="191"/>
      <c r="K2" s="191"/>
      <c r="L2" s="191"/>
      <c r="M2" s="191"/>
      <c r="N2" s="191"/>
      <c r="O2" s="117"/>
      <c r="P2" s="117"/>
      <c r="Q2" s="117"/>
      <c r="R2" s="117"/>
      <c r="S2" s="117"/>
      <c r="T2" s="117"/>
      <c r="U2" s="193"/>
      <c r="V2" s="193"/>
      <c r="W2" s="117"/>
      <c r="X2" s="117"/>
      <c r="Y2" s="117"/>
      <c r="Z2" s="117"/>
      <c r="AA2" s="117"/>
      <c r="AB2" s="117"/>
      <c r="AC2" s="117"/>
    </row>
    <row r="3" spans="1:31" s="5" customFormat="1" ht="13.5" thickBot="1">
      <c r="A3" s="97" t="s">
        <v>0</v>
      </c>
      <c r="B3" s="98">
        <v>2010</v>
      </c>
      <c r="C3" s="98">
        <v>2011</v>
      </c>
      <c r="D3" s="98">
        <v>2012</v>
      </c>
      <c r="E3" s="98">
        <v>2013</v>
      </c>
      <c r="F3" s="98">
        <v>2014</v>
      </c>
      <c r="G3" s="422">
        <v>2010</v>
      </c>
      <c r="H3" s="423"/>
      <c r="I3" s="423"/>
      <c r="J3" s="424"/>
      <c r="K3" s="422">
        <v>2011</v>
      </c>
      <c r="L3" s="423"/>
      <c r="M3" s="423"/>
      <c r="N3" s="424"/>
      <c r="O3" s="422">
        <v>2012</v>
      </c>
      <c r="P3" s="423"/>
      <c r="Q3" s="423"/>
      <c r="R3" s="424"/>
      <c r="S3" s="422">
        <v>2013</v>
      </c>
      <c r="T3" s="423"/>
      <c r="U3" s="423"/>
      <c r="V3" s="424"/>
      <c r="W3" s="417">
        <v>2014</v>
      </c>
      <c r="X3" s="418"/>
      <c r="Y3" s="418"/>
      <c r="Z3" s="419"/>
      <c r="AA3" s="408">
        <v>2015</v>
      </c>
      <c r="AB3" s="409"/>
      <c r="AC3" s="409"/>
      <c r="AD3" s="407"/>
    </row>
    <row r="4" spans="1:31" s="9" customFormat="1" ht="13.5" thickBot="1">
      <c r="A4" s="99"/>
      <c r="B4" s="100" t="s">
        <v>25</v>
      </c>
      <c r="C4" s="100" t="s">
        <v>25</v>
      </c>
      <c r="D4" s="100" t="s">
        <v>25</v>
      </c>
      <c r="E4" s="100" t="s">
        <v>25</v>
      </c>
      <c r="F4" s="100" t="s">
        <v>25</v>
      </c>
      <c r="G4" s="195" t="s">
        <v>1</v>
      </c>
      <c r="H4" s="196" t="s">
        <v>2</v>
      </c>
      <c r="I4" s="199" t="s">
        <v>3</v>
      </c>
      <c r="J4" s="183" t="s">
        <v>4</v>
      </c>
      <c r="K4" s="195" t="s">
        <v>1</v>
      </c>
      <c r="L4" s="196" t="s">
        <v>2</v>
      </c>
      <c r="M4" s="199" t="s">
        <v>3</v>
      </c>
      <c r="N4" s="183" t="s">
        <v>4</v>
      </c>
      <c r="O4" s="195" t="s">
        <v>1</v>
      </c>
      <c r="P4" s="196" t="s">
        <v>2</v>
      </c>
      <c r="Q4" s="199" t="s">
        <v>3</v>
      </c>
      <c r="R4" s="183" t="s">
        <v>4</v>
      </c>
      <c r="S4" s="195" t="s">
        <v>1</v>
      </c>
      <c r="T4" s="196" t="s">
        <v>2</v>
      </c>
      <c r="U4" s="197" t="s">
        <v>3</v>
      </c>
      <c r="V4" s="183" t="s">
        <v>4</v>
      </c>
      <c r="W4" s="198" t="s">
        <v>1</v>
      </c>
      <c r="X4" s="196" t="s">
        <v>2</v>
      </c>
      <c r="Y4" s="199" t="s">
        <v>3</v>
      </c>
      <c r="Z4" s="328" t="s">
        <v>4</v>
      </c>
      <c r="AA4" s="195" t="s">
        <v>1</v>
      </c>
      <c r="AB4" s="196" t="s">
        <v>2</v>
      </c>
      <c r="AC4" s="199" t="s">
        <v>3</v>
      </c>
      <c r="AD4" s="387" t="s">
        <v>83</v>
      </c>
    </row>
    <row r="5" spans="1:31" ht="8.1" customHeight="1">
      <c r="A5" s="84"/>
      <c r="B5" s="327"/>
      <c r="C5" s="327"/>
      <c r="D5" s="104"/>
      <c r="E5" s="200"/>
      <c r="F5" s="200"/>
      <c r="G5" s="329"/>
      <c r="H5" s="330"/>
      <c r="I5" s="330"/>
      <c r="J5" s="331"/>
      <c r="K5" s="329"/>
      <c r="L5" s="330"/>
      <c r="M5" s="330"/>
      <c r="N5" s="331"/>
      <c r="O5" s="120"/>
      <c r="P5" s="121"/>
      <c r="Q5" s="121"/>
      <c r="R5" s="105"/>
      <c r="S5" s="124"/>
      <c r="T5" s="125"/>
      <c r="U5" s="184"/>
      <c r="V5" s="201"/>
      <c r="W5" s="202"/>
      <c r="X5" s="125"/>
      <c r="Y5" s="185"/>
      <c r="Z5" s="201"/>
      <c r="AA5" s="297"/>
      <c r="AB5" s="121"/>
      <c r="AC5" s="439"/>
      <c r="AD5" s="388"/>
    </row>
    <row r="6" spans="1:31">
      <c r="A6" s="55" t="s">
        <v>5</v>
      </c>
      <c r="B6" s="62">
        <f>G6+H6+I6+J6</f>
        <v>1166323</v>
      </c>
      <c r="C6" s="62">
        <f>K6+L6+M6+N6</f>
        <v>1246100</v>
      </c>
      <c r="D6" s="203">
        <f>O6+P6+Q6+R6</f>
        <v>1294672.3</v>
      </c>
      <c r="E6" s="107">
        <f>S6+T6+U6+V6</f>
        <v>1310107.8</v>
      </c>
      <c r="F6" s="107">
        <f>W6+X6+Y6+Z6</f>
        <v>1348616.1</v>
      </c>
      <c r="G6" s="332">
        <v>289009.8</v>
      </c>
      <c r="H6" s="333">
        <v>286151.59999999998</v>
      </c>
      <c r="I6" s="333">
        <v>293999</v>
      </c>
      <c r="J6" s="334">
        <v>297162.59999999998</v>
      </c>
      <c r="K6" s="332">
        <v>311221</v>
      </c>
      <c r="L6" s="333">
        <v>307642.2</v>
      </c>
      <c r="M6" s="333">
        <v>310265.3</v>
      </c>
      <c r="N6" s="334">
        <v>316971.5</v>
      </c>
      <c r="O6" s="204">
        <v>327423.90000000002</v>
      </c>
      <c r="P6" s="205">
        <v>321294.8</v>
      </c>
      <c r="Q6" s="205">
        <v>321818.2</v>
      </c>
      <c r="R6" s="108">
        <v>324135.40000000002</v>
      </c>
      <c r="S6" s="204">
        <v>330564.7</v>
      </c>
      <c r="T6" s="205">
        <v>321710.3</v>
      </c>
      <c r="U6" s="184">
        <v>328627.09999999998</v>
      </c>
      <c r="V6" s="206">
        <v>329205.7</v>
      </c>
      <c r="W6" s="207">
        <v>339578.1</v>
      </c>
      <c r="X6" s="205">
        <v>335140.09999999998</v>
      </c>
      <c r="Y6" s="208">
        <v>335345.5</v>
      </c>
      <c r="Z6" s="201">
        <v>338552.4</v>
      </c>
      <c r="AA6" s="298">
        <v>344012</v>
      </c>
      <c r="AB6" s="121">
        <v>339808.6</v>
      </c>
      <c r="AC6" s="440">
        <v>344149</v>
      </c>
      <c r="AD6" s="388">
        <v>1027969.6</v>
      </c>
    </row>
    <row r="7" spans="1:31">
      <c r="A7" s="55" t="s">
        <v>28</v>
      </c>
      <c r="B7" s="62"/>
      <c r="C7" s="62"/>
      <c r="D7" s="203"/>
      <c r="E7" s="107"/>
      <c r="F7" s="107"/>
      <c r="G7" s="332"/>
      <c r="H7" s="333"/>
      <c r="I7" s="333"/>
      <c r="J7" s="334"/>
      <c r="K7" s="332"/>
      <c r="L7" s="333"/>
      <c r="M7" s="333"/>
      <c r="N7" s="334"/>
      <c r="O7" s="204"/>
      <c r="P7" s="205"/>
      <c r="Q7" s="205"/>
      <c r="R7" s="108"/>
      <c r="S7" s="204"/>
      <c r="T7" s="205"/>
      <c r="U7" s="184"/>
      <c r="V7" s="206"/>
      <c r="W7" s="207"/>
      <c r="X7" s="205"/>
      <c r="Y7" s="208"/>
      <c r="Z7" s="201"/>
      <c r="AA7" s="298"/>
      <c r="AB7" s="121"/>
      <c r="AC7" s="440"/>
      <c r="AD7" s="388"/>
    </row>
    <row r="8" spans="1:31">
      <c r="A8" s="109" t="s">
        <v>29</v>
      </c>
      <c r="B8" s="350"/>
      <c r="C8" s="350"/>
      <c r="D8" s="203"/>
      <c r="E8" s="107"/>
      <c r="F8" s="107"/>
      <c r="G8" s="332"/>
      <c r="H8" s="333"/>
      <c r="I8" s="333"/>
      <c r="J8" s="334"/>
      <c r="K8" s="332"/>
      <c r="L8" s="333"/>
      <c r="M8" s="333"/>
      <c r="N8" s="334"/>
      <c r="O8" s="204"/>
      <c r="P8" s="205"/>
      <c r="Q8" s="205"/>
      <c r="R8" s="108"/>
      <c r="S8" s="204"/>
      <c r="T8" s="205"/>
      <c r="U8" s="184"/>
      <c r="V8" s="206"/>
      <c r="W8" s="207"/>
      <c r="X8" s="205"/>
      <c r="Y8" s="208"/>
      <c r="Z8" s="201"/>
      <c r="AA8" s="298"/>
      <c r="AB8" s="121"/>
      <c r="AC8" s="440"/>
      <c r="AD8" s="388"/>
    </row>
    <row r="9" spans="1:31">
      <c r="A9" s="110" t="s">
        <v>69</v>
      </c>
      <c r="B9" s="62">
        <f>G9+H9+I9+J9</f>
        <v>875518.3</v>
      </c>
      <c r="C9" s="62">
        <f>K9+L9+M9+N9</f>
        <v>948723.19999999995</v>
      </c>
      <c r="D9" s="203">
        <f>O9+P9+Q9+R9</f>
        <v>988190.8</v>
      </c>
      <c r="E9" s="107">
        <f>S9+T9+U9+V9</f>
        <v>994109.5</v>
      </c>
      <c r="F9" s="107">
        <f>W9+X9+Y9+Z9</f>
        <v>1019264.9</v>
      </c>
      <c r="G9" s="332">
        <v>220395</v>
      </c>
      <c r="H9" s="333">
        <v>216165.4</v>
      </c>
      <c r="I9" s="333">
        <v>222626.5</v>
      </c>
      <c r="J9" s="334">
        <v>216331.4</v>
      </c>
      <c r="K9" s="332">
        <v>239376.3</v>
      </c>
      <c r="L9" s="333">
        <v>235763.4</v>
      </c>
      <c r="M9" s="333">
        <v>240299.3</v>
      </c>
      <c r="N9" s="334">
        <v>233284.2</v>
      </c>
      <c r="O9" s="204">
        <v>253752.9</v>
      </c>
      <c r="P9" s="205">
        <v>246997.9</v>
      </c>
      <c r="Q9" s="205">
        <v>248829.5</v>
      </c>
      <c r="R9" s="108">
        <v>238610.5</v>
      </c>
      <c r="S9" s="204">
        <v>255177.8</v>
      </c>
      <c r="T9" s="205">
        <v>245670.39999999999</v>
      </c>
      <c r="U9" s="184">
        <v>252487.7</v>
      </c>
      <c r="V9" s="206">
        <v>240773.6</v>
      </c>
      <c r="W9" s="207">
        <v>264053.09999999998</v>
      </c>
      <c r="X9" s="205">
        <v>254530.9</v>
      </c>
      <c r="Y9" s="208">
        <v>256171.3</v>
      </c>
      <c r="Z9" s="201">
        <v>244509.6</v>
      </c>
      <c r="AA9" s="298">
        <v>267134.8</v>
      </c>
      <c r="AB9" s="121">
        <v>258089</v>
      </c>
      <c r="AC9" s="440">
        <v>263299.20000000001</v>
      </c>
      <c r="AD9" s="388">
        <v>788523</v>
      </c>
    </row>
    <row r="10" spans="1:31">
      <c r="A10" s="109" t="s">
        <v>32</v>
      </c>
      <c r="B10" s="62">
        <f>G10+H10+I10+J10</f>
        <v>276212.09999999998</v>
      </c>
      <c r="C10" s="62">
        <f>K10+L10+M10+N10</f>
        <v>282826.2</v>
      </c>
      <c r="D10" s="203">
        <f>O10+P10+Q10+R10</f>
        <v>292012.5</v>
      </c>
      <c r="E10" s="107">
        <f>S10+T10+U10+V10</f>
        <v>301544</v>
      </c>
      <c r="F10" s="107">
        <f>W10+X10+Y10+Z10</f>
        <v>315566.59999999998</v>
      </c>
      <c r="G10" s="332">
        <v>65063</v>
      </c>
      <c r="H10" s="333">
        <v>66167.600000000006</v>
      </c>
      <c r="I10" s="333">
        <v>67557</v>
      </c>
      <c r="J10" s="334">
        <v>77424.5</v>
      </c>
      <c r="K10" s="332">
        <v>68332.600000000006</v>
      </c>
      <c r="L10" s="333">
        <v>68073.2</v>
      </c>
      <c r="M10" s="333">
        <v>66176.100000000006</v>
      </c>
      <c r="N10" s="334">
        <v>80244.3</v>
      </c>
      <c r="O10" s="204">
        <v>70150.8</v>
      </c>
      <c r="P10" s="205">
        <v>70488.5</v>
      </c>
      <c r="Q10" s="205">
        <v>69210.100000000006</v>
      </c>
      <c r="R10" s="108">
        <v>82163.100000000006</v>
      </c>
      <c r="S10" s="204">
        <v>71862.100000000006</v>
      </c>
      <c r="T10" s="205">
        <v>72248.100000000006</v>
      </c>
      <c r="U10" s="184">
        <v>72357</v>
      </c>
      <c r="V10" s="206">
        <v>85076.800000000003</v>
      </c>
      <c r="W10" s="207">
        <v>72117</v>
      </c>
      <c r="X10" s="205">
        <v>76964.899999999994</v>
      </c>
      <c r="Y10" s="208">
        <v>75610.7</v>
      </c>
      <c r="Z10" s="201">
        <v>90874</v>
      </c>
      <c r="AA10" s="298">
        <v>73524.600000000006</v>
      </c>
      <c r="AB10" s="121">
        <v>78105</v>
      </c>
      <c r="AC10" s="440">
        <v>77306.100000000006</v>
      </c>
      <c r="AD10" s="388">
        <v>228935.7</v>
      </c>
    </row>
    <row r="11" spans="1:31" ht="8.1" customHeight="1">
      <c r="A11" s="60"/>
      <c r="B11" s="62"/>
      <c r="C11" s="62"/>
      <c r="D11" s="203"/>
      <c r="E11" s="107"/>
      <c r="F11" s="107"/>
      <c r="G11" s="332"/>
      <c r="H11" s="333"/>
      <c r="I11" s="333"/>
      <c r="J11" s="334"/>
      <c r="K11" s="332"/>
      <c r="L11" s="333"/>
      <c r="M11" s="333"/>
      <c r="N11" s="334"/>
      <c r="O11" s="204"/>
      <c r="P11" s="205"/>
      <c r="Q11" s="205"/>
      <c r="R11" s="108"/>
      <c r="S11" s="204"/>
      <c r="T11" s="205"/>
      <c r="U11" s="184"/>
      <c r="V11" s="206"/>
      <c r="W11" s="207"/>
      <c r="X11" s="205"/>
      <c r="Y11" s="208"/>
      <c r="Z11" s="201"/>
      <c r="AA11" s="298"/>
      <c r="AB11" s="121"/>
      <c r="AC11" s="440"/>
      <c r="AD11" s="388"/>
    </row>
    <row r="12" spans="1:31">
      <c r="A12" s="55" t="s">
        <v>6</v>
      </c>
      <c r="B12" s="62">
        <f>G12+H12+I12+J12</f>
        <v>308039.90000000002</v>
      </c>
      <c r="C12" s="62">
        <f>K12+L12+M12+N12</f>
        <v>351591.8</v>
      </c>
      <c r="D12" s="203">
        <f>O12+P12+Q12+R12</f>
        <v>342030.5</v>
      </c>
      <c r="E12" s="107">
        <f>S12+T12+U12+V12</f>
        <v>314498.3</v>
      </c>
      <c r="F12" s="107">
        <f>W12+X12+Y12+Z12</f>
        <v>348393.5</v>
      </c>
      <c r="G12" s="332">
        <v>47255.9</v>
      </c>
      <c r="H12" s="333">
        <v>68047.199999999997</v>
      </c>
      <c r="I12" s="333">
        <v>72478.5</v>
      </c>
      <c r="J12" s="334">
        <v>120258.3</v>
      </c>
      <c r="K12" s="332">
        <v>52701</v>
      </c>
      <c r="L12" s="333">
        <v>78540.600000000006</v>
      </c>
      <c r="M12" s="333">
        <v>84543.8</v>
      </c>
      <c r="N12" s="334">
        <v>135806.39999999999</v>
      </c>
      <c r="O12" s="204">
        <v>57950</v>
      </c>
      <c r="P12" s="205">
        <v>78228.600000000006</v>
      </c>
      <c r="Q12" s="205">
        <v>78540</v>
      </c>
      <c r="R12" s="108">
        <v>127311.9</v>
      </c>
      <c r="S12" s="204">
        <v>47521.1</v>
      </c>
      <c r="T12" s="205">
        <v>67716.899999999994</v>
      </c>
      <c r="U12" s="184">
        <v>70549.899999999994</v>
      </c>
      <c r="V12" s="206">
        <v>128710.39999999999</v>
      </c>
      <c r="W12" s="207">
        <v>54927.6</v>
      </c>
      <c r="X12" s="205">
        <v>76198.8</v>
      </c>
      <c r="Y12" s="208">
        <v>82678.600000000006</v>
      </c>
      <c r="Z12" s="201">
        <v>134588.5</v>
      </c>
      <c r="AA12" s="298">
        <v>54661.3</v>
      </c>
      <c r="AB12" s="121">
        <v>79829.5</v>
      </c>
      <c r="AC12" s="440">
        <v>86968.5</v>
      </c>
      <c r="AD12" s="388">
        <v>221459.3</v>
      </c>
    </row>
    <row r="13" spans="1:31">
      <c r="A13" s="55" t="s">
        <v>28</v>
      </c>
      <c r="B13" s="62"/>
      <c r="C13" s="62"/>
      <c r="D13" s="203"/>
      <c r="E13" s="107"/>
      <c r="F13" s="107"/>
      <c r="G13" s="332"/>
      <c r="H13" s="333"/>
      <c r="I13" s="333"/>
      <c r="J13" s="334"/>
      <c r="K13" s="332"/>
      <c r="L13" s="333"/>
      <c r="M13" s="333"/>
      <c r="N13" s="334"/>
      <c r="O13" s="204"/>
      <c r="P13" s="205"/>
      <c r="Q13" s="205"/>
      <c r="R13" s="108"/>
      <c r="S13" s="204"/>
      <c r="T13" s="205"/>
      <c r="U13" s="184"/>
      <c r="V13" s="206"/>
      <c r="W13" s="207"/>
      <c r="X13" s="205"/>
      <c r="Y13" s="208"/>
      <c r="Z13" s="201"/>
      <c r="AA13" s="298"/>
      <c r="AB13" s="121"/>
      <c r="AC13" s="440"/>
      <c r="AD13" s="388"/>
    </row>
    <row r="14" spans="1:31">
      <c r="A14" s="55" t="s">
        <v>43</v>
      </c>
      <c r="B14" s="62">
        <f>G14+H14+I14+J14</f>
        <v>293167.90000000002</v>
      </c>
      <c r="C14" s="62">
        <f>K14+L14+M14+N14</f>
        <v>324074.09999999998</v>
      </c>
      <c r="D14" s="203">
        <f>O14+P14+Q14+R14</f>
        <v>322452.5</v>
      </c>
      <c r="E14" s="107">
        <f>S14+T14+U14+V14</f>
        <v>311694.5</v>
      </c>
      <c r="F14" s="107">
        <f>W14+X14+Y14+Z14</f>
        <v>337526.6</v>
      </c>
      <c r="G14" s="332">
        <v>43386.400000000001</v>
      </c>
      <c r="H14" s="333">
        <v>64689.7</v>
      </c>
      <c r="I14" s="333">
        <v>68213.3</v>
      </c>
      <c r="J14" s="334">
        <v>116878.5</v>
      </c>
      <c r="K14" s="332">
        <v>45228</v>
      </c>
      <c r="L14" s="333">
        <v>70458.100000000006</v>
      </c>
      <c r="M14" s="333">
        <v>76868.3</v>
      </c>
      <c r="N14" s="334">
        <v>131519.70000000001</v>
      </c>
      <c r="O14" s="204">
        <v>49516.800000000003</v>
      </c>
      <c r="P14" s="205">
        <v>72453.8</v>
      </c>
      <c r="Q14" s="205">
        <v>76146.399999999994</v>
      </c>
      <c r="R14" s="108">
        <v>124335.5</v>
      </c>
      <c r="S14" s="204">
        <v>47194.6</v>
      </c>
      <c r="T14" s="205">
        <v>68248.2</v>
      </c>
      <c r="U14" s="184">
        <v>74153.3</v>
      </c>
      <c r="V14" s="206">
        <v>122098.4</v>
      </c>
      <c r="W14" s="207">
        <v>52170.8</v>
      </c>
      <c r="X14" s="205">
        <v>73272.800000000003</v>
      </c>
      <c r="Y14" s="208">
        <v>79983.100000000006</v>
      </c>
      <c r="Z14" s="201">
        <v>132099.9</v>
      </c>
      <c r="AA14" s="298">
        <v>57501.9</v>
      </c>
      <c r="AB14" s="121">
        <v>78374.100000000006</v>
      </c>
      <c r="AC14" s="440">
        <v>84710.7</v>
      </c>
      <c r="AD14" s="388">
        <v>220586.7</v>
      </c>
    </row>
    <row r="15" spans="1:31" ht="8.1" customHeight="1">
      <c r="A15" s="59"/>
      <c r="B15" s="62"/>
      <c r="C15" s="62"/>
      <c r="D15" s="203"/>
      <c r="E15" s="107"/>
      <c r="F15" s="107"/>
      <c r="G15" s="332"/>
      <c r="H15" s="333"/>
      <c r="I15" s="333"/>
      <c r="J15" s="334"/>
      <c r="K15" s="332"/>
      <c r="L15" s="333"/>
      <c r="M15" s="333"/>
      <c r="N15" s="334"/>
      <c r="O15" s="204"/>
      <c r="P15" s="205"/>
      <c r="Q15" s="205"/>
      <c r="R15" s="108"/>
      <c r="S15" s="204"/>
      <c r="T15" s="205"/>
      <c r="U15" s="184"/>
      <c r="V15" s="206"/>
      <c r="W15" s="207"/>
      <c r="X15" s="205"/>
      <c r="Y15" s="208"/>
      <c r="Z15" s="201"/>
      <c r="AA15" s="298"/>
      <c r="AB15" s="121"/>
      <c r="AC15" s="440"/>
      <c r="AD15" s="388"/>
    </row>
    <row r="16" spans="1:31">
      <c r="A16" s="55" t="s">
        <v>7</v>
      </c>
      <c r="B16" s="62">
        <f>G16+H16+I16+J16</f>
        <v>578490.80000000005</v>
      </c>
      <c r="C16" s="62">
        <f>K16+L16+M16+N16</f>
        <v>666408.1</v>
      </c>
      <c r="D16" s="203">
        <f>O16+P16+Q16+R16</f>
        <v>723638.3</v>
      </c>
      <c r="E16" s="107">
        <f>S16+T16+U16+V16</f>
        <v>766933.3</v>
      </c>
      <c r="F16" s="107">
        <f>W16+X16+Y16+Z16</f>
        <v>815639</v>
      </c>
      <c r="G16" s="332">
        <v>129278.6</v>
      </c>
      <c r="H16" s="333">
        <v>146191.29999999999</v>
      </c>
      <c r="I16" s="333">
        <v>149236.6</v>
      </c>
      <c r="J16" s="334">
        <v>153784.29999999999</v>
      </c>
      <c r="K16" s="332">
        <v>154707.79999999999</v>
      </c>
      <c r="L16" s="333">
        <v>162616.70000000001</v>
      </c>
      <c r="M16" s="333">
        <v>168624.3</v>
      </c>
      <c r="N16" s="334">
        <v>180459.3</v>
      </c>
      <c r="O16" s="204">
        <v>176376.6</v>
      </c>
      <c r="P16" s="205">
        <v>180901</v>
      </c>
      <c r="Q16" s="205">
        <v>181280.7</v>
      </c>
      <c r="R16" s="108">
        <v>185080</v>
      </c>
      <c r="S16" s="204">
        <v>179280.3</v>
      </c>
      <c r="T16" s="205">
        <v>190014.4</v>
      </c>
      <c r="U16" s="184">
        <v>198607</v>
      </c>
      <c r="V16" s="206">
        <v>199031.6</v>
      </c>
      <c r="W16" s="207">
        <v>195712.5</v>
      </c>
      <c r="X16" s="205">
        <v>201273.9</v>
      </c>
      <c r="Y16" s="208">
        <v>205008.2</v>
      </c>
      <c r="Z16" s="201">
        <v>213644.4</v>
      </c>
      <c r="AA16" s="298">
        <v>213835</v>
      </c>
      <c r="AB16" s="121">
        <v>214672</v>
      </c>
      <c r="AC16" s="440">
        <v>215365</v>
      </c>
      <c r="AD16" s="388">
        <v>643872</v>
      </c>
    </row>
    <row r="17" spans="1:30" ht="8.1" customHeight="1">
      <c r="A17" s="59"/>
      <c r="B17" s="62"/>
      <c r="C17" s="62"/>
      <c r="D17" s="203"/>
      <c r="E17" s="107"/>
      <c r="F17" s="107"/>
      <c r="G17" s="332"/>
      <c r="H17" s="333"/>
      <c r="I17" s="333"/>
      <c r="J17" s="334"/>
      <c r="K17" s="332"/>
      <c r="L17" s="333"/>
      <c r="M17" s="333"/>
      <c r="N17" s="334"/>
      <c r="O17" s="204"/>
      <c r="P17" s="205"/>
      <c r="Q17" s="205"/>
      <c r="R17" s="108"/>
      <c r="S17" s="204"/>
      <c r="T17" s="205"/>
      <c r="U17" s="184"/>
      <c r="V17" s="206"/>
      <c r="W17" s="207"/>
      <c r="X17" s="205"/>
      <c r="Y17" s="208"/>
      <c r="Z17" s="201"/>
      <c r="AA17" s="298"/>
      <c r="AB17" s="121"/>
      <c r="AC17" s="440"/>
      <c r="AD17" s="388"/>
    </row>
    <row r="18" spans="1:30">
      <c r="A18" s="55" t="s">
        <v>8</v>
      </c>
      <c r="B18" s="62">
        <f>G18+H18+I18+J18</f>
        <v>607793.80000000005</v>
      </c>
      <c r="C18" s="62">
        <f>K18+L18+M18+N18</f>
        <v>697542.9</v>
      </c>
      <c r="D18" s="203">
        <f>O18+P18+Q18+R18</f>
        <v>731349</v>
      </c>
      <c r="E18" s="107">
        <f>S18+T18+U18+V18</f>
        <v>735198.7</v>
      </c>
      <c r="F18" s="107">
        <f>W18+X18+Y18+Z18</f>
        <v>793551.4</v>
      </c>
      <c r="G18" s="332">
        <v>133986.6</v>
      </c>
      <c r="H18" s="333">
        <v>150751.6</v>
      </c>
      <c r="I18" s="333">
        <v>158710.20000000001</v>
      </c>
      <c r="J18" s="334">
        <v>164345.4</v>
      </c>
      <c r="K18" s="332">
        <v>158995.29999999999</v>
      </c>
      <c r="L18" s="333">
        <v>171195.6</v>
      </c>
      <c r="M18" s="333">
        <v>176550.1</v>
      </c>
      <c r="N18" s="334">
        <v>190801.9</v>
      </c>
      <c r="O18" s="204">
        <v>182193.3</v>
      </c>
      <c r="P18" s="205">
        <v>182108.79999999999</v>
      </c>
      <c r="Q18" s="205">
        <v>180049.4</v>
      </c>
      <c r="R18" s="108">
        <v>186997.5</v>
      </c>
      <c r="S18" s="204">
        <v>175796.8</v>
      </c>
      <c r="T18" s="205">
        <v>177725.6</v>
      </c>
      <c r="U18" s="184">
        <v>190159.8</v>
      </c>
      <c r="V18" s="206">
        <v>191516.5</v>
      </c>
      <c r="W18" s="207">
        <v>190224.2</v>
      </c>
      <c r="X18" s="205">
        <v>194596.7</v>
      </c>
      <c r="Y18" s="208">
        <v>198896.7</v>
      </c>
      <c r="Z18" s="201">
        <v>209833.8</v>
      </c>
      <c r="AA18" s="298">
        <v>197924.5</v>
      </c>
      <c r="AB18" s="121">
        <v>202136.4</v>
      </c>
      <c r="AC18" s="440">
        <v>207900</v>
      </c>
      <c r="AD18" s="388">
        <v>607960.9</v>
      </c>
    </row>
    <row r="19" spans="1:30" ht="8.1" customHeight="1">
      <c r="A19" s="62"/>
      <c r="B19" s="62"/>
      <c r="C19" s="62"/>
      <c r="D19" s="203"/>
      <c r="E19" s="107"/>
      <c r="F19" s="107"/>
      <c r="G19" s="332"/>
      <c r="H19" s="333"/>
      <c r="I19" s="333"/>
      <c r="J19" s="334"/>
      <c r="K19" s="332"/>
      <c r="L19" s="333"/>
      <c r="M19" s="333"/>
      <c r="N19" s="334"/>
      <c r="O19" s="204"/>
      <c r="P19" s="205"/>
      <c r="Q19" s="205"/>
      <c r="R19" s="108"/>
      <c r="S19" s="204"/>
      <c r="T19" s="205"/>
      <c r="U19" s="184"/>
      <c r="V19" s="206"/>
      <c r="W19" s="207"/>
      <c r="X19" s="205"/>
      <c r="Y19" s="208"/>
      <c r="Z19" s="201"/>
      <c r="AA19" s="298"/>
      <c r="AB19" s="121"/>
      <c r="AC19" s="440"/>
      <c r="AD19" s="388"/>
    </row>
    <row r="20" spans="1:30" ht="13.5" thickBot="1">
      <c r="A20" s="63" t="s">
        <v>9</v>
      </c>
      <c r="B20" s="62">
        <f>G20+H20+I20+J20</f>
        <v>1474362.9</v>
      </c>
      <c r="C20" s="62">
        <f>K20+L20+M20+N20</f>
        <v>1597691.8</v>
      </c>
      <c r="D20" s="114">
        <f>O20+P20+Q20+R20</f>
        <v>1636702.8</v>
      </c>
      <c r="E20" s="107">
        <f>S20+T20+U20+V20</f>
        <v>1624606.1</v>
      </c>
      <c r="F20" s="107">
        <f>W20+X20+Y20+Z20</f>
        <v>1697009.6</v>
      </c>
      <c r="G20" s="332">
        <v>336265.7</v>
      </c>
      <c r="H20" s="333">
        <v>354198.8</v>
      </c>
      <c r="I20" s="333">
        <v>366477.5</v>
      </c>
      <c r="J20" s="334">
        <v>417420.9</v>
      </c>
      <c r="K20" s="332">
        <v>363922</v>
      </c>
      <c r="L20" s="333">
        <v>386182.8</v>
      </c>
      <c r="M20" s="333">
        <v>394809.1</v>
      </c>
      <c r="N20" s="334">
        <v>452777.9</v>
      </c>
      <c r="O20" s="204">
        <v>385373.9</v>
      </c>
      <c r="P20" s="205">
        <v>399523.4</v>
      </c>
      <c r="Q20" s="205">
        <v>400358.2</v>
      </c>
      <c r="R20" s="108">
        <v>451447.3</v>
      </c>
      <c r="S20" s="204">
        <v>378085.8</v>
      </c>
      <c r="T20" s="205">
        <v>389427.20000000001</v>
      </c>
      <c r="U20" s="184">
        <v>399177</v>
      </c>
      <c r="V20" s="206">
        <v>457916.1</v>
      </c>
      <c r="W20" s="207">
        <v>394505.7</v>
      </c>
      <c r="X20" s="205">
        <v>411338.9</v>
      </c>
      <c r="Y20" s="208">
        <v>418024.1</v>
      </c>
      <c r="Z20" s="201">
        <v>473140.9</v>
      </c>
      <c r="AA20" s="298">
        <v>398673.3</v>
      </c>
      <c r="AB20" s="121">
        <v>419638.1</v>
      </c>
      <c r="AC20" s="440">
        <v>431117.5</v>
      </c>
      <c r="AD20" s="388">
        <v>1249428.8999999999</v>
      </c>
    </row>
    <row r="21" spans="1:30" ht="8.1" customHeight="1">
      <c r="A21" s="64"/>
      <c r="B21" s="353"/>
      <c r="C21" s="353"/>
      <c r="D21" s="203"/>
      <c r="E21" s="112"/>
      <c r="F21" s="112"/>
      <c r="G21" s="335"/>
      <c r="H21" s="336"/>
      <c r="I21" s="336"/>
      <c r="J21" s="337"/>
      <c r="K21" s="335"/>
      <c r="L21" s="336"/>
      <c r="M21" s="336"/>
      <c r="N21" s="337"/>
      <c r="O21" s="209"/>
      <c r="P21" s="210"/>
      <c r="Q21" s="210"/>
      <c r="R21" s="212"/>
      <c r="S21" s="209"/>
      <c r="T21" s="210"/>
      <c r="U21" s="211"/>
      <c r="V21" s="212"/>
      <c r="W21" s="213"/>
      <c r="X21" s="210"/>
      <c r="Y21" s="214"/>
      <c r="Z21" s="263"/>
      <c r="AA21" s="299"/>
      <c r="AB21" s="301"/>
      <c r="AC21" s="441"/>
      <c r="AD21" s="444"/>
    </row>
    <row r="22" spans="1:30">
      <c r="A22" s="113" t="s">
        <v>10</v>
      </c>
      <c r="B22" s="62">
        <f>G22+H22+I22+J22</f>
        <v>1445059.9</v>
      </c>
      <c r="C22" s="62">
        <f>K22+L22+M22+N22</f>
        <v>1566557</v>
      </c>
      <c r="D22" s="203">
        <f>O22+P22+Q22+R22</f>
        <v>1628992.1</v>
      </c>
      <c r="E22" s="107">
        <f>S22+T22+U22+V22</f>
        <v>1656340.7</v>
      </c>
      <c r="F22" s="107">
        <f>W22+X22+Y22+Z22</f>
        <v>1719097.2</v>
      </c>
      <c r="G22" s="332">
        <v>331557.7</v>
      </c>
      <c r="H22" s="333">
        <v>349638.5</v>
      </c>
      <c r="I22" s="333">
        <v>357003.9</v>
      </c>
      <c r="J22" s="334">
        <v>406859.8</v>
      </c>
      <c r="K22" s="332">
        <v>359634.5</v>
      </c>
      <c r="L22" s="333">
        <v>377603.9</v>
      </c>
      <c r="M22" s="333">
        <v>386883.3</v>
      </c>
      <c r="N22" s="334">
        <v>442435.3</v>
      </c>
      <c r="O22" s="204">
        <v>379557.2</v>
      </c>
      <c r="P22" s="205">
        <v>398315.6</v>
      </c>
      <c r="Q22" s="205">
        <v>401589.5</v>
      </c>
      <c r="R22" s="108">
        <v>449529.8</v>
      </c>
      <c r="S22" s="204">
        <v>381569.3</v>
      </c>
      <c r="T22" s="205">
        <v>401716</v>
      </c>
      <c r="U22" s="184">
        <v>407624.2</v>
      </c>
      <c r="V22" s="206">
        <v>465431.2</v>
      </c>
      <c r="W22" s="207">
        <v>399994</v>
      </c>
      <c r="X22" s="205">
        <v>418016.1</v>
      </c>
      <c r="Y22" s="208">
        <v>424135.6</v>
      </c>
      <c r="Z22" s="201">
        <v>476951.5</v>
      </c>
      <c r="AA22" s="298">
        <v>414583.8</v>
      </c>
      <c r="AB22" s="121">
        <v>432173.7</v>
      </c>
      <c r="AC22" s="440">
        <v>438582.5</v>
      </c>
      <c r="AD22" s="388">
        <v>1285340</v>
      </c>
    </row>
    <row r="23" spans="1:30" ht="8.1" customHeight="1" thickBot="1">
      <c r="A23" s="63"/>
      <c r="B23" s="351"/>
      <c r="C23" s="351"/>
      <c r="D23" s="114"/>
      <c r="E23" s="114"/>
      <c r="F23" s="114"/>
      <c r="G23" s="338"/>
      <c r="H23" s="339"/>
      <c r="I23" s="339"/>
      <c r="J23" s="340"/>
      <c r="K23" s="338"/>
      <c r="L23" s="339"/>
      <c r="M23" s="339"/>
      <c r="N23" s="340"/>
      <c r="O23" s="217"/>
      <c r="P23" s="218"/>
      <c r="Q23" s="219"/>
      <c r="R23" s="108"/>
      <c r="S23" s="217"/>
      <c r="T23" s="218"/>
      <c r="U23" s="220"/>
      <c r="V23" s="221"/>
      <c r="W23" s="222"/>
      <c r="X23" s="218"/>
      <c r="Y23" s="223"/>
      <c r="Z23" s="264"/>
      <c r="AA23" s="300"/>
      <c r="AB23" s="302"/>
      <c r="AC23" s="442"/>
      <c r="AD23" s="443"/>
    </row>
    <row r="24" spans="1:30">
      <c r="A24" s="115" t="s">
        <v>28</v>
      </c>
      <c r="B24" s="62"/>
      <c r="C24" s="62"/>
      <c r="D24" s="203"/>
      <c r="E24" s="107"/>
      <c r="F24" s="107"/>
      <c r="G24" s="332"/>
      <c r="H24" s="333"/>
      <c r="I24" s="333"/>
      <c r="J24" s="334"/>
      <c r="K24" s="332"/>
      <c r="L24" s="333"/>
      <c r="M24" s="333"/>
      <c r="N24" s="334"/>
      <c r="O24" s="209"/>
      <c r="P24" s="210"/>
      <c r="Q24" s="215"/>
      <c r="R24" s="116"/>
      <c r="S24" s="204"/>
      <c r="T24" s="205"/>
      <c r="U24" s="184"/>
      <c r="V24" s="216"/>
      <c r="W24" s="207"/>
      <c r="X24" s="205"/>
      <c r="Y24" s="208"/>
      <c r="Z24" s="201"/>
      <c r="AA24" s="298"/>
      <c r="AB24" s="121"/>
      <c r="AC24" s="440"/>
      <c r="AD24" s="388"/>
    </row>
    <row r="25" spans="1:30">
      <c r="A25" s="113" t="s">
        <v>11</v>
      </c>
      <c r="B25" s="62">
        <f>G25+H25+I25+J25</f>
        <v>1273628.8999999999</v>
      </c>
      <c r="C25" s="62">
        <f>K25+L25+M25+N25</f>
        <v>1378618.3</v>
      </c>
      <c r="D25" s="203">
        <f>O25+P25+Q25+R25</f>
        <v>1444990.4</v>
      </c>
      <c r="E25" s="107">
        <f>S25+T25+U25+V25</f>
        <v>1470844.3</v>
      </c>
      <c r="F25" s="107">
        <f>W25+X25+Y25+Z25</f>
        <v>1525193.3</v>
      </c>
      <c r="G25" s="332">
        <v>295610.59999999998</v>
      </c>
      <c r="H25" s="333">
        <v>306993.90000000002</v>
      </c>
      <c r="I25" s="333">
        <v>311756.90000000002</v>
      </c>
      <c r="J25" s="334">
        <v>359267.5</v>
      </c>
      <c r="K25" s="332">
        <v>319520.09999999998</v>
      </c>
      <c r="L25" s="333">
        <v>330845.09999999998</v>
      </c>
      <c r="M25" s="333">
        <v>337553.1</v>
      </c>
      <c r="N25" s="334">
        <v>390700</v>
      </c>
      <c r="O25" s="204">
        <v>339172.5</v>
      </c>
      <c r="P25" s="205">
        <v>352765.1</v>
      </c>
      <c r="Q25" s="205">
        <v>354010.2</v>
      </c>
      <c r="R25" s="108">
        <v>399042.6</v>
      </c>
      <c r="S25" s="204">
        <v>344079.2</v>
      </c>
      <c r="T25" s="205">
        <v>355232.1</v>
      </c>
      <c r="U25" s="184">
        <v>358735.3</v>
      </c>
      <c r="V25" s="206">
        <v>412797.7</v>
      </c>
      <c r="W25" s="207">
        <v>356459.6</v>
      </c>
      <c r="X25" s="205">
        <v>369202.6</v>
      </c>
      <c r="Y25" s="208">
        <v>374355.8</v>
      </c>
      <c r="Z25" s="201">
        <v>425175.3</v>
      </c>
      <c r="AA25" s="298">
        <v>371437.8</v>
      </c>
      <c r="AB25" s="121">
        <v>382703.8</v>
      </c>
      <c r="AC25" s="440">
        <v>386320.1</v>
      </c>
      <c r="AD25" s="388">
        <v>1140461.7</v>
      </c>
    </row>
    <row r="26" spans="1:30" ht="8.1" customHeight="1" thickBot="1">
      <c r="A26" s="63"/>
      <c r="B26" s="62"/>
      <c r="C26" s="62"/>
      <c r="D26" s="203"/>
      <c r="E26" s="107"/>
      <c r="F26" s="107"/>
      <c r="G26" s="338"/>
      <c r="H26" s="339"/>
      <c r="I26" s="339"/>
      <c r="J26" s="340"/>
      <c r="K26" s="338"/>
      <c r="L26" s="339"/>
      <c r="M26" s="339"/>
      <c r="N26" s="340"/>
      <c r="O26" s="217"/>
      <c r="P26" s="218"/>
      <c r="Q26" s="205"/>
      <c r="R26" s="111"/>
      <c r="S26" s="217"/>
      <c r="T26" s="218"/>
      <c r="U26" s="220"/>
      <c r="V26" s="224"/>
      <c r="W26" s="222"/>
      <c r="X26" s="218"/>
      <c r="Y26" s="223"/>
      <c r="Z26" s="264"/>
      <c r="AA26" s="300"/>
      <c r="AB26" s="302"/>
      <c r="AC26" s="442"/>
      <c r="AD26" s="443"/>
    </row>
    <row r="27" spans="1:30">
      <c r="A27" s="115" t="s">
        <v>28</v>
      </c>
      <c r="B27" s="352"/>
      <c r="C27" s="352"/>
      <c r="D27" s="112"/>
      <c r="E27" s="112"/>
      <c r="F27" s="112"/>
      <c r="G27" s="332"/>
      <c r="H27" s="333"/>
      <c r="I27" s="333"/>
      <c r="J27" s="334"/>
      <c r="K27" s="332"/>
      <c r="L27" s="333"/>
      <c r="M27" s="333"/>
      <c r="N27" s="334"/>
      <c r="O27" s="204"/>
      <c r="P27" s="205"/>
      <c r="Q27" s="210"/>
      <c r="R27" s="108"/>
      <c r="S27" s="204"/>
      <c r="T27" s="205"/>
      <c r="U27" s="184"/>
      <c r="V27" s="206"/>
      <c r="W27" s="207"/>
      <c r="X27" s="205"/>
      <c r="Y27" s="208"/>
      <c r="Z27" s="201"/>
      <c r="AA27" s="298"/>
      <c r="AB27" s="121"/>
      <c r="AC27" s="440"/>
      <c r="AD27" s="388"/>
    </row>
    <row r="28" spans="1:30" ht="21" customHeight="1">
      <c r="A28" s="85" t="s">
        <v>16</v>
      </c>
      <c r="B28" s="62">
        <f t="shared" ref="B28:B37" si="0">G28+H28+I28+J28</f>
        <v>316165.59999999998</v>
      </c>
      <c r="C28" s="62">
        <f t="shared" ref="C28:C37" si="1">K28+L28+M28+N28</f>
        <v>349194.1</v>
      </c>
      <c r="D28" s="203">
        <f t="shared" ref="D28:D37" si="2">O28+P28+Q28+R28</f>
        <v>371366.3</v>
      </c>
      <c r="E28" s="107">
        <f t="shared" ref="E28:E37" si="3">S28+T28+U28+V28</f>
        <v>366052.9</v>
      </c>
      <c r="F28" s="107">
        <f t="shared" ref="F28:F37" si="4">W28+X28+Y28+Z28</f>
        <v>381548.79999999999</v>
      </c>
      <c r="G28" s="332">
        <v>73291.100000000006</v>
      </c>
      <c r="H28" s="333">
        <v>72064</v>
      </c>
      <c r="I28" s="333">
        <v>73307.600000000006</v>
      </c>
      <c r="J28" s="334">
        <v>97502.9</v>
      </c>
      <c r="K28" s="332">
        <v>85780.2</v>
      </c>
      <c r="L28" s="333">
        <v>75189.399999999994</v>
      </c>
      <c r="M28" s="333">
        <v>77885.3</v>
      </c>
      <c r="N28" s="334">
        <v>110339.2</v>
      </c>
      <c r="O28" s="204">
        <v>95312.7</v>
      </c>
      <c r="P28" s="205">
        <v>83574.2</v>
      </c>
      <c r="Q28" s="205">
        <v>83981.2</v>
      </c>
      <c r="R28" s="108">
        <v>108498.2</v>
      </c>
      <c r="S28" s="204">
        <v>91789.7</v>
      </c>
      <c r="T28" s="205">
        <v>82527.899999999994</v>
      </c>
      <c r="U28" s="184">
        <v>79482.899999999994</v>
      </c>
      <c r="V28" s="206">
        <v>112252.4</v>
      </c>
      <c r="W28" s="207">
        <v>97591</v>
      </c>
      <c r="X28" s="205">
        <v>84500.9</v>
      </c>
      <c r="Y28" s="208">
        <v>85468.1</v>
      </c>
      <c r="Z28" s="201">
        <v>113988.8</v>
      </c>
      <c r="AA28" s="298">
        <v>103982.9</v>
      </c>
      <c r="AB28" s="121">
        <v>90830.8</v>
      </c>
      <c r="AC28" s="440">
        <v>89086.1</v>
      </c>
      <c r="AD28" s="388">
        <v>283899.8</v>
      </c>
    </row>
    <row r="29" spans="1:30" ht="21" customHeight="1">
      <c r="A29" s="85" t="s">
        <v>17</v>
      </c>
      <c r="B29" s="62">
        <f t="shared" si="0"/>
        <v>107866.1</v>
      </c>
      <c r="C29" s="62">
        <f t="shared" si="1"/>
        <v>120173.8</v>
      </c>
      <c r="D29" s="203">
        <f t="shared" si="2"/>
        <v>114818.8</v>
      </c>
      <c r="E29" s="107">
        <f t="shared" si="3"/>
        <v>108567</v>
      </c>
      <c r="F29" s="107">
        <f t="shared" si="4"/>
        <v>113465.5</v>
      </c>
      <c r="G29" s="332">
        <v>16245.3</v>
      </c>
      <c r="H29" s="333">
        <v>26004.1</v>
      </c>
      <c r="I29" s="333">
        <v>30140.400000000001</v>
      </c>
      <c r="J29" s="334">
        <v>35476.300000000003</v>
      </c>
      <c r="K29" s="332">
        <v>17663</v>
      </c>
      <c r="L29" s="333">
        <v>30812.3</v>
      </c>
      <c r="M29" s="333">
        <v>34398.199999999997</v>
      </c>
      <c r="N29" s="334">
        <v>37300.300000000003</v>
      </c>
      <c r="O29" s="204">
        <v>17365.8</v>
      </c>
      <c r="P29" s="205">
        <v>31128.400000000001</v>
      </c>
      <c r="Q29" s="205">
        <v>31477.1</v>
      </c>
      <c r="R29" s="108">
        <v>34847.5</v>
      </c>
      <c r="S29" s="204">
        <v>16462.3</v>
      </c>
      <c r="T29" s="205">
        <v>25867.9</v>
      </c>
      <c r="U29" s="184">
        <v>30740.9</v>
      </c>
      <c r="V29" s="206">
        <v>35495.9</v>
      </c>
      <c r="W29" s="207">
        <v>17612.5</v>
      </c>
      <c r="X29" s="205">
        <v>27158.6</v>
      </c>
      <c r="Y29" s="208">
        <v>32037.7</v>
      </c>
      <c r="Z29" s="201">
        <v>36656.699999999997</v>
      </c>
      <c r="AA29" s="298">
        <v>18966.900000000001</v>
      </c>
      <c r="AB29" s="121">
        <v>28819.1</v>
      </c>
      <c r="AC29" s="440">
        <v>33520.300000000003</v>
      </c>
      <c r="AD29" s="388">
        <v>81306.3</v>
      </c>
    </row>
    <row r="30" spans="1:30" ht="31.5" customHeight="1">
      <c r="A30" s="86" t="s">
        <v>34</v>
      </c>
      <c r="B30" s="62">
        <f t="shared" si="0"/>
        <v>245511.4</v>
      </c>
      <c r="C30" s="62">
        <f t="shared" si="1"/>
        <v>255040.3</v>
      </c>
      <c r="D30" s="203">
        <f t="shared" si="2"/>
        <v>275794.09999999998</v>
      </c>
      <c r="E30" s="107">
        <f t="shared" si="3"/>
        <v>283016.5</v>
      </c>
      <c r="F30" s="107">
        <f t="shared" si="4"/>
        <v>280360.7</v>
      </c>
      <c r="G30" s="332">
        <v>61275</v>
      </c>
      <c r="H30" s="333">
        <v>58381.3</v>
      </c>
      <c r="I30" s="333">
        <v>62118.2</v>
      </c>
      <c r="J30" s="334">
        <v>63736.9</v>
      </c>
      <c r="K30" s="332">
        <v>62668.5</v>
      </c>
      <c r="L30" s="333">
        <v>61680.9</v>
      </c>
      <c r="M30" s="333">
        <v>65027.199999999997</v>
      </c>
      <c r="N30" s="334">
        <v>65663.7</v>
      </c>
      <c r="O30" s="204">
        <v>69560.3</v>
      </c>
      <c r="P30" s="205">
        <v>67049</v>
      </c>
      <c r="Q30" s="205">
        <v>70807.899999999994</v>
      </c>
      <c r="R30" s="108">
        <v>68376.899999999994</v>
      </c>
      <c r="S30" s="204">
        <v>70271.600000000006</v>
      </c>
      <c r="T30" s="205">
        <v>68334.399999999994</v>
      </c>
      <c r="U30" s="184">
        <v>72866.3</v>
      </c>
      <c r="V30" s="206">
        <v>71544.2</v>
      </c>
      <c r="W30" s="207">
        <v>70448.7</v>
      </c>
      <c r="X30" s="205">
        <v>68110.8</v>
      </c>
      <c r="Y30" s="208">
        <v>72395.5</v>
      </c>
      <c r="Z30" s="201">
        <v>69405.7</v>
      </c>
      <c r="AA30" s="298">
        <v>72359.600000000006</v>
      </c>
      <c r="AB30" s="121">
        <v>70527.600000000006</v>
      </c>
      <c r="AC30" s="440">
        <v>73768.3</v>
      </c>
      <c r="AD30" s="388">
        <v>216655.5</v>
      </c>
    </row>
    <row r="31" spans="1:30" ht="24.6" customHeight="1">
      <c r="A31" s="87" t="s">
        <v>35</v>
      </c>
      <c r="B31" s="62">
        <f t="shared" si="0"/>
        <v>67183.5</v>
      </c>
      <c r="C31" s="62">
        <f t="shared" si="1"/>
        <v>76775.899999999994</v>
      </c>
      <c r="D31" s="203">
        <f t="shared" si="2"/>
        <v>85229.6</v>
      </c>
      <c r="E31" s="107">
        <f t="shared" si="3"/>
        <v>88356.5</v>
      </c>
      <c r="F31" s="107">
        <f t="shared" si="4"/>
        <v>97790.1</v>
      </c>
      <c r="G31" s="332">
        <v>14031.4</v>
      </c>
      <c r="H31" s="333">
        <v>16185.7</v>
      </c>
      <c r="I31" s="333">
        <v>18489.400000000001</v>
      </c>
      <c r="J31" s="334">
        <v>18477</v>
      </c>
      <c r="K31" s="332">
        <v>15273.9</v>
      </c>
      <c r="L31" s="333">
        <v>17255.7</v>
      </c>
      <c r="M31" s="333">
        <v>21609.200000000001</v>
      </c>
      <c r="N31" s="334">
        <v>22637.1</v>
      </c>
      <c r="O31" s="204">
        <v>15722.6</v>
      </c>
      <c r="P31" s="205">
        <v>19425</v>
      </c>
      <c r="Q31" s="205">
        <v>25189.8</v>
      </c>
      <c r="R31" s="108">
        <v>24892.2</v>
      </c>
      <c r="S31" s="204">
        <v>16429.8</v>
      </c>
      <c r="T31" s="205">
        <v>19470</v>
      </c>
      <c r="U31" s="184">
        <v>25681.8</v>
      </c>
      <c r="V31" s="206">
        <v>26774.9</v>
      </c>
      <c r="W31" s="207">
        <v>18753.099999999999</v>
      </c>
      <c r="X31" s="205">
        <v>21894.2</v>
      </c>
      <c r="Y31" s="208">
        <v>28715.599999999999</v>
      </c>
      <c r="Z31" s="201">
        <v>28427.200000000001</v>
      </c>
      <c r="AA31" s="298">
        <v>20529.7</v>
      </c>
      <c r="AB31" s="121">
        <v>24320.1</v>
      </c>
      <c r="AC31" s="440">
        <v>31121.8</v>
      </c>
      <c r="AD31" s="388">
        <v>75971.600000000006</v>
      </c>
    </row>
    <row r="32" spans="1:30" ht="21.6" customHeight="1">
      <c r="A32" s="88" t="s">
        <v>36</v>
      </c>
      <c r="B32" s="62">
        <f t="shared" si="0"/>
        <v>14302.5</v>
      </c>
      <c r="C32" s="62">
        <f t="shared" si="1"/>
        <v>15666</v>
      </c>
      <c r="D32" s="203">
        <f t="shared" si="2"/>
        <v>15917</v>
      </c>
      <c r="E32" s="107">
        <f t="shared" si="3"/>
        <v>16556.900000000001</v>
      </c>
      <c r="F32" s="107">
        <f t="shared" si="4"/>
        <v>18655</v>
      </c>
      <c r="G32" s="332">
        <v>2562.6</v>
      </c>
      <c r="H32" s="333">
        <v>3630</v>
      </c>
      <c r="I32" s="333">
        <v>4180.7</v>
      </c>
      <c r="J32" s="334">
        <v>3929.2</v>
      </c>
      <c r="K32" s="332">
        <v>2759.4</v>
      </c>
      <c r="L32" s="333">
        <v>3556.3</v>
      </c>
      <c r="M32" s="333">
        <v>4627.8</v>
      </c>
      <c r="N32" s="334">
        <v>4722.5</v>
      </c>
      <c r="O32" s="204">
        <v>2823.8</v>
      </c>
      <c r="P32" s="205">
        <v>3535.9</v>
      </c>
      <c r="Q32" s="205">
        <v>4744.8999999999996</v>
      </c>
      <c r="R32" s="108">
        <v>4812.3999999999996</v>
      </c>
      <c r="S32" s="204">
        <v>2995.1</v>
      </c>
      <c r="T32" s="205">
        <v>3695.7</v>
      </c>
      <c r="U32" s="184">
        <v>4895.3</v>
      </c>
      <c r="V32" s="206">
        <v>4970.8</v>
      </c>
      <c r="W32" s="207">
        <v>3252.6</v>
      </c>
      <c r="X32" s="205">
        <v>3962.3</v>
      </c>
      <c r="Y32" s="208">
        <v>5706</v>
      </c>
      <c r="Z32" s="201">
        <v>5734.1</v>
      </c>
      <c r="AA32" s="298">
        <v>3537.4</v>
      </c>
      <c r="AB32" s="121">
        <v>4343.5</v>
      </c>
      <c r="AC32" s="440">
        <v>6127.3</v>
      </c>
      <c r="AD32" s="388">
        <v>14008.2</v>
      </c>
    </row>
    <row r="33" spans="1:30" ht="24.75" customHeight="1">
      <c r="A33" s="88" t="s">
        <v>37</v>
      </c>
      <c r="B33" s="62">
        <f t="shared" si="0"/>
        <v>49648.7</v>
      </c>
      <c r="C33" s="62">
        <f t="shared" si="1"/>
        <v>51802.400000000001</v>
      </c>
      <c r="D33" s="203">
        <f t="shared" si="2"/>
        <v>54950.5</v>
      </c>
      <c r="E33" s="107">
        <f t="shared" si="3"/>
        <v>57080.5</v>
      </c>
      <c r="F33" s="107">
        <f t="shared" si="4"/>
        <v>59577.3</v>
      </c>
      <c r="G33" s="332">
        <v>10751.8</v>
      </c>
      <c r="H33" s="333">
        <v>13400.1</v>
      </c>
      <c r="I33" s="333">
        <v>11922.5</v>
      </c>
      <c r="J33" s="334">
        <v>13574.3</v>
      </c>
      <c r="K33" s="332">
        <v>11416.7</v>
      </c>
      <c r="L33" s="333">
        <v>13603.4</v>
      </c>
      <c r="M33" s="333">
        <v>12363.4</v>
      </c>
      <c r="N33" s="334">
        <v>14418.9</v>
      </c>
      <c r="O33" s="204">
        <v>12517.9</v>
      </c>
      <c r="P33" s="205">
        <v>14585.6</v>
      </c>
      <c r="Q33" s="205">
        <v>13136.1</v>
      </c>
      <c r="R33" s="108">
        <v>14710.9</v>
      </c>
      <c r="S33" s="204">
        <v>13154.6</v>
      </c>
      <c r="T33" s="205">
        <v>15286.7</v>
      </c>
      <c r="U33" s="184">
        <v>13318.7</v>
      </c>
      <c r="V33" s="206">
        <v>15320.5</v>
      </c>
      <c r="W33" s="207">
        <v>12302.5</v>
      </c>
      <c r="X33" s="205">
        <v>15930.2</v>
      </c>
      <c r="Y33" s="208">
        <v>14480</v>
      </c>
      <c r="Z33" s="201">
        <v>16864.599999999999</v>
      </c>
      <c r="AA33" s="298">
        <v>11874.8</v>
      </c>
      <c r="AB33" s="121">
        <v>15783.9</v>
      </c>
      <c r="AC33" s="440">
        <v>14212.6</v>
      </c>
      <c r="AD33" s="388">
        <v>41871.300000000003</v>
      </c>
    </row>
    <row r="34" spans="1:30" ht="31.5" customHeight="1">
      <c r="A34" s="87" t="s">
        <v>38</v>
      </c>
      <c r="B34" s="62">
        <f t="shared" si="0"/>
        <v>52670.6</v>
      </c>
      <c r="C34" s="62">
        <f t="shared" si="1"/>
        <v>60290.7</v>
      </c>
      <c r="D34" s="203">
        <f t="shared" si="2"/>
        <v>58109.599999999999</v>
      </c>
      <c r="E34" s="107">
        <f t="shared" si="3"/>
        <v>62622.400000000001</v>
      </c>
      <c r="F34" s="107">
        <f t="shared" si="4"/>
        <v>67861.7</v>
      </c>
      <c r="G34" s="332">
        <v>11521.4</v>
      </c>
      <c r="H34" s="333">
        <v>12268.6</v>
      </c>
      <c r="I34" s="333">
        <v>15355.9</v>
      </c>
      <c r="J34" s="334">
        <v>13524.7</v>
      </c>
      <c r="K34" s="332">
        <v>14414.1</v>
      </c>
      <c r="L34" s="333">
        <v>17432.5</v>
      </c>
      <c r="M34" s="333">
        <v>16493.099999999999</v>
      </c>
      <c r="N34" s="334">
        <v>11951</v>
      </c>
      <c r="O34" s="204">
        <v>13734.5</v>
      </c>
      <c r="P34" s="205">
        <v>15994.2</v>
      </c>
      <c r="Q34" s="205">
        <v>14317.7</v>
      </c>
      <c r="R34" s="108">
        <v>14063.2</v>
      </c>
      <c r="S34" s="204">
        <v>14232</v>
      </c>
      <c r="T34" s="205">
        <v>15664.8</v>
      </c>
      <c r="U34" s="184">
        <v>17102.2</v>
      </c>
      <c r="V34" s="206">
        <v>15623.4</v>
      </c>
      <c r="W34" s="207">
        <v>15635.9</v>
      </c>
      <c r="X34" s="205">
        <v>19620.900000000001</v>
      </c>
      <c r="Y34" s="208">
        <v>16345.5</v>
      </c>
      <c r="Z34" s="201">
        <v>16259.4</v>
      </c>
      <c r="AA34" s="298">
        <v>15331.8</v>
      </c>
      <c r="AB34" s="121">
        <v>16272.1</v>
      </c>
      <c r="AC34" s="440">
        <v>16284.2</v>
      </c>
      <c r="AD34" s="388">
        <v>47888.1</v>
      </c>
    </row>
    <row r="35" spans="1:30" ht="22.5" customHeight="1">
      <c r="A35" s="88" t="s">
        <v>39</v>
      </c>
      <c r="B35" s="62">
        <f t="shared" si="0"/>
        <v>67793.2</v>
      </c>
      <c r="C35" s="62">
        <f t="shared" si="1"/>
        <v>71890.2</v>
      </c>
      <c r="D35" s="203">
        <f t="shared" si="2"/>
        <v>73158.2</v>
      </c>
      <c r="E35" s="107">
        <f t="shared" si="3"/>
        <v>75306.3</v>
      </c>
      <c r="F35" s="107">
        <f t="shared" si="4"/>
        <v>79490.899999999994</v>
      </c>
      <c r="G35" s="332">
        <v>16932.8</v>
      </c>
      <c r="H35" s="333">
        <v>17448.900000000001</v>
      </c>
      <c r="I35" s="333">
        <v>16634.599999999999</v>
      </c>
      <c r="J35" s="334">
        <v>16776.900000000001</v>
      </c>
      <c r="K35" s="332">
        <v>17153.099999999999</v>
      </c>
      <c r="L35" s="333">
        <v>18521.900000000001</v>
      </c>
      <c r="M35" s="333">
        <v>18145.2</v>
      </c>
      <c r="N35" s="334">
        <v>18070</v>
      </c>
      <c r="O35" s="204">
        <v>16941.3</v>
      </c>
      <c r="P35" s="205">
        <v>19170.099999999999</v>
      </c>
      <c r="Q35" s="205">
        <v>18669</v>
      </c>
      <c r="R35" s="108">
        <v>18377.8</v>
      </c>
      <c r="S35" s="204">
        <v>17465.099999999999</v>
      </c>
      <c r="T35" s="205">
        <v>19725.5</v>
      </c>
      <c r="U35" s="184">
        <v>19287</v>
      </c>
      <c r="V35" s="206">
        <v>18828.7</v>
      </c>
      <c r="W35" s="207">
        <v>18039.599999999999</v>
      </c>
      <c r="X35" s="205">
        <v>21146.799999999999</v>
      </c>
      <c r="Y35" s="208">
        <v>20447.400000000001</v>
      </c>
      <c r="Z35" s="201">
        <v>19857.099999999999</v>
      </c>
      <c r="AA35" s="298">
        <v>18976.099999999999</v>
      </c>
      <c r="AB35" s="121">
        <v>22319.8</v>
      </c>
      <c r="AC35" s="440">
        <v>21450.6</v>
      </c>
      <c r="AD35" s="388">
        <v>62746.5</v>
      </c>
    </row>
    <row r="36" spans="1:30" ht="50.25" customHeight="1">
      <c r="A36" s="89" t="s">
        <v>49</v>
      </c>
      <c r="B36" s="62">
        <f t="shared" si="0"/>
        <v>89338.3</v>
      </c>
      <c r="C36" s="62">
        <f t="shared" si="1"/>
        <v>95862.2</v>
      </c>
      <c r="D36" s="203">
        <f t="shared" si="2"/>
        <v>103224.6</v>
      </c>
      <c r="E36" s="107">
        <f t="shared" si="3"/>
        <v>109480.1</v>
      </c>
      <c r="F36" s="107">
        <f t="shared" si="4"/>
        <v>117123.7</v>
      </c>
      <c r="G36" s="332">
        <v>21446.6</v>
      </c>
      <c r="H36" s="333">
        <v>25297.599999999999</v>
      </c>
      <c r="I36" s="333">
        <v>20685.5</v>
      </c>
      <c r="J36" s="334">
        <v>21908.6</v>
      </c>
      <c r="K36" s="332">
        <v>21941.7</v>
      </c>
      <c r="L36" s="333">
        <v>27054.799999999999</v>
      </c>
      <c r="M36" s="333">
        <v>22872.7</v>
      </c>
      <c r="N36" s="334">
        <v>23993</v>
      </c>
      <c r="O36" s="204">
        <v>22952.9</v>
      </c>
      <c r="P36" s="205">
        <v>29751.8</v>
      </c>
      <c r="Q36" s="205">
        <v>25059.1</v>
      </c>
      <c r="R36" s="108">
        <v>25460.799999999999</v>
      </c>
      <c r="S36" s="204">
        <v>24531.7</v>
      </c>
      <c r="T36" s="205">
        <v>31497.7</v>
      </c>
      <c r="U36" s="184">
        <v>26527.599999999999</v>
      </c>
      <c r="V36" s="206">
        <v>26923.1</v>
      </c>
      <c r="W36" s="207">
        <v>26693.5</v>
      </c>
      <c r="X36" s="205">
        <v>33795.1</v>
      </c>
      <c r="Y36" s="208">
        <v>28185.8</v>
      </c>
      <c r="Z36" s="201">
        <v>28449.3</v>
      </c>
      <c r="AA36" s="298">
        <v>27909.5</v>
      </c>
      <c r="AB36" s="121">
        <v>34992.800000000003</v>
      </c>
      <c r="AC36" s="440">
        <v>28967.7</v>
      </c>
      <c r="AD36" s="388">
        <v>91870</v>
      </c>
    </row>
    <row r="37" spans="1:30" ht="75" customHeight="1" thickBot="1">
      <c r="A37" s="90" t="s">
        <v>63</v>
      </c>
      <c r="B37" s="351">
        <f t="shared" si="0"/>
        <v>196820.6</v>
      </c>
      <c r="C37" s="351">
        <f t="shared" si="1"/>
        <v>207344.9</v>
      </c>
      <c r="D37" s="114">
        <f t="shared" si="2"/>
        <v>213756.3</v>
      </c>
      <c r="E37" s="107">
        <f t="shared" si="3"/>
        <v>221447.6</v>
      </c>
      <c r="F37" s="107">
        <f t="shared" si="4"/>
        <v>227393.5</v>
      </c>
      <c r="G37" s="338">
        <v>53768.6</v>
      </c>
      <c r="H37" s="339">
        <v>44292.6</v>
      </c>
      <c r="I37" s="339">
        <v>45231.7</v>
      </c>
      <c r="J37" s="340">
        <v>53527.7</v>
      </c>
      <c r="K37" s="338">
        <v>55023.8</v>
      </c>
      <c r="L37" s="339">
        <v>46267.8</v>
      </c>
      <c r="M37" s="339">
        <v>48080.1</v>
      </c>
      <c r="N37" s="340">
        <v>57973.2</v>
      </c>
      <c r="O37" s="217">
        <v>56136</v>
      </c>
      <c r="P37" s="218">
        <v>48193.2</v>
      </c>
      <c r="Q37" s="218">
        <v>49905.7</v>
      </c>
      <c r="R37" s="111">
        <v>59521.4</v>
      </c>
      <c r="S37" s="217">
        <v>59317.8</v>
      </c>
      <c r="T37" s="218">
        <v>51403.7</v>
      </c>
      <c r="U37" s="220">
        <v>51206.2</v>
      </c>
      <c r="V37" s="224">
        <v>59519.9</v>
      </c>
      <c r="W37" s="222">
        <v>58766.5</v>
      </c>
      <c r="X37" s="218">
        <v>52142.8</v>
      </c>
      <c r="Y37" s="223">
        <v>53054.7</v>
      </c>
      <c r="Z37" s="264">
        <v>63429.5</v>
      </c>
      <c r="AA37" s="300">
        <v>60223</v>
      </c>
      <c r="AB37" s="302">
        <v>53391.6</v>
      </c>
      <c r="AC37" s="442">
        <v>54316.4</v>
      </c>
      <c r="AD37" s="443">
        <v>167931</v>
      </c>
    </row>
    <row r="38" spans="1:30">
      <c r="A38" s="94"/>
      <c r="B38" s="94"/>
      <c r="C38" s="94"/>
      <c r="D38" s="225"/>
      <c r="E38" s="303"/>
      <c r="F38" s="303"/>
      <c r="G38" s="225"/>
      <c r="H38" s="225"/>
      <c r="I38" s="225"/>
      <c r="J38" s="225"/>
      <c r="K38" s="225"/>
      <c r="L38" s="225"/>
      <c r="M38" s="225"/>
      <c r="N38" s="225"/>
      <c r="O38" s="117"/>
      <c r="P38" s="117"/>
      <c r="Q38" s="117"/>
      <c r="R38" s="117"/>
      <c r="S38" s="117"/>
      <c r="T38" s="117"/>
      <c r="U38" s="193"/>
      <c r="V38" s="193"/>
      <c r="W38" s="117"/>
      <c r="X38" s="117"/>
      <c r="Y38" s="117"/>
      <c r="Z38" s="117"/>
      <c r="AA38" s="117"/>
      <c r="AB38" s="117"/>
      <c r="AC38" s="117"/>
    </row>
    <row r="39" spans="1:30">
      <c r="A39" s="118" t="s">
        <v>27</v>
      </c>
      <c r="B39" s="118"/>
      <c r="C39" s="118"/>
      <c r="D39" s="191"/>
      <c r="E39" s="191"/>
      <c r="F39" s="191"/>
      <c r="G39" s="191"/>
      <c r="H39" s="191"/>
      <c r="I39" s="191"/>
      <c r="J39" s="191"/>
      <c r="K39" s="191"/>
      <c r="L39" s="191"/>
      <c r="M39" s="191"/>
      <c r="N39" s="191"/>
      <c r="O39" s="117"/>
      <c r="P39" s="117"/>
      <c r="Q39" s="117"/>
      <c r="R39" s="117"/>
      <c r="S39" s="117"/>
      <c r="T39" s="193"/>
      <c r="V39" s="193"/>
      <c r="W39" s="117"/>
      <c r="X39" s="117"/>
      <c r="Y39" s="117"/>
      <c r="Z39" s="117"/>
      <c r="AA39" s="117"/>
      <c r="AB39" s="117"/>
      <c r="AC39" s="117"/>
    </row>
    <row r="40" spans="1:30">
      <c r="D40" s="226"/>
      <c r="E40" s="226"/>
      <c r="F40" s="226"/>
      <c r="G40" s="226"/>
      <c r="H40" s="226"/>
      <c r="I40" s="226"/>
      <c r="J40" s="226"/>
      <c r="K40" s="226"/>
      <c r="L40" s="226"/>
      <c r="M40" s="226"/>
      <c r="N40" s="226"/>
    </row>
    <row r="41" spans="1:30">
      <c r="D41" s="226"/>
      <c r="E41" s="226"/>
      <c r="F41" s="226"/>
      <c r="G41" s="226"/>
      <c r="H41" s="226"/>
      <c r="I41" s="226"/>
      <c r="J41" s="226"/>
      <c r="K41" s="226"/>
      <c r="L41" s="226"/>
      <c r="M41" s="226"/>
      <c r="N41" s="226"/>
      <c r="AD41" s="1"/>
    </row>
    <row r="42" spans="1:30">
      <c r="D42" s="226"/>
      <c r="E42" s="226"/>
      <c r="F42" s="226"/>
      <c r="G42" s="226"/>
      <c r="H42" s="226"/>
      <c r="I42" s="226"/>
      <c r="J42" s="226"/>
      <c r="K42" s="226"/>
      <c r="L42" s="226"/>
      <c r="M42" s="226"/>
      <c r="N42" s="226"/>
    </row>
    <row r="43" spans="1:30">
      <c r="D43" s="226"/>
      <c r="E43" s="226"/>
      <c r="F43" s="226"/>
      <c r="G43" s="226"/>
      <c r="H43" s="226"/>
      <c r="I43" s="226"/>
      <c r="J43" s="226"/>
      <c r="K43" s="226"/>
      <c r="L43" s="226"/>
      <c r="M43" s="226"/>
      <c r="N43" s="226"/>
    </row>
    <row r="44" spans="1:30">
      <c r="D44" s="226"/>
      <c r="E44" s="226"/>
      <c r="F44" s="226"/>
      <c r="G44" s="226"/>
      <c r="H44" s="226"/>
      <c r="I44" s="226"/>
      <c r="J44" s="226"/>
      <c r="K44" s="226"/>
      <c r="L44" s="226"/>
      <c r="M44" s="226"/>
      <c r="N44" s="226"/>
    </row>
    <row r="45" spans="1:30">
      <c r="D45" s="226"/>
      <c r="E45" s="226"/>
      <c r="F45" s="226"/>
      <c r="G45" s="226"/>
      <c r="H45" s="226"/>
      <c r="I45" s="226"/>
      <c r="J45" s="226"/>
      <c r="K45" s="226"/>
      <c r="L45" s="226"/>
      <c r="M45" s="226"/>
      <c r="N45" s="226"/>
    </row>
    <row r="46" spans="1:30">
      <c r="D46" s="226"/>
      <c r="E46" s="226"/>
      <c r="F46" s="226"/>
      <c r="G46" s="226"/>
      <c r="H46" s="226"/>
      <c r="I46" s="226"/>
      <c r="J46" s="226"/>
      <c r="K46" s="226"/>
      <c r="L46" s="226"/>
      <c r="M46" s="226"/>
      <c r="N46" s="226"/>
    </row>
    <row r="74" spans="15:28">
      <c r="O74" s="228"/>
      <c r="P74" s="228"/>
      <c r="Q74" s="228"/>
      <c r="R74" s="228"/>
      <c r="S74" s="228"/>
      <c r="T74" s="228"/>
      <c r="U74" s="228"/>
      <c r="V74" s="228"/>
      <c r="W74" s="228"/>
      <c r="X74" s="228"/>
      <c r="Y74" s="228"/>
      <c r="Z74" s="228"/>
      <c r="AA74" s="228"/>
      <c r="AB74" s="228"/>
    </row>
    <row r="75" spans="15:28">
      <c r="O75" s="228"/>
      <c r="P75" s="228"/>
      <c r="Q75" s="228"/>
      <c r="R75" s="228"/>
      <c r="S75" s="228"/>
      <c r="T75" s="228"/>
      <c r="U75" s="228"/>
      <c r="V75" s="228"/>
      <c r="W75" s="228"/>
      <c r="X75" s="228"/>
      <c r="Y75" s="228"/>
      <c r="Z75" s="228"/>
      <c r="AA75" s="228"/>
      <c r="AB75" s="228"/>
    </row>
    <row r="76" spans="15:28">
      <c r="O76" s="228"/>
      <c r="P76" s="228"/>
      <c r="Q76" s="228"/>
      <c r="R76" s="228"/>
      <c r="S76" s="228"/>
      <c r="T76" s="228"/>
      <c r="U76" s="228"/>
      <c r="V76" s="228"/>
      <c r="W76" s="228"/>
      <c r="X76" s="228"/>
      <c r="Y76" s="228"/>
      <c r="Z76" s="228"/>
      <c r="AA76" s="228"/>
      <c r="AB76" s="228"/>
    </row>
    <row r="77" spans="15:28">
      <c r="O77" s="228"/>
      <c r="P77" s="228"/>
      <c r="Q77" s="228"/>
      <c r="R77" s="228"/>
      <c r="S77" s="228"/>
      <c r="T77" s="228"/>
      <c r="U77" s="228"/>
      <c r="V77" s="228"/>
      <c r="W77" s="228"/>
      <c r="X77" s="228"/>
      <c r="Y77" s="228"/>
      <c r="Z77" s="228"/>
      <c r="AA77" s="228"/>
      <c r="AB77" s="228"/>
    </row>
    <row r="78" spans="15:28">
      <c r="O78" s="228"/>
      <c r="P78" s="228"/>
      <c r="Q78" s="228"/>
      <c r="R78" s="228"/>
      <c r="S78" s="228"/>
      <c r="T78" s="228"/>
      <c r="U78" s="228"/>
      <c r="V78" s="228"/>
      <c r="W78" s="228"/>
      <c r="X78" s="228"/>
      <c r="Y78" s="228"/>
      <c r="Z78" s="228"/>
      <c r="AA78" s="228"/>
      <c r="AB78" s="228"/>
    </row>
    <row r="79" spans="15:28">
      <c r="O79" s="228"/>
      <c r="P79" s="228"/>
      <c r="Q79" s="228"/>
      <c r="R79" s="228"/>
      <c r="S79" s="228"/>
      <c r="T79" s="228"/>
      <c r="U79" s="228"/>
      <c r="V79" s="228"/>
      <c r="W79" s="228"/>
      <c r="X79" s="228"/>
      <c r="Y79" s="228"/>
      <c r="Z79" s="228"/>
      <c r="AA79" s="228"/>
      <c r="AB79" s="228"/>
    </row>
    <row r="80" spans="15:28">
      <c r="O80" s="228"/>
      <c r="P80" s="228"/>
      <c r="Q80" s="228"/>
      <c r="R80" s="228"/>
      <c r="S80" s="228"/>
      <c r="T80" s="228"/>
      <c r="U80" s="228"/>
      <c r="V80" s="228"/>
      <c r="W80" s="228"/>
      <c r="X80" s="228"/>
      <c r="Y80" s="228"/>
      <c r="Z80" s="228"/>
      <c r="AA80" s="228"/>
      <c r="AB80" s="228"/>
    </row>
    <row r="81" spans="15:28">
      <c r="O81" s="228"/>
      <c r="P81" s="228"/>
      <c r="Q81" s="228"/>
      <c r="R81" s="228"/>
      <c r="S81" s="228"/>
      <c r="T81" s="228"/>
      <c r="U81" s="228"/>
      <c r="V81" s="228"/>
      <c r="W81" s="228"/>
      <c r="X81" s="228"/>
      <c r="Y81" s="228"/>
      <c r="Z81" s="228"/>
      <c r="AA81" s="228"/>
      <c r="AB81" s="228"/>
    </row>
    <row r="82" spans="15:28">
      <c r="O82" s="228"/>
      <c r="P82" s="228"/>
      <c r="Q82" s="228"/>
      <c r="R82" s="228"/>
      <c r="S82" s="228"/>
      <c r="T82" s="228"/>
      <c r="U82" s="228"/>
      <c r="V82" s="228"/>
      <c r="W82" s="228"/>
      <c r="X82" s="228"/>
      <c r="Y82" s="228"/>
      <c r="Z82" s="228"/>
      <c r="AA82" s="228"/>
      <c r="AB82" s="228"/>
    </row>
    <row r="83" spans="15:28">
      <c r="O83" s="228"/>
      <c r="P83" s="228"/>
      <c r="Q83" s="228"/>
      <c r="R83" s="228"/>
      <c r="S83" s="228"/>
      <c r="T83" s="228"/>
      <c r="U83" s="228"/>
      <c r="V83" s="228"/>
      <c r="W83" s="228"/>
      <c r="X83" s="228"/>
      <c r="Y83" s="228"/>
      <c r="Z83" s="228"/>
      <c r="AA83" s="228"/>
      <c r="AB83" s="228"/>
    </row>
    <row r="84" spans="15:28">
      <c r="O84" s="228"/>
      <c r="P84" s="228"/>
      <c r="Q84" s="228"/>
      <c r="R84" s="228"/>
      <c r="S84" s="228"/>
      <c r="T84" s="228"/>
      <c r="U84" s="228"/>
      <c r="V84" s="228"/>
      <c r="W84" s="228"/>
      <c r="X84" s="228"/>
      <c r="Y84" s="228"/>
      <c r="Z84" s="228"/>
      <c r="AA84" s="228"/>
      <c r="AB84" s="228"/>
    </row>
    <row r="85" spans="15:28">
      <c r="O85" s="228"/>
      <c r="P85" s="228"/>
      <c r="Q85" s="228"/>
      <c r="R85" s="228"/>
      <c r="S85" s="228"/>
      <c r="T85" s="228"/>
      <c r="U85" s="228"/>
      <c r="V85" s="228"/>
      <c r="W85" s="228"/>
      <c r="X85" s="228"/>
      <c r="Y85" s="228"/>
      <c r="Z85" s="228"/>
      <c r="AA85" s="228"/>
      <c r="AB85" s="228"/>
    </row>
    <row r="86" spans="15:28">
      <c r="O86" s="228"/>
      <c r="P86" s="228"/>
      <c r="Q86" s="228"/>
      <c r="R86" s="228"/>
      <c r="S86" s="228"/>
      <c r="T86" s="228"/>
      <c r="U86" s="228"/>
      <c r="V86" s="228"/>
      <c r="W86" s="228"/>
      <c r="X86" s="228"/>
      <c r="Y86" s="228"/>
      <c r="Z86" s="228"/>
      <c r="AA86" s="228"/>
      <c r="AB86" s="228"/>
    </row>
    <row r="87" spans="15:28">
      <c r="O87" s="228"/>
      <c r="P87" s="228"/>
      <c r="Q87" s="228"/>
      <c r="R87" s="228"/>
      <c r="S87" s="228"/>
      <c r="T87" s="228"/>
      <c r="U87" s="228"/>
      <c r="V87" s="228"/>
      <c r="W87" s="228"/>
      <c r="X87" s="228"/>
      <c r="Y87" s="228"/>
      <c r="Z87" s="228"/>
      <c r="AA87" s="228"/>
      <c r="AB87" s="228"/>
    </row>
    <row r="88" spans="15:28">
      <c r="O88" s="228"/>
      <c r="P88" s="228"/>
      <c r="Q88" s="228"/>
      <c r="R88" s="228"/>
      <c r="S88" s="228"/>
      <c r="T88" s="228"/>
      <c r="U88" s="228"/>
      <c r="V88" s="228"/>
      <c r="W88" s="228"/>
      <c r="X88" s="228"/>
      <c r="Y88" s="228"/>
      <c r="Z88" s="228"/>
      <c r="AA88" s="228"/>
      <c r="AB88" s="228"/>
    </row>
    <row r="89" spans="15:28">
      <c r="O89" s="228"/>
      <c r="P89" s="228"/>
      <c r="Q89" s="228"/>
      <c r="R89" s="228"/>
      <c r="S89" s="228"/>
      <c r="T89" s="228"/>
      <c r="U89" s="228"/>
      <c r="V89" s="228"/>
      <c r="W89" s="228"/>
      <c r="X89" s="228"/>
      <c r="Y89" s="228"/>
      <c r="Z89" s="228"/>
      <c r="AA89" s="228"/>
      <c r="AB89" s="228"/>
    </row>
    <row r="90" spans="15:28">
      <c r="O90" s="228"/>
      <c r="P90" s="228"/>
      <c r="Q90" s="228"/>
      <c r="R90" s="228"/>
      <c r="S90" s="228"/>
      <c r="T90" s="228"/>
      <c r="U90" s="228"/>
      <c r="V90" s="228"/>
      <c r="W90" s="228"/>
      <c r="X90" s="228"/>
      <c r="Y90" s="228"/>
      <c r="Z90" s="228"/>
      <c r="AA90" s="228"/>
      <c r="AB90" s="228"/>
    </row>
    <row r="91" spans="15:28">
      <c r="O91" s="228"/>
      <c r="P91" s="228"/>
      <c r="Q91" s="228"/>
      <c r="R91" s="228"/>
      <c r="S91" s="228"/>
      <c r="T91" s="228"/>
      <c r="U91" s="228"/>
      <c r="V91" s="228"/>
      <c r="W91" s="228"/>
      <c r="X91" s="228"/>
      <c r="Y91" s="228"/>
      <c r="Z91" s="228"/>
      <c r="AA91" s="228"/>
      <c r="AB91" s="228"/>
    </row>
    <row r="92" spans="15:28">
      <c r="O92" s="228"/>
      <c r="P92" s="228"/>
      <c r="Q92" s="228"/>
      <c r="R92" s="228"/>
      <c r="S92" s="228"/>
      <c r="T92" s="228"/>
      <c r="U92" s="228"/>
      <c r="V92" s="228"/>
      <c r="W92" s="228"/>
      <c r="X92" s="228"/>
      <c r="Y92" s="228"/>
      <c r="Z92" s="228"/>
      <c r="AA92" s="228"/>
      <c r="AB92" s="228"/>
    </row>
    <row r="93" spans="15:28">
      <c r="O93" s="228"/>
      <c r="P93" s="228"/>
      <c r="Q93" s="228"/>
      <c r="R93" s="228"/>
      <c r="S93" s="228"/>
      <c r="T93" s="228"/>
      <c r="U93" s="228"/>
      <c r="V93" s="228"/>
      <c r="W93" s="228"/>
      <c r="X93" s="228"/>
      <c r="Y93" s="228"/>
      <c r="Z93" s="228"/>
      <c r="AA93" s="228"/>
      <c r="AB93" s="228"/>
    </row>
    <row r="94" spans="15:28">
      <c r="O94" s="228"/>
      <c r="P94" s="228"/>
      <c r="Q94" s="228"/>
      <c r="R94" s="228"/>
      <c r="S94" s="228"/>
      <c r="T94" s="228"/>
      <c r="U94" s="228"/>
      <c r="V94" s="228"/>
      <c r="W94" s="228"/>
      <c r="X94" s="228"/>
      <c r="Y94" s="228"/>
      <c r="Z94" s="228"/>
      <c r="AA94" s="228"/>
      <c r="AB94" s="228"/>
    </row>
    <row r="95" spans="15:28">
      <c r="O95" s="228"/>
      <c r="P95" s="228"/>
      <c r="Q95" s="228"/>
      <c r="R95" s="228"/>
      <c r="S95" s="228"/>
      <c r="T95" s="228"/>
      <c r="U95" s="228"/>
      <c r="V95" s="228"/>
      <c r="W95" s="228"/>
      <c r="X95" s="228"/>
      <c r="Y95" s="228"/>
      <c r="Z95" s="228"/>
      <c r="AA95" s="228"/>
      <c r="AB95" s="228"/>
    </row>
    <row r="96" spans="15:28">
      <c r="O96" s="228"/>
      <c r="P96" s="228"/>
      <c r="Q96" s="228"/>
      <c r="R96" s="228"/>
      <c r="S96" s="228"/>
      <c r="T96" s="228"/>
      <c r="U96" s="228"/>
      <c r="V96" s="228"/>
      <c r="W96" s="228"/>
      <c r="X96" s="228"/>
      <c r="Y96" s="228"/>
      <c r="Z96" s="228"/>
      <c r="AA96" s="228"/>
      <c r="AB96" s="228"/>
    </row>
    <row r="97" spans="15:28">
      <c r="O97" s="228"/>
      <c r="P97" s="228"/>
      <c r="Q97" s="228"/>
      <c r="R97" s="228"/>
      <c r="S97" s="228"/>
      <c r="T97" s="228"/>
      <c r="U97" s="228"/>
      <c r="V97" s="228"/>
      <c r="W97" s="228"/>
      <c r="X97" s="228"/>
      <c r="Y97" s="228"/>
      <c r="Z97" s="228"/>
      <c r="AA97" s="228"/>
      <c r="AB97" s="228"/>
    </row>
    <row r="98" spans="15:28">
      <c r="O98" s="228"/>
      <c r="P98" s="228"/>
      <c r="Q98" s="228"/>
      <c r="R98" s="228"/>
      <c r="S98" s="228"/>
      <c r="T98" s="228"/>
      <c r="U98" s="228"/>
      <c r="V98" s="228"/>
      <c r="W98" s="228"/>
      <c r="X98" s="228"/>
      <c r="Y98" s="228"/>
      <c r="Z98" s="228"/>
      <c r="AA98" s="228"/>
      <c r="AB98" s="228"/>
    </row>
    <row r="99" spans="15:28">
      <c r="O99" s="228"/>
      <c r="P99" s="228"/>
      <c r="Q99" s="228"/>
      <c r="R99" s="228"/>
      <c r="S99" s="228"/>
      <c r="T99" s="228"/>
      <c r="U99" s="228"/>
      <c r="V99" s="228"/>
      <c r="W99" s="228"/>
      <c r="X99" s="228"/>
      <c r="Y99" s="228"/>
      <c r="Z99" s="228"/>
      <c r="AA99" s="228"/>
      <c r="AB99" s="228"/>
    </row>
    <row r="100" spans="15:28">
      <c r="O100" s="228"/>
      <c r="P100" s="228"/>
      <c r="Q100" s="228"/>
      <c r="R100" s="228"/>
      <c r="S100" s="228"/>
      <c r="T100" s="228"/>
      <c r="U100" s="228"/>
      <c r="V100" s="228"/>
      <c r="W100" s="228"/>
      <c r="X100" s="228"/>
      <c r="Y100" s="228"/>
      <c r="Z100" s="228"/>
      <c r="AA100" s="228"/>
      <c r="AB100" s="228"/>
    </row>
    <row r="101" spans="15:28">
      <c r="O101" s="228"/>
      <c r="P101" s="228"/>
      <c r="Q101" s="228"/>
      <c r="R101" s="228"/>
      <c r="S101" s="228"/>
      <c r="T101" s="228"/>
      <c r="U101" s="228"/>
      <c r="V101" s="228"/>
      <c r="W101" s="228"/>
      <c r="X101" s="228"/>
      <c r="Y101" s="228"/>
      <c r="Z101" s="228"/>
      <c r="AA101" s="228"/>
      <c r="AB101" s="228"/>
    </row>
    <row r="102" spans="15:28">
      <c r="O102" s="228"/>
      <c r="P102" s="228"/>
      <c r="Q102" s="228"/>
      <c r="R102" s="228"/>
      <c r="S102" s="228"/>
      <c r="T102" s="228"/>
      <c r="U102" s="228"/>
      <c r="V102" s="228"/>
      <c r="W102" s="228"/>
      <c r="X102" s="228"/>
      <c r="Y102" s="228"/>
      <c r="Z102" s="228"/>
      <c r="AA102" s="228"/>
      <c r="AB102" s="228"/>
    </row>
    <row r="103" spans="15:28">
      <c r="O103" s="228"/>
      <c r="P103" s="228"/>
      <c r="Q103" s="228"/>
      <c r="R103" s="228"/>
      <c r="S103" s="228"/>
      <c r="T103" s="228"/>
      <c r="U103" s="228"/>
      <c r="V103" s="228"/>
      <c r="W103" s="228"/>
      <c r="X103" s="228"/>
      <c r="Y103" s="228"/>
      <c r="Z103" s="228"/>
      <c r="AA103" s="228"/>
      <c r="AB103" s="228"/>
    </row>
    <row r="104" spans="15:28">
      <c r="O104" s="228"/>
      <c r="P104" s="228"/>
      <c r="Q104" s="228"/>
      <c r="R104" s="228"/>
      <c r="S104" s="228"/>
      <c r="T104" s="228"/>
      <c r="U104" s="228"/>
      <c r="V104" s="228"/>
      <c r="W104" s="228"/>
      <c r="X104" s="228"/>
      <c r="Y104" s="228"/>
      <c r="Z104" s="228"/>
      <c r="AA104" s="228"/>
      <c r="AB104" s="228"/>
    </row>
    <row r="105" spans="15:28">
      <c r="O105" s="228"/>
      <c r="P105" s="228"/>
      <c r="Q105" s="228"/>
      <c r="R105" s="228"/>
      <c r="S105" s="228"/>
      <c r="T105" s="228"/>
      <c r="U105" s="228"/>
      <c r="V105" s="228"/>
      <c r="W105" s="228"/>
      <c r="X105" s="228"/>
      <c r="Y105" s="228"/>
      <c r="Z105" s="228"/>
      <c r="AA105" s="228"/>
      <c r="AB105" s="228"/>
    </row>
    <row r="106" spans="15:28">
      <c r="O106" s="228"/>
      <c r="P106" s="228"/>
      <c r="Q106" s="228"/>
      <c r="R106" s="228"/>
      <c r="S106" s="228"/>
      <c r="T106" s="228"/>
      <c r="U106" s="228"/>
      <c r="V106" s="228"/>
      <c r="W106" s="228"/>
      <c r="X106" s="228"/>
      <c r="Y106" s="228"/>
    </row>
    <row r="107" spans="15:28">
      <c r="O107" s="228"/>
      <c r="P107" s="228"/>
      <c r="Q107" s="228"/>
      <c r="R107" s="228"/>
      <c r="S107" s="228"/>
      <c r="T107" s="228"/>
      <c r="U107" s="228"/>
      <c r="V107" s="228"/>
      <c r="W107" s="228"/>
      <c r="X107" s="228"/>
      <c r="Y107" s="228"/>
    </row>
    <row r="108" spans="15:28">
      <c r="O108" s="228"/>
      <c r="P108" s="228"/>
      <c r="Q108" s="228"/>
      <c r="R108" s="228"/>
      <c r="S108" s="228"/>
      <c r="T108" s="228"/>
      <c r="U108" s="228"/>
      <c r="V108" s="228"/>
      <c r="W108" s="228"/>
      <c r="X108" s="228"/>
      <c r="Y108" s="228"/>
    </row>
    <row r="109" spans="15:28">
      <c r="O109" s="228"/>
      <c r="P109" s="228"/>
      <c r="Q109" s="228"/>
      <c r="R109" s="228"/>
      <c r="S109" s="228"/>
      <c r="T109" s="228"/>
      <c r="U109" s="228"/>
      <c r="V109" s="228"/>
      <c r="W109" s="228"/>
      <c r="X109" s="228"/>
      <c r="Y109" s="228"/>
    </row>
    <row r="110" spans="15:28">
      <c r="O110" s="228"/>
      <c r="P110" s="228"/>
      <c r="Q110" s="228"/>
      <c r="R110" s="228"/>
      <c r="S110" s="228"/>
      <c r="T110" s="228"/>
      <c r="U110" s="228"/>
      <c r="V110" s="228"/>
      <c r="W110" s="228"/>
      <c r="X110" s="228"/>
      <c r="Y110" s="228"/>
    </row>
    <row r="111" spans="15:28">
      <c r="O111" s="228"/>
      <c r="P111" s="228"/>
      <c r="Q111" s="228"/>
      <c r="R111" s="228"/>
      <c r="S111" s="228"/>
      <c r="T111" s="228"/>
      <c r="U111" s="228"/>
      <c r="V111" s="228"/>
      <c r="W111" s="228"/>
      <c r="X111" s="228"/>
      <c r="Y111" s="228"/>
    </row>
    <row r="112" spans="15:28">
      <c r="O112" s="228"/>
      <c r="P112" s="228"/>
      <c r="Q112" s="228"/>
      <c r="R112" s="228"/>
      <c r="S112" s="228"/>
      <c r="T112" s="228"/>
      <c r="U112" s="228"/>
      <c r="V112" s="228"/>
      <c r="W112" s="228"/>
      <c r="X112" s="228"/>
      <c r="Y112" s="228"/>
    </row>
    <row r="113" spans="15:25">
      <c r="O113" s="228"/>
      <c r="P113" s="228"/>
      <c r="Q113" s="228"/>
      <c r="R113" s="228"/>
      <c r="S113" s="228"/>
      <c r="T113" s="228"/>
      <c r="U113" s="228"/>
      <c r="V113" s="228"/>
      <c r="W113" s="228"/>
      <c r="X113" s="228"/>
      <c r="Y113" s="228"/>
    </row>
  </sheetData>
  <customSheetViews>
    <customSheetView guid="{3B885230-A27B-479D-98BF-4539B74D8CC1}" showPageBreaks="1" printArea="1">
      <pane xSplit="6" ySplit="5" topLeftCell="G6" activePane="bottomRight" state="frozen"/>
      <selection pane="bottomRight" activeCell="G6" sqref="G6"/>
      <pageMargins left="0.27559055118110237" right="0" top="0.39370078740157483" bottom="0.39370078740157483" header="0.51181102362204722" footer="0.51181102362204722"/>
      <printOptions horizontalCentered="1" verticalCentered="1"/>
      <pageSetup paperSize="9" scale="75" orientation="landscape" r:id="rId1"/>
    </customSheetView>
  </customSheetViews>
  <mergeCells count="7">
    <mergeCell ref="W3:Z3"/>
    <mergeCell ref="A1:F1"/>
    <mergeCell ref="O3:R3"/>
    <mergeCell ref="S3:V3"/>
    <mergeCell ref="G3:J3"/>
    <mergeCell ref="K3:N3"/>
    <mergeCell ref="AA3:AD3"/>
  </mergeCells>
  <printOptions horizontalCentered="1" verticalCentered="1"/>
  <pageMargins left="0.27559055118110237" right="0" top="0.39370078740157483" bottom="0.39370078740157483" header="0.51181102362204722" footer="0.51181102362204722"/>
  <pageSetup paperSize="9" scale="75" orientation="landscape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/>
  <dimension ref="B1:Z111"/>
  <sheetViews>
    <sheetView topLeftCell="B19" zoomScaleNormal="100" workbookViewId="0">
      <selection activeCell="W38" sqref="W38"/>
    </sheetView>
  </sheetViews>
  <sheetFormatPr defaultColWidth="11.33203125" defaultRowHeight="12.75"/>
  <cols>
    <col min="1" max="1" width="0" style="1" hidden="1" customWidth="1"/>
    <col min="2" max="2" width="34.83203125" style="1" customWidth="1"/>
    <col min="3" max="3" width="9.83203125" style="1" customWidth="1"/>
    <col min="4" max="6" width="9.83203125" style="4" customWidth="1"/>
    <col min="7" max="10" width="9.5" style="4" customWidth="1"/>
    <col min="11" max="25" width="9.5" style="1" customWidth="1"/>
    <col min="26" max="239" width="9.33203125" style="1" customWidth="1"/>
    <col min="240" max="240" width="0" style="1" hidden="1" customWidth="1"/>
    <col min="241" max="241" width="43.83203125" style="1" customWidth="1"/>
    <col min="242" max="242" width="11.83203125" style="1" customWidth="1"/>
    <col min="243" max="16384" width="11.33203125" style="1"/>
  </cols>
  <sheetData>
    <row r="1" spans="2:26" ht="15.75" customHeight="1">
      <c r="B1" s="92" t="s">
        <v>31</v>
      </c>
      <c r="C1" s="316"/>
      <c r="D1" s="93"/>
      <c r="E1" s="93"/>
      <c r="F1" s="93"/>
      <c r="G1" s="93"/>
      <c r="H1" s="93"/>
      <c r="I1" s="93"/>
      <c r="J1" s="93"/>
      <c r="K1" s="92"/>
      <c r="L1" s="93"/>
      <c r="M1" s="93"/>
      <c r="N1" s="93"/>
      <c r="O1" s="93"/>
      <c r="P1" s="92"/>
      <c r="Q1" s="295"/>
      <c r="R1" s="94"/>
      <c r="S1" s="94"/>
      <c r="T1" s="94"/>
      <c r="U1" s="94"/>
      <c r="V1" s="94"/>
      <c r="W1" s="94"/>
      <c r="X1" s="94"/>
      <c r="Y1" s="94"/>
    </row>
    <row r="2" spans="2:26" ht="14.25" customHeight="1" thickBot="1">
      <c r="B2" s="92" t="s">
        <v>51</v>
      </c>
      <c r="C2" s="316"/>
      <c r="D2" s="93"/>
      <c r="E2" s="93"/>
      <c r="F2" s="93"/>
      <c r="G2" s="93"/>
      <c r="H2" s="93"/>
      <c r="I2" s="93"/>
      <c r="J2" s="93"/>
      <c r="K2" s="92"/>
      <c r="L2" s="93"/>
      <c r="M2" s="93"/>
      <c r="N2" s="93"/>
      <c r="O2" s="93"/>
      <c r="P2" s="93"/>
      <c r="Q2" s="93"/>
      <c r="R2" s="94"/>
      <c r="S2" s="94"/>
      <c r="T2" s="94"/>
      <c r="U2" s="94"/>
      <c r="V2" s="94"/>
      <c r="W2" s="94"/>
      <c r="X2" s="94"/>
      <c r="Y2" s="94"/>
    </row>
    <row r="3" spans="2:26" s="5" customFormat="1" ht="13.5" thickBot="1">
      <c r="B3" s="412" t="s">
        <v>0</v>
      </c>
      <c r="C3" s="317">
        <v>2011</v>
      </c>
      <c r="D3" s="182">
        <v>2012</v>
      </c>
      <c r="E3" s="182">
        <v>2013</v>
      </c>
      <c r="F3" s="267">
        <v>2014</v>
      </c>
      <c r="G3" s="428">
        <v>2011</v>
      </c>
      <c r="H3" s="429"/>
      <c r="I3" s="429"/>
      <c r="J3" s="430"/>
      <c r="K3" s="428">
        <v>2012</v>
      </c>
      <c r="L3" s="429"/>
      <c r="M3" s="429"/>
      <c r="N3" s="430"/>
      <c r="O3" s="408">
        <v>2013</v>
      </c>
      <c r="P3" s="409"/>
      <c r="Q3" s="409"/>
      <c r="R3" s="416"/>
      <c r="S3" s="425">
        <v>2014</v>
      </c>
      <c r="T3" s="426"/>
      <c r="U3" s="426"/>
      <c r="V3" s="427"/>
      <c r="W3" s="408">
        <v>2015</v>
      </c>
      <c r="X3" s="409"/>
      <c r="Y3" s="409"/>
      <c r="Z3" s="407"/>
    </row>
    <row r="4" spans="2:26" ht="13.5" thickBot="1">
      <c r="B4" s="413"/>
      <c r="C4" s="119" t="s">
        <v>25</v>
      </c>
      <c r="D4" s="119" t="s">
        <v>25</v>
      </c>
      <c r="E4" s="119" t="s">
        <v>25</v>
      </c>
      <c r="F4" s="119" t="s">
        <v>25</v>
      </c>
      <c r="G4" s="101" t="s">
        <v>1</v>
      </c>
      <c r="H4" s="102" t="s">
        <v>2</v>
      </c>
      <c r="I4" s="304" t="s">
        <v>3</v>
      </c>
      <c r="J4" s="103" t="s">
        <v>4</v>
      </c>
      <c r="K4" s="101" t="s">
        <v>1</v>
      </c>
      <c r="L4" s="102" t="s">
        <v>2</v>
      </c>
      <c r="M4" s="304" t="s">
        <v>3</v>
      </c>
      <c r="N4" s="103" t="s">
        <v>4</v>
      </c>
      <c r="O4" s="101" t="s">
        <v>1</v>
      </c>
      <c r="P4" s="102" t="s">
        <v>2</v>
      </c>
      <c r="Q4" s="304" t="s">
        <v>3</v>
      </c>
      <c r="R4" s="103" t="s">
        <v>4</v>
      </c>
      <c r="S4" s="101" t="s">
        <v>1</v>
      </c>
      <c r="T4" s="102" t="s">
        <v>2</v>
      </c>
      <c r="U4" s="304" t="s">
        <v>3</v>
      </c>
      <c r="V4" s="103" t="s">
        <v>4</v>
      </c>
      <c r="W4" s="306" t="s">
        <v>1</v>
      </c>
      <c r="X4" s="389" t="s">
        <v>2</v>
      </c>
      <c r="Y4" s="390" t="s">
        <v>3</v>
      </c>
      <c r="Z4" s="391" t="s">
        <v>83</v>
      </c>
    </row>
    <row r="5" spans="2:26">
      <c r="B5" s="84"/>
      <c r="C5" s="231"/>
      <c r="D5" s="241"/>
      <c r="E5" s="123"/>
      <c r="F5" s="233"/>
      <c r="G5" s="233"/>
      <c r="H5" s="233"/>
      <c r="I5" s="233"/>
      <c r="J5" s="233"/>
      <c r="K5" s="120"/>
      <c r="L5" s="121"/>
      <c r="M5" s="121"/>
      <c r="N5" s="242"/>
      <c r="O5" s="124"/>
      <c r="P5" s="125"/>
      <c r="Q5" s="125"/>
      <c r="R5" s="232"/>
      <c r="S5" s="260"/>
      <c r="T5" s="261"/>
      <c r="U5" s="262"/>
      <c r="V5" s="106"/>
      <c r="W5" s="284"/>
      <c r="X5" s="285"/>
      <c r="Y5" s="314"/>
      <c r="Z5" s="388"/>
    </row>
    <row r="6" spans="2:26">
      <c r="B6" s="55" t="s">
        <v>5</v>
      </c>
      <c r="C6" s="231">
        <v>102</v>
      </c>
      <c r="D6" s="123">
        <v>100.5</v>
      </c>
      <c r="E6" s="123">
        <v>100.7</v>
      </c>
      <c r="F6" s="233">
        <v>103.1</v>
      </c>
      <c r="G6" s="233">
        <v>103</v>
      </c>
      <c r="H6" s="233">
        <v>102.4</v>
      </c>
      <c r="I6" s="233">
        <v>101.1</v>
      </c>
      <c r="J6" s="233">
        <v>101.3</v>
      </c>
      <c r="K6" s="124">
        <v>101.3</v>
      </c>
      <c r="L6" s="125">
        <v>100.3</v>
      </c>
      <c r="M6" s="125">
        <v>100.4</v>
      </c>
      <c r="N6" s="232">
        <v>99.8</v>
      </c>
      <c r="O6" s="124">
        <v>100.4</v>
      </c>
      <c r="P6" s="125">
        <v>99.9</v>
      </c>
      <c r="Q6" s="125">
        <v>101.3</v>
      </c>
      <c r="R6" s="232">
        <v>101.1</v>
      </c>
      <c r="S6" s="233">
        <v>101.8</v>
      </c>
      <c r="T6" s="234">
        <v>103.6</v>
      </c>
      <c r="U6" s="235">
        <v>102.9</v>
      </c>
      <c r="V6" s="106">
        <v>104</v>
      </c>
      <c r="W6" s="284">
        <v>103.2</v>
      </c>
      <c r="X6" s="285">
        <v>102.9</v>
      </c>
      <c r="Y6" s="286">
        <v>102.9</v>
      </c>
      <c r="Z6" s="106">
        <v>103</v>
      </c>
    </row>
    <row r="7" spans="2:26">
      <c r="B7" s="55" t="s">
        <v>28</v>
      </c>
      <c r="C7" s="231"/>
      <c r="D7" s="123"/>
      <c r="E7" s="123"/>
      <c r="F7" s="233"/>
      <c r="G7" s="233"/>
      <c r="H7" s="233"/>
      <c r="I7" s="233"/>
      <c r="J7" s="233"/>
      <c r="K7" s="124"/>
      <c r="L7" s="125"/>
      <c r="M7" s="125"/>
      <c r="N7" s="232"/>
      <c r="O7" s="124"/>
      <c r="P7" s="125"/>
      <c r="Q7" s="125"/>
      <c r="R7" s="232"/>
      <c r="S7" s="236"/>
      <c r="T7" s="237"/>
      <c r="U7" s="238"/>
      <c r="V7" s="106"/>
      <c r="W7" s="284"/>
      <c r="X7" s="285"/>
      <c r="Y7" s="286"/>
      <c r="Z7" s="106"/>
    </row>
    <row r="8" spans="2:26">
      <c r="B8" s="109" t="s">
        <v>29</v>
      </c>
      <c r="C8" s="231"/>
      <c r="D8" s="123"/>
      <c r="E8" s="123"/>
      <c r="F8" s="233"/>
      <c r="G8" s="233"/>
      <c r="H8" s="233"/>
      <c r="I8" s="233"/>
      <c r="J8" s="233"/>
      <c r="K8" s="124"/>
      <c r="L8" s="125"/>
      <c r="M8" s="125"/>
      <c r="N8" s="232"/>
      <c r="O8" s="124"/>
      <c r="P8" s="125"/>
      <c r="Q8" s="125"/>
      <c r="R8" s="232"/>
      <c r="S8" s="236"/>
      <c r="T8" s="237"/>
      <c r="U8" s="238"/>
      <c r="V8" s="106"/>
      <c r="W8" s="284"/>
      <c r="X8" s="285"/>
      <c r="Y8" s="286"/>
      <c r="Z8" s="106"/>
    </row>
    <row r="9" spans="2:26">
      <c r="B9" s="110" t="s">
        <v>70</v>
      </c>
      <c r="C9" s="231">
        <v>103.3</v>
      </c>
      <c r="D9" s="123">
        <v>100.8</v>
      </c>
      <c r="E9" s="123">
        <v>100.2</v>
      </c>
      <c r="F9" s="233">
        <v>102.6</v>
      </c>
      <c r="G9" s="233">
        <v>103.7</v>
      </c>
      <c r="H9" s="233">
        <v>103.6</v>
      </c>
      <c r="I9" s="233">
        <v>103.3</v>
      </c>
      <c r="J9" s="233">
        <v>102.4</v>
      </c>
      <c r="K9" s="124">
        <v>102.1</v>
      </c>
      <c r="L9" s="125">
        <v>100.8</v>
      </c>
      <c r="M9" s="125">
        <v>100.2</v>
      </c>
      <c r="N9" s="232">
        <v>100</v>
      </c>
      <c r="O9" s="124">
        <v>100.2</v>
      </c>
      <c r="P9" s="125">
        <v>99.5</v>
      </c>
      <c r="Q9" s="125">
        <v>100.7</v>
      </c>
      <c r="R9" s="232">
        <v>100.7</v>
      </c>
      <c r="S9" s="233">
        <v>102.3</v>
      </c>
      <c r="T9" s="234">
        <v>103</v>
      </c>
      <c r="U9" s="235">
        <v>102.4</v>
      </c>
      <c r="V9" s="106">
        <v>102.8</v>
      </c>
      <c r="W9" s="284">
        <v>103.1</v>
      </c>
      <c r="X9" s="285">
        <v>103.1</v>
      </c>
      <c r="Y9" s="286">
        <v>103.1</v>
      </c>
      <c r="Z9" s="106">
        <v>103.1</v>
      </c>
    </row>
    <row r="10" spans="2:26">
      <c r="B10" s="109" t="s">
        <v>30</v>
      </c>
      <c r="C10" s="231">
        <v>98.2</v>
      </c>
      <c r="D10" s="123">
        <v>99.6</v>
      </c>
      <c r="E10" s="123">
        <v>102.2</v>
      </c>
      <c r="F10" s="233">
        <v>104.9</v>
      </c>
      <c r="G10" s="233">
        <v>101.3</v>
      </c>
      <c r="H10" s="233">
        <v>99</v>
      </c>
      <c r="I10" s="233">
        <v>94.1</v>
      </c>
      <c r="J10" s="233">
        <v>98.6</v>
      </c>
      <c r="K10" s="124">
        <v>98.7</v>
      </c>
      <c r="L10" s="125">
        <v>99</v>
      </c>
      <c r="M10" s="125">
        <v>101.1</v>
      </c>
      <c r="N10" s="232">
        <v>99.6</v>
      </c>
      <c r="O10" s="124">
        <v>101.1</v>
      </c>
      <c r="P10" s="125">
        <v>101.5</v>
      </c>
      <c r="Q10" s="125">
        <v>103.5</v>
      </c>
      <c r="R10" s="232">
        <v>102.5</v>
      </c>
      <c r="S10" s="233">
        <v>100</v>
      </c>
      <c r="T10" s="234">
        <v>106.2</v>
      </c>
      <c r="U10" s="235">
        <v>105.3</v>
      </c>
      <c r="V10" s="106">
        <v>107.4</v>
      </c>
      <c r="W10" s="284">
        <v>103.7</v>
      </c>
      <c r="X10" s="285">
        <v>102.5</v>
      </c>
      <c r="Y10" s="286">
        <v>102.7</v>
      </c>
      <c r="Z10" s="106">
        <v>103</v>
      </c>
    </row>
    <row r="11" spans="2:26">
      <c r="B11" s="60"/>
      <c r="C11" s="231"/>
      <c r="D11" s="123"/>
      <c r="E11" s="123"/>
      <c r="F11" s="233"/>
      <c r="G11" s="233"/>
      <c r="H11" s="233"/>
      <c r="I11" s="233"/>
      <c r="J11" s="233"/>
      <c r="K11" s="124"/>
      <c r="L11" s="125"/>
      <c r="M11" s="125"/>
      <c r="N11" s="232"/>
      <c r="O11" s="124"/>
      <c r="P11" s="125"/>
      <c r="Q11" s="125"/>
      <c r="R11" s="232"/>
      <c r="S11" s="236"/>
      <c r="T11" s="237"/>
      <c r="U11" s="238"/>
      <c r="V11" s="106"/>
      <c r="W11" s="284"/>
      <c r="X11" s="285"/>
      <c r="Y11" s="286"/>
      <c r="Z11" s="106"/>
    </row>
    <row r="12" spans="2:26">
      <c r="B12" s="55" t="s">
        <v>6</v>
      </c>
      <c r="C12" s="231">
        <v>112.8</v>
      </c>
      <c r="D12" s="123">
        <v>96.1</v>
      </c>
      <c r="E12" s="123">
        <v>94.2</v>
      </c>
      <c r="F12" s="233">
        <v>112.6</v>
      </c>
      <c r="G12" s="233">
        <v>112.1</v>
      </c>
      <c r="H12" s="233">
        <v>114.9</v>
      </c>
      <c r="I12" s="233">
        <v>115.6</v>
      </c>
      <c r="J12" s="233">
        <v>110.1</v>
      </c>
      <c r="K12" s="124">
        <v>108.2</v>
      </c>
      <c r="L12" s="125">
        <v>95.4</v>
      </c>
      <c r="M12" s="125">
        <v>92.2</v>
      </c>
      <c r="N12" s="232">
        <v>94.2</v>
      </c>
      <c r="O12" s="124">
        <v>85.3</v>
      </c>
      <c r="P12" s="125">
        <v>88.7</v>
      </c>
      <c r="Q12" s="125">
        <v>93.2</v>
      </c>
      <c r="R12" s="232">
        <v>102.2</v>
      </c>
      <c r="S12" s="233">
        <v>118</v>
      </c>
      <c r="T12" s="234">
        <v>115.1</v>
      </c>
      <c r="U12" s="235">
        <v>118</v>
      </c>
      <c r="V12" s="106">
        <v>106.3</v>
      </c>
      <c r="W12" s="284">
        <v>101.1</v>
      </c>
      <c r="X12" s="285">
        <v>104</v>
      </c>
      <c r="Y12" s="286">
        <v>104</v>
      </c>
      <c r="Z12" s="106">
        <v>103.2</v>
      </c>
    </row>
    <row r="13" spans="2:26">
      <c r="B13" s="55" t="s">
        <v>28</v>
      </c>
      <c r="C13" s="231"/>
      <c r="D13" s="123"/>
      <c r="E13" s="123"/>
      <c r="F13" s="233"/>
      <c r="G13" s="233"/>
      <c r="H13" s="233"/>
      <c r="I13" s="233"/>
      <c r="J13" s="233"/>
      <c r="K13" s="124"/>
      <c r="L13" s="125"/>
      <c r="M13" s="125"/>
      <c r="N13" s="232"/>
      <c r="O13" s="124"/>
      <c r="P13" s="125"/>
      <c r="Q13" s="125"/>
      <c r="R13" s="232"/>
      <c r="S13" s="236"/>
      <c r="T13" s="237"/>
      <c r="U13" s="238"/>
      <c r="V13" s="106"/>
      <c r="W13" s="284"/>
      <c r="X13" s="285"/>
      <c r="Y13" s="286"/>
      <c r="Z13" s="106"/>
    </row>
    <row r="14" spans="2:26">
      <c r="B14" s="55" t="s">
        <v>43</v>
      </c>
      <c r="C14" s="231">
        <v>108.8</v>
      </c>
      <c r="D14" s="123">
        <v>98.2</v>
      </c>
      <c r="E14" s="123">
        <v>98.9</v>
      </c>
      <c r="F14" s="233">
        <v>109.8</v>
      </c>
      <c r="G14" s="233">
        <v>105.4</v>
      </c>
      <c r="H14" s="233">
        <v>107.8</v>
      </c>
      <c r="I14" s="233">
        <v>110.4</v>
      </c>
      <c r="J14" s="233">
        <v>109.6</v>
      </c>
      <c r="K14" s="124">
        <v>106.7</v>
      </c>
      <c r="L14" s="125">
        <v>99.9</v>
      </c>
      <c r="M14" s="125">
        <v>96.8</v>
      </c>
      <c r="N14" s="232">
        <v>95.1</v>
      </c>
      <c r="O14" s="124">
        <v>97.5</v>
      </c>
      <c r="P14" s="125">
        <v>96.5</v>
      </c>
      <c r="Q14" s="125">
        <v>99.8</v>
      </c>
      <c r="R14" s="232">
        <v>100.3</v>
      </c>
      <c r="S14" s="233">
        <v>111.9</v>
      </c>
      <c r="T14" s="234">
        <v>109.3</v>
      </c>
      <c r="U14" s="235">
        <v>109.5</v>
      </c>
      <c r="V14" s="106">
        <v>109.5</v>
      </c>
      <c r="W14" s="284">
        <v>111.5</v>
      </c>
      <c r="X14" s="285">
        <v>106.1</v>
      </c>
      <c r="Y14" s="286">
        <v>104.6</v>
      </c>
      <c r="Z14" s="106">
        <v>106.9</v>
      </c>
    </row>
    <row r="15" spans="2:26">
      <c r="B15" s="59"/>
      <c r="C15" s="231"/>
      <c r="D15" s="123"/>
      <c r="E15" s="123"/>
      <c r="F15" s="233"/>
      <c r="G15" s="233"/>
      <c r="H15" s="233"/>
      <c r="I15" s="233"/>
      <c r="J15" s="233"/>
      <c r="K15" s="124"/>
      <c r="L15" s="125"/>
      <c r="M15" s="125"/>
      <c r="N15" s="232"/>
      <c r="O15" s="124"/>
      <c r="P15" s="125"/>
      <c r="Q15" s="125"/>
      <c r="R15" s="232"/>
      <c r="S15" s="236"/>
      <c r="T15" s="237"/>
      <c r="U15" s="238"/>
      <c r="V15" s="106"/>
      <c r="W15" s="284"/>
      <c r="X15" s="285"/>
      <c r="Y15" s="286"/>
      <c r="Z15" s="106"/>
    </row>
    <row r="16" spans="2:26">
      <c r="B16" s="55" t="s">
        <v>7</v>
      </c>
      <c r="C16" s="231">
        <v>107.9</v>
      </c>
      <c r="D16" s="123">
        <v>104.6</v>
      </c>
      <c r="E16" s="123">
        <v>106.1</v>
      </c>
      <c r="F16" s="233">
        <v>106.4</v>
      </c>
      <c r="G16" s="233">
        <v>112.8</v>
      </c>
      <c r="H16" s="233">
        <v>106</v>
      </c>
      <c r="I16" s="233">
        <v>107.9</v>
      </c>
      <c r="J16" s="233">
        <v>105.4</v>
      </c>
      <c r="K16" s="124">
        <v>106</v>
      </c>
      <c r="L16" s="125">
        <v>105.3</v>
      </c>
      <c r="M16" s="125">
        <v>103.3</v>
      </c>
      <c r="N16" s="232">
        <v>103.9</v>
      </c>
      <c r="O16" s="124">
        <v>102.5</v>
      </c>
      <c r="P16" s="125">
        <v>104.9</v>
      </c>
      <c r="Q16" s="125">
        <v>109.5</v>
      </c>
      <c r="R16" s="232">
        <v>107.3</v>
      </c>
      <c r="S16" s="233">
        <v>107.6</v>
      </c>
      <c r="T16" s="234">
        <v>106.5</v>
      </c>
      <c r="U16" s="235">
        <v>104.7</v>
      </c>
      <c r="V16" s="106">
        <v>106.9</v>
      </c>
      <c r="W16" s="284">
        <v>108.4</v>
      </c>
      <c r="X16" s="285">
        <v>104.8</v>
      </c>
      <c r="Y16" s="286">
        <v>103.9</v>
      </c>
      <c r="Z16" s="106">
        <v>105.6</v>
      </c>
    </row>
    <row r="17" spans="2:26">
      <c r="B17" s="59"/>
      <c r="C17" s="231"/>
      <c r="D17" s="123"/>
      <c r="E17" s="123"/>
      <c r="F17" s="233"/>
      <c r="G17" s="233"/>
      <c r="H17" s="233"/>
      <c r="I17" s="233"/>
      <c r="J17" s="233"/>
      <c r="K17" s="124"/>
      <c r="L17" s="125"/>
      <c r="M17" s="125"/>
      <c r="N17" s="232"/>
      <c r="O17" s="124"/>
      <c r="P17" s="125"/>
      <c r="Q17" s="125"/>
      <c r="R17" s="232"/>
      <c r="S17" s="236"/>
      <c r="T17" s="237"/>
      <c r="U17" s="238"/>
      <c r="V17" s="106"/>
      <c r="W17" s="284"/>
      <c r="X17" s="285"/>
      <c r="Y17" s="286"/>
      <c r="Z17" s="106"/>
    </row>
    <row r="18" spans="2:26">
      <c r="B18" s="55" t="s">
        <v>8</v>
      </c>
      <c r="C18" s="231">
        <v>105.8</v>
      </c>
      <c r="D18" s="123">
        <v>99.7</v>
      </c>
      <c r="E18" s="123">
        <v>101.7</v>
      </c>
      <c r="F18" s="233">
        <v>110</v>
      </c>
      <c r="G18" s="233">
        <v>111.1</v>
      </c>
      <c r="H18" s="233">
        <v>106</v>
      </c>
      <c r="I18" s="233">
        <v>105.2</v>
      </c>
      <c r="J18" s="233">
        <v>101.7</v>
      </c>
      <c r="K18" s="124">
        <v>103.6</v>
      </c>
      <c r="L18" s="125">
        <v>98.6</v>
      </c>
      <c r="M18" s="125">
        <v>98.1</v>
      </c>
      <c r="N18" s="232">
        <v>98.8</v>
      </c>
      <c r="O18" s="124">
        <v>98.6</v>
      </c>
      <c r="P18" s="125">
        <v>98.7</v>
      </c>
      <c r="Q18" s="125">
        <v>104.9</v>
      </c>
      <c r="R18" s="232">
        <v>104.4</v>
      </c>
      <c r="S18" s="233">
        <v>108.6</v>
      </c>
      <c r="T18" s="234">
        <v>111.7</v>
      </c>
      <c r="U18" s="235">
        <v>109.7</v>
      </c>
      <c r="V18" s="106">
        <v>110</v>
      </c>
      <c r="W18" s="284">
        <v>106.8</v>
      </c>
      <c r="X18" s="285">
        <v>104.5</v>
      </c>
      <c r="Y18" s="286">
        <v>103.1</v>
      </c>
      <c r="Z18" s="106">
        <v>104.7</v>
      </c>
    </row>
    <row r="19" spans="2:26">
      <c r="B19" s="62"/>
      <c r="C19" s="231"/>
      <c r="D19" s="123"/>
      <c r="E19" s="123"/>
      <c r="F19" s="233"/>
      <c r="G19" s="233"/>
      <c r="H19" s="233"/>
      <c r="I19" s="233"/>
      <c r="J19" s="233"/>
      <c r="K19" s="124"/>
      <c r="L19" s="125"/>
      <c r="M19" s="125"/>
      <c r="N19" s="232"/>
      <c r="O19" s="124"/>
      <c r="P19" s="125"/>
      <c r="Q19" s="125"/>
      <c r="R19" s="232"/>
      <c r="S19" s="236"/>
      <c r="T19" s="237"/>
      <c r="U19" s="238"/>
      <c r="V19" s="106"/>
      <c r="W19" s="284"/>
      <c r="X19" s="285"/>
      <c r="Y19" s="286"/>
      <c r="Z19" s="106"/>
    </row>
    <row r="20" spans="2:26" ht="13.5" thickBot="1">
      <c r="B20" s="63" t="s">
        <v>9</v>
      </c>
      <c r="C20" s="231">
        <v>104.2</v>
      </c>
      <c r="D20" s="123">
        <v>99.5</v>
      </c>
      <c r="E20" s="123">
        <v>99.3</v>
      </c>
      <c r="F20" s="233">
        <v>104.9</v>
      </c>
      <c r="G20" s="233">
        <v>104.3</v>
      </c>
      <c r="H20" s="233">
        <v>104.8</v>
      </c>
      <c r="I20" s="233">
        <v>104</v>
      </c>
      <c r="J20" s="233">
        <v>103.9</v>
      </c>
      <c r="K20" s="124">
        <v>102.3</v>
      </c>
      <c r="L20" s="239">
        <v>99.3</v>
      </c>
      <c r="M20" s="239">
        <v>98.6</v>
      </c>
      <c r="N20" s="232">
        <v>98.2</v>
      </c>
      <c r="O20" s="124">
        <v>98.1</v>
      </c>
      <c r="P20" s="125">
        <v>97.7</v>
      </c>
      <c r="Q20" s="125">
        <v>99.7</v>
      </c>
      <c r="R20" s="232">
        <v>101.4</v>
      </c>
      <c r="S20" s="233">
        <v>103.8</v>
      </c>
      <c r="T20" s="234">
        <v>105.6</v>
      </c>
      <c r="U20" s="235">
        <v>105.6</v>
      </c>
      <c r="V20" s="106">
        <v>104.6</v>
      </c>
      <c r="W20" s="284">
        <v>102.9</v>
      </c>
      <c r="X20" s="285">
        <v>103.1</v>
      </c>
      <c r="Y20" s="286">
        <v>103.2</v>
      </c>
      <c r="Z20" s="106">
        <v>103.1</v>
      </c>
    </row>
    <row r="21" spans="2:26">
      <c r="B21" s="64"/>
      <c r="C21" s="240"/>
      <c r="D21" s="241"/>
      <c r="E21" s="241"/>
      <c r="F21" s="281"/>
      <c r="G21" s="281"/>
      <c r="H21" s="281"/>
      <c r="I21" s="281"/>
      <c r="J21" s="281"/>
      <c r="K21" s="126"/>
      <c r="L21" s="127"/>
      <c r="M21" s="127"/>
      <c r="N21" s="242"/>
      <c r="O21" s="126"/>
      <c r="P21" s="127"/>
      <c r="Q21" s="127"/>
      <c r="R21" s="242"/>
      <c r="S21" s="243"/>
      <c r="T21" s="244"/>
      <c r="U21" s="245"/>
      <c r="V21" s="122"/>
      <c r="W21" s="305"/>
      <c r="X21" s="307"/>
      <c r="Y21" s="176"/>
      <c r="Z21" s="122"/>
    </row>
    <row r="22" spans="2:26">
      <c r="B22" s="55" t="s">
        <v>10</v>
      </c>
      <c r="C22" s="231">
        <v>105</v>
      </c>
      <c r="D22" s="123">
        <v>101.6</v>
      </c>
      <c r="E22" s="123">
        <v>101.3</v>
      </c>
      <c r="F22" s="233">
        <v>103.3</v>
      </c>
      <c r="G22" s="233">
        <v>104.9</v>
      </c>
      <c r="H22" s="233">
        <v>104.8</v>
      </c>
      <c r="I22" s="233">
        <v>105</v>
      </c>
      <c r="J22" s="233">
        <v>105.3</v>
      </c>
      <c r="K22" s="124">
        <v>103.3</v>
      </c>
      <c r="L22" s="125">
        <v>102.3</v>
      </c>
      <c r="M22" s="125">
        <v>100.9</v>
      </c>
      <c r="N22" s="232">
        <v>100.1</v>
      </c>
      <c r="O22" s="124">
        <v>100</v>
      </c>
      <c r="P22" s="125">
        <v>100.5</v>
      </c>
      <c r="Q22" s="125">
        <v>101.8</v>
      </c>
      <c r="R22" s="232">
        <v>102.6</v>
      </c>
      <c r="S22" s="233">
        <v>103.4</v>
      </c>
      <c r="T22" s="234">
        <v>103.4</v>
      </c>
      <c r="U22" s="235">
        <v>103.3</v>
      </c>
      <c r="V22" s="106">
        <v>103.3</v>
      </c>
      <c r="W22" s="284">
        <v>103.7</v>
      </c>
      <c r="X22" s="285">
        <v>103.3</v>
      </c>
      <c r="Y22" s="286">
        <v>103.5</v>
      </c>
      <c r="Z22" s="106">
        <v>103.5</v>
      </c>
    </row>
    <row r="23" spans="2:26" ht="13.5" thickBot="1">
      <c r="B23" s="63"/>
      <c r="C23" s="282"/>
      <c r="D23" s="123"/>
      <c r="E23" s="246"/>
      <c r="F23" s="282"/>
      <c r="G23" s="282"/>
      <c r="H23" s="282"/>
      <c r="I23" s="282"/>
      <c r="J23" s="282"/>
      <c r="K23" s="128"/>
      <c r="L23" s="129"/>
      <c r="M23" s="129"/>
      <c r="N23" s="232"/>
      <c r="O23" s="128"/>
      <c r="P23" s="129"/>
      <c r="Q23" s="129"/>
      <c r="R23" s="247"/>
      <c r="S23" s="248"/>
      <c r="T23" s="249"/>
      <c r="U23" s="250"/>
      <c r="V23" s="130"/>
      <c r="W23" s="306"/>
      <c r="X23" s="308"/>
      <c r="Y23" s="342"/>
      <c r="Z23" s="130"/>
    </row>
    <row r="24" spans="2:26">
      <c r="B24" s="115" t="s">
        <v>28</v>
      </c>
      <c r="C24" s="231"/>
      <c r="D24" s="241"/>
      <c r="E24" s="123"/>
      <c r="F24" s="233"/>
      <c r="G24" s="233"/>
      <c r="H24" s="233"/>
      <c r="I24" s="233"/>
      <c r="J24" s="233"/>
      <c r="K24" s="126"/>
      <c r="L24" s="127"/>
      <c r="M24" s="127"/>
      <c r="N24" s="242"/>
      <c r="O24" s="126"/>
      <c r="P24" s="127"/>
      <c r="Q24" s="127"/>
      <c r="R24" s="242"/>
      <c r="S24" s="236"/>
      <c r="T24" s="237"/>
      <c r="U24" s="238"/>
      <c r="V24" s="122"/>
      <c r="W24" s="284"/>
      <c r="X24" s="285"/>
      <c r="Y24" s="286"/>
      <c r="Z24" s="106"/>
    </row>
    <row r="25" spans="2:26">
      <c r="B25" s="55" t="s">
        <v>11</v>
      </c>
      <c r="C25" s="231">
        <v>105</v>
      </c>
      <c r="D25" s="123">
        <v>101.6</v>
      </c>
      <c r="E25" s="123">
        <v>101.3</v>
      </c>
      <c r="F25" s="233">
        <v>103.3</v>
      </c>
      <c r="G25" s="233">
        <v>104.8</v>
      </c>
      <c r="H25" s="233">
        <v>104.9</v>
      </c>
      <c r="I25" s="233">
        <v>105.1</v>
      </c>
      <c r="J25" s="233">
        <v>105.1</v>
      </c>
      <c r="K25" s="124">
        <v>103.3</v>
      </c>
      <c r="L25" s="125">
        <v>102.3</v>
      </c>
      <c r="M25" s="125">
        <v>101.1</v>
      </c>
      <c r="N25" s="232">
        <v>100.1</v>
      </c>
      <c r="O25" s="124">
        <v>100</v>
      </c>
      <c r="P25" s="125">
        <v>100.7</v>
      </c>
      <c r="Q25" s="125">
        <v>101.7</v>
      </c>
      <c r="R25" s="232">
        <v>102.7</v>
      </c>
      <c r="S25" s="233">
        <v>103.2</v>
      </c>
      <c r="T25" s="234">
        <v>103.4</v>
      </c>
      <c r="U25" s="235">
        <v>103.5</v>
      </c>
      <c r="V25" s="106">
        <v>103.3</v>
      </c>
      <c r="W25" s="284">
        <v>103.3</v>
      </c>
      <c r="X25" s="285">
        <v>103.2</v>
      </c>
      <c r="Y25" s="286">
        <v>103.4</v>
      </c>
      <c r="Z25" s="106">
        <v>103.3</v>
      </c>
    </row>
    <row r="26" spans="2:26" ht="13.5" thickBot="1">
      <c r="B26" s="63"/>
      <c r="C26" s="251"/>
      <c r="D26" s="246"/>
      <c r="E26" s="246"/>
      <c r="F26" s="282"/>
      <c r="G26" s="282"/>
      <c r="H26" s="282"/>
      <c r="I26" s="282"/>
      <c r="J26" s="282"/>
      <c r="K26" s="128"/>
      <c r="L26" s="129"/>
      <c r="M26" s="129"/>
      <c r="N26" s="247"/>
      <c r="O26" s="128"/>
      <c r="P26" s="129"/>
      <c r="Q26" s="129"/>
      <c r="R26" s="247"/>
      <c r="S26" s="248"/>
      <c r="T26" s="249"/>
      <c r="U26" s="250"/>
      <c r="V26" s="130"/>
      <c r="W26" s="306"/>
      <c r="X26" s="308"/>
      <c r="Y26" s="342"/>
      <c r="Z26" s="130"/>
    </row>
    <row r="27" spans="2:26">
      <c r="B27" s="115" t="s">
        <v>28</v>
      </c>
      <c r="C27" s="231"/>
      <c r="D27" s="123"/>
      <c r="E27" s="123"/>
      <c r="F27" s="233"/>
      <c r="G27" s="233"/>
      <c r="H27" s="233"/>
      <c r="I27" s="233"/>
      <c r="J27" s="233"/>
      <c r="K27" s="124"/>
      <c r="L27" s="125"/>
      <c r="M27" s="125"/>
      <c r="N27" s="232"/>
      <c r="O27" s="124"/>
      <c r="P27" s="125"/>
      <c r="Q27" s="125"/>
      <c r="R27" s="232"/>
      <c r="S27" s="236"/>
      <c r="T27" s="237"/>
      <c r="U27" s="238"/>
      <c r="V27" s="106"/>
      <c r="W27" s="305"/>
      <c r="X27" s="307"/>
      <c r="Y27" s="286"/>
      <c r="Z27" s="106"/>
    </row>
    <row r="28" spans="2:26" s="12" customFormat="1" ht="27.95" customHeight="1">
      <c r="B28" s="55" t="s">
        <v>16</v>
      </c>
      <c r="C28" s="231">
        <v>107.7</v>
      </c>
      <c r="D28" s="123">
        <v>102.7</v>
      </c>
      <c r="E28" s="123">
        <v>100.4</v>
      </c>
      <c r="F28" s="233">
        <v>104</v>
      </c>
      <c r="G28" s="233">
        <v>109.1</v>
      </c>
      <c r="H28" s="233">
        <v>105.4</v>
      </c>
      <c r="I28" s="233">
        <v>107.1</v>
      </c>
      <c r="J28" s="233">
        <v>108.6</v>
      </c>
      <c r="K28" s="124">
        <v>104.1</v>
      </c>
      <c r="L28" s="125">
        <v>104.7</v>
      </c>
      <c r="M28" s="125">
        <v>104</v>
      </c>
      <c r="N28" s="232">
        <v>99.3</v>
      </c>
      <c r="O28" s="124">
        <v>97</v>
      </c>
      <c r="P28" s="125">
        <v>100.8</v>
      </c>
      <c r="Q28" s="125">
        <v>101.4</v>
      </c>
      <c r="R28" s="232">
        <v>102.5</v>
      </c>
      <c r="S28" s="233">
        <v>104.7</v>
      </c>
      <c r="T28" s="234">
        <v>103.5</v>
      </c>
      <c r="U28" s="235">
        <v>104.4</v>
      </c>
      <c r="V28" s="106">
        <v>103.6</v>
      </c>
      <c r="W28" s="284">
        <v>104.8</v>
      </c>
      <c r="X28" s="285">
        <v>105.1</v>
      </c>
      <c r="Y28" s="286">
        <v>104.9</v>
      </c>
      <c r="Z28" s="106">
        <v>104.9</v>
      </c>
    </row>
    <row r="29" spans="2:26" s="12" customFormat="1" ht="27.95" customHeight="1">
      <c r="B29" s="55" t="s">
        <v>17</v>
      </c>
      <c r="C29" s="231">
        <v>113.5</v>
      </c>
      <c r="D29" s="123">
        <v>96</v>
      </c>
      <c r="E29" s="123">
        <v>94.9</v>
      </c>
      <c r="F29" s="233">
        <v>105</v>
      </c>
      <c r="G29" s="233">
        <v>116.5</v>
      </c>
      <c r="H29" s="233">
        <v>118.7</v>
      </c>
      <c r="I29" s="233">
        <v>114.1</v>
      </c>
      <c r="J29" s="233">
        <v>107.9</v>
      </c>
      <c r="K29" s="124">
        <v>105.8</v>
      </c>
      <c r="L29" s="125">
        <v>99.4</v>
      </c>
      <c r="M29" s="125">
        <v>91</v>
      </c>
      <c r="N29" s="232">
        <v>93.5</v>
      </c>
      <c r="O29" s="124">
        <v>93</v>
      </c>
      <c r="P29" s="125">
        <v>83.6</v>
      </c>
      <c r="Q29" s="125">
        <v>98.8</v>
      </c>
      <c r="R29" s="232">
        <v>102.4</v>
      </c>
      <c r="S29" s="233">
        <v>108.4</v>
      </c>
      <c r="T29" s="234">
        <v>107.6</v>
      </c>
      <c r="U29" s="235">
        <v>103.7</v>
      </c>
      <c r="V29" s="106">
        <v>102.6</v>
      </c>
      <c r="W29" s="284">
        <v>104</v>
      </c>
      <c r="X29" s="285">
        <v>103.5</v>
      </c>
      <c r="Y29" s="286">
        <v>104.4</v>
      </c>
      <c r="Z29" s="106">
        <v>104</v>
      </c>
    </row>
    <row r="30" spans="2:26" s="12" customFormat="1" ht="33.75" customHeight="1">
      <c r="B30" s="113" t="s">
        <v>34</v>
      </c>
      <c r="C30" s="231">
        <v>98.1</v>
      </c>
      <c r="D30" s="123">
        <v>103.5</v>
      </c>
      <c r="E30" s="123">
        <v>100.1</v>
      </c>
      <c r="F30" s="233">
        <v>99.4</v>
      </c>
      <c r="G30" s="233">
        <v>97.7</v>
      </c>
      <c r="H30" s="233">
        <v>99.3</v>
      </c>
      <c r="I30" s="233">
        <v>98.8</v>
      </c>
      <c r="J30" s="233">
        <v>96.6</v>
      </c>
      <c r="K30" s="124">
        <v>106.7</v>
      </c>
      <c r="L30" s="125">
        <v>103.9</v>
      </c>
      <c r="M30" s="125">
        <v>103.7</v>
      </c>
      <c r="N30" s="232">
        <v>99.8</v>
      </c>
      <c r="O30" s="124">
        <v>98.1</v>
      </c>
      <c r="P30" s="125">
        <v>100.2</v>
      </c>
      <c r="Q30" s="125">
        <v>100.3</v>
      </c>
      <c r="R30" s="232">
        <v>101.9</v>
      </c>
      <c r="S30" s="233">
        <v>99.9</v>
      </c>
      <c r="T30" s="234">
        <v>99.6</v>
      </c>
      <c r="U30" s="235">
        <v>99.7</v>
      </c>
      <c r="V30" s="106">
        <v>98.4</v>
      </c>
      <c r="W30" s="284">
        <v>103</v>
      </c>
      <c r="X30" s="285">
        <v>103.2</v>
      </c>
      <c r="Y30" s="286">
        <v>102.1</v>
      </c>
      <c r="Z30" s="106">
        <v>102.7</v>
      </c>
    </row>
    <row r="31" spans="2:26" s="12" customFormat="1" ht="27.95" customHeight="1">
      <c r="B31" s="291" t="s">
        <v>35</v>
      </c>
      <c r="C31" s="252">
        <v>115.5</v>
      </c>
      <c r="D31" s="131">
        <v>107</v>
      </c>
      <c r="E31" s="131">
        <v>102.8</v>
      </c>
      <c r="F31" s="253">
        <v>105.9</v>
      </c>
      <c r="G31" s="253">
        <v>118.7</v>
      </c>
      <c r="H31" s="253">
        <v>113.2</v>
      </c>
      <c r="I31" s="253">
        <v>113.8</v>
      </c>
      <c r="J31" s="253">
        <v>116.9</v>
      </c>
      <c r="K31" s="10">
        <v>106.5</v>
      </c>
      <c r="L31" s="11">
        <v>109.4</v>
      </c>
      <c r="M31" s="11">
        <v>108.7</v>
      </c>
      <c r="N31" s="232">
        <v>103.7</v>
      </c>
      <c r="O31" s="124">
        <v>102.8</v>
      </c>
      <c r="P31" s="125">
        <v>100.6</v>
      </c>
      <c r="Q31" s="125">
        <v>100.4</v>
      </c>
      <c r="R31" s="232">
        <v>106.7</v>
      </c>
      <c r="S31" s="253">
        <v>106.4</v>
      </c>
      <c r="T31" s="254">
        <v>106.8</v>
      </c>
      <c r="U31" s="255">
        <v>109.4</v>
      </c>
      <c r="V31" s="106">
        <v>101.8</v>
      </c>
      <c r="W31" s="284">
        <v>100.2</v>
      </c>
      <c r="X31" s="285">
        <v>101.2</v>
      </c>
      <c r="Y31" s="286">
        <v>101.3</v>
      </c>
      <c r="Z31" s="106">
        <v>101</v>
      </c>
    </row>
    <row r="32" spans="2:26" s="12" customFormat="1" ht="27.95" customHeight="1">
      <c r="B32" s="292" t="s">
        <v>36</v>
      </c>
      <c r="C32" s="252">
        <v>105.4</v>
      </c>
      <c r="D32" s="131">
        <v>100.8</v>
      </c>
      <c r="E32" s="131">
        <v>106</v>
      </c>
      <c r="F32" s="253">
        <v>109.5</v>
      </c>
      <c r="G32" s="253">
        <v>104.4</v>
      </c>
      <c r="H32" s="253">
        <v>102.9</v>
      </c>
      <c r="I32" s="253">
        <v>106.5</v>
      </c>
      <c r="J32" s="253">
        <v>107</v>
      </c>
      <c r="K32" s="10">
        <v>101.9</v>
      </c>
      <c r="L32" s="11">
        <v>101.6</v>
      </c>
      <c r="M32" s="11">
        <v>100.9</v>
      </c>
      <c r="N32" s="232">
        <v>99.6</v>
      </c>
      <c r="O32" s="124">
        <v>106.3</v>
      </c>
      <c r="P32" s="125">
        <v>106.1</v>
      </c>
      <c r="Q32" s="125">
        <v>105.3</v>
      </c>
      <c r="R32" s="232">
        <v>106.2</v>
      </c>
      <c r="S32" s="253">
        <v>105.9</v>
      </c>
      <c r="T32" s="254">
        <v>106.6</v>
      </c>
      <c r="U32" s="255">
        <v>111.8</v>
      </c>
      <c r="V32" s="106">
        <v>111.5</v>
      </c>
      <c r="W32" s="284">
        <v>102.8</v>
      </c>
      <c r="X32" s="285">
        <v>102.8</v>
      </c>
      <c r="Y32" s="286">
        <v>102.4</v>
      </c>
      <c r="Z32" s="106">
        <v>102.6</v>
      </c>
    </row>
    <row r="33" spans="2:26" s="12" customFormat="1" ht="27.95" customHeight="1">
      <c r="B33" s="292" t="s">
        <v>37</v>
      </c>
      <c r="C33" s="252">
        <v>106</v>
      </c>
      <c r="D33" s="131">
        <v>109.9</v>
      </c>
      <c r="E33" s="131">
        <v>104.4</v>
      </c>
      <c r="F33" s="253">
        <v>104.3</v>
      </c>
      <c r="G33" s="253">
        <v>103.7</v>
      </c>
      <c r="H33" s="253">
        <v>102.7</v>
      </c>
      <c r="I33" s="253">
        <v>108</v>
      </c>
      <c r="J33" s="253">
        <v>109.6</v>
      </c>
      <c r="K33" s="10">
        <v>108.2</v>
      </c>
      <c r="L33" s="11">
        <v>111.3</v>
      </c>
      <c r="M33" s="11">
        <v>110.7</v>
      </c>
      <c r="N33" s="232">
        <v>109.2</v>
      </c>
      <c r="O33" s="124">
        <v>104.3</v>
      </c>
      <c r="P33" s="125">
        <v>107.1</v>
      </c>
      <c r="Q33" s="125">
        <v>103.1</v>
      </c>
      <c r="R33" s="232">
        <v>103.1</v>
      </c>
      <c r="S33" s="253">
        <v>98.5</v>
      </c>
      <c r="T33" s="254">
        <v>105.3</v>
      </c>
      <c r="U33" s="255">
        <v>107</v>
      </c>
      <c r="V33" s="106">
        <v>105.4</v>
      </c>
      <c r="W33" s="284">
        <v>104.1</v>
      </c>
      <c r="X33" s="285">
        <v>104.7</v>
      </c>
      <c r="Y33" s="286">
        <v>103.1</v>
      </c>
      <c r="Z33" s="106">
        <v>104</v>
      </c>
    </row>
    <row r="34" spans="2:26" s="12" customFormat="1" ht="27.95" customHeight="1">
      <c r="B34" s="291" t="s">
        <v>86</v>
      </c>
      <c r="C34" s="252">
        <v>109.2</v>
      </c>
      <c r="D34" s="131">
        <v>89</v>
      </c>
      <c r="E34" s="131">
        <v>114.4</v>
      </c>
      <c r="F34" s="253">
        <v>109.4</v>
      </c>
      <c r="G34" s="253">
        <v>119.4</v>
      </c>
      <c r="H34" s="253">
        <v>130.1</v>
      </c>
      <c r="I34" s="253">
        <v>97</v>
      </c>
      <c r="J34" s="253">
        <v>96</v>
      </c>
      <c r="K34" s="10">
        <v>97.9</v>
      </c>
      <c r="L34" s="11">
        <v>86.3</v>
      </c>
      <c r="M34" s="11">
        <v>80</v>
      </c>
      <c r="N34" s="232">
        <v>95.1</v>
      </c>
      <c r="O34" s="124">
        <v>111.3</v>
      </c>
      <c r="P34" s="125">
        <v>108.9</v>
      </c>
      <c r="Q34" s="125">
        <v>117.8</v>
      </c>
      <c r="R34" s="232">
        <v>120.4</v>
      </c>
      <c r="S34" s="253">
        <v>119</v>
      </c>
      <c r="T34" s="254">
        <v>113.7</v>
      </c>
      <c r="U34" s="255">
        <v>96</v>
      </c>
      <c r="V34" s="106">
        <v>112.2</v>
      </c>
      <c r="W34" s="284">
        <v>113.2</v>
      </c>
      <c r="X34" s="285">
        <v>106.8</v>
      </c>
      <c r="Y34" s="286">
        <v>119.3</v>
      </c>
      <c r="Z34" s="106">
        <v>112.7</v>
      </c>
    </row>
    <row r="35" spans="2:26" s="12" customFormat="1" ht="27.95" customHeight="1">
      <c r="B35" s="292" t="s">
        <v>39</v>
      </c>
      <c r="C35" s="252">
        <v>104.2</v>
      </c>
      <c r="D35" s="131">
        <v>100.2</v>
      </c>
      <c r="E35" s="131">
        <v>100.7</v>
      </c>
      <c r="F35" s="253">
        <v>105.4</v>
      </c>
      <c r="G35" s="253">
        <v>103.2</v>
      </c>
      <c r="H35" s="253">
        <v>102.8</v>
      </c>
      <c r="I35" s="253">
        <v>105.4</v>
      </c>
      <c r="J35" s="253">
        <v>105.6</v>
      </c>
      <c r="K35" s="10">
        <v>100.2</v>
      </c>
      <c r="L35" s="11">
        <v>100.5</v>
      </c>
      <c r="M35" s="11">
        <v>100</v>
      </c>
      <c r="N35" s="232">
        <v>100</v>
      </c>
      <c r="O35" s="124">
        <v>101.7</v>
      </c>
      <c r="P35" s="125">
        <v>101.1</v>
      </c>
      <c r="Q35" s="125">
        <v>100</v>
      </c>
      <c r="R35" s="232">
        <v>100</v>
      </c>
      <c r="S35" s="253">
        <v>103.9</v>
      </c>
      <c r="T35" s="254">
        <v>105.1</v>
      </c>
      <c r="U35" s="255">
        <v>106.2</v>
      </c>
      <c r="V35" s="106">
        <v>106.3</v>
      </c>
      <c r="W35" s="284">
        <v>102.3</v>
      </c>
      <c r="X35" s="285">
        <v>102.7</v>
      </c>
      <c r="Y35" s="286">
        <v>102.9</v>
      </c>
      <c r="Z35" s="106">
        <v>102.6</v>
      </c>
    </row>
    <row r="36" spans="2:26" s="12" customFormat="1" ht="48" customHeight="1">
      <c r="B36" s="293" t="s">
        <v>40</v>
      </c>
      <c r="C36" s="252">
        <v>104.9</v>
      </c>
      <c r="D36" s="131">
        <v>104.9</v>
      </c>
      <c r="E36" s="131">
        <v>103.9</v>
      </c>
      <c r="F36" s="253">
        <v>105.4</v>
      </c>
      <c r="G36" s="253">
        <v>102.9</v>
      </c>
      <c r="H36" s="253">
        <v>103.2</v>
      </c>
      <c r="I36" s="253">
        <v>106.1</v>
      </c>
      <c r="J36" s="253">
        <v>107.7</v>
      </c>
      <c r="K36" s="10">
        <v>104.6</v>
      </c>
      <c r="L36" s="11">
        <v>105.4</v>
      </c>
      <c r="M36" s="11">
        <v>105.2</v>
      </c>
      <c r="N36" s="232">
        <v>104.2</v>
      </c>
      <c r="O36" s="124">
        <v>102.5</v>
      </c>
      <c r="P36" s="125">
        <v>104.3</v>
      </c>
      <c r="Q36" s="125">
        <v>103.9</v>
      </c>
      <c r="R36" s="232">
        <v>104.8</v>
      </c>
      <c r="S36" s="253">
        <v>105.5</v>
      </c>
      <c r="T36" s="254">
        <v>105.1</v>
      </c>
      <c r="U36" s="255">
        <v>106</v>
      </c>
      <c r="V36" s="106">
        <v>105.1</v>
      </c>
      <c r="W36" s="284">
        <v>101.7</v>
      </c>
      <c r="X36" s="285">
        <v>101.5</v>
      </c>
      <c r="Y36" s="286">
        <v>101.6</v>
      </c>
      <c r="Z36" s="106">
        <v>101.6</v>
      </c>
    </row>
    <row r="37" spans="2:26" s="12" customFormat="1" ht="61.5" customHeight="1" thickBot="1">
      <c r="B37" s="294" t="s">
        <v>87</v>
      </c>
      <c r="C37" s="256">
        <v>101.1</v>
      </c>
      <c r="D37" s="132">
        <v>100.1</v>
      </c>
      <c r="E37" s="132">
        <v>100.9</v>
      </c>
      <c r="F37" s="257">
        <v>101.3</v>
      </c>
      <c r="G37" s="257">
        <v>99.5</v>
      </c>
      <c r="H37" s="257">
        <v>99.4</v>
      </c>
      <c r="I37" s="257">
        <v>102</v>
      </c>
      <c r="J37" s="257">
        <v>103.5</v>
      </c>
      <c r="K37" s="133">
        <v>98.6</v>
      </c>
      <c r="L37" s="134">
        <v>100.2</v>
      </c>
      <c r="M37" s="134">
        <v>100.9</v>
      </c>
      <c r="N37" s="247">
        <v>101</v>
      </c>
      <c r="O37" s="128">
        <v>101.8</v>
      </c>
      <c r="P37" s="129">
        <v>102.9</v>
      </c>
      <c r="Q37" s="129">
        <v>99.9</v>
      </c>
      <c r="R37" s="247">
        <v>99.4</v>
      </c>
      <c r="S37" s="257">
        <v>98.7</v>
      </c>
      <c r="T37" s="258">
        <v>100.7</v>
      </c>
      <c r="U37" s="259">
        <v>102.7</v>
      </c>
      <c r="V37" s="130">
        <v>103.1</v>
      </c>
      <c r="W37" s="306">
        <v>101.4</v>
      </c>
      <c r="X37" s="308">
        <v>101.4</v>
      </c>
      <c r="Y37" s="342">
        <v>101.3</v>
      </c>
      <c r="Z37" s="130">
        <v>101.4</v>
      </c>
    </row>
    <row r="38" spans="2:26">
      <c r="B38" s="94" t="s">
        <v>27</v>
      </c>
      <c r="C38" s="94"/>
      <c r="D38" s="93"/>
      <c r="E38" s="93"/>
      <c r="F38" s="93"/>
      <c r="G38" s="93"/>
      <c r="H38" s="93"/>
      <c r="I38" s="93"/>
      <c r="J38" s="93"/>
      <c r="K38" s="95"/>
      <c r="L38" s="94"/>
      <c r="M38" s="94"/>
      <c r="N38" s="94"/>
      <c r="O38" s="94"/>
      <c r="P38" s="94"/>
      <c r="Q38" s="94"/>
      <c r="R38" s="94"/>
      <c r="S38" s="94"/>
      <c r="T38" s="94"/>
      <c r="U38" s="94"/>
      <c r="V38" s="94"/>
      <c r="W38" s="94"/>
      <c r="X38" s="94"/>
      <c r="Y38" s="94"/>
    </row>
    <row r="39" spans="2:26">
      <c r="B39" s="6"/>
      <c r="C39" s="6"/>
      <c r="K39" s="9"/>
    </row>
    <row r="42" spans="2:26">
      <c r="B42" s="40"/>
      <c r="C42" s="341"/>
    </row>
    <row r="43" spans="2:26">
      <c r="B43" s="40"/>
      <c r="C43" s="341"/>
    </row>
    <row r="77" spans="11:21"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</row>
    <row r="78" spans="11:21"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</row>
    <row r="79" spans="11:21"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</row>
    <row r="80" spans="11:21"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</row>
    <row r="81" spans="11:21"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</row>
    <row r="82" spans="11:21"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</row>
    <row r="83" spans="11:21"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</row>
    <row r="84" spans="11:21"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</row>
    <row r="85" spans="11:21"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</row>
    <row r="86" spans="11:21"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</row>
    <row r="87" spans="11:21"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</row>
    <row r="88" spans="11:21"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</row>
    <row r="89" spans="11:21"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</row>
    <row r="90" spans="11:21"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</row>
    <row r="91" spans="11:21"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</row>
    <row r="92" spans="11:21"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</row>
    <row r="93" spans="11:21"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</row>
    <row r="94" spans="11:21"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</row>
    <row r="95" spans="11:21"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</row>
    <row r="96" spans="11:21"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</row>
    <row r="97" spans="11:21"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</row>
    <row r="98" spans="11:21"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</row>
    <row r="99" spans="11:21"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</row>
    <row r="100" spans="11:21"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</row>
    <row r="101" spans="11:21"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</row>
    <row r="102" spans="11:21"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</row>
    <row r="103" spans="11:21"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</row>
    <row r="104" spans="11:21"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</row>
    <row r="105" spans="11:21"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</row>
    <row r="106" spans="11:21"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</row>
    <row r="107" spans="11:21"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</row>
    <row r="108" spans="11:21"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</row>
    <row r="109" spans="11:21"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</row>
    <row r="110" spans="11:21"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</row>
    <row r="111" spans="11:21">
      <c r="K111" s="4"/>
      <c r="L111" s="4"/>
      <c r="M111" s="4"/>
      <c r="N111" s="4"/>
      <c r="O111" s="4"/>
      <c r="P111" s="4"/>
      <c r="Q111" s="4"/>
      <c r="R111" s="4"/>
      <c r="S111" s="4"/>
    </row>
  </sheetData>
  <customSheetViews>
    <customSheetView guid="{3B885230-A27B-479D-98BF-4539B74D8CC1}" hiddenColumns="1" topLeftCell="B1">
      <pane xSplit="1" ySplit="4" topLeftCell="N5" activePane="bottomRight" state="frozen"/>
      <selection pane="bottomRight" activeCell="D4" sqref="D4"/>
      <pageMargins left="0.39370078740157483" right="3.937007874015748E-2" top="0.19685039370078741" bottom="0.19685039370078741" header="0.11811023622047245" footer="0.11811023622047245"/>
      <printOptions horizontalCentered="1" verticalCentered="1"/>
      <pageSetup paperSize="9" scale="60" orientation="landscape" r:id="rId1"/>
      <headerFooter alignWithMargins="0">
        <oddHeader xml:space="preserve">&amp;C
</oddHeader>
      </headerFooter>
    </customSheetView>
  </customSheetViews>
  <mergeCells count="6">
    <mergeCell ref="W3:Z3"/>
    <mergeCell ref="S3:V3"/>
    <mergeCell ref="B3:B4"/>
    <mergeCell ref="K3:N3"/>
    <mergeCell ref="O3:R3"/>
    <mergeCell ref="G3:J3"/>
  </mergeCells>
  <printOptions horizontalCentered="1" verticalCentered="1"/>
  <pageMargins left="0.39370078740157483" right="3.937007874015748E-2" top="0.19685039370078741" bottom="0.19685039370078741" header="0.11811023622047245" footer="0.11811023622047245"/>
  <pageSetup paperSize="9" scale="60" orientation="landscape" r:id="rId2"/>
  <headerFooter alignWithMargins="0">
    <oddHeader xml:space="preserve">&amp;C
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0"/>
  <dimension ref="A1:X20"/>
  <sheetViews>
    <sheetView zoomScale="90" zoomScaleNormal="90" workbookViewId="0">
      <pane xSplit="1" ySplit="4" topLeftCell="B5" activePane="bottomRight" state="frozen"/>
      <selection activeCell="C25" sqref="C25"/>
      <selection pane="topRight" activeCell="C25" sqref="C25"/>
      <selection pane="bottomLeft" activeCell="C25" sqref="C25"/>
      <selection pane="bottomRight" activeCell="D17" sqref="D17"/>
    </sheetView>
  </sheetViews>
  <sheetFormatPr defaultRowHeight="12.75"/>
  <cols>
    <col min="1" max="1" width="27.6640625" customWidth="1"/>
    <col min="2" max="5" width="8.6640625" customWidth="1"/>
    <col min="6" max="13" width="8.83203125" customWidth="1"/>
    <col min="14" max="16" width="8.6640625" customWidth="1"/>
    <col min="17" max="24" width="8.83203125" customWidth="1"/>
  </cols>
  <sheetData>
    <row r="1" spans="1:24" s="2" customFormat="1" ht="15.75">
      <c r="A1" s="135" t="s">
        <v>44</v>
      </c>
      <c r="B1" s="135"/>
      <c r="C1" s="136"/>
      <c r="D1" s="136"/>
      <c r="E1" s="136"/>
      <c r="F1" s="136"/>
      <c r="G1" s="136"/>
      <c r="H1" s="136"/>
      <c r="I1" s="136"/>
      <c r="J1" s="43"/>
      <c r="K1" s="43"/>
      <c r="L1" s="43"/>
      <c r="M1" s="43"/>
      <c r="N1" s="43"/>
      <c r="O1" s="43"/>
      <c r="P1" s="43"/>
      <c r="Q1" s="43"/>
      <c r="R1" s="43"/>
      <c r="S1" s="43"/>
    </row>
    <row r="2" spans="1:24" s="2" customFormat="1" ht="16.5" thickBot="1">
      <c r="A2" s="137" t="s">
        <v>60</v>
      </c>
      <c r="B2" s="137"/>
      <c r="C2" s="138"/>
      <c r="D2" s="138"/>
      <c r="E2" s="138"/>
      <c r="F2" s="138"/>
      <c r="G2" s="138"/>
      <c r="H2" s="138"/>
      <c r="I2" s="138"/>
      <c r="J2" s="43"/>
      <c r="K2" s="43"/>
      <c r="L2" s="43"/>
      <c r="M2" s="43"/>
      <c r="N2" s="43"/>
      <c r="O2" s="43"/>
      <c r="P2" s="43"/>
      <c r="Q2" s="43"/>
      <c r="R2" s="43"/>
      <c r="S2" s="43"/>
    </row>
    <row r="3" spans="1:24" ht="13.5" thickBot="1">
      <c r="A3" s="139"/>
      <c r="B3" s="140">
        <v>2011</v>
      </c>
      <c r="C3" s="140">
        <v>2012</v>
      </c>
      <c r="D3" s="141">
        <v>2013</v>
      </c>
      <c r="E3" s="141">
        <v>2014</v>
      </c>
      <c r="F3" s="431">
        <v>2011</v>
      </c>
      <c r="G3" s="432"/>
      <c r="H3" s="432"/>
      <c r="I3" s="433"/>
      <c r="J3" s="431">
        <v>2012</v>
      </c>
      <c r="K3" s="432"/>
      <c r="L3" s="432"/>
      <c r="M3" s="433"/>
      <c r="N3" s="431">
        <v>2013</v>
      </c>
      <c r="O3" s="432"/>
      <c r="P3" s="414"/>
      <c r="Q3" s="415"/>
      <c r="R3" s="434">
        <v>2014</v>
      </c>
      <c r="S3" s="435"/>
      <c r="T3" s="435"/>
      <c r="U3" s="436"/>
      <c r="V3" s="437">
        <v>2015</v>
      </c>
      <c r="W3" s="438"/>
      <c r="X3" s="407"/>
    </row>
    <row r="4" spans="1:24" ht="13.5" thickBot="1">
      <c r="A4" s="142"/>
      <c r="B4" s="143" t="s">
        <v>25</v>
      </c>
      <c r="C4" s="143" t="s">
        <v>25</v>
      </c>
      <c r="D4" s="144" t="s">
        <v>25</v>
      </c>
      <c r="E4" s="144" t="s">
        <v>25</v>
      </c>
      <c r="F4" s="147" t="s">
        <v>1</v>
      </c>
      <c r="G4" s="145" t="s">
        <v>2</v>
      </c>
      <c r="H4" s="145" t="s">
        <v>3</v>
      </c>
      <c r="I4" s="146" t="s">
        <v>4</v>
      </c>
      <c r="J4" s="354" t="s">
        <v>1</v>
      </c>
      <c r="K4" s="145" t="s">
        <v>2</v>
      </c>
      <c r="L4" s="145" t="s">
        <v>3</v>
      </c>
      <c r="M4" s="148" t="s">
        <v>4</v>
      </c>
      <c r="N4" s="147" t="s">
        <v>1</v>
      </c>
      <c r="O4" s="149" t="s">
        <v>2</v>
      </c>
      <c r="P4" s="149" t="s">
        <v>3</v>
      </c>
      <c r="Q4" s="146" t="s">
        <v>4</v>
      </c>
      <c r="R4" s="177" t="s">
        <v>1</v>
      </c>
      <c r="S4" s="186" t="s">
        <v>2</v>
      </c>
      <c r="T4" s="276" t="s">
        <v>3</v>
      </c>
      <c r="U4" s="146" t="s">
        <v>4</v>
      </c>
      <c r="V4" s="343" t="s">
        <v>1</v>
      </c>
      <c r="W4" s="344" t="s">
        <v>2</v>
      </c>
      <c r="X4" s="349" t="s">
        <v>3</v>
      </c>
    </row>
    <row r="5" spans="1:24" s="3" customFormat="1" ht="27.95" customHeight="1" thickBot="1">
      <c r="A5" s="150" t="s">
        <v>10</v>
      </c>
      <c r="B5" s="363">
        <v>5</v>
      </c>
      <c r="C5" s="151">
        <v>1.6</v>
      </c>
      <c r="D5" s="151">
        <v>1.3</v>
      </c>
      <c r="E5" s="151">
        <v>3.3</v>
      </c>
      <c r="F5" s="178">
        <v>4.9000000000000004</v>
      </c>
      <c r="G5" s="355">
        <v>4.8</v>
      </c>
      <c r="H5" s="355">
        <v>5</v>
      </c>
      <c r="I5" s="152">
        <v>5.3</v>
      </c>
      <c r="J5" s="187">
        <v>3.3</v>
      </c>
      <c r="K5" s="355">
        <v>2.2999999999999998</v>
      </c>
      <c r="L5" s="155">
        <v>0.9</v>
      </c>
      <c r="M5" s="152">
        <v>0.1</v>
      </c>
      <c r="N5" s="153">
        <v>0</v>
      </c>
      <c r="O5" s="154">
        <v>0.5</v>
      </c>
      <c r="P5" s="155">
        <v>1.8</v>
      </c>
      <c r="Q5" s="152">
        <v>2.6</v>
      </c>
      <c r="R5" s="178">
        <v>3.4</v>
      </c>
      <c r="S5" s="187">
        <v>3.4</v>
      </c>
      <c r="T5" s="277">
        <v>3.3</v>
      </c>
      <c r="U5" s="152">
        <v>3.3</v>
      </c>
      <c r="V5" s="309">
        <v>3.7</v>
      </c>
      <c r="W5" s="345">
        <v>3.3</v>
      </c>
      <c r="X5" s="372">
        <v>3.5</v>
      </c>
    </row>
    <row r="6" spans="1:24" s="3" customFormat="1" ht="27.95" customHeight="1">
      <c r="A6" s="156" t="s">
        <v>9</v>
      </c>
      <c r="B6" s="364">
        <v>4.3</v>
      </c>
      <c r="C6" s="157">
        <v>-0.5</v>
      </c>
      <c r="D6" s="157">
        <v>-0.7</v>
      </c>
      <c r="E6" s="157">
        <v>4.8</v>
      </c>
      <c r="F6" s="179">
        <v>4.4000000000000004</v>
      </c>
      <c r="G6" s="356">
        <v>4.9000000000000004</v>
      </c>
      <c r="H6" s="356">
        <v>4</v>
      </c>
      <c r="I6" s="357">
        <v>4</v>
      </c>
      <c r="J6" s="360">
        <v>2.2999999999999998</v>
      </c>
      <c r="K6" s="158">
        <v>-0.7</v>
      </c>
      <c r="L6" s="158">
        <v>-1.4</v>
      </c>
      <c r="M6" s="160">
        <v>-1.5</v>
      </c>
      <c r="N6" s="161">
        <v>-1.9</v>
      </c>
      <c r="O6" s="162">
        <v>-2.2999999999999998</v>
      </c>
      <c r="P6" s="160">
        <v>-0.3</v>
      </c>
      <c r="Q6" s="159">
        <v>1.4</v>
      </c>
      <c r="R6" s="179">
        <v>3.8</v>
      </c>
      <c r="S6" s="188">
        <v>5.5</v>
      </c>
      <c r="T6" s="278">
        <v>5.5</v>
      </c>
      <c r="U6" s="159">
        <v>4.5</v>
      </c>
      <c r="V6" s="310">
        <v>2.8</v>
      </c>
      <c r="W6" s="346">
        <v>3.1</v>
      </c>
      <c r="X6" s="373">
        <v>3.1</v>
      </c>
    </row>
    <row r="7" spans="1:24" s="3" customFormat="1" ht="27.95" customHeight="1">
      <c r="A7" s="163" t="s">
        <v>54</v>
      </c>
      <c r="B7" s="365">
        <v>1.6</v>
      </c>
      <c r="C7" s="164">
        <v>0.4</v>
      </c>
      <c r="D7" s="164">
        <v>0.5</v>
      </c>
      <c r="E7" s="164">
        <v>2.4</v>
      </c>
      <c r="F7" s="180">
        <v>2.7</v>
      </c>
      <c r="G7" s="358">
        <v>2</v>
      </c>
      <c r="H7" s="358">
        <v>0.9</v>
      </c>
      <c r="I7" s="165">
        <v>1</v>
      </c>
      <c r="J7" s="361">
        <v>1.1000000000000001</v>
      </c>
      <c r="K7" s="358">
        <v>0.3</v>
      </c>
      <c r="L7" s="358">
        <v>0.3</v>
      </c>
      <c r="M7" s="166">
        <v>-0.1</v>
      </c>
      <c r="N7" s="167">
        <v>0.3</v>
      </c>
      <c r="O7" s="168">
        <v>-0.1</v>
      </c>
      <c r="P7" s="166">
        <v>1.1000000000000001</v>
      </c>
      <c r="Q7" s="165">
        <v>0.8</v>
      </c>
      <c r="R7" s="180">
        <v>1.5</v>
      </c>
      <c r="S7" s="189">
        <v>2.9</v>
      </c>
      <c r="T7" s="230">
        <v>2.4</v>
      </c>
      <c r="U7" s="165">
        <v>2.8</v>
      </c>
      <c r="V7" s="229">
        <v>2.7</v>
      </c>
      <c r="W7" s="347">
        <v>2.4</v>
      </c>
      <c r="X7" s="374">
        <v>2.2999999999999998</v>
      </c>
    </row>
    <row r="8" spans="1:24" s="3" customFormat="1" ht="27.95" customHeight="1">
      <c r="A8" s="169" t="s">
        <v>71</v>
      </c>
      <c r="B8" s="365">
        <v>2</v>
      </c>
      <c r="C8" s="164">
        <v>0.5</v>
      </c>
      <c r="D8" s="164">
        <v>0.1</v>
      </c>
      <c r="E8" s="164">
        <v>1.5</v>
      </c>
      <c r="F8" s="180">
        <v>2.4</v>
      </c>
      <c r="G8" s="358">
        <v>2.2000000000000002</v>
      </c>
      <c r="H8" s="358">
        <v>2</v>
      </c>
      <c r="I8" s="165">
        <v>1.3</v>
      </c>
      <c r="J8" s="361">
        <v>1.4</v>
      </c>
      <c r="K8" s="358">
        <v>0.5</v>
      </c>
      <c r="L8" s="358">
        <v>0.1</v>
      </c>
      <c r="M8" s="166">
        <v>0</v>
      </c>
      <c r="N8" s="167">
        <v>0.1</v>
      </c>
      <c r="O8" s="168">
        <v>-0.4</v>
      </c>
      <c r="P8" s="166">
        <v>0.5</v>
      </c>
      <c r="Q8" s="165">
        <v>0.3</v>
      </c>
      <c r="R8" s="180">
        <v>1.5</v>
      </c>
      <c r="S8" s="189">
        <v>1.8</v>
      </c>
      <c r="T8" s="230">
        <v>1.5</v>
      </c>
      <c r="U8" s="165">
        <v>1.5</v>
      </c>
      <c r="V8" s="229">
        <v>2</v>
      </c>
      <c r="W8" s="347">
        <v>1.9</v>
      </c>
      <c r="X8" s="374">
        <v>1.8</v>
      </c>
    </row>
    <row r="9" spans="1:24" s="3" customFormat="1" ht="27.95" customHeight="1">
      <c r="A9" s="169" t="s">
        <v>55</v>
      </c>
      <c r="B9" s="365">
        <v>-0.4</v>
      </c>
      <c r="C9" s="164">
        <v>-0.1</v>
      </c>
      <c r="D9" s="164">
        <v>0.4</v>
      </c>
      <c r="E9" s="164">
        <v>0.9</v>
      </c>
      <c r="F9" s="180">
        <v>0.3</v>
      </c>
      <c r="G9" s="358">
        <v>-0.2</v>
      </c>
      <c r="H9" s="358">
        <v>-1.1000000000000001</v>
      </c>
      <c r="I9" s="165">
        <v>-0.3</v>
      </c>
      <c r="J9" s="361">
        <v>-0.3</v>
      </c>
      <c r="K9" s="358">
        <v>-0.2</v>
      </c>
      <c r="L9" s="358">
        <v>0.2</v>
      </c>
      <c r="M9" s="165">
        <v>-0.1</v>
      </c>
      <c r="N9" s="229">
        <v>0.2</v>
      </c>
      <c r="O9" s="230">
        <v>0.3</v>
      </c>
      <c r="P9" s="166">
        <v>0.6</v>
      </c>
      <c r="Q9" s="165">
        <v>0.5</v>
      </c>
      <c r="R9" s="180">
        <v>0</v>
      </c>
      <c r="S9" s="189">
        <v>1.1000000000000001</v>
      </c>
      <c r="T9" s="230">
        <v>0.9</v>
      </c>
      <c r="U9" s="165">
        <v>1.3</v>
      </c>
      <c r="V9" s="229">
        <v>0.7</v>
      </c>
      <c r="W9" s="347">
        <v>0.5</v>
      </c>
      <c r="X9" s="374">
        <v>0.5</v>
      </c>
    </row>
    <row r="10" spans="1:24" s="3" customFormat="1" ht="27.95" customHeight="1">
      <c r="A10" s="169" t="s">
        <v>56</v>
      </c>
      <c r="B10" s="365">
        <v>2.7</v>
      </c>
      <c r="C10" s="164">
        <v>-0.9</v>
      </c>
      <c r="D10" s="164">
        <v>-1.2</v>
      </c>
      <c r="E10" s="164">
        <v>2.4</v>
      </c>
      <c r="F10" s="180">
        <v>1.7</v>
      </c>
      <c r="G10" s="358">
        <v>2.9</v>
      </c>
      <c r="H10" s="358">
        <v>3.1</v>
      </c>
      <c r="I10" s="165">
        <v>3</v>
      </c>
      <c r="J10" s="361">
        <v>1.2</v>
      </c>
      <c r="K10" s="358">
        <v>-1</v>
      </c>
      <c r="L10" s="358">
        <v>-1.7</v>
      </c>
      <c r="M10" s="166">
        <v>-1.4</v>
      </c>
      <c r="N10" s="167">
        <v>-2.2000000000000002</v>
      </c>
      <c r="O10" s="168">
        <v>-2.2000000000000002</v>
      </c>
      <c r="P10" s="166">
        <v>-1.4</v>
      </c>
      <c r="Q10" s="165">
        <v>0.6</v>
      </c>
      <c r="R10" s="180">
        <v>2.2999999999999998</v>
      </c>
      <c r="S10" s="189">
        <v>2.6</v>
      </c>
      <c r="T10" s="230">
        <v>3.1</v>
      </c>
      <c r="U10" s="165">
        <v>1.7</v>
      </c>
      <c r="V10" s="229">
        <v>0.1</v>
      </c>
      <c r="W10" s="347">
        <v>0.7</v>
      </c>
      <c r="X10" s="374">
        <v>0.8</v>
      </c>
    </row>
    <row r="11" spans="1:24" s="3" customFormat="1" ht="31.5" customHeight="1">
      <c r="A11" s="169" t="s">
        <v>85</v>
      </c>
      <c r="B11" s="365">
        <v>1.8</v>
      </c>
      <c r="C11" s="164">
        <v>-0.4</v>
      </c>
      <c r="D11" s="164">
        <v>-0.2</v>
      </c>
      <c r="E11" s="164">
        <v>1.8</v>
      </c>
      <c r="F11" s="180">
        <v>0.7</v>
      </c>
      <c r="G11" s="358">
        <v>1.4</v>
      </c>
      <c r="H11" s="358">
        <v>2</v>
      </c>
      <c r="I11" s="165">
        <v>2.8</v>
      </c>
      <c r="J11" s="361">
        <v>0.9</v>
      </c>
      <c r="K11" s="358">
        <v>0</v>
      </c>
      <c r="L11" s="358">
        <v>-0.6</v>
      </c>
      <c r="M11" s="166">
        <v>-1.1000000000000001</v>
      </c>
      <c r="N11" s="167">
        <v>-0.3</v>
      </c>
      <c r="O11" s="168">
        <v>-0.6</v>
      </c>
      <c r="P11" s="166">
        <v>-0.1</v>
      </c>
      <c r="Q11" s="165">
        <v>0.1</v>
      </c>
      <c r="R11" s="180">
        <v>1.5</v>
      </c>
      <c r="S11" s="189">
        <v>1.6</v>
      </c>
      <c r="T11" s="230">
        <v>1.7</v>
      </c>
      <c r="U11" s="165">
        <v>2.5</v>
      </c>
      <c r="V11" s="229">
        <v>1.5</v>
      </c>
      <c r="W11" s="347">
        <v>1.1000000000000001</v>
      </c>
      <c r="X11" s="374">
        <v>0.9</v>
      </c>
    </row>
    <row r="12" spans="1:24" s="3" customFormat="1" ht="27.95" customHeight="1">
      <c r="A12" s="169" t="s">
        <v>57</v>
      </c>
      <c r="B12" s="365">
        <v>0.9</v>
      </c>
      <c r="C12" s="164">
        <v>-0.5</v>
      </c>
      <c r="D12" s="164">
        <v>-1</v>
      </c>
      <c r="E12" s="164">
        <v>0.6</v>
      </c>
      <c r="F12" s="180">
        <v>1</v>
      </c>
      <c r="G12" s="358">
        <v>1.5</v>
      </c>
      <c r="H12" s="358">
        <v>1.1000000000000001</v>
      </c>
      <c r="I12" s="165">
        <v>0.2</v>
      </c>
      <c r="J12" s="361">
        <v>0.3</v>
      </c>
      <c r="K12" s="358">
        <v>-1</v>
      </c>
      <c r="L12" s="358">
        <v>-1.1000000000000001</v>
      </c>
      <c r="M12" s="166">
        <v>-0.3</v>
      </c>
      <c r="N12" s="167">
        <v>-1.9</v>
      </c>
      <c r="O12" s="168">
        <v>-1.6</v>
      </c>
      <c r="P12" s="166">
        <v>-1.3</v>
      </c>
      <c r="Q12" s="165">
        <v>0.5</v>
      </c>
      <c r="R12" s="180">
        <v>0.8</v>
      </c>
      <c r="S12" s="189">
        <v>1</v>
      </c>
      <c r="T12" s="230">
        <v>1.4</v>
      </c>
      <c r="U12" s="165">
        <v>-0.8</v>
      </c>
      <c r="V12" s="229">
        <v>-1.4</v>
      </c>
      <c r="W12" s="347">
        <v>-0.4</v>
      </c>
      <c r="X12" s="374">
        <v>-0.1</v>
      </c>
    </row>
    <row r="13" spans="1:24" s="3" customFormat="1" ht="27.95" customHeight="1">
      <c r="A13" s="169" t="s">
        <v>12</v>
      </c>
      <c r="B13" s="365">
        <v>0.7</v>
      </c>
      <c r="C13" s="164">
        <v>2.1</v>
      </c>
      <c r="D13" s="164">
        <v>2</v>
      </c>
      <c r="E13" s="164">
        <v>-1.5</v>
      </c>
      <c r="F13" s="180">
        <v>0.5</v>
      </c>
      <c r="G13" s="358">
        <v>-0.1</v>
      </c>
      <c r="H13" s="358">
        <v>1</v>
      </c>
      <c r="I13" s="165">
        <v>1.3</v>
      </c>
      <c r="J13" s="361">
        <v>1</v>
      </c>
      <c r="K13" s="358">
        <v>3</v>
      </c>
      <c r="L13" s="358">
        <v>2.2999999999999998</v>
      </c>
      <c r="M13" s="166">
        <v>1.6</v>
      </c>
      <c r="N13" s="167">
        <v>1.9</v>
      </c>
      <c r="O13" s="168">
        <v>2.8</v>
      </c>
      <c r="P13" s="166">
        <v>2.1</v>
      </c>
      <c r="Q13" s="165">
        <v>1.2</v>
      </c>
      <c r="R13" s="180">
        <v>-0.4</v>
      </c>
      <c r="S13" s="189">
        <v>-2.1</v>
      </c>
      <c r="T13" s="230">
        <v>-2.2000000000000002</v>
      </c>
      <c r="U13" s="165">
        <v>-1.2</v>
      </c>
      <c r="V13" s="229">
        <v>0.9</v>
      </c>
      <c r="W13" s="347">
        <v>0.2</v>
      </c>
      <c r="X13" s="374">
        <v>0.4</v>
      </c>
    </row>
    <row r="14" spans="1:24" s="3" customFormat="1" ht="27.95" customHeight="1" thickBot="1">
      <c r="A14" s="170" t="s">
        <v>11</v>
      </c>
      <c r="B14" s="366">
        <v>4.4000000000000004</v>
      </c>
      <c r="C14" s="171">
        <v>1.5</v>
      </c>
      <c r="D14" s="171">
        <v>1.2</v>
      </c>
      <c r="E14" s="171">
        <v>2.9</v>
      </c>
      <c r="F14" s="181">
        <v>4.3</v>
      </c>
      <c r="G14" s="359">
        <v>4.3</v>
      </c>
      <c r="H14" s="359">
        <v>4.4000000000000004</v>
      </c>
      <c r="I14" s="172">
        <v>4.5</v>
      </c>
      <c r="J14" s="362">
        <v>2.9</v>
      </c>
      <c r="K14" s="359">
        <v>2.1</v>
      </c>
      <c r="L14" s="359">
        <v>0.9</v>
      </c>
      <c r="M14" s="172">
        <v>0.1</v>
      </c>
      <c r="N14" s="173">
        <v>0.1</v>
      </c>
      <c r="O14" s="174">
        <v>0.6</v>
      </c>
      <c r="P14" s="175">
        <v>1.5</v>
      </c>
      <c r="Q14" s="172">
        <v>2.4</v>
      </c>
      <c r="R14" s="181">
        <v>2.9</v>
      </c>
      <c r="S14" s="190">
        <v>3</v>
      </c>
      <c r="T14" s="279">
        <v>3.1</v>
      </c>
      <c r="U14" s="172">
        <v>2.9</v>
      </c>
      <c r="V14" s="311">
        <v>2.9</v>
      </c>
      <c r="W14" s="348">
        <v>2.8</v>
      </c>
      <c r="X14" s="375">
        <v>3</v>
      </c>
    </row>
    <row r="15" spans="1:24">
      <c r="A15" s="176"/>
      <c r="B15" s="286"/>
      <c r="C15" s="44"/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14"/>
      <c r="O15" s="44"/>
      <c r="P15" s="44"/>
      <c r="Q15" s="44"/>
      <c r="R15" s="44"/>
      <c r="S15" s="44"/>
    </row>
    <row r="16" spans="1:24">
      <c r="A16" s="94" t="s">
        <v>27</v>
      </c>
      <c r="B16" s="94"/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14"/>
      <c r="O16" s="44"/>
      <c r="P16" s="44"/>
      <c r="Q16" s="44"/>
      <c r="R16" s="44"/>
      <c r="S16" s="44"/>
    </row>
    <row r="17" spans="1:19">
      <c r="A17" s="44"/>
      <c r="B17" s="44"/>
      <c r="C17" s="43"/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4"/>
      <c r="P17" s="44"/>
      <c r="Q17" s="44"/>
      <c r="R17" s="44"/>
      <c r="S17" s="44"/>
    </row>
    <row r="18" spans="1:19"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</row>
    <row r="20" spans="1:19"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</row>
  </sheetData>
  <customSheetViews>
    <customSheetView guid="{3B885230-A27B-479D-98BF-4539B74D8CC1}" scale="90" showPageBreaks="1">
      <pane xSplit="1" ySplit="4" topLeftCell="B5" activePane="bottomRight" state="frozen"/>
      <selection pane="bottomRight" activeCell="O7" sqref="O7:O8"/>
      <pageMargins left="0" right="0" top="0.98425196850393704" bottom="0.98425196850393704" header="0.51181102362204722" footer="0.51181102362204722"/>
      <printOptions horizontalCentered="1" verticalCentered="1"/>
      <pageSetup paperSize="9" scale="70" orientation="landscape" r:id="rId1"/>
      <headerFooter alignWithMargins="0">
        <oddHeader xml:space="preserve">&amp;C
</oddHeader>
      </headerFooter>
    </customSheetView>
  </customSheetViews>
  <mergeCells count="5">
    <mergeCell ref="J3:M3"/>
    <mergeCell ref="N3:Q3"/>
    <mergeCell ref="R3:U3"/>
    <mergeCell ref="V3:X3"/>
    <mergeCell ref="F3:I3"/>
  </mergeCells>
  <printOptions horizontalCentered="1" verticalCentered="1"/>
  <pageMargins left="0" right="0" top="0.98425196850393704" bottom="0.98425196850393704" header="0.51181102362204722" footer="0.51181102362204722"/>
  <pageSetup paperSize="9" scale="70" orientation="landscape" r:id="rId2"/>
  <headerFooter alignWithMargins="0">
    <oddHeader xml:space="preserve">&amp;C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</vt:i4>
      </vt:variant>
      <vt:variant>
        <vt:lpstr>Zakresy nazwane</vt:lpstr>
      </vt:variant>
      <vt:variant>
        <vt:i4>3</vt:i4>
      </vt:variant>
    </vt:vector>
  </HeadingPairs>
  <TitlesOfParts>
    <vt:vector size="8" baseType="lpstr">
      <vt:lpstr>TABLICA 1a</vt:lpstr>
      <vt:lpstr>TABLICA 2a</vt:lpstr>
      <vt:lpstr>TABLICA 3a</vt:lpstr>
      <vt:lpstr>TABLICA 4a</vt:lpstr>
      <vt:lpstr>TABLICA 5a</vt:lpstr>
      <vt:lpstr>'TABLICA 2a'!Obszar_wydruku</vt:lpstr>
      <vt:lpstr>'TABLICA 3a'!Obszar_wydruku</vt:lpstr>
      <vt:lpstr>'TABLICA 4a'!Obszar_wydruku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Małgorzata Wojciechowska</dc:creator>
  <cp:lastModifiedBy>Koniecki Krzysztof</cp:lastModifiedBy>
  <cp:lastPrinted>2015-11-27T15:15:59Z</cp:lastPrinted>
  <dcterms:created xsi:type="dcterms:W3CDTF">2002-03-18T12:48:10Z</dcterms:created>
  <dcterms:modified xsi:type="dcterms:W3CDTF">2015-11-27T15:53:21Z</dcterms:modified>
</cp:coreProperties>
</file>