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aca 2018\Nauka i Technika 2018\Tablice\Tablice\"/>
    </mc:Choice>
  </mc:AlternateContent>
  <bookViews>
    <workbookView xWindow="0" yWindow="0" windowWidth="19200" windowHeight="9495" tabRatio="746"/>
  </bookViews>
  <sheets>
    <sheet name="Stosowane symbole" sheetId="25" r:id="rId1"/>
    <sheet name="Spis" sheetId="15" r:id="rId2"/>
    <sheet name="1 (45)" sheetId="24" r:id="rId3"/>
    <sheet name="2 (46)" sheetId="2" r:id="rId4"/>
    <sheet name="3 (47)" sheetId="18" r:id="rId5"/>
    <sheet name="4 (48)" sheetId="3" r:id="rId6"/>
    <sheet name="5 (49)" sheetId="4" r:id="rId7"/>
    <sheet name="6 (50)" sheetId="5" r:id="rId8"/>
    <sheet name="7 (51)" sheetId="1" r:id="rId9"/>
    <sheet name="8 (52)" sheetId="6" r:id="rId10"/>
    <sheet name="9 (53)" sheetId="7" r:id="rId11"/>
    <sheet name="10 (54)" sheetId="8" r:id="rId12"/>
    <sheet name="11(55)" sheetId="19" r:id="rId13"/>
    <sheet name="12 (56)" sheetId="9" r:id="rId14"/>
    <sheet name="13 (57)" sheetId="10" r:id="rId15"/>
    <sheet name="14 (58)" sheetId="11" r:id="rId16"/>
    <sheet name="15 (59)" sheetId="12" r:id="rId17"/>
    <sheet name="16 (60)" sheetId="13" r:id="rId18"/>
  </sheets>
  <externalReferences>
    <externalReference r:id="rId19"/>
  </externalReferences>
  <definedNames>
    <definedName name="_xlnm._FilterDatabase" localSheetId="11" hidden="1">'10 (54)'!$A$7:$G$54</definedName>
    <definedName name="_xlnm._FilterDatabase" localSheetId="13" hidden="1">'12 (56)'!$A$7:$F$40</definedName>
    <definedName name="_xlnm._FilterDatabase" localSheetId="14" hidden="1">'13 (57)'!$A$7:$F$40</definedName>
    <definedName name="_xlnm._FilterDatabase" localSheetId="5" hidden="1">'4 (48)'!$A$8:$H$76</definedName>
    <definedName name="_xlnm._FilterDatabase" localSheetId="6" hidden="1">'5 (49)'!$A$8:$Q$76</definedName>
    <definedName name="_xlnm._FilterDatabase" localSheetId="7" hidden="1">'6 (50)'!$A$44:$Q$77</definedName>
    <definedName name="_xlnm.Print_Titles" localSheetId="2">'1 (45)'!$1:$8</definedName>
    <definedName name="_xlnm.Print_Titles" localSheetId="11">'10 (54)'!$1:$4</definedName>
    <definedName name="_xlnm.Print_Titles" localSheetId="12">'11(55)'!$1:$4</definedName>
    <definedName name="_xlnm.Print_Titles" localSheetId="13">'12 (56)'!$1:$6</definedName>
    <definedName name="_xlnm.Print_Titles" localSheetId="14">'13 (57)'!$1:$6</definedName>
    <definedName name="_xlnm.Print_Titles" localSheetId="15">'14 (58)'!$1:$7</definedName>
    <definedName name="_xlnm.Print_Titles" localSheetId="16">'15 (59)'!$1:$6</definedName>
    <definedName name="_xlnm.Print_Titles" localSheetId="17">'16 (60)'!$1:$6</definedName>
    <definedName name="_xlnm.Print_Titles" localSheetId="3">'2 (46)'!$1:$4</definedName>
    <definedName name="_xlnm.Print_Titles" localSheetId="4">'3 (47)'!$1:$4</definedName>
    <definedName name="_xlnm.Print_Titles" localSheetId="5">'4 (48)'!$1:$6</definedName>
    <definedName name="_xlnm.Print_Titles" localSheetId="6">'5 (49)'!$1:$6</definedName>
    <definedName name="_xlnm.Print_Titles" localSheetId="7">'6 (50)'!$1:$6</definedName>
    <definedName name="_xlnm.Print_Titles" localSheetId="8">'7 (51)'!$1:$4</definedName>
    <definedName name="_xlnm.Print_Titles" localSheetId="9">'8 (52)'!$1:$4</definedName>
  </definedNames>
  <calcPr calcId="152511"/>
</workbook>
</file>

<file path=xl/calcChain.xml><?xml version="1.0" encoding="utf-8"?>
<calcChain xmlns="http://schemas.openxmlformats.org/spreadsheetml/2006/main">
  <c r="F23" i="2" l="1"/>
  <c r="F21" i="2"/>
</calcChain>
</file>

<file path=xl/sharedStrings.xml><?xml version="1.0" encoding="utf-8"?>
<sst xmlns="http://schemas.openxmlformats.org/spreadsheetml/2006/main" count="1514" uniqueCount="534">
  <si>
    <t>Wyszczególnienie</t>
  </si>
  <si>
    <t>Specification</t>
  </si>
  <si>
    <t>Ogółem</t>
  </si>
  <si>
    <t>Total</t>
  </si>
  <si>
    <t>Wysoka technika</t>
  </si>
  <si>
    <t>Średnio-wysoka technika</t>
  </si>
  <si>
    <t>Średnio-niska technika</t>
  </si>
  <si>
    <t>Niska technika</t>
  </si>
  <si>
    <t>Poziom techniki</t>
  </si>
  <si>
    <t>Level of technology</t>
  </si>
  <si>
    <t>średnio-niska</t>
  </si>
  <si>
    <t>niska</t>
  </si>
  <si>
    <t>low</t>
  </si>
  <si>
    <t>a</t>
  </si>
  <si>
    <t>b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</si>
  <si>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</si>
  <si>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</si>
  <si>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</si>
  <si>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</si>
  <si>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</si>
  <si>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</si>
  <si>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</si>
  <si>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</si>
  <si>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</si>
  <si>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</si>
  <si>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</si>
  <si>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</si>
  <si>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</si>
  <si>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</si>
  <si>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</si>
  <si>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</si>
  <si>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Województwa</t>
  </si>
  <si>
    <t>Voivodships</t>
  </si>
  <si>
    <t>wysoka i średnio-wysoka</t>
  </si>
  <si>
    <t>Sprzęt lotniczy</t>
  </si>
  <si>
    <t>Aerospace</t>
  </si>
  <si>
    <t>Komputery – maszyny biurowe</t>
  </si>
  <si>
    <t>Computers &amp; office machinery</t>
  </si>
  <si>
    <t>Elektronika – telekomunikacja</t>
  </si>
  <si>
    <t>Electronics &amp; telecommunications</t>
  </si>
  <si>
    <t>Środki farmaceutyczne</t>
  </si>
  <si>
    <t>Pharmacy</t>
  </si>
  <si>
    <t>Aparatura naukowo-badawcza</t>
  </si>
  <si>
    <t>Scientific instruments</t>
  </si>
  <si>
    <t>Maszyny elektryczne</t>
  </si>
  <si>
    <t>Electrical machinery</t>
  </si>
  <si>
    <t>Maszyny nieelektryczne</t>
  </si>
  <si>
    <t>Non-electrical machinery</t>
  </si>
  <si>
    <t>Chemikalia</t>
  </si>
  <si>
    <t>Chemistry</t>
  </si>
  <si>
    <t>Uzbrojenie</t>
  </si>
  <si>
    <t>Armament</t>
  </si>
  <si>
    <t>Structure of entities in service sector by selected level of knowledge intensity by voivodships</t>
  </si>
  <si>
    <t>WOJEWÓDZTWA</t>
  </si>
  <si>
    <t>VOIVODSHIPS</t>
  </si>
  <si>
    <t>w %</t>
  </si>
  <si>
    <t>in %</t>
  </si>
  <si>
    <t>Przetwórstwo przemysłowe</t>
  </si>
  <si>
    <t>Manufacturing</t>
  </si>
  <si>
    <t>wysoka technika</t>
  </si>
  <si>
    <t>średnio-wysoka technika</t>
  </si>
  <si>
    <t>średnio-niska technika</t>
  </si>
  <si>
    <t>niska technika</t>
  </si>
  <si>
    <t>usługi oparte na wiedzy</t>
  </si>
  <si>
    <t>knowledge-intensive services</t>
  </si>
  <si>
    <t>usługi mniej wiedzochłonne</t>
  </si>
  <si>
    <t>less knowledge-intensive services</t>
  </si>
  <si>
    <t>Lp.</t>
  </si>
  <si>
    <t>No.</t>
  </si>
  <si>
    <t>Total high tech</t>
  </si>
  <si>
    <t>Komputery-maszyny biurowe</t>
  </si>
  <si>
    <t>Computers-office machines</t>
  </si>
  <si>
    <t>Elektronika-telekomunikacja</t>
  </si>
  <si>
    <t>Electronics-telecommunications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</si>
  <si>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</si>
  <si>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</si>
  <si>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</si>
  <si>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</si>
  <si>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</si>
  <si>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</si>
  <si>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</si>
  <si>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</si>
  <si>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</si>
  <si>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</si>
  <si>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</si>
  <si>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</si>
  <si>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</si>
  <si>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</si>
  <si>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</si>
  <si>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</si>
  <si>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</si>
  <si>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</si>
  <si>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</si>
  <si>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</si>
  <si>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</si>
  <si>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</si>
  <si>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</si>
  <si>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</si>
  <si>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</si>
  <si>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</si>
  <si>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</si>
  <si>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</si>
  <si>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</si>
  <si>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Włochy     Italy</t>
  </si>
  <si>
    <t>Struktura przychodów netto ze sprzedaży produktów w sekcji przetwórstwo przemysłowe według poziomów techniki w województwach</t>
  </si>
  <si>
    <t>Struktura podmiotów w usługach dla wybranych poziomów zaangażowania wiedzy według województw</t>
  </si>
  <si>
    <t>Struktura przychodów netto ze sprzedaży produktów w usługach dla wybranych poziomów zaangażowania wiedzy według województw</t>
  </si>
  <si>
    <t>High-tech trade by high-tech group of products</t>
  </si>
  <si>
    <t>Pracujący według stopnia zaawansowania techniki i stopnia zaangażowania wiedzy</t>
  </si>
  <si>
    <t>usługi wysokiej  techniki</t>
  </si>
  <si>
    <t>Technology advancement in manufacturing and knowledge intensity in services</t>
  </si>
  <si>
    <t>x</t>
  </si>
  <si>
    <t>Aparatura naukowo badawcza</t>
  </si>
  <si>
    <t>Usługi wysokiej techniki</t>
  </si>
  <si>
    <t>Kreska (-)</t>
  </si>
  <si>
    <t>Zero (0)</t>
  </si>
  <si>
    <t>(0,0)</t>
  </si>
  <si>
    <t>Kropka (.)</t>
  </si>
  <si>
    <t>Znak x</t>
  </si>
  <si>
    <t>Znak #</t>
  </si>
  <si>
    <t>"w tym"</t>
  </si>
  <si>
    <t>zupełny brak informacji lub brak informacji wiarygodnych</t>
  </si>
  <si>
    <t>data not available or not reliable</t>
  </si>
  <si>
    <t>dane nie mogą być opublikowane ze względu na konieczność zachowania tejemnicy statystycznej</t>
  </si>
  <si>
    <t>data may not be published due to the necessity of maintaining statistical confidentiality</t>
  </si>
  <si>
    <t>zjawisko nie występowało</t>
  </si>
  <si>
    <t>magnitude zero</t>
  </si>
  <si>
    <t>zjawisko istniało w wielkości mniejszej od 0,5</t>
  </si>
  <si>
    <t>magnitude not zero, but less than 0,5 of a unit</t>
  </si>
  <si>
    <t>wypełnienie pozycji jest niemożliwe lub niecelowe</t>
  </si>
  <si>
    <t>not applicable</t>
  </si>
  <si>
    <t>oznacza, że nie podaje się wszystkich składników sumy</t>
  </si>
  <si>
    <t>indicates that not all elements of the sum are given</t>
  </si>
  <si>
    <t>zjawisko istniało w wielkości mniejszej od 0,05</t>
  </si>
  <si>
    <t>magnitude not zero, but less than 0,05 of a unit</t>
  </si>
  <si>
    <t>Objaśnienia znaków umownych</t>
  </si>
  <si>
    <t>Description of arbitrary symbols adopted by the editors</t>
  </si>
  <si>
    <t>UDZIAŁ EKSPORTU W PRODUKCJI SPRZEDANEJ W %</t>
  </si>
  <si>
    <t>SHARE OF EXPORT IN SOLD PRODUCTION IN %</t>
  </si>
  <si>
    <t>a See Annex VIII.</t>
  </si>
  <si>
    <t xml:space="preserve">Source: Eurostat’s Database. </t>
  </si>
  <si>
    <t>Grand total</t>
  </si>
  <si>
    <t>Razem</t>
  </si>
  <si>
    <t>Polska</t>
  </si>
  <si>
    <t>Poland</t>
  </si>
  <si>
    <t>Wysoki</t>
  </si>
  <si>
    <t>High</t>
  </si>
  <si>
    <t>Średnio-wysoki</t>
  </si>
  <si>
    <t>Medium high</t>
  </si>
  <si>
    <t>Średnio-niski</t>
  </si>
  <si>
    <t>Medium low</t>
  </si>
  <si>
    <t>Niski</t>
  </si>
  <si>
    <t>Low</t>
  </si>
  <si>
    <t>w tys. zł</t>
  </si>
  <si>
    <t>in thous. zl</t>
  </si>
  <si>
    <t>a See Annex VII.</t>
  </si>
  <si>
    <t xml:space="preserve">1 Patrz Aneks VII. </t>
  </si>
  <si>
    <t>a  See Annex VII. b Sections A, B, D, E, F.</t>
  </si>
  <si>
    <t>Manufacture of basic pharmaceutical products and medicines and other pharmaceuticals</t>
  </si>
  <si>
    <t>Produkcja komputerów, wyrobów elektronicznych i optycznych</t>
  </si>
  <si>
    <t xml:space="preserve">26                  </t>
  </si>
  <si>
    <t>Manufacture of computers, electronic product and optical instruments</t>
  </si>
  <si>
    <t>Produkcja statków powietrznych, statków kosmicznych i podobnych maszyn</t>
  </si>
  <si>
    <t>Manufacture of aircraft and spacecraft and related machinery</t>
  </si>
  <si>
    <t>Produkcja chemikaliów i wyrobów chemicznych</t>
  </si>
  <si>
    <t xml:space="preserve">20                  </t>
  </si>
  <si>
    <t xml:space="preserve">Manufacture of chemicals and chemical products </t>
  </si>
  <si>
    <t xml:space="preserve">25.4                </t>
  </si>
  <si>
    <t>Produkcja broni i amunicji</t>
  </si>
  <si>
    <t>Manufacture of weapons and ammunition</t>
  </si>
  <si>
    <t>Produkcja urządzeń elektrycznych</t>
  </si>
  <si>
    <t xml:space="preserve">27                  </t>
  </si>
  <si>
    <t>Produkcja maszyn i urządzeń, gdzie  indziej niesklasyfikowana</t>
  </si>
  <si>
    <t>Manufacture of electrical equipment</t>
  </si>
  <si>
    <t xml:space="preserve">29                  </t>
  </si>
  <si>
    <t>Produkcja lokomotyw kolejowych oraz taboru szynowego; produkcja wojskowych pojazdów bojowych; produkcja sprzętu transportowego, gdzie indziej niesklasyfikowana</t>
  </si>
  <si>
    <t xml:space="preserve">Manufacture of railway locomotives and rolling stock; manufacture of military fighting vehicles; manufacture of transport equipment n.e.c.       </t>
  </si>
  <si>
    <t>Manufacture of motor vehicles and trailers, excluding motorcycles</t>
  </si>
  <si>
    <t>Manufacture of machinery and equipment n.e.c.</t>
  </si>
  <si>
    <t>Produkcja urządzeń, instrumentów oraz wyrobów medycznych, włączając dentystyczne</t>
  </si>
  <si>
    <t xml:space="preserve">32.5                </t>
  </si>
  <si>
    <t>Nadawanie programów ogólnodostępnych i abonamentowych</t>
  </si>
  <si>
    <t>Telekomunikacja</t>
  </si>
  <si>
    <t>Działalność usługowa w zakresie informacji</t>
  </si>
  <si>
    <t>Badania naukowe i prace rozwojowe</t>
  </si>
  <si>
    <t>Information service activities</t>
  </si>
  <si>
    <t>Scientific research and development</t>
  </si>
  <si>
    <t>Computer programming, consultancy and related activities</t>
  </si>
  <si>
    <t>Telecommunications</t>
  </si>
  <si>
    <t>Programming and broadcasting activities</t>
  </si>
  <si>
    <t>Motion picture, video and television programme production, sound recording and music publishing activities</t>
  </si>
  <si>
    <t>Działalność prawnicza, rachunkowo - księgowa i doradztwo podatkowe</t>
  </si>
  <si>
    <t>Legal and accounting activities</t>
  </si>
  <si>
    <t>Activities of head offices; management consultancy activities</t>
  </si>
  <si>
    <t>Architectural and engineering activities; technical testing and analysis</t>
  </si>
  <si>
    <t>Reklama, badanie rynku i opinii publicznej</t>
  </si>
  <si>
    <t>Advertising and market research</t>
  </si>
  <si>
    <t>Pozostała działalność profesjonalna, naukowa i techniczna</t>
  </si>
  <si>
    <t>Other professional, scientific and technical activities</t>
  </si>
  <si>
    <t>Działalność związana z zatrudnieniem</t>
  </si>
  <si>
    <t>Employment activities</t>
  </si>
  <si>
    <t>Security and investigation activities</t>
  </si>
  <si>
    <t>Transport wodny, transport lotniczy</t>
  </si>
  <si>
    <t>Water transport, air transport</t>
  </si>
  <si>
    <t xml:space="preserve">59   </t>
  </si>
  <si>
    <t xml:space="preserve">60   </t>
  </si>
  <si>
    <t xml:space="preserve">61   </t>
  </si>
  <si>
    <t xml:space="preserve">62   </t>
  </si>
  <si>
    <t xml:space="preserve">63   </t>
  </si>
  <si>
    <t xml:space="preserve">72   </t>
  </si>
  <si>
    <t xml:space="preserve">69   </t>
  </si>
  <si>
    <t xml:space="preserve">70   </t>
  </si>
  <si>
    <t xml:space="preserve">71   </t>
  </si>
  <si>
    <t xml:space="preserve">73   </t>
  </si>
  <si>
    <t xml:space="preserve">74   </t>
  </si>
  <si>
    <t xml:space="preserve">78   </t>
  </si>
  <si>
    <t xml:space="preserve">80   </t>
  </si>
  <si>
    <t>50, 51</t>
  </si>
  <si>
    <t>Źródło: Baza danych Eurostatu.</t>
  </si>
  <si>
    <t>high-technology</t>
  </si>
  <si>
    <t>medium high-technology</t>
  </si>
  <si>
    <t>medium low-technology</t>
  </si>
  <si>
    <t>low-technology</t>
  </si>
  <si>
    <t>high-tech KIS</t>
  </si>
  <si>
    <t>Produkcja podstawowych substancji farmaceutycznych oraz leków 
i pozostałych wyrobów farmaceutycznych</t>
  </si>
  <si>
    <t>Produkcja pojazdów samochodowych, przyczep i naczep, 
z wyłączeniem motocykli</t>
  </si>
  <si>
    <t>medium low</t>
  </si>
  <si>
    <t>high and medium high</t>
  </si>
  <si>
    <t>High-technology</t>
  </si>
  <si>
    <t>Medium high-technology</t>
  </si>
  <si>
    <t>Medium low-technology</t>
  </si>
  <si>
    <t>Low-technology</t>
  </si>
  <si>
    <t xml:space="preserve">usługi finansowe </t>
  </si>
  <si>
    <t>financial services</t>
  </si>
  <si>
    <t xml:space="preserve">inne </t>
  </si>
  <si>
    <t xml:space="preserve">other </t>
  </si>
  <si>
    <t>usługi rynkowe</t>
  </si>
  <si>
    <t>inne</t>
  </si>
  <si>
    <t>High-tech services</t>
  </si>
  <si>
    <t>Usługi rynkowe (z wyłączeniem finansowych 
i usług wysokiej techniki)</t>
  </si>
  <si>
    <t>Market services excluding financial and high-tech services</t>
  </si>
  <si>
    <t xml:space="preserve">Usługi finansowe </t>
  </si>
  <si>
    <t>Financial services</t>
  </si>
  <si>
    <t xml:space="preserve">Inne </t>
  </si>
  <si>
    <t>Other</t>
  </si>
  <si>
    <t xml:space="preserve">Usługi rynkowe </t>
  </si>
  <si>
    <t>Market services</t>
  </si>
  <si>
    <t xml:space="preserve">Other </t>
  </si>
  <si>
    <t>a Sections G-U, see Annex VII.</t>
  </si>
  <si>
    <t>Działalność związana z produkcją filmów, nagrań wideo, programów telewizycjnych, nagrań dźwiękowych 
i muzycznych</t>
  </si>
  <si>
    <t>Działalność związana z oprogramowaniem i doradztwem 
w zakresie informatyki oraz działalność powiązana</t>
  </si>
  <si>
    <t>Działalność w zakresie architektury 
i inżynierii; badania i analizy techniczne</t>
  </si>
  <si>
    <t>Działalność firm centralnych (head offices); doradztwo związane 
z zarządzaniem</t>
  </si>
  <si>
    <t>Działalność detektywistyczna 
i ochroniarska</t>
  </si>
  <si>
    <t>a Z sekcji G-U, zobacz Aneks VII. b Z wyłączeniem finansowych i usług wysokiej techniki.</t>
  </si>
  <si>
    <t>a From sections G-U, see Annex VII. b Excluding financial and high-tech services.</t>
  </si>
  <si>
    <t>market services</t>
  </si>
  <si>
    <t>a Sections G-U, see Annex VII.b Excluding financial and high-tech services</t>
  </si>
  <si>
    <t>usługi rynkowe 
(bez finansowych 
i usług wysokiej techniki)</t>
  </si>
  <si>
    <t>market services excluding financial and high-tech services</t>
  </si>
  <si>
    <t>Struktura podmiotów w sekcji przetwórstwo przemysłowe według poziomów techniki w województwach</t>
  </si>
  <si>
    <t>Structure of entities in manufacturing section by level of technology by voivodships</t>
  </si>
  <si>
    <t>Structure of sold production in manufacturing section by level of technology and ownership sector</t>
  </si>
  <si>
    <t>a By Labor Force Survey (LFS) - annual averages.  b See Annex VII. c Sections G-U. d Sections A,B,D,E,F.</t>
  </si>
  <si>
    <t>Structure of net income from sale of export products in manufacturing section by level of technology in voivodships</t>
  </si>
  <si>
    <t>Struktura eksportu i importu wyrobów wysokiej techniki według grup wyrobów</t>
  </si>
  <si>
    <t>Struktura przychodów netto ze sprzedaży produktów w usługach według poziomów zaangażowania wiedzy</t>
  </si>
  <si>
    <t>Structure of net income from sale of products in service sector by selected level of knowledge intensity by voivodships</t>
  </si>
  <si>
    <t>Persons employed by level of technology and knowledge intensity</t>
  </si>
  <si>
    <t>Eksport wyrobów wysokiej techniki według grup wyrobów w krajach Unii Europejskiej</t>
  </si>
  <si>
    <t>Handel wyrobami wysokiej techniki w krajach Unii Europejskiej</t>
  </si>
  <si>
    <t>a Sections G-U, see annex VII. b Excluding financial and high-tech services.</t>
  </si>
  <si>
    <t>4,9*</t>
  </si>
  <si>
    <t>37,7*</t>
  </si>
  <si>
    <t>27,1*</t>
  </si>
  <si>
    <t>5,3*</t>
  </si>
  <si>
    <t>36,0*</t>
  </si>
  <si>
    <t>3,0*</t>
  </si>
  <si>
    <t>18,4*</t>
  </si>
  <si>
    <t>7,0*</t>
  </si>
  <si>
    <t>1,1*</t>
  </si>
  <si>
    <t>1,2*</t>
  </si>
  <si>
    <t>30 
(bez 30.1 i 30.3) (excl. 30.1 and 30.3)</t>
  </si>
  <si>
    <t>Structure of net revenues from sale of products in manufacturing section by level of technology in voivodships</t>
  </si>
  <si>
    <t>Struktura przychodów netto ze sprzedaży produktów na eksport w sekcji przetwórstwo przemysłowe według poziomów techniki w województwach</t>
  </si>
  <si>
    <t>Structure of net revenues from sale of products in other sections than manufacturing by level of knowledge intensity</t>
  </si>
  <si>
    <t>Structure of net revenues from sale of products in service sector by level of knowledge intensity</t>
  </si>
  <si>
    <t>Innowacyjność i naukochłonność w przedsiębiorstwach przetwórstwa przemysłowego według poziomów techniki</t>
  </si>
  <si>
    <t>Innovativeness and knowledge intensity in manufacturing enterprises by level of technology</t>
  </si>
  <si>
    <t>Struktura produkcji sprzedanej w sekcji przetwórstwo przemysłowe według poziomów techniki</t>
  </si>
  <si>
    <t>Structure of sold production in manufacturing section by level of technology</t>
  </si>
  <si>
    <t>Struktura produkcji sprzedanej w sekcji przetwórstwo przemysłowe według poziomów techniki i sektorów własności</t>
  </si>
  <si>
    <t>Struktura przychodów netto ze sprzedaży produktów w sekcjach poza przetwórstwem przemysłowym według poziomów zaangażowanie wiedzy</t>
  </si>
  <si>
    <t>Export of high-tech products by high-tech group of products in EU countries</t>
  </si>
  <si>
    <t>Total trade in high-tech products EU countires</t>
  </si>
  <si>
    <t>30.3</t>
  </si>
  <si>
    <t>Produkcja podstawowych substancji  farmaceutycznych oraz leków 
i pozostałych wyrobów farmaceutycznych</t>
  </si>
  <si>
    <t>Produkcja statków powietrznych, statków kosmicznych 
i podobnych maszyn</t>
  </si>
  <si>
    <t>Produkcja maszyn i urządzeń, gdzie indziej niesklasyfikowana</t>
  </si>
  <si>
    <t>Panufacture of machinery and equipment n.e.c.</t>
  </si>
  <si>
    <t>Manufacture of instruments and medical devices, including dental</t>
  </si>
  <si>
    <t>Reprodukcja zapisanych nośników informacji</t>
  </si>
  <si>
    <t>Reproduction of recorded media</t>
  </si>
  <si>
    <t>Wytwarzanie i przetwarzanie koksu i produktów rafinacji ropy naftowej</t>
  </si>
  <si>
    <t>Manufacture of coke and refined petroleum products</t>
  </si>
  <si>
    <t>Produkcja wyrobów z gumy i z tworzyw sztucznych</t>
  </si>
  <si>
    <t>Manufacture of rubber and plastic products</t>
  </si>
  <si>
    <t xml:space="preserve">Produkcja wyrobów z pozostałych mineralnych surowców niemetalicznych </t>
  </si>
  <si>
    <t>Manufacture of other non-metallic mineral products</t>
  </si>
  <si>
    <t>Produkcja metali</t>
  </si>
  <si>
    <t>Manufacture of basic metals</t>
  </si>
  <si>
    <t>Produkcja metalowych wyrobów gotowych z wyłączeniem maszyn 
i urządzeń oraz z wyłączeniem produkcji broni i amunicji</t>
  </si>
  <si>
    <t xml:space="preserve">Manufacture of fabricated metal products, except machinery and equipment and except weapons and ammunition </t>
  </si>
  <si>
    <t>Produkcja statków i łodzi</t>
  </si>
  <si>
    <t>Building of ships and boats</t>
  </si>
  <si>
    <t>Naprawa, konserwacja i instalowanie maszyn i urządzeń</t>
  </si>
  <si>
    <t>Repair, maintenance and installation of machinery and equipment</t>
  </si>
  <si>
    <t>Produkcja artykułów spożywczych</t>
  </si>
  <si>
    <t>Manufacture of food products and beverages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</si>
  <si>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</si>
  <si>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</si>
  <si>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</si>
  <si>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</si>
  <si>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</si>
  <si>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</si>
  <si>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 xml:space="preserve">Produkcja odzieży </t>
  </si>
  <si>
    <t>Manufacture of wearing apparel</t>
  </si>
  <si>
    <t>Produkcja skór i wyrobów ze skór wyprawionych</t>
  </si>
  <si>
    <t>Manufacture of leather and leather products</t>
  </si>
  <si>
    <t xml:space="preserve">Produkcja wyrobów z drewna  oraz korka, z wyłączeniem mebli; produkcja wyrobów ze słomy i materiałów używanych do wyplatania  </t>
  </si>
  <si>
    <t>Manufacture of products of wood and  cork, except furniture; manufacture of articles of straw and plaiting materials</t>
  </si>
  <si>
    <t>Produkcja papieru i wyrobów z papieru</t>
  </si>
  <si>
    <t>Manufacture of paper and paper products</t>
  </si>
  <si>
    <t>Drukowanie i działalność usługowa związana z poligrafią</t>
  </si>
  <si>
    <t xml:space="preserve">Printing and service activities related to printing </t>
  </si>
  <si>
    <t>Produkcja mebli</t>
  </si>
  <si>
    <t>Manufacture of furniture</t>
  </si>
  <si>
    <t>Other manufacturing excluding manufacture of medical and dental instruments and supplies</t>
  </si>
  <si>
    <t>Działalność związana z produkcją filmów, nagrań wideo, programów telewizyjnych, nagrań dźwiękowych i muzycznych</t>
  </si>
  <si>
    <t>Nadawanie programów ogólnodostępnych 
i abonamentowych</t>
  </si>
  <si>
    <t>Działalność związana z oprogramowaniem 
i doradztwem w zakresie informatyki 
oraz działalność powiązana</t>
  </si>
  <si>
    <t>Computer programming, consultancy 
and related activities</t>
  </si>
  <si>
    <t>Transport wodny</t>
  </si>
  <si>
    <t>Water transport</t>
  </si>
  <si>
    <t>Transport lotniczy</t>
  </si>
  <si>
    <t>Air transport</t>
  </si>
  <si>
    <t>Działalność firm centralnych (head offices); doradztwo związane z zarządzaniem</t>
  </si>
  <si>
    <t xml:space="preserve">High-tech services </t>
  </si>
  <si>
    <t xml:space="preserve">Usługi rynkowe (bez usług finansowych i usług wysokiej techniki) </t>
  </si>
  <si>
    <t>Market services (excluding financial and high-tech services)</t>
  </si>
  <si>
    <t>Usługi rynkowe</t>
  </si>
  <si>
    <t>Market services (LKIS)</t>
  </si>
  <si>
    <t>Inne</t>
  </si>
  <si>
    <t>Produkcja pojazdów samochodowych, przyczep i naczep 
z wyłączeniem motocykli</t>
  </si>
  <si>
    <t>Pozostała produkcja wyrobów z wyłączeniem produkcji urządzeń, instrumentów oraz wyrobów medycznych, włącznie 
z dentystycznymi</t>
  </si>
  <si>
    <t>32,1*</t>
  </si>
  <si>
    <t>34,2*</t>
  </si>
  <si>
    <t>a - 2015</t>
  </si>
  <si>
    <t>b - 2016</t>
  </si>
  <si>
    <t>35,6*</t>
  </si>
  <si>
    <t>37,5*</t>
  </si>
  <si>
    <r>
      <t>Tabl. 16 (89). Handel wyrobami wysokiej techniki</t>
    </r>
    <r>
      <rPr>
        <i/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w krajach Unii Europejskiej</t>
    </r>
  </si>
  <si>
    <r>
      <t>Tabl. 15 (88). Eksport wyrobów wysokiej techniki według grup wyrobów</t>
    </r>
    <r>
      <rPr>
        <i/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w krajach Unii Europejskiej</t>
    </r>
  </si>
  <si>
    <r>
      <t>Tabl. 14 (87). Pracujący</t>
    </r>
    <r>
      <rPr>
        <i/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według stopnia zaawansowania techniki i stopnia zaangażowania wiedzy</t>
    </r>
    <r>
      <rPr>
        <i/>
        <vertAlign val="superscript"/>
        <sz val="9.5"/>
        <rFont val="Arial"/>
        <family val="2"/>
        <charset val="238"/>
      </rPr>
      <t>b</t>
    </r>
  </si>
  <si>
    <r>
      <t>Tabl. 13 (86). Struktura przychodów netto ze sprzedaży produktów w usługach</t>
    </r>
    <r>
      <rPr>
        <i/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dla wybranych poziomów
                        zaangażowania wiedzy według województw</t>
    </r>
  </si>
  <si>
    <r>
      <t>Tabl. 12 (85). Struktura podmiotów w usługach</t>
    </r>
    <r>
      <rPr>
        <i/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dla wybranych poziomów zaangażowania wiedzy 
                        według województw</t>
    </r>
  </si>
  <si>
    <r>
      <t>Tabl. 11 (84). Wybrane dane o usługach wysokiej techniki i usługach rynkowych opartych na wiedzy</t>
    </r>
    <r>
      <rPr>
        <i/>
        <vertAlign val="superscript"/>
        <sz val="9.5"/>
        <rFont val="Arial"/>
        <family val="2"/>
        <charset val="238"/>
      </rPr>
      <t xml:space="preserve">ab </t>
    </r>
    <r>
      <rPr>
        <sz val="9.5"/>
        <rFont val="Arial"/>
        <family val="2"/>
        <charset val="238"/>
      </rPr>
      <t>w 2016 r.</t>
    </r>
  </si>
  <si>
    <r>
      <t>Tabl. 10 (83). Struktura przychodów netto ze sprzedaży produktów w usługach</t>
    </r>
    <r>
      <rPr>
        <i/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według poziomów zaangażowania wiedzy</t>
    </r>
  </si>
  <si>
    <r>
      <t>Tabl. 9 (82). Struktura przychodów netto ze sprzedaży produktów w sekcjach poza przetwórstwem przemysłowym według poziomów zaangażowanie 
                       wiedzy</t>
    </r>
    <r>
      <rPr>
        <i/>
        <vertAlign val="superscript"/>
        <sz val="9.5"/>
        <rFont val="Arial"/>
        <family val="2"/>
        <charset val="238"/>
      </rPr>
      <t>a</t>
    </r>
  </si>
  <si>
    <r>
      <t>Tabl. 8 (81). Struktura eksportu i importu wyrobów wysokiej techniki</t>
    </r>
    <r>
      <rPr>
        <i/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według grup wyrobów</t>
    </r>
  </si>
  <si>
    <r>
      <t>Tabl. 7 (80). Struktura produkcji sprzedanej w sekcji przetwórstwo przemysłowe według 
                         poziomów techniki</t>
    </r>
    <r>
      <rPr>
        <i/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i sektorów własności</t>
    </r>
  </si>
  <si>
    <r>
      <t>Tabl. 6 (79). Struktura przychodów netto ze sprzedaży produktów na eksport w sekcji przetwórstwo 
                        przemysłowe według poziomów techniki</t>
    </r>
    <r>
      <rPr>
        <vertAlign val="superscript"/>
        <sz val="9.5"/>
        <rFont val="Arial"/>
        <family val="2"/>
        <charset val="238"/>
      </rPr>
      <t>1</t>
    </r>
    <r>
      <rPr>
        <sz val="9.5"/>
        <rFont val="Arial"/>
        <family val="2"/>
        <charset val="238"/>
      </rPr>
      <t xml:space="preserve"> w województwach</t>
    </r>
  </si>
  <si>
    <r>
      <t>Tabl. 5 (78). Struktura przychodów netto ze sprzedaży produktów w sekcji przetwórstwo przemysłowe według 
                      poziomów techniki</t>
    </r>
    <r>
      <rPr>
        <vertAlign val="superscript"/>
        <sz val="9.5"/>
        <rFont val="Arial"/>
        <family val="2"/>
        <charset val="238"/>
      </rPr>
      <t>1</t>
    </r>
    <r>
      <rPr>
        <sz val="9.5"/>
        <rFont val="Arial"/>
        <family val="2"/>
        <charset val="238"/>
      </rPr>
      <t xml:space="preserve"> w województwach</t>
    </r>
  </si>
  <si>
    <r>
      <t>Tabl. 4 (77). Struktura podmiotów w sekcji przetwórstwo przemysłowe według poziomów techniki</t>
    </r>
    <r>
      <rPr>
        <vertAlign val="superscript"/>
        <sz val="9.5"/>
        <rFont val="Arial"/>
        <family val="2"/>
        <charset val="238"/>
      </rPr>
      <t>1</t>
    </r>
    <r>
      <rPr>
        <sz val="9.5"/>
        <rFont val="Arial"/>
        <family val="2"/>
        <charset val="238"/>
      </rPr>
      <t xml:space="preserve"> 
                     w województwach</t>
    </r>
  </si>
  <si>
    <r>
      <t>Tabl. 3 (76). Wybrane dane o wysokiej i średnio-wysokiej technice</t>
    </r>
    <r>
      <rPr>
        <i/>
        <vertAlign val="superscript"/>
        <sz val="9.5"/>
        <rFont val="Arial"/>
        <family val="2"/>
        <charset val="238"/>
      </rPr>
      <t xml:space="preserve">a </t>
    </r>
    <r>
      <rPr>
        <sz val="9.5"/>
        <rFont val="Arial"/>
        <family val="2"/>
        <charset val="238"/>
      </rPr>
      <t>w 2016 r.</t>
    </r>
  </si>
  <si>
    <r>
      <t>Total trade in high-tech products</t>
    </r>
    <r>
      <rPr>
        <i/>
        <vertAlign val="superscript"/>
        <sz val="9.5"/>
        <rFont val="Arial"/>
        <family val="2"/>
        <charset val="238"/>
      </rPr>
      <t>a</t>
    </r>
    <r>
      <rPr>
        <i/>
        <sz val="9.5"/>
        <rFont val="Arial"/>
        <family val="2"/>
        <charset val="238"/>
      </rPr>
      <t xml:space="preserve"> EU countires</t>
    </r>
  </si>
  <si>
    <r>
      <t xml:space="preserve">Kraje 
</t>
    </r>
    <r>
      <rPr>
        <i/>
        <sz val="9.5"/>
        <rFont val="Arial"/>
        <family val="2"/>
        <charset val="238"/>
      </rPr>
      <t>Countries</t>
    </r>
  </si>
  <si>
    <r>
      <t xml:space="preserve">Eksport     
</t>
    </r>
    <r>
      <rPr>
        <i/>
        <sz val="9.5"/>
        <rFont val="Arial"/>
        <family val="2"/>
        <charset val="238"/>
      </rPr>
      <t>Export</t>
    </r>
  </si>
  <si>
    <r>
      <t>Import</t>
    </r>
    <r>
      <rPr>
        <i/>
        <sz val="9.5"/>
        <rFont val="Arial"/>
        <family val="2"/>
        <charset val="238"/>
      </rPr>
      <t xml:space="preserve">     
Import</t>
    </r>
  </si>
  <si>
    <r>
      <t xml:space="preserve">Saldo (eksport - import) 
w mln euro 
</t>
    </r>
    <r>
      <rPr>
        <i/>
        <sz val="9.5"/>
        <rFont val="Arial"/>
        <family val="2"/>
        <charset val="238"/>
      </rPr>
      <t>Balance (export - import) 
in mln EUR</t>
    </r>
  </si>
  <si>
    <r>
      <t xml:space="preserve">mln euro
</t>
    </r>
    <r>
      <rPr>
        <i/>
        <sz val="9.5"/>
        <rFont val="Arial"/>
        <family val="2"/>
        <charset val="238"/>
      </rPr>
      <t>mln EUR</t>
    </r>
  </si>
  <si>
    <r>
      <t xml:space="preserve">udział w eksporcie ogółem w %
</t>
    </r>
    <r>
      <rPr>
        <i/>
        <sz val="9.5"/>
        <rFont val="Arial"/>
        <family val="2"/>
        <charset val="238"/>
      </rPr>
      <t>share of total export in %</t>
    </r>
  </si>
  <si>
    <r>
      <t xml:space="preserve">udział w imporcie ogółem w %
</t>
    </r>
    <r>
      <rPr>
        <i/>
        <sz val="9.5"/>
        <rFont val="Arial"/>
        <family val="2"/>
        <charset val="238"/>
      </rPr>
      <t>share of total import in %</t>
    </r>
  </si>
  <si>
    <r>
      <t xml:space="preserve">Z WYŁĄCZENIEM HANDLU POMIĘDZY KRAJAMI UE    </t>
    </r>
    <r>
      <rPr>
        <i/>
        <sz val="9.5"/>
        <rFont val="Arial"/>
        <family val="2"/>
        <charset val="238"/>
      </rPr>
      <t>EXCLUDING INTRA-EU TRADE</t>
    </r>
  </si>
  <si>
    <r>
      <t xml:space="preserve">Austria     </t>
    </r>
    <r>
      <rPr>
        <i/>
        <sz val="9.5"/>
        <rFont val="Arial"/>
        <family val="2"/>
        <charset val="238"/>
      </rPr>
      <t>Austria</t>
    </r>
  </si>
  <si>
    <r>
      <t xml:space="preserve">Belgia     </t>
    </r>
    <r>
      <rPr>
        <i/>
        <sz val="9.5"/>
        <rFont val="Arial"/>
        <family val="2"/>
        <charset val="238"/>
      </rPr>
      <t>Belgium</t>
    </r>
  </si>
  <si>
    <r>
      <t xml:space="preserve">Bułgaria     </t>
    </r>
    <r>
      <rPr>
        <i/>
        <sz val="9.5"/>
        <rFont val="Arial"/>
        <family val="2"/>
        <charset val="238"/>
      </rPr>
      <t>Bulgaria</t>
    </r>
  </si>
  <si>
    <r>
      <t xml:space="preserve">Chorwacja </t>
    </r>
    <r>
      <rPr>
        <i/>
        <sz val="9.5"/>
        <rFont val="Arial"/>
        <family val="2"/>
        <charset val="238"/>
      </rPr>
      <t>Croatia</t>
    </r>
  </si>
  <si>
    <r>
      <t xml:space="preserve">Cypr     </t>
    </r>
    <r>
      <rPr>
        <i/>
        <sz val="9.5"/>
        <rFont val="Arial"/>
        <family val="2"/>
        <charset val="238"/>
      </rPr>
      <t>Cyprus</t>
    </r>
  </si>
  <si>
    <r>
      <t xml:space="preserve">Czechy   </t>
    </r>
    <r>
      <rPr>
        <i/>
        <sz val="9.5"/>
        <rFont val="Arial"/>
        <family val="2"/>
        <charset val="238"/>
      </rPr>
      <t>Czech Republic</t>
    </r>
  </si>
  <si>
    <r>
      <t xml:space="preserve">Dania     </t>
    </r>
    <r>
      <rPr>
        <i/>
        <sz val="9.5"/>
        <rFont val="Arial"/>
        <family val="2"/>
        <charset val="238"/>
      </rPr>
      <t>Denmark</t>
    </r>
  </si>
  <si>
    <r>
      <t xml:space="preserve">Estonia     </t>
    </r>
    <r>
      <rPr>
        <i/>
        <sz val="9.5"/>
        <rFont val="Arial"/>
        <family val="2"/>
        <charset val="238"/>
      </rPr>
      <t>Estonia</t>
    </r>
  </si>
  <si>
    <r>
      <t xml:space="preserve">Finlandia     </t>
    </r>
    <r>
      <rPr>
        <i/>
        <sz val="9.5"/>
        <rFont val="Arial"/>
        <family val="2"/>
        <charset val="238"/>
      </rPr>
      <t>Finland</t>
    </r>
  </si>
  <si>
    <r>
      <t xml:space="preserve">Francja     </t>
    </r>
    <r>
      <rPr>
        <i/>
        <sz val="9.5"/>
        <rFont val="Arial"/>
        <family val="2"/>
        <charset val="238"/>
      </rPr>
      <t>France</t>
    </r>
  </si>
  <si>
    <r>
      <t xml:space="preserve">Grecja     </t>
    </r>
    <r>
      <rPr>
        <i/>
        <sz val="9.5"/>
        <rFont val="Arial"/>
        <family val="2"/>
        <charset val="238"/>
      </rPr>
      <t>Greece</t>
    </r>
  </si>
  <si>
    <r>
      <t xml:space="preserve">Hiszpania     </t>
    </r>
    <r>
      <rPr>
        <i/>
        <sz val="9.5"/>
        <rFont val="Arial"/>
        <family val="2"/>
        <charset val="238"/>
      </rPr>
      <t>Spain</t>
    </r>
  </si>
  <si>
    <r>
      <t xml:space="preserve">Holandia     </t>
    </r>
    <r>
      <rPr>
        <i/>
        <sz val="9.5"/>
        <rFont val="Arial"/>
        <family val="2"/>
        <charset val="238"/>
      </rPr>
      <t>Netherlands</t>
    </r>
  </si>
  <si>
    <r>
      <t xml:space="preserve">Irlandia     </t>
    </r>
    <r>
      <rPr>
        <i/>
        <sz val="9.5"/>
        <rFont val="Arial"/>
        <family val="2"/>
        <charset val="238"/>
      </rPr>
      <t>Ireland</t>
    </r>
  </si>
  <si>
    <r>
      <t xml:space="preserve">Litwa     </t>
    </r>
    <r>
      <rPr>
        <i/>
        <sz val="9.5"/>
        <rFont val="Arial"/>
        <family val="2"/>
        <charset val="238"/>
      </rPr>
      <t>Lithuania</t>
    </r>
  </si>
  <si>
    <r>
      <t xml:space="preserve">Luksemburg     </t>
    </r>
    <r>
      <rPr>
        <i/>
        <sz val="9.5"/>
        <rFont val="Arial"/>
        <family val="2"/>
        <charset val="238"/>
      </rPr>
      <t>Luxembourg</t>
    </r>
  </si>
  <si>
    <r>
      <t xml:space="preserve">Łotwa     </t>
    </r>
    <r>
      <rPr>
        <i/>
        <sz val="9.5"/>
        <rFont val="Arial"/>
        <family val="2"/>
        <charset val="238"/>
      </rPr>
      <t>Latvia</t>
    </r>
  </si>
  <si>
    <r>
      <t xml:space="preserve">Malta     </t>
    </r>
    <r>
      <rPr>
        <i/>
        <sz val="9.5"/>
        <rFont val="Arial"/>
        <family val="2"/>
        <charset val="238"/>
      </rPr>
      <t>Malta</t>
    </r>
  </si>
  <si>
    <r>
      <t xml:space="preserve">Niemcy     </t>
    </r>
    <r>
      <rPr>
        <i/>
        <sz val="9.5"/>
        <rFont val="Arial"/>
        <family val="2"/>
        <charset val="238"/>
      </rPr>
      <t>Germany</t>
    </r>
  </si>
  <si>
    <r>
      <t xml:space="preserve">Polska     </t>
    </r>
    <r>
      <rPr>
        <b/>
        <i/>
        <sz val="9.5"/>
        <rFont val="Arial"/>
        <family val="2"/>
        <charset val="238"/>
      </rPr>
      <t>Poland</t>
    </r>
  </si>
  <si>
    <r>
      <t xml:space="preserve">Portugalia     </t>
    </r>
    <r>
      <rPr>
        <i/>
        <sz val="9.5"/>
        <rFont val="Arial"/>
        <family val="2"/>
        <charset val="238"/>
      </rPr>
      <t>Portugal</t>
    </r>
  </si>
  <si>
    <r>
      <t xml:space="preserve">Rumunia     </t>
    </r>
    <r>
      <rPr>
        <i/>
        <sz val="9.5"/>
        <rFont val="Arial"/>
        <family val="2"/>
        <charset val="238"/>
      </rPr>
      <t>Romania</t>
    </r>
  </si>
  <si>
    <r>
      <t xml:space="preserve">Słowacja     </t>
    </r>
    <r>
      <rPr>
        <i/>
        <sz val="9.5"/>
        <rFont val="Arial"/>
        <family val="2"/>
        <charset val="238"/>
      </rPr>
      <t>Slovakia</t>
    </r>
  </si>
  <si>
    <r>
      <t xml:space="preserve">Słowenia     </t>
    </r>
    <r>
      <rPr>
        <i/>
        <sz val="9.5"/>
        <rFont val="Arial"/>
        <family val="2"/>
        <charset val="238"/>
      </rPr>
      <t>Slovenia</t>
    </r>
  </si>
  <si>
    <r>
      <t xml:space="preserve">Szwecja     </t>
    </r>
    <r>
      <rPr>
        <i/>
        <sz val="9.5"/>
        <rFont val="Arial"/>
        <family val="2"/>
        <charset val="238"/>
      </rPr>
      <t>Sweden</t>
    </r>
  </si>
  <si>
    <r>
      <t xml:space="preserve">Węgry     </t>
    </r>
    <r>
      <rPr>
        <i/>
        <sz val="9.5"/>
        <rFont val="Arial"/>
        <family val="2"/>
        <charset val="238"/>
      </rPr>
      <t>Hungary</t>
    </r>
  </si>
  <si>
    <r>
      <t xml:space="preserve">Wielka Brytania     </t>
    </r>
    <r>
      <rPr>
        <i/>
        <sz val="9.5"/>
        <rFont val="Arial"/>
        <family val="2"/>
        <charset val="238"/>
      </rPr>
      <t>United Kingdom</t>
    </r>
  </si>
  <si>
    <r>
      <t xml:space="preserve">Włochy    </t>
    </r>
    <r>
      <rPr>
        <i/>
        <sz val="9.5"/>
        <rFont val="Arial"/>
        <family val="2"/>
        <charset val="238"/>
      </rPr>
      <t xml:space="preserve"> Italy</t>
    </r>
  </si>
  <si>
    <r>
      <t xml:space="preserve">Unia Europejska     </t>
    </r>
    <r>
      <rPr>
        <b/>
        <i/>
        <sz val="9.5"/>
        <rFont val="Arial"/>
        <family val="2"/>
        <charset val="238"/>
      </rPr>
      <t>European Union</t>
    </r>
  </si>
  <si>
    <r>
      <t xml:space="preserve">ŁĄCZNIE Z WEWNĄTRZWSPÓLNOTOWĄ DOSTAWĄ TOWARÓW   </t>
    </r>
    <r>
      <rPr>
        <i/>
        <sz val="9.5"/>
        <rFont val="Arial"/>
        <family val="2"/>
        <charset val="238"/>
      </rPr>
      <t>INCLUDING INTRA-EU TRADE (ALL COUNTRIES IN THE WORLD)</t>
    </r>
  </si>
  <si>
    <r>
      <t>a</t>
    </r>
    <r>
      <rPr>
        <sz val="9.5"/>
        <rFont val="Arial"/>
        <family val="2"/>
        <charset val="238"/>
      </rPr>
      <t xml:space="preserve"> Patrz Aneks VIII. </t>
    </r>
  </si>
  <si>
    <r>
      <t>Export of high-tech products by high-tech group of products</t>
    </r>
    <r>
      <rPr>
        <i/>
        <vertAlign val="superscript"/>
        <sz val="9.5"/>
        <rFont val="Arial"/>
        <family val="2"/>
        <charset val="238"/>
      </rPr>
      <t>a</t>
    </r>
    <r>
      <rPr>
        <i/>
        <sz val="9.5"/>
        <rFont val="Arial"/>
        <family val="2"/>
        <charset val="238"/>
      </rPr>
      <t xml:space="preserve"> in EU countries</t>
    </r>
  </si>
  <si>
    <r>
      <t xml:space="preserve">Kraje </t>
    </r>
    <r>
      <rPr>
        <i/>
        <sz val="9.5"/>
        <rFont val="Arial"/>
        <family val="2"/>
        <charset val="238"/>
      </rPr>
      <t xml:space="preserve">
Countries</t>
    </r>
  </si>
  <si>
    <r>
      <t xml:space="preserve">w mln euro     </t>
    </r>
    <r>
      <rPr>
        <i/>
        <sz val="9.5"/>
        <rFont val="Arial"/>
        <family val="2"/>
        <charset val="238"/>
      </rPr>
      <t>in mln EUR</t>
    </r>
  </si>
  <si>
    <r>
      <t xml:space="preserve">Czechy     </t>
    </r>
    <r>
      <rPr>
        <i/>
        <sz val="9.5"/>
        <rFont val="Arial"/>
        <family val="2"/>
        <charset val="238"/>
      </rPr>
      <t>Czech Republic</t>
    </r>
  </si>
  <si>
    <r>
      <t>Wielka Brytania</t>
    </r>
    <r>
      <rPr>
        <i/>
        <sz val="9.5"/>
        <rFont val="Arial"/>
        <family val="2"/>
        <charset val="238"/>
      </rPr>
      <t xml:space="preserve">  United Kingdom</t>
    </r>
  </si>
  <si>
    <r>
      <t xml:space="preserve">Włochy     </t>
    </r>
    <r>
      <rPr>
        <i/>
        <sz val="9.5"/>
        <rFont val="Arial"/>
        <family val="2"/>
        <charset val="238"/>
      </rPr>
      <t>Italy</t>
    </r>
  </si>
  <si>
    <r>
      <t xml:space="preserve">ŁĄCZNIE Z WEWNĄTRZWSPÓLNOTOWĄ DOSTAWĄ TOWARÓW   </t>
    </r>
    <r>
      <rPr>
        <i/>
        <sz val="9.5"/>
        <rFont val="Arial"/>
        <family val="2"/>
        <charset val="238"/>
      </rPr>
      <t>INCLUDING INTRA-EU TRADE</t>
    </r>
    <r>
      <rPr>
        <sz val="9.5"/>
        <rFont val="Arial"/>
        <family val="2"/>
        <charset val="238"/>
      </rPr>
      <t xml:space="preserve"> </t>
    </r>
    <r>
      <rPr>
        <i/>
        <sz val="9.5"/>
        <rFont val="Arial"/>
        <family val="2"/>
        <charset val="238"/>
      </rPr>
      <t>(ALL COUNTRIES IN THE WORLD)</t>
    </r>
  </si>
  <si>
    <r>
      <t>Persons</t>
    </r>
    <r>
      <rPr>
        <i/>
        <vertAlign val="superscript"/>
        <sz val="9.5"/>
        <rFont val="Arial"/>
        <family val="2"/>
        <charset val="238"/>
      </rPr>
      <t>a</t>
    </r>
    <r>
      <rPr>
        <i/>
        <sz val="9.5"/>
        <rFont val="Arial"/>
        <family val="2"/>
        <charset val="238"/>
      </rPr>
      <t xml:space="preserve"> employed by level of technology and knowledge intensity</t>
    </r>
    <r>
      <rPr>
        <i/>
        <vertAlign val="superscript"/>
        <sz val="9.5"/>
        <rFont val="Arial"/>
        <family val="2"/>
        <charset val="238"/>
      </rPr>
      <t>b</t>
    </r>
  </si>
  <si>
    <r>
      <t xml:space="preserve">Wyszczególnienie 
</t>
    </r>
    <r>
      <rPr>
        <i/>
        <sz val="9.5"/>
        <rFont val="Arial"/>
        <family val="2"/>
        <charset val="238"/>
      </rPr>
      <t>Specification</t>
    </r>
  </si>
  <si>
    <r>
      <t xml:space="preserve">ogółem
</t>
    </r>
    <r>
      <rPr>
        <i/>
        <sz val="9.5"/>
        <rFont val="Arial"/>
        <family val="2"/>
        <charset val="238"/>
      </rPr>
      <t>total</t>
    </r>
  </si>
  <si>
    <r>
      <t xml:space="preserve">w tym kobiety
</t>
    </r>
    <r>
      <rPr>
        <i/>
        <sz val="9.5"/>
        <rFont val="Arial"/>
        <family val="2"/>
        <charset val="238"/>
      </rPr>
      <t>of which women</t>
    </r>
  </si>
  <si>
    <r>
      <t xml:space="preserve">w tys.
</t>
    </r>
    <r>
      <rPr>
        <i/>
        <sz val="9.5"/>
        <rFont val="Arial"/>
        <family val="2"/>
        <charset val="238"/>
      </rPr>
      <t>in thous.</t>
    </r>
  </si>
  <si>
    <r>
      <t xml:space="preserve">w %
</t>
    </r>
    <r>
      <rPr>
        <i/>
        <sz val="9.5"/>
        <rFont val="Arial"/>
        <family val="2"/>
        <charset val="238"/>
      </rPr>
      <t>in %</t>
    </r>
  </si>
  <si>
    <r>
      <t>Usługi</t>
    </r>
    <r>
      <rPr>
        <vertAlign val="superscript"/>
        <sz val="9.5"/>
        <rFont val="Arial"/>
        <family val="2"/>
        <charset val="238"/>
      </rPr>
      <t>c</t>
    </r>
  </si>
  <si>
    <r>
      <t>Services</t>
    </r>
    <r>
      <rPr>
        <i/>
        <vertAlign val="superscript"/>
        <sz val="9.5"/>
        <rFont val="Arial"/>
        <family val="2"/>
        <charset val="238"/>
      </rPr>
      <t>c</t>
    </r>
  </si>
  <si>
    <r>
      <t>Niesklasyfikowane</t>
    </r>
    <r>
      <rPr>
        <vertAlign val="superscript"/>
        <sz val="9.5"/>
        <rFont val="Arial"/>
        <family val="2"/>
        <charset val="238"/>
      </rPr>
      <t>d</t>
    </r>
  </si>
  <si>
    <r>
      <t>Non-classified</t>
    </r>
    <r>
      <rPr>
        <i/>
        <vertAlign val="superscript"/>
        <sz val="9.5"/>
        <rFont val="Arial"/>
        <family val="2"/>
        <charset val="238"/>
      </rPr>
      <t>d</t>
    </r>
  </si>
  <si>
    <r>
      <t>a</t>
    </r>
    <r>
      <rPr>
        <sz val="9.5"/>
        <rFont val="Arial"/>
        <family val="2"/>
        <charset val="238"/>
      </rPr>
      <t xml:space="preserve"> Według Badania Aktywności Ekonomicznej Ludności - dane średnioroczne. </t>
    </r>
    <r>
      <rPr>
        <i/>
        <sz val="9.5"/>
        <rFont val="Arial"/>
        <family val="2"/>
        <charset val="238"/>
      </rPr>
      <t xml:space="preserve"> b</t>
    </r>
    <r>
      <rPr>
        <sz val="9.5"/>
        <rFont val="Arial"/>
        <family val="2"/>
        <charset val="238"/>
      </rPr>
      <t xml:space="preserve"> Patrz Aneks VII. c Sekcje G-U.</t>
    </r>
    <r>
      <rPr>
        <i/>
        <sz val="9.5"/>
        <rFont val="Arial"/>
        <family val="2"/>
        <charset val="238"/>
      </rPr>
      <t xml:space="preserve"> d</t>
    </r>
    <r>
      <rPr>
        <sz val="9.5"/>
        <rFont val="Arial"/>
        <family val="2"/>
        <charset val="238"/>
      </rPr>
      <t xml:space="preserve"> Sekcje A,B,D,E,F.</t>
    </r>
  </si>
  <si>
    <r>
      <t>Structure of net income from sale of products in service sector</t>
    </r>
    <r>
      <rPr>
        <i/>
        <vertAlign val="superscript"/>
        <sz val="9.5"/>
        <rFont val="Arial"/>
        <family val="2"/>
        <charset val="238"/>
      </rPr>
      <t>a</t>
    </r>
    <r>
      <rPr>
        <i/>
        <sz val="9.5"/>
        <rFont val="Arial"/>
        <family val="2"/>
        <charset val="238"/>
      </rPr>
      <t xml:space="preserve"> by selected level of knowledge intensity by voivodships</t>
    </r>
  </si>
  <si>
    <r>
      <t xml:space="preserve">Z usług opartych na wiedzy 
</t>
    </r>
    <r>
      <rPr>
        <i/>
        <sz val="9.5"/>
        <rFont val="Arial"/>
        <family val="2"/>
        <charset val="238"/>
      </rPr>
      <t>Knowledge-intensive services (KIS)</t>
    </r>
  </si>
  <si>
    <r>
      <t>Z usług mniej wiedzochłonnych</t>
    </r>
    <r>
      <rPr>
        <i/>
        <sz val="9.5"/>
        <rFont val="Arial"/>
        <family val="2"/>
        <charset val="238"/>
      </rPr>
      <t xml:space="preserve"> 
Less knowledge-intensive services (LKIS)</t>
    </r>
  </si>
  <si>
    <r>
      <t xml:space="preserve">usługi wysokiej techniki
</t>
    </r>
    <r>
      <rPr>
        <i/>
        <sz val="9.5"/>
        <rFont val="Arial"/>
        <family val="2"/>
        <charset val="238"/>
      </rPr>
      <t>high-tech services</t>
    </r>
  </si>
  <si>
    <r>
      <t>usługi rynkowe</t>
    </r>
    <r>
      <rPr>
        <i/>
        <vertAlign val="superscript"/>
        <sz val="9.5"/>
        <rFont val="Arial"/>
        <family val="2"/>
        <charset val="238"/>
      </rPr>
      <t xml:space="preserve">b
</t>
    </r>
    <r>
      <rPr>
        <i/>
        <sz val="9.5"/>
        <rFont val="Arial"/>
        <family val="2"/>
        <charset val="238"/>
      </rPr>
      <t>market services</t>
    </r>
    <r>
      <rPr>
        <i/>
        <vertAlign val="superscript"/>
        <sz val="9.5"/>
        <rFont val="Arial"/>
        <family val="2"/>
        <charset val="238"/>
      </rPr>
      <t>b</t>
    </r>
  </si>
  <si>
    <r>
      <t xml:space="preserve">usługi rynkowe
</t>
    </r>
    <r>
      <rPr>
        <i/>
        <sz val="9.5"/>
        <rFont val="Arial"/>
        <family val="2"/>
        <charset val="238"/>
      </rPr>
      <t>market services</t>
    </r>
  </si>
  <si>
    <r>
      <t xml:space="preserve">inne
</t>
    </r>
    <r>
      <rPr>
        <i/>
        <sz val="9.5"/>
        <rFont val="Arial"/>
        <family val="2"/>
        <charset val="238"/>
      </rPr>
      <t>other</t>
    </r>
  </si>
  <si>
    <r>
      <rPr>
        <i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Sekcje G-U, zobacz aneks VII. </t>
    </r>
    <r>
      <rPr>
        <i/>
        <sz val="9.5"/>
        <rFont val="Arial"/>
        <family val="2"/>
        <charset val="238"/>
      </rPr>
      <t xml:space="preserve">b </t>
    </r>
    <r>
      <rPr>
        <sz val="9.5"/>
        <rFont val="Arial"/>
        <family val="2"/>
        <charset val="238"/>
      </rPr>
      <t>Z</t>
    </r>
    <r>
      <rPr>
        <i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>wyłączeniem finansowych i usług wysokiej techniki.</t>
    </r>
  </si>
  <si>
    <r>
      <t>Structure of entities in service sector</t>
    </r>
    <r>
      <rPr>
        <i/>
        <vertAlign val="superscript"/>
        <sz val="9.5"/>
        <rFont val="Arial"/>
        <family val="2"/>
        <charset val="238"/>
      </rPr>
      <t>a</t>
    </r>
    <r>
      <rPr>
        <i/>
        <sz val="9.5"/>
        <rFont val="Arial"/>
        <family val="2"/>
        <charset val="238"/>
      </rPr>
      <t xml:space="preserve"> by selected level of knowledge intensity by voivodships</t>
    </r>
  </si>
  <si>
    <r>
      <t xml:space="preserve">Z usług mniej wiedzochłonnych
</t>
    </r>
    <r>
      <rPr>
        <i/>
        <sz val="9.5"/>
        <rFont val="Arial"/>
        <family val="2"/>
        <charset val="238"/>
      </rPr>
      <t>Less knowledge-intensive services (LKIS)</t>
    </r>
  </si>
  <si>
    <r>
      <rPr>
        <i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Sekcje G-U, zobacz Aneks VII. </t>
    </r>
    <r>
      <rPr>
        <i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>Z wyłączeniem finansowych i usług wysokiej techniki.</t>
    </r>
  </si>
  <si>
    <r>
      <t>Selected data on high-tech KIS and market KIS</t>
    </r>
    <r>
      <rPr>
        <i/>
        <vertAlign val="superscript"/>
        <sz val="9.5"/>
        <rFont val="Arial"/>
        <family val="2"/>
        <charset val="238"/>
      </rPr>
      <t>ab</t>
    </r>
    <r>
      <rPr>
        <i/>
        <sz val="9.5"/>
        <rFont val="Arial"/>
        <family val="2"/>
        <charset val="238"/>
      </rPr>
      <t xml:space="preserve"> in 2016</t>
    </r>
  </si>
  <si>
    <r>
      <t xml:space="preserve">PKD
</t>
    </r>
    <r>
      <rPr>
        <i/>
        <sz val="9.5"/>
        <rFont val="Arial"/>
        <family val="2"/>
        <charset val="238"/>
      </rPr>
      <t>NACE</t>
    </r>
  </si>
  <si>
    <r>
      <t xml:space="preserve">Podmioty
</t>
    </r>
    <r>
      <rPr>
        <i/>
        <sz val="9.5"/>
        <rFont val="Arial"/>
        <family val="2"/>
        <charset val="238"/>
      </rPr>
      <t>Entities</t>
    </r>
  </si>
  <si>
    <r>
      <t xml:space="preserve">Przychody netto ze sprzedaży produktów
</t>
    </r>
    <r>
      <rPr>
        <i/>
        <sz val="9.5"/>
        <rFont val="Arial"/>
        <family val="2"/>
        <charset val="238"/>
      </rPr>
      <t>Net revenues from sale of products</t>
    </r>
  </si>
  <si>
    <r>
      <t xml:space="preserve">W tym przychody netto ze sprzedaży produktów na eksport 
</t>
    </r>
    <r>
      <rPr>
        <i/>
        <sz val="9.5"/>
        <rFont val="Arial"/>
        <family val="2"/>
        <charset val="238"/>
      </rPr>
      <t>Of which net revenues from sale of export products</t>
    </r>
  </si>
  <si>
    <r>
      <t xml:space="preserve">USŁUGI WYSOKIEJ TECHNIKI=100 </t>
    </r>
    <r>
      <rPr>
        <i/>
        <sz val="9.5"/>
        <rFont val="Arial"/>
        <family val="2"/>
        <charset val="238"/>
      </rPr>
      <t>HIGH-TECH SERVICES=100</t>
    </r>
  </si>
  <si>
    <r>
      <t>USŁUGI RYNKOWE OPARTE NA WIEDZY</t>
    </r>
    <r>
      <rPr>
        <i/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=100 </t>
    </r>
    <r>
      <rPr>
        <i/>
        <sz val="9.5"/>
        <rFont val="Arial"/>
        <family val="2"/>
        <charset val="238"/>
      </rPr>
      <t>MARKET</t>
    </r>
    <r>
      <rPr>
        <sz val="9.5"/>
        <rFont val="Arial"/>
        <family val="2"/>
        <charset val="238"/>
      </rPr>
      <t xml:space="preserve"> </t>
    </r>
    <r>
      <rPr>
        <i/>
        <sz val="9.5"/>
        <rFont val="Arial"/>
        <family val="2"/>
        <charset val="238"/>
      </rPr>
      <t>KNOWLEDGE-INTENSIVE SERVICES</t>
    </r>
    <r>
      <rPr>
        <i/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>=100</t>
    </r>
  </si>
  <si>
    <r>
      <t>Structure of net revenues from sale of products in service sector</t>
    </r>
    <r>
      <rPr>
        <i/>
        <vertAlign val="superscript"/>
        <sz val="9.5"/>
        <rFont val="Arial"/>
        <family val="2"/>
        <charset val="238"/>
      </rPr>
      <t xml:space="preserve">a </t>
    </r>
    <r>
      <rPr>
        <i/>
        <sz val="9.5"/>
        <rFont val="Arial"/>
        <family val="2"/>
        <charset val="238"/>
      </rPr>
      <t>by level of knowledge intensity</t>
    </r>
  </si>
  <si>
    <r>
      <t xml:space="preserve">USŁUGI OPARTE NA WIEDZY </t>
    </r>
    <r>
      <rPr>
        <i/>
        <sz val="9.5"/>
        <rFont val="Arial"/>
        <family val="2"/>
        <charset val="238"/>
      </rPr>
      <t>KNOWLEDGE-INTENSIVE SERVICES (KIS</t>
    </r>
    <r>
      <rPr>
        <sz val="9.5"/>
        <rFont val="Arial"/>
        <family val="2"/>
        <charset val="238"/>
      </rPr>
      <t>)</t>
    </r>
  </si>
  <si>
    <r>
      <t xml:space="preserve">USŁUGI MNIEJ WIEDZOCHŁONNE </t>
    </r>
    <r>
      <rPr>
        <i/>
        <sz val="9.5"/>
        <rFont val="Arial"/>
        <family val="2"/>
        <charset val="238"/>
      </rPr>
      <t>LESS KNOWLEDGE-INTENSIVE SERVICES (LKIS</t>
    </r>
    <r>
      <rPr>
        <sz val="9.5"/>
        <rFont val="Arial"/>
        <family val="2"/>
        <charset val="238"/>
      </rPr>
      <t>)</t>
    </r>
  </si>
  <si>
    <r>
      <rPr>
        <i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Sekcje G-U, zobacz Aneks VII.</t>
    </r>
  </si>
  <si>
    <r>
      <t>Structure of net revenues from sale of products in other sections than manufacturing by level of knowledge intensity</t>
    </r>
    <r>
      <rPr>
        <i/>
        <vertAlign val="superscript"/>
        <sz val="9.5"/>
        <rFont val="Arial"/>
        <family val="2"/>
        <charset val="238"/>
      </rPr>
      <t>a</t>
    </r>
  </si>
  <si>
    <r>
      <t>NIESKLASYFIKOWANE</t>
    </r>
    <r>
      <rPr>
        <vertAlign val="superscript"/>
        <sz val="9.5"/>
        <rFont val="Arial"/>
        <family val="2"/>
        <charset val="238"/>
      </rPr>
      <t>b</t>
    </r>
    <r>
      <rPr>
        <i/>
        <vertAlign val="superscript"/>
        <sz val="9.5"/>
        <rFont val="Arial"/>
        <family val="2"/>
        <charset val="238"/>
      </rPr>
      <t xml:space="preserve"> </t>
    </r>
    <r>
      <rPr>
        <i/>
        <sz val="9.5"/>
        <rFont val="Arial"/>
        <family val="2"/>
        <charset val="238"/>
      </rPr>
      <t>NON-CLASSIFIED</t>
    </r>
    <r>
      <rPr>
        <i/>
        <vertAlign val="superscript"/>
        <sz val="9.5"/>
        <rFont val="Arial"/>
        <family val="2"/>
        <charset val="238"/>
      </rPr>
      <t>b</t>
    </r>
  </si>
  <si>
    <r>
      <t>a</t>
    </r>
    <r>
      <rPr>
        <sz val="9.5"/>
        <rFont val="Arial"/>
        <family val="2"/>
        <charset val="238"/>
      </rPr>
      <t xml:space="preserve">  Patrz Aneks VII. b Sekcje A, B, D, E, F.</t>
    </r>
  </si>
  <si>
    <r>
      <t>High-tech trade by high-tech group</t>
    </r>
    <r>
      <rPr>
        <i/>
        <vertAlign val="superscript"/>
        <sz val="9.5"/>
        <rFont val="Arial"/>
        <family val="2"/>
        <charset val="238"/>
      </rPr>
      <t>a</t>
    </r>
    <r>
      <rPr>
        <i/>
        <sz val="9.5"/>
        <rFont val="Arial"/>
        <family val="2"/>
        <charset val="238"/>
      </rPr>
      <t xml:space="preserve"> of products</t>
    </r>
  </si>
  <si>
    <r>
      <t xml:space="preserve">Grupy wyrobów
</t>
    </r>
    <r>
      <rPr>
        <i/>
        <sz val="9.5"/>
        <rFont val="Arial"/>
        <family val="2"/>
        <charset val="238"/>
      </rPr>
      <t>Product groups</t>
    </r>
  </si>
  <si>
    <r>
      <t xml:space="preserve">EKSPORT </t>
    </r>
    <r>
      <rPr>
        <i/>
        <sz val="9.5"/>
        <rFont val="Arial"/>
        <family val="2"/>
        <charset val="238"/>
      </rPr>
      <t>EXPORT</t>
    </r>
  </si>
  <si>
    <r>
      <t>IMPORT</t>
    </r>
    <r>
      <rPr>
        <i/>
        <sz val="9.5"/>
        <rFont val="Arial"/>
        <family val="2"/>
        <charset val="238"/>
      </rPr>
      <t xml:space="preserve"> IMPORT</t>
    </r>
  </si>
  <si>
    <r>
      <t xml:space="preserve"> Structure of sold production in manufacturing section by level of technology</t>
    </r>
    <r>
      <rPr>
        <i/>
        <vertAlign val="superscript"/>
        <sz val="9.5"/>
        <rFont val="Arial"/>
        <family val="2"/>
        <charset val="238"/>
      </rPr>
      <t>a</t>
    </r>
    <r>
      <rPr>
        <i/>
        <sz val="9.5"/>
        <rFont val="Arial"/>
        <family val="2"/>
        <charset val="238"/>
      </rPr>
      <t xml:space="preserve"> and  ownership sector</t>
    </r>
  </si>
  <si>
    <r>
      <t xml:space="preserve">Wyszczególnienie
</t>
    </r>
    <r>
      <rPr>
        <i/>
        <sz val="9.5"/>
        <rFont val="Arial"/>
        <family val="2"/>
        <charset val="238"/>
      </rPr>
      <t>Specification</t>
    </r>
  </si>
  <si>
    <r>
      <t xml:space="preserve">OGÓŁEM </t>
    </r>
    <r>
      <rPr>
        <i/>
        <sz val="9.5"/>
        <rFont val="Arial"/>
        <family val="2"/>
        <charset val="238"/>
      </rPr>
      <t>TOTAL</t>
    </r>
  </si>
  <si>
    <r>
      <t xml:space="preserve">SEKTOR PUBLICZNY </t>
    </r>
    <r>
      <rPr>
        <i/>
        <sz val="9.5"/>
        <rFont val="Arial"/>
        <family val="2"/>
        <charset val="238"/>
      </rPr>
      <t>PUBLIC SECTOR</t>
    </r>
  </si>
  <si>
    <r>
      <t xml:space="preserve">SEKTOR PRYWATNY </t>
    </r>
    <r>
      <rPr>
        <i/>
        <sz val="9.5"/>
        <rFont val="Arial"/>
        <family val="2"/>
        <charset val="238"/>
      </rPr>
      <t>PRIVATE SECTOR</t>
    </r>
  </si>
  <si>
    <r>
      <t xml:space="preserve">w tym własność zagraniczna </t>
    </r>
    <r>
      <rPr>
        <i/>
        <sz val="9.5"/>
        <rFont val="Arial"/>
        <family val="2"/>
        <charset val="238"/>
      </rPr>
      <t>of which foreign ownership</t>
    </r>
  </si>
  <si>
    <r>
      <t>a</t>
    </r>
    <r>
      <rPr>
        <sz val="9.5"/>
        <rFont val="Arial"/>
        <family val="2"/>
        <charset val="238"/>
      </rPr>
      <t xml:space="preserve"> Patrz Aneks VII. </t>
    </r>
  </si>
  <si>
    <r>
      <t xml:space="preserve">                     Structure of net income from sale of export products in manufacturing section by level of           
                     technology</t>
    </r>
    <r>
      <rPr>
        <vertAlign val="superscript"/>
        <sz val="9.5"/>
        <rFont val="Arial"/>
        <family val="2"/>
        <charset val="238"/>
      </rPr>
      <t xml:space="preserve">1 </t>
    </r>
    <r>
      <rPr>
        <i/>
        <sz val="9.5"/>
        <rFont val="Arial"/>
        <family val="2"/>
        <charset val="238"/>
      </rPr>
      <t>in voivodships</t>
    </r>
  </si>
  <si>
    <r>
      <t xml:space="preserve">Ogółem
</t>
    </r>
    <r>
      <rPr>
        <i/>
        <sz val="9.5"/>
        <rFont val="Arial"/>
        <family val="2"/>
        <charset val="238"/>
      </rPr>
      <t>Total</t>
    </r>
  </si>
  <si>
    <r>
      <t>Poziom techniki</t>
    </r>
    <r>
      <rPr>
        <i/>
        <sz val="9.5"/>
        <rFont val="Arial"/>
        <family val="2"/>
        <charset val="238"/>
      </rPr>
      <t xml:space="preserve">     
Level of technology</t>
    </r>
  </si>
  <si>
    <r>
      <t xml:space="preserve">POLSKA =100 </t>
    </r>
    <r>
      <rPr>
        <i/>
        <sz val="9.5"/>
        <rFont val="Arial"/>
        <family val="2"/>
        <charset val="238"/>
      </rPr>
      <t>POLAND = 100</t>
    </r>
  </si>
  <si>
    <r>
      <rPr>
        <sz val="9.5"/>
        <rFont val="Arial"/>
        <family val="2"/>
        <charset val="238"/>
      </rPr>
      <t>1</t>
    </r>
    <r>
      <rPr>
        <i/>
        <sz val="9.5"/>
        <rFont val="Arial"/>
        <family val="2"/>
        <charset val="238"/>
      </rPr>
      <t xml:space="preserve"> See Annex VII.</t>
    </r>
  </si>
  <si>
    <r>
      <t>Structure of net revenues from sale of products in manufacturing section by level of technology</t>
    </r>
    <r>
      <rPr>
        <vertAlign val="superscript"/>
        <sz val="9.5"/>
        <rFont val="Arial"/>
        <family val="2"/>
        <charset val="238"/>
      </rPr>
      <t>1</t>
    </r>
    <r>
      <rPr>
        <i/>
        <sz val="9.5"/>
        <rFont val="Arial"/>
        <family val="2"/>
        <charset val="238"/>
      </rPr>
      <t xml:space="preserve"> in voivodships</t>
    </r>
  </si>
  <si>
    <r>
      <t xml:space="preserve">WOJEWÓDZTWO=100 </t>
    </r>
    <r>
      <rPr>
        <i/>
        <sz val="9.5"/>
        <rFont val="Arial"/>
        <family val="2"/>
        <charset val="238"/>
      </rPr>
      <t>VOIVODSHIP=100</t>
    </r>
  </si>
  <si>
    <r>
      <t xml:space="preserve">POLSKA = 100 </t>
    </r>
    <r>
      <rPr>
        <i/>
        <sz val="9.5"/>
        <rFont val="Arial"/>
        <family val="2"/>
        <charset val="238"/>
      </rPr>
      <t>POLAND=100</t>
    </r>
  </si>
  <si>
    <r>
      <t>Structure of entities in manufacturing section by level of technology</t>
    </r>
    <r>
      <rPr>
        <vertAlign val="superscript"/>
        <sz val="9.5"/>
        <rFont val="Arial"/>
        <family val="2"/>
        <charset val="238"/>
      </rPr>
      <t>1</t>
    </r>
    <r>
      <rPr>
        <i/>
        <sz val="9.5"/>
        <rFont val="Arial"/>
        <family val="2"/>
        <charset val="238"/>
      </rPr>
      <t xml:space="preserve"> by voivodships</t>
    </r>
  </si>
  <si>
    <r>
      <t xml:space="preserve">Poziom techniki
</t>
    </r>
    <r>
      <rPr>
        <i/>
        <sz val="9.5"/>
        <rFont val="Arial"/>
        <family val="2"/>
        <charset val="238"/>
      </rPr>
      <t>Level of technology</t>
    </r>
  </si>
  <si>
    <r>
      <t xml:space="preserve">wysoka
</t>
    </r>
    <r>
      <rPr>
        <i/>
        <sz val="9.5"/>
        <rFont val="Arial"/>
        <family val="2"/>
        <charset val="238"/>
      </rPr>
      <t>high</t>
    </r>
  </si>
  <si>
    <r>
      <t xml:space="preserve">średnio-wysoka
</t>
    </r>
    <r>
      <rPr>
        <i/>
        <sz val="9.5"/>
        <rFont val="Arial"/>
        <family val="2"/>
        <charset val="238"/>
      </rPr>
      <t>medium high</t>
    </r>
  </si>
  <si>
    <r>
      <t xml:space="preserve">średnio-niska
</t>
    </r>
    <r>
      <rPr>
        <i/>
        <sz val="9.5"/>
        <rFont val="Arial"/>
        <family val="2"/>
        <charset val="238"/>
      </rPr>
      <t>medium low</t>
    </r>
  </si>
  <si>
    <r>
      <t xml:space="preserve">niska
</t>
    </r>
    <r>
      <rPr>
        <i/>
        <sz val="9.5"/>
        <rFont val="Arial"/>
        <family val="2"/>
        <charset val="238"/>
      </rPr>
      <t>low</t>
    </r>
  </si>
  <si>
    <r>
      <t xml:space="preserve">WOJEWÓDZTWO = 100 </t>
    </r>
    <r>
      <rPr>
        <i/>
        <sz val="9.5"/>
        <rFont val="Arial"/>
        <family val="2"/>
        <charset val="238"/>
      </rPr>
      <t>VOIVODSHIP = 100</t>
    </r>
  </si>
  <si>
    <r>
      <t xml:space="preserve">POLSKA = 100 </t>
    </r>
    <r>
      <rPr>
        <i/>
        <sz val="9.5"/>
        <rFont val="Arial"/>
        <family val="2"/>
        <charset val="238"/>
      </rPr>
      <t>POLAND = 100</t>
    </r>
  </si>
  <si>
    <r>
      <rPr>
        <vertAlign val="superscript"/>
        <sz val="9.5"/>
        <rFont val="Arial"/>
        <family val="2"/>
        <charset val="238"/>
      </rPr>
      <t>1</t>
    </r>
    <r>
      <rPr>
        <sz val="9.5"/>
        <rFont val="Arial"/>
        <family val="2"/>
        <charset val="238"/>
      </rPr>
      <t xml:space="preserve"> Patrz Aneks VII. </t>
    </r>
  </si>
  <si>
    <r>
      <rPr>
        <vertAlign val="superscript"/>
        <sz val="9.5"/>
        <rFont val="Arial"/>
        <family val="2"/>
        <charset val="238"/>
      </rPr>
      <t>1</t>
    </r>
    <r>
      <rPr>
        <i/>
        <sz val="9.5"/>
        <rFont val="Arial"/>
        <family val="2"/>
        <charset val="238"/>
      </rPr>
      <t xml:space="preserve"> See Annex VII.</t>
    </r>
  </si>
  <si>
    <r>
      <t>Selected data on high and medium high-technology</t>
    </r>
    <r>
      <rPr>
        <i/>
        <vertAlign val="superscript"/>
        <sz val="9.5"/>
        <rFont val="Arial"/>
        <family val="2"/>
        <charset val="238"/>
      </rPr>
      <t>a</t>
    </r>
    <r>
      <rPr>
        <i/>
        <sz val="9.5"/>
        <rFont val="Arial"/>
        <family val="2"/>
        <charset val="238"/>
      </rPr>
      <t xml:space="preserve"> in 2016</t>
    </r>
  </si>
  <si>
    <r>
      <t xml:space="preserve">PKD 
</t>
    </r>
    <r>
      <rPr>
        <i/>
        <sz val="9.5"/>
        <rFont val="Arial"/>
        <family val="2"/>
        <charset val="238"/>
      </rPr>
      <t>NACE</t>
    </r>
  </si>
  <si>
    <r>
      <t xml:space="preserve">Przychody netto 
ze sprzedaży produktów
</t>
    </r>
    <r>
      <rPr>
        <i/>
        <sz val="9.5"/>
        <rFont val="Arial"/>
        <family val="2"/>
        <charset val="238"/>
      </rPr>
      <t>Net revenues from sale of products</t>
    </r>
  </si>
  <si>
    <r>
      <t xml:space="preserve">W tym przychody netto 
ze sprzedaży produktów na eksport 
</t>
    </r>
    <r>
      <rPr>
        <i/>
        <sz val="9.5"/>
        <rFont val="Arial"/>
        <family val="2"/>
        <charset val="238"/>
      </rPr>
      <t>Net revenues from sale of export products</t>
    </r>
  </si>
  <si>
    <r>
      <t xml:space="preserve">WYSOKA TECHNIKA=100 </t>
    </r>
    <r>
      <rPr>
        <i/>
        <sz val="9.5"/>
        <rFont val="Arial"/>
        <family val="2"/>
        <charset val="238"/>
      </rPr>
      <t>HIGH-TECHNOLOGY=100</t>
    </r>
  </si>
  <si>
    <r>
      <t xml:space="preserve">ŚREDNIO-WYSOKA TECHNIKA=100 </t>
    </r>
    <r>
      <rPr>
        <i/>
        <sz val="9.5"/>
        <rFont val="Arial"/>
        <family val="2"/>
        <charset val="238"/>
      </rPr>
      <t>MEDIUM HIGH-TECHNOLOGY=100</t>
    </r>
  </si>
  <si>
    <r>
      <t>Tabl. 2 (75). Struktura produkcji sprzedanej w sekcji przetwórstwo przemysłowe według poziomów techniki</t>
    </r>
    <r>
      <rPr>
        <i/>
        <vertAlign val="superscript"/>
        <sz val="9.5"/>
        <rFont val="Arial"/>
        <family val="2"/>
        <charset val="238"/>
      </rPr>
      <t>a</t>
    </r>
  </si>
  <si>
    <r>
      <t>Tabl. 1 (74). Innowacyjność i naukochłonność w przedsiębiorstwach przetwórstwa przemysłowego według poziomów techniki</t>
    </r>
    <r>
      <rPr>
        <i/>
        <vertAlign val="superscript"/>
        <sz val="9.5"/>
        <color indexed="8"/>
        <rFont val="Arial"/>
        <family val="2"/>
        <charset val="238"/>
      </rPr>
      <t>a</t>
    </r>
    <r>
      <rPr>
        <sz val="9.5"/>
        <color indexed="8"/>
        <rFont val="Arial"/>
        <family val="2"/>
        <charset val="238"/>
      </rPr>
      <t xml:space="preserve"> </t>
    </r>
  </si>
  <si>
    <r>
      <t xml:space="preserve"> Structure of sold production in manufacturing section by level of technology</t>
    </r>
    <r>
      <rPr>
        <i/>
        <vertAlign val="superscript"/>
        <sz val="9.5"/>
        <rFont val="Arial"/>
        <family val="2"/>
        <charset val="238"/>
      </rPr>
      <t>a</t>
    </r>
  </si>
  <si>
    <r>
      <t xml:space="preserve">WYSOKA TECHNIKA </t>
    </r>
    <r>
      <rPr>
        <i/>
        <sz val="9.5"/>
        <rFont val="Arial"/>
        <family val="2"/>
        <charset val="238"/>
      </rPr>
      <t>HIGH-TECHNOLOGY</t>
    </r>
  </si>
  <si>
    <r>
      <t xml:space="preserve">ŚREDNIO-WYSOKA TECHNIKA </t>
    </r>
    <r>
      <rPr>
        <i/>
        <sz val="9.5"/>
        <rFont val="Arial"/>
        <family val="2"/>
        <charset val="238"/>
      </rPr>
      <t>MEDIUM HIGH-TECHNOLOGY</t>
    </r>
  </si>
  <si>
    <r>
      <t xml:space="preserve">ŚREDNIO-NISKA TECHNIKA </t>
    </r>
    <r>
      <rPr>
        <i/>
        <sz val="9.5"/>
        <rFont val="Arial"/>
        <family val="2"/>
        <charset val="238"/>
      </rPr>
      <t>MEDIUM LOW-TECHNOLOGY</t>
    </r>
  </si>
  <si>
    <r>
      <t>NISKA TECHNIKA</t>
    </r>
    <r>
      <rPr>
        <i/>
        <sz val="9.5"/>
        <rFont val="Arial"/>
        <family val="2"/>
        <charset val="238"/>
      </rPr>
      <t xml:space="preserve"> LOW-TECHNOLOGY</t>
    </r>
  </si>
  <si>
    <r>
      <t>Innovativeness and knowledge intensity in manufacturing enterprises by level of technology</t>
    </r>
    <r>
      <rPr>
        <i/>
        <vertAlign val="superscript"/>
        <sz val="9.5"/>
        <color indexed="8"/>
        <rFont val="Arial"/>
        <family val="2"/>
        <charset val="238"/>
      </rPr>
      <t>a</t>
    </r>
  </si>
  <si>
    <r>
      <t xml:space="preserve">Przedsiębiorstwa 
</t>
    </r>
    <r>
      <rPr>
        <i/>
        <sz val="9.5"/>
        <color rgb="FF000000"/>
        <rFont val="Arial"/>
        <family val="2"/>
        <charset val="238"/>
      </rPr>
      <t>Enterprises</t>
    </r>
  </si>
  <si>
    <r>
      <t xml:space="preserve">Przeciętne nakłady wewnętrzne przedsiębiorstw
</t>
    </r>
    <r>
      <rPr>
        <i/>
        <sz val="9.5"/>
        <rFont val="Arial"/>
        <family val="2"/>
        <charset val="238"/>
      </rPr>
      <t>Average  intramural expenditures of business enterprises</t>
    </r>
  </si>
  <si>
    <r>
      <t xml:space="preserve">Intensywność bezpośrednich 
i pośrednich (dedykowanych sektorowi przedsiębiorstw) prac B+R
</t>
    </r>
    <r>
      <rPr>
        <i/>
        <sz val="9.5"/>
        <color rgb="FF000000"/>
        <rFont val="Arial"/>
        <family val="2"/>
        <charset val="238"/>
      </rPr>
      <t>Intensity of direct and indirect (dedicated to the business enterprise sector) R&amp;D</t>
    </r>
  </si>
  <si>
    <r>
      <t xml:space="preserve">innowacyjne
</t>
    </r>
    <r>
      <rPr>
        <i/>
        <sz val="9.5"/>
        <color rgb="FF000000"/>
        <rFont val="Arial"/>
        <family val="2"/>
        <charset val="238"/>
      </rPr>
      <t>innovative</t>
    </r>
  </si>
  <si>
    <r>
      <t xml:space="preserve">które poniosły nakłady wewnętrzne 
na prace badawcze i rozwojowe
</t>
    </r>
    <r>
      <rPr>
        <i/>
        <sz val="9.5"/>
        <color rgb="FF000000"/>
        <rFont val="Arial"/>
        <family val="2"/>
        <charset val="238"/>
      </rPr>
      <t>which incurred intramural expenditures on R&amp;D</t>
    </r>
  </si>
  <si>
    <t>Wybrane dane o wysokiej i średnio-wysokiej technice w 2016 r.</t>
  </si>
  <si>
    <t>Wybrane dane o usługach wysokiej techniki i usługach rynkowych opartych na wiedzy w 2016 r.</t>
  </si>
  <si>
    <t>Selected data on high-tech KIS and market KIS in 2016</t>
  </si>
  <si>
    <t xml:space="preserve">Tabl. 1 (45). </t>
  </si>
  <si>
    <t xml:space="preserve">Tabl. 2 (46). </t>
  </si>
  <si>
    <t xml:space="preserve">Tabl. 3 (47). </t>
  </si>
  <si>
    <t xml:space="preserve">Tabl. 4 (48). </t>
  </si>
  <si>
    <t xml:space="preserve">Tabl. 5 (49). </t>
  </si>
  <si>
    <t xml:space="preserve">Tabl. 6 (50). </t>
  </si>
  <si>
    <t xml:space="preserve">Tabl. 7 (51). </t>
  </si>
  <si>
    <t xml:space="preserve">Tabl. 8 (52). </t>
  </si>
  <si>
    <t xml:space="preserve">Tabl. 9 (53). </t>
  </si>
  <si>
    <t xml:space="preserve">Tabl. 10 (54). </t>
  </si>
  <si>
    <t xml:space="preserve">Tabl. 11 (55). </t>
  </si>
  <si>
    <t xml:space="preserve">Tabl. 12 (56). </t>
  </si>
  <si>
    <t xml:space="preserve">Tabl. 13 (57). </t>
  </si>
  <si>
    <t xml:space="preserve">Tabl. 14 (58). </t>
  </si>
  <si>
    <t xml:space="preserve">Tabl. 15 (59). </t>
  </si>
  <si>
    <t xml:space="preserve">Tabl. 16 (60). </t>
  </si>
  <si>
    <t>Selected data on high and medium high-technology in 2016</t>
  </si>
  <si>
    <t>Stopień zaawansowania techniki w Przetwórstwie przemysłowym oraz zaangażowania wiedzy w usługach</t>
  </si>
  <si>
    <t>Dział 4.</t>
  </si>
  <si>
    <r>
      <rPr>
        <i/>
        <sz val="10"/>
        <color indexed="8"/>
        <rFont val="Arial"/>
        <family val="2"/>
        <charset val="238"/>
      </rPr>
      <t>Dash</t>
    </r>
    <r>
      <rPr>
        <sz val="10"/>
        <color indexed="8"/>
        <rFont val="Arial"/>
        <family val="2"/>
        <charset val="238"/>
      </rPr>
      <t xml:space="preserve"> (-)</t>
    </r>
  </si>
  <si>
    <r>
      <rPr>
        <i/>
        <sz val="10"/>
        <color indexed="8"/>
        <rFont val="Arial"/>
        <family val="2"/>
        <charset val="238"/>
      </rPr>
      <t>Zero</t>
    </r>
    <r>
      <rPr>
        <sz val="10"/>
        <color indexed="8"/>
        <rFont val="Arial"/>
        <family val="2"/>
        <charset val="238"/>
      </rPr>
      <t xml:space="preserve"> (0)</t>
    </r>
  </si>
  <si>
    <r>
      <rPr>
        <i/>
        <sz val="10"/>
        <color indexed="8"/>
        <rFont val="Arial"/>
        <family val="2"/>
        <charset val="238"/>
      </rPr>
      <t>Dot</t>
    </r>
    <r>
      <rPr>
        <sz val="10"/>
        <color indexed="8"/>
        <rFont val="Arial"/>
        <family val="2"/>
        <charset val="238"/>
      </rPr>
      <t xml:space="preserve"> (.)</t>
    </r>
  </si>
  <si>
    <r>
      <rPr>
        <i/>
        <sz val="10"/>
        <color indexed="8"/>
        <rFont val="Arial"/>
        <family val="2"/>
        <charset val="238"/>
      </rPr>
      <t>Symbol</t>
    </r>
    <r>
      <rPr>
        <sz val="10"/>
        <color indexed="8"/>
        <rFont val="Arial"/>
        <family val="2"/>
        <charset val="238"/>
      </rPr>
      <t xml:space="preserve"> x</t>
    </r>
  </si>
  <si>
    <r>
      <t>Symbol</t>
    </r>
    <r>
      <rPr>
        <sz val="10"/>
        <color indexed="8"/>
        <rFont val="Arial"/>
        <family val="2"/>
        <charset val="238"/>
      </rPr>
      <t xml:space="preserve"> #</t>
    </r>
  </si>
  <si>
    <r>
      <t>"</t>
    </r>
    <r>
      <rPr>
        <i/>
        <sz val="10"/>
        <color indexed="8"/>
        <rFont val="Arial"/>
        <family val="2"/>
        <charset val="238"/>
      </rPr>
      <t>of which</t>
    </r>
    <r>
      <rPr>
        <sz val="10"/>
        <color indexed="8"/>
        <rFont val="Arial"/>
        <family val="2"/>
        <charset val="238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</si>
</sst>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.5"/>
      <name val="Arial"/>
      <family val="2"/>
      <charset val="238"/>
    </font>
    <font>
      <i/>
      <vertAlign val="superscript"/>
      <sz val="9.5"/>
      <name val="Arial"/>
      <family val="2"/>
      <charset val="238"/>
    </font>
    <font>
      <sz val="9.5"/>
      <color theme="1"/>
      <name val="Arial"/>
      <family val="2"/>
      <charset val="238"/>
    </font>
    <font>
      <vertAlign val="superscript"/>
      <sz val="9.5"/>
      <name val="Arial"/>
      <family val="2"/>
      <charset val="238"/>
    </font>
    <font>
      <i/>
      <sz val="9.5"/>
      <name val="Arial"/>
      <family val="2"/>
      <charset val="238"/>
    </font>
    <font>
      <b/>
      <sz val="9.5"/>
      <name val="Arial"/>
      <family val="2"/>
      <charset val="238"/>
    </font>
    <font>
      <b/>
      <i/>
      <sz val="9.5"/>
      <name val="Arial"/>
      <family val="2"/>
      <charset val="238"/>
    </font>
    <font>
      <b/>
      <sz val="9.5"/>
      <color theme="1"/>
      <name val="Arial"/>
      <family val="2"/>
      <charset val="238"/>
    </font>
    <font>
      <i/>
      <sz val="9.5"/>
      <color rgb="FFFF0000"/>
      <name val="Arial"/>
      <family val="2"/>
      <charset val="238"/>
    </font>
    <font>
      <sz val="9.5"/>
      <color rgb="FFFF0000"/>
      <name val="Arial"/>
      <family val="2"/>
      <charset val="238"/>
    </font>
    <font>
      <i/>
      <sz val="9.5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vertAlign val="superscript"/>
      <sz val="9.5"/>
      <color indexed="8"/>
      <name val="Arial"/>
      <family val="2"/>
      <charset val="238"/>
    </font>
    <font>
      <sz val="9.5"/>
      <color indexed="8"/>
      <name val="Arial"/>
      <family val="2"/>
      <charset val="238"/>
    </font>
    <font>
      <sz val="9.5"/>
      <color rgb="FF000000"/>
      <name val="Arial"/>
      <family val="2"/>
      <charset val="238"/>
    </font>
    <font>
      <i/>
      <sz val="9.5"/>
      <color rgb="FF000000"/>
      <name val="Arial"/>
      <family val="2"/>
      <charset val="238"/>
    </font>
    <font>
      <sz val="11"/>
      <color theme="10"/>
      <name val="Calibri"/>
      <family val="2"/>
      <charset val="238"/>
      <scheme val="minor"/>
    </font>
    <font>
      <i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396">
    <xf numFmtId="0" fontId="0" fillId="0" borderId="0" xfId="0"/>
    <xf numFmtId="0" fontId="5" fillId="0" borderId="0" xfId="0" applyFont="1" applyFill="1"/>
    <xf numFmtId="0" fontId="3" fillId="0" borderId="0" xfId="0" applyFont="1" applyFill="1"/>
    <xf numFmtId="164" fontId="5" fillId="0" borderId="0" xfId="0" applyNumberFormat="1" applyFont="1" applyFill="1"/>
    <xf numFmtId="0" fontId="3" fillId="0" borderId="0" xfId="0" applyFont="1" applyFill="1" applyBorder="1" applyAlignment="1">
      <alignment vertical="center" wrapText="1"/>
    </xf>
    <xf numFmtId="0" fontId="3" fillId="0" borderId="27" xfId="0" applyFont="1" applyFill="1" applyBorder="1" applyAlignment="1">
      <alignment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 wrapText="1"/>
    </xf>
    <xf numFmtId="0" fontId="3" fillId="0" borderId="25" xfId="0" applyFont="1" applyFill="1" applyBorder="1" applyAlignment="1">
      <alignment vertical="center" wrapText="1"/>
    </xf>
    <xf numFmtId="0" fontId="3" fillId="0" borderId="29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4" xfId="0" applyFont="1" applyFill="1" applyBorder="1" applyAlignment="1">
      <alignment vertical="center" wrapText="1"/>
    </xf>
    <xf numFmtId="3" fontId="3" fillId="0" borderId="24" xfId="0" applyNumberFormat="1" applyFont="1" applyFill="1" applyBorder="1" applyAlignment="1">
      <alignment horizontal="right" vertical="center" wrapText="1"/>
    </xf>
    <xf numFmtId="3" fontId="5" fillId="0" borderId="0" xfId="0" applyNumberFormat="1" applyFont="1" applyFill="1" applyAlignment="1">
      <alignment vertical="center"/>
    </xf>
    <xf numFmtId="164" fontId="3" fillId="0" borderId="24" xfId="0" applyNumberFormat="1" applyFont="1" applyFill="1" applyBorder="1" applyAlignment="1">
      <alignment horizontal="right" vertical="center" wrapText="1"/>
    </xf>
    <xf numFmtId="164" fontId="5" fillId="0" borderId="38" xfId="0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vertical="center"/>
    </xf>
    <xf numFmtId="164" fontId="5" fillId="0" borderId="4" xfId="0" applyNumberFormat="1" applyFont="1" applyFill="1" applyBorder="1" applyAlignment="1">
      <alignment vertical="center"/>
    </xf>
    <xf numFmtId="164" fontId="5" fillId="0" borderId="0" xfId="0" applyNumberFormat="1" applyFont="1" applyFill="1" applyAlignment="1">
      <alignment vertical="center"/>
    </xf>
    <xf numFmtId="3" fontId="5" fillId="0" borderId="0" xfId="0" applyNumberFormat="1" applyFont="1" applyFill="1"/>
    <xf numFmtId="0" fontId="3" fillId="0" borderId="25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vertical="center" wrapText="1"/>
    </xf>
    <xf numFmtId="3" fontId="5" fillId="0" borderId="0" xfId="0" applyNumberFormat="1" applyFont="1" applyFill="1" applyAlignment="1">
      <alignment horizontal="right" vertical="center"/>
    </xf>
    <xf numFmtId="164" fontId="5" fillId="0" borderId="38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8" fillId="0" borderId="3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3" fontId="8" fillId="0" borderId="24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Alignment="1">
      <alignment horizontal="right" vertical="center"/>
    </xf>
    <xf numFmtId="164" fontId="8" fillId="0" borderId="24" xfId="0" applyNumberFormat="1" applyFont="1" applyFill="1" applyBorder="1" applyAlignment="1">
      <alignment horizontal="right" vertical="center" wrapText="1"/>
    </xf>
    <xf numFmtId="164" fontId="8" fillId="0" borderId="38" xfId="0" applyNumberFormat="1" applyFont="1" applyFill="1" applyBorder="1" applyAlignment="1">
      <alignment horizontal="right" vertical="center"/>
    </xf>
    <xf numFmtId="3" fontId="8" fillId="0" borderId="4" xfId="0" applyNumberFormat="1" applyFont="1" applyFill="1" applyBorder="1" applyAlignment="1">
      <alignment horizontal="right" vertical="center"/>
    </xf>
    <xf numFmtId="164" fontId="8" fillId="0" borderId="4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3" fontId="8" fillId="0" borderId="0" xfId="0" applyNumberFormat="1" applyFont="1" applyFill="1"/>
    <xf numFmtId="0" fontId="8" fillId="0" borderId="25" xfId="0" applyFont="1" applyFill="1" applyBorder="1" applyAlignment="1">
      <alignment horizontal="right" vertical="center" wrapText="1"/>
    </xf>
    <xf numFmtId="0" fontId="8" fillId="0" borderId="0" xfId="0" applyFont="1" applyFill="1"/>
    <xf numFmtId="0" fontId="8" fillId="0" borderId="26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3" fontId="10" fillId="0" borderId="0" xfId="0" applyNumberFormat="1" applyFont="1" applyFill="1" applyAlignment="1">
      <alignment horizontal="right" vertical="center"/>
    </xf>
    <xf numFmtId="164" fontId="10" fillId="0" borderId="38" xfId="0" applyNumberFormat="1" applyFont="1" applyFill="1" applyBorder="1" applyAlignment="1">
      <alignment horizontal="right" vertical="center"/>
    </xf>
    <xf numFmtId="3" fontId="10" fillId="0" borderId="4" xfId="0" applyNumberFormat="1" applyFont="1" applyFill="1" applyBorder="1" applyAlignment="1">
      <alignment horizontal="right" vertical="center"/>
    </xf>
    <xf numFmtId="164" fontId="10" fillId="0" borderId="4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Alignment="1">
      <alignment horizontal="right" vertical="center"/>
    </xf>
    <xf numFmtId="3" fontId="5" fillId="0" borderId="3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vertical="center"/>
    </xf>
    <xf numFmtId="3" fontId="8" fillId="0" borderId="3" xfId="0" applyNumberFormat="1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3" fontId="3" fillId="0" borderId="0" xfId="0" applyNumberFormat="1" applyFont="1" applyFill="1"/>
    <xf numFmtId="0" fontId="3" fillId="0" borderId="0" xfId="0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3" fontId="3" fillId="0" borderId="4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 wrapText="1"/>
    </xf>
    <xf numFmtId="3" fontId="10" fillId="0" borderId="0" xfId="0" applyNumberFormat="1" applyFont="1" applyFill="1"/>
    <xf numFmtId="0" fontId="8" fillId="0" borderId="5" xfId="0" applyFont="1" applyFill="1" applyBorder="1" applyAlignment="1">
      <alignment horizontal="right" vertical="center" wrapText="1"/>
    </xf>
    <xf numFmtId="3" fontId="8" fillId="0" borderId="4" xfId="0" applyNumberFormat="1" applyFont="1" applyFill="1" applyBorder="1" applyAlignment="1"/>
    <xf numFmtId="3" fontId="8" fillId="0" borderId="0" xfId="0" applyNumberFormat="1" applyFont="1" applyFill="1" applyAlignment="1"/>
    <xf numFmtId="3" fontId="8" fillId="0" borderId="4" xfId="0" applyNumberFormat="1" applyFont="1" applyFill="1" applyBorder="1" applyAlignment="1">
      <alignment horizontal="right"/>
    </xf>
    <xf numFmtId="3" fontId="10" fillId="0" borderId="4" xfId="0" applyNumberFormat="1" applyFont="1" applyFill="1" applyBorder="1" applyAlignment="1">
      <alignment horizontal="right"/>
    </xf>
    <xf numFmtId="3" fontId="10" fillId="0" borderId="0" xfId="0" applyNumberFormat="1" applyFont="1" applyFill="1" applyAlignment="1"/>
    <xf numFmtId="0" fontId="8" fillId="0" borderId="5" xfId="0" applyFont="1" applyFill="1" applyBorder="1" applyAlignment="1">
      <alignment horizontal="right" wrapText="1"/>
    </xf>
    <xf numFmtId="3" fontId="5" fillId="0" borderId="4" xfId="0" applyNumberFormat="1" applyFont="1" applyFill="1" applyBorder="1"/>
    <xf numFmtId="3" fontId="5" fillId="0" borderId="3" xfId="0" applyNumberFormat="1" applyFont="1" applyFill="1" applyBorder="1"/>
    <xf numFmtId="3" fontId="10" fillId="0" borderId="4" xfId="0" applyNumberFormat="1" applyFont="1" applyFill="1" applyBorder="1"/>
    <xf numFmtId="3" fontId="10" fillId="0" borderId="3" xfId="0" applyNumberFormat="1" applyFont="1" applyFill="1" applyBorder="1"/>
    <xf numFmtId="3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1" fontId="10" fillId="0" borderId="6" xfId="0" applyNumberFormat="1" applyFont="1" applyFill="1" applyBorder="1" applyAlignment="1">
      <alignment vertical="center"/>
    </xf>
    <xf numFmtId="164" fontId="10" fillId="0" borderId="6" xfId="0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164" fontId="10" fillId="0" borderId="7" xfId="0" applyNumberFormat="1" applyFont="1" applyFill="1" applyBorder="1" applyAlignment="1">
      <alignment vertical="center"/>
    </xf>
    <xf numFmtId="0" fontId="5" fillId="0" borderId="0" xfId="0" applyFont="1" applyFill="1" applyBorder="1"/>
    <xf numFmtId="0" fontId="9" fillId="0" borderId="3" xfId="0" applyFont="1" applyFill="1" applyBorder="1" applyAlignment="1">
      <alignment vertical="center" wrapText="1"/>
    </xf>
    <xf numFmtId="1" fontId="5" fillId="0" borderId="4" xfId="0" applyNumberFormat="1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1" fontId="5" fillId="0" borderId="5" xfId="0" applyNumberFormat="1" applyFont="1" applyFill="1" applyBorder="1" applyAlignment="1">
      <alignment vertical="center"/>
    </xf>
    <xf numFmtId="164" fontId="5" fillId="0" borderId="5" xfId="0" applyNumberFormat="1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0" fontId="7" fillId="0" borderId="3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 indent="2"/>
    </xf>
    <xf numFmtId="0" fontId="7" fillId="0" borderId="3" xfId="0" applyFont="1" applyFill="1" applyBorder="1" applyAlignment="1">
      <alignment horizontal="left" vertical="center" wrapText="1" indent="2"/>
    </xf>
    <xf numFmtId="1" fontId="5" fillId="0" borderId="4" xfId="0" applyNumberFormat="1" applyFont="1" applyFill="1" applyBorder="1"/>
    <xf numFmtId="164" fontId="5" fillId="0" borderId="4" xfId="0" applyNumberFormat="1" applyFont="1" applyFill="1" applyBorder="1"/>
    <xf numFmtId="164" fontId="5" fillId="0" borderId="0" xfId="0" applyNumberFormat="1" applyFont="1" applyFill="1" applyBorder="1"/>
    <xf numFmtId="164" fontId="8" fillId="0" borderId="0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164" fontId="8" fillId="0" borderId="6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8" fillId="0" borderId="12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right" vertical="center" wrapText="1"/>
    </xf>
    <xf numFmtId="164" fontId="8" fillId="0" borderId="4" xfId="0" applyNumberFormat="1" applyFont="1" applyFill="1" applyBorder="1" applyAlignment="1">
      <alignment horizontal="right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164" fontId="3" fillId="0" borderId="4" xfId="0" applyNumberFormat="1" applyFont="1" applyFill="1" applyBorder="1"/>
    <xf numFmtId="164" fontId="3" fillId="0" borderId="3" xfId="0" applyNumberFormat="1" applyFont="1" applyFill="1" applyBorder="1"/>
    <xf numFmtId="164" fontId="3" fillId="0" borderId="0" xfId="0" applyNumberFormat="1" applyFont="1" applyFill="1"/>
    <xf numFmtId="164" fontId="5" fillId="0" borderId="3" xfId="0" applyNumberFormat="1" applyFont="1" applyFill="1" applyBorder="1"/>
    <xf numFmtId="0" fontId="5" fillId="0" borderId="0" xfId="0" applyFont="1" applyFill="1" applyAlignment="1">
      <alignment vertical="center"/>
    </xf>
    <xf numFmtId="0" fontId="3" fillId="0" borderId="2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right" vertical="center" wrapText="1"/>
    </xf>
    <xf numFmtId="164" fontId="3" fillId="0" borderId="24" xfId="0" applyNumberFormat="1" applyFont="1" applyFill="1" applyBorder="1" applyAlignment="1">
      <alignment vertical="center" wrapText="1"/>
    </xf>
    <xf numFmtId="164" fontId="3" fillId="0" borderId="25" xfId="0" applyNumberFormat="1" applyFont="1" applyFill="1" applyBorder="1" applyAlignment="1">
      <alignment vertical="center" wrapText="1"/>
    </xf>
    <xf numFmtId="0" fontId="7" fillId="0" borderId="26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right" vertical="center" wrapText="1" indent="2"/>
    </xf>
    <xf numFmtId="164" fontId="7" fillId="0" borderId="24" xfId="0" applyNumberFormat="1" applyFont="1" applyFill="1" applyBorder="1" applyAlignment="1">
      <alignment horizontal="left" vertical="center" wrapText="1" indent="2"/>
    </xf>
    <xf numFmtId="164" fontId="3" fillId="0" borderId="25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vertical="center" wrapText="1"/>
    </xf>
    <xf numFmtId="0" fontId="7" fillId="0" borderId="24" xfId="0" applyFont="1" applyFill="1" applyBorder="1" applyAlignment="1">
      <alignment horizontal="left" vertical="center" wrapText="1" indent="2"/>
    </xf>
    <xf numFmtId="164" fontId="11" fillId="0" borderId="24" xfId="0" applyNumberFormat="1" applyFont="1" applyFill="1" applyBorder="1" applyAlignment="1">
      <alignment horizontal="left" vertical="center" wrapText="1" indent="2"/>
    </xf>
    <xf numFmtId="164" fontId="11" fillId="0" borderId="25" xfId="0" applyNumberFormat="1" applyFont="1" applyFill="1" applyBorder="1" applyAlignment="1">
      <alignment horizontal="left" vertical="center" wrapText="1" indent="2"/>
    </xf>
    <xf numFmtId="164" fontId="11" fillId="0" borderId="0" xfId="0" applyNumberFormat="1" applyFont="1" applyFill="1" applyBorder="1" applyAlignment="1">
      <alignment horizontal="left" vertical="center" wrapText="1" indent="2"/>
    </xf>
    <xf numFmtId="0" fontId="12" fillId="0" borderId="0" xfId="0" applyFont="1" applyFill="1" applyBorder="1" applyAlignment="1">
      <alignment horizontal="right" vertical="center" wrapText="1"/>
    </xf>
    <xf numFmtId="164" fontId="12" fillId="0" borderId="24" xfId="0" applyNumberFormat="1" applyFont="1" applyFill="1" applyBorder="1" applyAlignment="1">
      <alignment horizontal="right" vertical="center" wrapText="1"/>
    </xf>
    <xf numFmtId="164" fontId="12" fillId="0" borderId="25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Fill="1" applyBorder="1" applyAlignment="1">
      <alignment vertical="center" wrapText="1"/>
    </xf>
    <xf numFmtId="0" fontId="11" fillId="0" borderId="24" xfId="0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right" vertical="center" wrapText="1"/>
    </xf>
    <xf numFmtId="0" fontId="12" fillId="0" borderId="25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 indent="2"/>
    </xf>
    <xf numFmtId="164" fontId="8" fillId="0" borderId="22" xfId="0" applyNumberFormat="1" applyFont="1" applyFill="1" applyBorder="1" applyAlignment="1">
      <alignment vertical="center" wrapText="1"/>
    </xf>
    <xf numFmtId="164" fontId="8" fillId="0" borderId="22" xfId="0" applyNumberFormat="1" applyFont="1" applyFill="1" applyBorder="1" applyAlignment="1">
      <alignment horizontal="right" vertical="center" wrapText="1"/>
    </xf>
    <xf numFmtId="164" fontId="8" fillId="0" borderId="23" xfId="0" applyNumberFormat="1" applyFont="1" applyFill="1" applyBorder="1" applyAlignment="1">
      <alignment horizontal="right" vertical="center" wrapText="1"/>
    </xf>
    <xf numFmtId="0" fontId="9" fillId="0" borderId="24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horizontal="right" vertical="center" wrapText="1"/>
    </xf>
    <xf numFmtId="0" fontId="8" fillId="0" borderId="38" xfId="0" applyFont="1" applyFill="1" applyBorder="1" applyAlignment="1">
      <alignment horizontal="right" vertical="center" wrapText="1"/>
    </xf>
    <xf numFmtId="164" fontId="8" fillId="0" borderId="5" xfId="0" applyNumberFormat="1" applyFont="1" applyFill="1" applyBorder="1" applyAlignment="1">
      <alignment vertical="center"/>
    </xf>
    <xf numFmtId="164" fontId="7" fillId="0" borderId="24" xfId="0" applyNumberFormat="1" applyFont="1" applyFill="1" applyBorder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5" xfId="0" applyNumberFormat="1" applyFont="1" applyFill="1" applyBorder="1" applyAlignment="1">
      <alignment vertical="center"/>
    </xf>
    <xf numFmtId="0" fontId="3" fillId="0" borderId="38" xfId="0" applyFont="1" applyFill="1" applyBorder="1" applyAlignment="1">
      <alignment vertical="center" wrapText="1"/>
    </xf>
    <xf numFmtId="164" fontId="3" fillId="0" borderId="0" xfId="0" applyNumberFormat="1" applyFont="1" applyFill="1" applyAlignment="1">
      <alignment vertical="center"/>
    </xf>
    <xf numFmtId="164" fontId="3" fillId="0" borderId="5" xfId="0" applyNumberFormat="1" applyFont="1" applyFill="1" applyBorder="1" applyAlignment="1">
      <alignment vertical="center"/>
    </xf>
    <xf numFmtId="0" fontId="3" fillId="0" borderId="38" xfId="0" applyFont="1" applyFill="1" applyBorder="1" applyAlignment="1">
      <alignment horizontal="right" vertical="center" wrapText="1"/>
    </xf>
    <xf numFmtId="0" fontId="3" fillId="0" borderId="26" xfId="0" applyFont="1" applyFill="1" applyBorder="1" applyAlignment="1">
      <alignment horizontal="left" vertical="center" wrapText="1" indent="2"/>
    </xf>
    <xf numFmtId="0" fontId="7" fillId="0" borderId="26" xfId="0" applyFont="1" applyFill="1" applyBorder="1" applyAlignment="1">
      <alignment horizontal="left" vertical="center" wrapText="1" indent="2"/>
    </xf>
    <xf numFmtId="164" fontId="3" fillId="0" borderId="38" xfId="0" applyNumberFormat="1" applyFont="1" applyFill="1" applyBorder="1" applyAlignment="1">
      <alignment vertical="center" wrapText="1"/>
    </xf>
    <xf numFmtId="164" fontId="3" fillId="0" borderId="38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/>
    </xf>
    <xf numFmtId="164" fontId="3" fillId="0" borderId="5" xfId="0" applyNumberFormat="1" applyFont="1" applyFill="1" applyBorder="1" applyAlignment="1">
      <alignment horizontal="right" vertical="center"/>
    </xf>
    <xf numFmtId="0" fontId="7" fillId="0" borderId="24" xfId="0" applyFont="1" applyFill="1" applyBorder="1" applyAlignment="1">
      <alignment horizontal="left" vertical="center" wrapText="1" indent="1"/>
    </xf>
    <xf numFmtId="164" fontId="10" fillId="0" borderId="0" xfId="0" applyNumberFormat="1" applyFont="1" applyFill="1"/>
    <xf numFmtId="164" fontId="10" fillId="0" borderId="5" xfId="0" applyNumberFormat="1" applyFont="1" applyFill="1" applyBorder="1"/>
    <xf numFmtId="164" fontId="5" fillId="0" borderId="5" xfId="0" applyNumberFormat="1" applyFont="1" applyFill="1" applyBorder="1"/>
    <xf numFmtId="0" fontId="7" fillId="0" borderId="0" xfId="0" applyFont="1" applyFill="1" applyBorder="1" applyAlignment="1">
      <alignment horizontal="left" vertical="center" wrapText="1" indent="1"/>
    </xf>
    <xf numFmtId="164" fontId="8" fillId="0" borderId="25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/>
    <xf numFmtId="164" fontId="8" fillId="0" borderId="38" xfId="0" applyNumberFormat="1" applyFont="1" applyFill="1" applyBorder="1" applyAlignment="1">
      <alignment horizontal="right" vertical="center" wrapText="1"/>
    </xf>
    <xf numFmtId="0" fontId="7" fillId="0" borderId="24" xfId="0" applyFont="1" applyFill="1" applyBorder="1" applyAlignment="1">
      <alignment vertical="center" wrapText="1"/>
    </xf>
    <xf numFmtId="0" fontId="13" fillId="0" borderId="0" xfId="0" applyFont="1" applyFill="1" applyBorder="1"/>
    <xf numFmtId="164" fontId="8" fillId="0" borderId="5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vertical="center" wrapText="1"/>
    </xf>
    <xf numFmtId="0" fontId="5" fillId="0" borderId="4" xfId="0" applyFont="1" applyFill="1" applyBorder="1"/>
    <xf numFmtId="164" fontId="3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64" fontId="7" fillId="0" borderId="0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top" wrapText="1"/>
    </xf>
    <xf numFmtId="164" fontId="3" fillId="0" borderId="4" xfId="0" applyNumberFormat="1" applyFont="1" applyFill="1" applyBorder="1" applyAlignment="1">
      <alignment horizontal="right" vertical="top" wrapText="1"/>
    </xf>
    <xf numFmtId="164" fontId="3" fillId="0" borderId="5" xfId="0" applyNumberFormat="1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horizontal="right" vertical="top" wrapText="1"/>
    </xf>
    <xf numFmtId="164" fontId="5" fillId="0" borderId="4" xfId="0" applyNumberFormat="1" applyFont="1" applyFill="1" applyBorder="1" applyAlignment="1">
      <alignment horizontal="right"/>
    </xf>
    <xf numFmtId="0" fontId="12" fillId="0" borderId="4" xfId="0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horizontal="right" vertical="center" wrapText="1"/>
    </xf>
    <xf numFmtId="164" fontId="3" fillId="0" borderId="5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4" xfId="0" applyFont="1" applyFill="1" applyBorder="1" applyAlignment="1">
      <alignment horizontal="right"/>
    </xf>
    <xf numFmtId="0" fontId="12" fillId="0" borderId="0" xfId="0" applyFont="1" applyFill="1"/>
    <xf numFmtId="0" fontId="3" fillId="0" borderId="6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164" fontId="8" fillId="0" borderId="4" xfId="0" applyNumberFormat="1" applyFont="1" applyFill="1" applyBorder="1"/>
    <xf numFmtId="164" fontId="8" fillId="0" borderId="3" xfId="0" applyNumberFormat="1" applyFont="1" applyFill="1" applyBorder="1"/>
    <xf numFmtId="164" fontId="8" fillId="0" borderId="0" xfId="0" applyNumberFormat="1" applyFont="1" applyFill="1"/>
    <xf numFmtId="164" fontId="10" fillId="0" borderId="3" xfId="0" applyNumberFormat="1" applyFont="1" applyFill="1" applyBorder="1"/>
    <xf numFmtId="164" fontId="14" fillId="0" borderId="3" xfId="0" applyNumberFormat="1" applyFont="1" applyFill="1" applyBorder="1"/>
    <xf numFmtId="164" fontId="14" fillId="0" borderId="0" xfId="0" applyNumberFormat="1" applyFont="1" applyFill="1"/>
    <xf numFmtId="0" fontId="7" fillId="0" borderId="0" xfId="0" applyFont="1" applyFill="1" applyBorder="1" applyAlignment="1">
      <alignment horizontal="left" vertical="center" indent="7"/>
    </xf>
    <xf numFmtId="0" fontId="7" fillId="0" borderId="0" xfId="0" applyFont="1" applyFill="1" applyBorder="1" applyAlignment="1">
      <alignment vertical="center"/>
    </xf>
    <xf numFmtId="164" fontId="8" fillId="0" borderId="0" xfId="0" applyNumberFormat="1" applyFont="1" applyFill="1" applyBorder="1"/>
    <xf numFmtId="164" fontId="10" fillId="0" borderId="0" xfId="0" applyNumberFormat="1" applyFont="1" applyFill="1" applyBorder="1"/>
    <xf numFmtId="164" fontId="3" fillId="0" borderId="0" xfId="0" applyNumberFormat="1" applyFont="1" applyFill="1" applyBorder="1"/>
    <xf numFmtId="164" fontId="5" fillId="0" borderId="3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/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righ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right" vertical="top" wrapText="1"/>
    </xf>
    <xf numFmtId="164" fontId="3" fillId="0" borderId="5" xfId="0" applyNumberFormat="1" applyFont="1" applyFill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164" fontId="5" fillId="0" borderId="0" xfId="0" applyNumberFormat="1" applyFont="1" applyFill="1" applyAlignment="1"/>
    <xf numFmtId="0" fontId="5" fillId="0" borderId="0" xfId="0" applyFont="1" applyFill="1" applyAlignment="1"/>
    <xf numFmtId="2" fontId="5" fillId="0" borderId="0" xfId="0" applyNumberFormat="1" applyFont="1" applyFill="1" applyBorder="1"/>
    <xf numFmtId="0" fontId="3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top" wrapText="1"/>
    </xf>
    <xf numFmtId="164" fontId="8" fillId="0" borderId="7" xfId="0" applyNumberFormat="1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right" vertical="top" wrapText="1"/>
    </xf>
    <xf numFmtId="164" fontId="8" fillId="0" borderId="4" xfId="0" applyNumberFormat="1" applyFont="1" applyFill="1" applyBorder="1" applyAlignment="1">
      <alignment horizontal="right" vertical="top" wrapText="1"/>
    </xf>
    <xf numFmtId="164" fontId="10" fillId="0" borderId="0" xfId="0" applyNumberFormat="1" applyFont="1" applyFill="1" applyAlignment="1">
      <alignment vertical="top"/>
    </xf>
    <xf numFmtId="164" fontId="10" fillId="0" borderId="5" xfId="0" applyNumberFormat="1" applyFont="1" applyFill="1" applyBorder="1" applyAlignment="1">
      <alignment vertical="top"/>
    </xf>
    <xf numFmtId="0" fontId="10" fillId="0" borderId="0" xfId="0" applyFont="1" applyFill="1"/>
    <xf numFmtId="0" fontId="3" fillId="0" borderId="3" xfId="0" applyFont="1" applyFill="1" applyBorder="1" applyAlignment="1">
      <alignment horizontal="left" vertical="top" wrapText="1" indent="1"/>
    </xf>
    <xf numFmtId="164" fontId="5" fillId="0" borderId="0" xfId="0" applyNumberFormat="1" applyFont="1" applyFill="1" applyAlignment="1">
      <alignment vertical="top"/>
    </xf>
    <xf numFmtId="164" fontId="5" fillId="0" borderId="5" xfId="0" applyNumberFormat="1" applyFont="1" applyFill="1" applyBorder="1" applyAlignment="1">
      <alignment vertical="top"/>
    </xf>
    <xf numFmtId="0" fontId="7" fillId="0" borderId="3" xfId="0" applyFont="1" applyFill="1" applyBorder="1" applyAlignment="1">
      <alignment horizontal="left" vertical="top" wrapText="1" indent="1"/>
    </xf>
    <xf numFmtId="0" fontId="12" fillId="0" borderId="4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164" fontId="8" fillId="0" borderId="5" xfId="0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top"/>
    </xf>
    <xf numFmtId="0" fontId="10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right" vertical="top" wrapText="1"/>
    </xf>
    <xf numFmtId="164" fontId="10" fillId="0" borderId="0" xfId="0" applyNumberFormat="1" applyFont="1" applyFill="1" applyAlignment="1">
      <alignment horizontal="right" vertical="top"/>
    </xf>
    <xf numFmtId="164" fontId="10" fillId="0" borderId="5" xfId="0" applyNumberFormat="1" applyFont="1" applyFill="1" applyBorder="1" applyAlignment="1">
      <alignment horizontal="right" vertical="top"/>
    </xf>
    <xf numFmtId="164" fontId="3" fillId="0" borderId="0" xfId="0" applyNumberFormat="1" applyFont="1" applyFill="1" applyBorder="1" applyAlignment="1">
      <alignment horizontal="right" vertical="top" wrapText="1"/>
    </xf>
    <xf numFmtId="164" fontId="5" fillId="0" borderId="0" xfId="0" applyNumberFormat="1" applyFont="1" applyFill="1" applyAlignment="1">
      <alignment horizontal="right" vertical="top"/>
    </xf>
    <xf numFmtId="164" fontId="5" fillId="0" borderId="5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left" vertical="top" wrapText="1" indent="1"/>
    </xf>
    <xf numFmtId="164" fontId="12" fillId="0" borderId="0" xfId="0" applyNumberFormat="1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left" indent="7"/>
    </xf>
    <xf numFmtId="0" fontId="17" fillId="0" borderId="6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0" fontId="18" fillId="0" borderId="9" xfId="0" applyFont="1" applyFill="1" applyBorder="1" applyAlignment="1">
      <alignment horizontal="center" wrapText="1"/>
    </xf>
    <xf numFmtId="0" fontId="18" fillId="0" borderId="1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vertical="top" wrapText="1"/>
    </xf>
    <xf numFmtId="164" fontId="17" fillId="0" borderId="6" xfId="0" applyNumberFormat="1" applyFont="1" applyFill="1" applyBorder="1" applyAlignment="1">
      <alignment wrapText="1"/>
    </xf>
    <xf numFmtId="3" fontId="3" fillId="0" borderId="6" xfId="0" applyNumberFormat="1" applyFont="1" applyFill="1" applyBorder="1"/>
    <xf numFmtId="0" fontId="3" fillId="0" borderId="7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top" wrapText="1"/>
    </xf>
    <xf numFmtId="3" fontId="3" fillId="0" borderId="4" xfId="0" applyNumberFormat="1" applyFont="1" applyFill="1" applyBorder="1"/>
    <xf numFmtId="0" fontId="3" fillId="0" borderId="5" xfId="0" applyFont="1" applyFill="1" applyBorder="1" applyAlignment="1">
      <alignment vertical="center"/>
    </xf>
    <xf numFmtId="1" fontId="5" fillId="0" borderId="0" xfId="0" applyNumberFormat="1" applyFont="1" applyFill="1" applyBorder="1"/>
    <xf numFmtId="164" fontId="3" fillId="0" borderId="4" xfId="0" applyNumberFormat="1" applyFont="1" applyFill="1" applyBorder="1" applyAlignment="1">
      <alignment wrapText="1"/>
    </xf>
    <xf numFmtId="2" fontId="3" fillId="0" borderId="5" xfId="0" applyNumberFormat="1" applyFont="1" applyFill="1" applyBorder="1" applyAlignment="1">
      <alignment vertical="center" wrapText="1"/>
    </xf>
    <xf numFmtId="0" fontId="8" fillId="0" borderId="0" xfId="0" applyFont="1"/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0" applyFont="1" applyAlignment="1"/>
    <xf numFmtId="0" fontId="13" fillId="0" borderId="0" xfId="0" applyFont="1"/>
    <xf numFmtId="0" fontId="8" fillId="0" borderId="0" xfId="0" applyFont="1" applyAlignment="1">
      <alignment vertical="top"/>
    </xf>
    <xf numFmtId="0" fontId="7" fillId="0" borderId="0" xfId="0" applyFont="1"/>
    <xf numFmtId="0" fontId="7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9" fillId="0" borderId="0" xfId="1" applyFont="1"/>
    <xf numFmtId="0" fontId="20" fillId="0" borderId="0" xfId="1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center" wrapText="1"/>
    </xf>
    <xf numFmtId="0" fontId="18" fillId="0" borderId="9" xfId="0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 wrapText="1" indent="7"/>
    </xf>
    <xf numFmtId="0" fontId="3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4" fontId="3" fillId="0" borderId="16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indent="7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1" fontId="3" fillId="0" borderId="1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 indent="7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left" vertical="center" wrapText="1" indent="8"/>
    </xf>
    <xf numFmtId="0" fontId="3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 indent="8"/>
    </xf>
    <xf numFmtId="0" fontId="7" fillId="0" borderId="0" xfId="0" applyFont="1" applyFill="1" applyBorder="1" applyAlignment="1">
      <alignment horizontal="left" vertical="center" wrapText="1" indent="8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indent="8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21" fillId="0" borderId="0" xfId="0" quotePrefix="1" applyFont="1" applyAlignment="1">
      <alignment horizontal="left"/>
    </xf>
  </cellXfs>
  <cellStyles count="3">
    <cellStyle name="Hiperłącze" xfId="1" builtinId="8"/>
    <cellStyle name="Normalny" xfId="0" builtinId="0"/>
    <cellStyle name="Normalny 2" xfId="2"/>
  </cellStyles>
  <dxfs count="0"/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FSZC01\Badania\Wysoka%20technika\dane\2016\dane\P-01\Wyliczenia%20do%20NiT%20Sprzeda&#380;%20high%20tech%202014-2016_dane_2107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"/>
      <sheetName val="2016 duże"/>
      <sheetName val="2015"/>
      <sheetName val="2015 duże"/>
      <sheetName val="2014"/>
      <sheetName val="2014 duże"/>
    </sheetNames>
    <sheetDataSet>
      <sheetData sheetId="0">
        <row r="11">
          <cell r="J11">
            <v>0.1</v>
          </cell>
        </row>
        <row r="12">
          <cell r="J12">
            <v>5.0999999999999996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B16"/>
  <sheetViews>
    <sheetView tabSelected="1" workbookViewId="0">
      <selection sqref="A1:L1"/>
    </sheetView>
  </sheetViews>
  <sheetFormatPr defaultColWidth="8.85546875" defaultRowHeight="12.75" x14ac:dyDescent="0.2"/>
  <cols>
    <col min="1" max="1" width="13.42578125" style="393" customWidth="1"/>
    <col min="2" max="16384" width="8.85546875" style="393"/>
  </cols>
  <sheetData>
    <row r="1" spans="1:2" x14ac:dyDescent="0.2">
      <c r="A1" s="393" t="s">
        <v>135</v>
      </c>
    </row>
    <row r="2" spans="1:2" x14ac:dyDescent="0.2">
      <c r="A2" s="394" t="s">
        <v>136</v>
      </c>
    </row>
    <row r="3" spans="1:2" x14ac:dyDescent="0.2">
      <c r="A3" s="393" t="s">
        <v>114</v>
      </c>
      <c r="B3" s="393" t="s">
        <v>125</v>
      </c>
    </row>
    <row r="4" spans="1:2" x14ac:dyDescent="0.2">
      <c r="A4" s="393" t="s">
        <v>528</v>
      </c>
      <c r="B4" s="394" t="s">
        <v>126</v>
      </c>
    </row>
    <row r="5" spans="1:2" x14ac:dyDescent="0.2">
      <c r="A5" s="393" t="s">
        <v>115</v>
      </c>
      <c r="B5" s="393" t="s">
        <v>127</v>
      </c>
    </row>
    <row r="6" spans="1:2" x14ac:dyDescent="0.2">
      <c r="A6" s="393" t="s">
        <v>529</v>
      </c>
      <c r="B6" s="394" t="s">
        <v>128</v>
      </c>
    </row>
    <row r="7" spans="1:2" x14ac:dyDescent="0.2">
      <c r="A7" s="395" t="s">
        <v>116</v>
      </c>
      <c r="B7" s="393" t="s">
        <v>133</v>
      </c>
    </row>
    <row r="8" spans="1:2" x14ac:dyDescent="0.2">
      <c r="B8" s="394" t="s">
        <v>134</v>
      </c>
    </row>
    <row r="9" spans="1:2" x14ac:dyDescent="0.2">
      <c r="A9" s="393" t="s">
        <v>117</v>
      </c>
      <c r="B9" s="393" t="s">
        <v>121</v>
      </c>
    </row>
    <row r="10" spans="1:2" x14ac:dyDescent="0.2">
      <c r="A10" s="393" t="s">
        <v>530</v>
      </c>
      <c r="B10" s="394" t="s">
        <v>122</v>
      </c>
    </row>
    <row r="11" spans="1:2" x14ac:dyDescent="0.2">
      <c r="A11" s="393" t="s">
        <v>118</v>
      </c>
      <c r="B11" s="393" t="s">
        <v>129</v>
      </c>
    </row>
    <row r="12" spans="1:2" x14ac:dyDescent="0.2">
      <c r="A12" s="393" t="s">
        <v>531</v>
      </c>
      <c r="B12" s="394" t="s">
        <v>130</v>
      </c>
    </row>
    <row r="13" spans="1:2" x14ac:dyDescent="0.2">
      <c r="A13" s="393" t="s">
        <v>119</v>
      </c>
      <c r="B13" s="393" t="s">
        <v>123</v>
      </c>
    </row>
    <row r="14" spans="1:2" x14ac:dyDescent="0.2">
      <c r="A14" s="394" t="s">
        <v>532</v>
      </c>
      <c r="B14" s="394" t="s">
        <v>124</v>
      </c>
    </row>
    <row r="15" spans="1:2" x14ac:dyDescent="0.2">
      <c r="A15" s="393" t="s">
        <v>120</v>
      </c>
      <c r="B15" s="393" t="s">
        <v>131</v>
      </c>
    </row>
    <row r="16" spans="1:2" x14ac:dyDescent="0.2">
      <c r="A16" s="393" t="s">
        <v>533</v>
      </c>
      <c r="B16" s="394" t="s">
        <v>132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workbookViewId="0">
      <selection sqref="A1:L1"/>
    </sheetView>
  </sheetViews>
  <sheetFormatPr defaultRowHeight="12.75" x14ac:dyDescent="0.2"/>
  <cols>
    <col min="1" max="1" width="27.28515625" style="1" customWidth="1"/>
    <col min="2" max="5" width="13.7109375" style="1" customWidth="1"/>
    <col min="6" max="6" width="13.7109375" style="3" customWidth="1"/>
    <col min="7" max="16384" width="9.140625" style="1"/>
  </cols>
  <sheetData>
    <row r="1" spans="1:7" ht="15.75" customHeight="1" x14ac:dyDescent="0.2">
      <c r="A1" s="314" t="s">
        <v>369</v>
      </c>
      <c r="B1" s="314"/>
      <c r="C1" s="314"/>
      <c r="D1" s="314"/>
      <c r="E1" s="314"/>
    </row>
    <row r="2" spans="1:7" ht="17.100000000000001" customHeight="1" x14ac:dyDescent="0.2">
      <c r="A2" s="308" t="s">
        <v>458</v>
      </c>
      <c r="B2" s="308"/>
      <c r="C2" s="308"/>
      <c r="D2" s="308"/>
      <c r="E2" s="308"/>
    </row>
    <row r="3" spans="1:7" ht="25.5" customHeight="1" x14ac:dyDescent="0.2">
      <c r="A3" s="312" t="s">
        <v>459</v>
      </c>
      <c r="B3" s="288">
        <v>2012</v>
      </c>
      <c r="C3" s="288">
        <v>2013</v>
      </c>
      <c r="D3" s="288">
        <v>2014</v>
      </c>
      <c r="E3" s="338">
        <v>2015</v>
      </c>
      <c r="F3" s="352">
        <v>2016</v>
      </c>
    </row>
    <row r="4" spans="1:7" x14ac:dyDescent="0.2">
      <c r="A4" s="313"/>
      <c r="B4" s="290"/>
      <c r="C4" s="290"/>
      <c r="D4" s="290"/>
      <c r="E4" s="338"/>
      <c r="F4" s="352"/>
    </row>
    <row r="5" spans="1:7" x14ac:dyDescent="0.2">
      <c r="A5" s="339" t="s">
        <v>460</v>
      </c>
      <c r="B5" s="339"/>
      <c r="C5" s="339"/>
      <c r="D5" s="339"/>
      <c r="E5" s="339"/>
    </row>
    <row r="6" spans="1:7" x14ac:dyDescent="0.2">
      <c r="A6" s="32" t="s">
        <v>2</v>
      </c>
      <c r="B6" s="113">
        <v>100</v>
      </c>
      <c r="C6" s="178">
        <v>100</v>
      </c>
      <c r="D6" s="178">
        <v>100</v>
      </c>
      <c r="E6" s="113">
        <v>100</v>
      </c>
      <c r="F6" s="169">
        <v>100</v>
      </c>
      <c r="G6" s="3"/>
    </row>
    <row r="7" spans="1:7" x14ac:dyDescent="0.2">
      <c r="A7" s="92" t="s">
        <v>3</v>
      </c>
      <c r="B7" s="179"/>
      <c r="C7" s="179"/>
      <c r="D7" s="180"/>
      <c r="E7" s="113"/>
    </row>
    <row r="8" spans="1:7" x14ac:dyDescent="0.2">
      <c r="A8" s="15" t="s">
        <v>34</v>
      </c>
      <c r="B8" s="65">
        <v>13.3</v>
      </c>
      <c r="C8" s="26">
        <v>13.7</v>
      </c>
      <c r="D8" s="3">
        <v>10.9</v>
      </c>
      <c r="E8" s="104">
        <v>11.3</v>
      </c>
      <c r="F8" s="3">
        <v>12.9</v>
      </c>
      <c r="G8" s="3"/>
    </row>
    <row r="9" spans="1:7" x14ac:dyDescent="0.2">
      <c r="A9" s="98" t="s">
        <v>35</v>
      </c>
      <c r="B9" s="65"/>
      <c r="C9" s="26"/>
      <c r="D9" s="3"/>
      <c r="E9" s="104"/>
      <c r="G9" s="3"/>
    </row>
    <row r="10" spans="1:7" x14ac:dyDescent="0.2">
      <c r="A10" s="15" t="s">
        <v>36</v>
      </c>
      <c r="B10" s="65">
        <v>31.8</v>
      </c>
      <c r="C10" s="26">
        <v>24.1</v>
      </c>
      <c r="D10" s="3">
        <v>23.6</v>
      </c>
      <c r="E10" s="104">
        <v>25.41</v>
      </c>
      <c r="F10" s="3">
        <v>24.7</v>
      </c>
      <c r="G10" s="3"/>
    </row>
    <row r="11" spans="1:7" x14ac:dyDescent="0.2">
      <c r="A11" s="98" t="s">
        <v>37</v>
      </c>
      <c r="B11" s="65"/>
      <c r="C11" s="26"/>
      <c r="D11" s="3"/>
      <c r="E11" s="104"/>
      <c r="G11" s="3"/>
    </row>
    <row r="12" spans="1:7" x14ac:dyDescent="0.2">
      <c r="A12" s="15" t="s">
        <v>38</v>
      </c>
      <c r="B12" s="65">
        <v>33.799999999999997</v>
      </c>
      <c r="C12" s="26">
        <v>41.1</v>
      </c>
      <c r="D12" s="3">
        <v>46.4</v>
      </c>
      <c r="E12" s="104">
        <v>41.92</v>
      </c>
      <c r="F12" s="3">
        <v>38.5</v>
      </c>
      <c r="G12" s="3"/>
    </row>
    <row r="13" spans="1:7" ht="25.5" x14ac:dyDescent="0.2">
      <c r="A13" s="98" t="s">
        <v>39</v>
      </c>
      <c r="B13" s="65"/>
      <c r="C13" s="26"/>
      <c r="D13" s="3"/>
      <c r="E13" s="104"/>
      <c r="G13" s="3"/>
    </row>
    <row r="14" spans="1:7" x14ac:dyDescent="0.2">
      <c r="A14" s="15" t="s">
        <v>40</v>
      </c>
      <c r="B14" s="65">
        <v>3.4</v>
      </c>
      <c r="C14" s="26">
        <v>3.2</v>
      </c>
      <c r="D14" s="3">
        <v>2.5</v>
      </c>
      <c r="E14" s="104">
        <v>2.42</v>
      </c>
      <c r="F14" s="3">
        <v>3.3</v>
      </c>
      <c r="G14" s="3"/>
    </row>
    <row r="15" spans="1:7" x14ac:dyDescent="0.2">
      <c r="A15" s="98" t="s">
        <v>41</v>
      </c>
      <c r="B15" s="65"/>
      <c r="C15" s="26"/>
      <c r="D15" s="3"/>
      <c r="E15" s="104"/>
      <c r="G15" s="3"/>
    </row>
    <row r="16" spans="1:7" x14ac:dyDescent="0.2">
      <c r="A16" s="15" t="s">
        <v>42</v>
      </c>
      <c r="B16" s="65">
        <v>8.9</v>
      </c>
      <c r="C16" s="181">
        <v>9</v>
      </c>
      <c r="D16" s="3">
        <v>8.1999999999999993</v>
      </c>
      <c r="E16" s="104">
        <v>8.67</v>
      </c>
      <c r="F16" s="3">
        <v>8.6999999999999993</v>
      </c>
      <c r="G16" s="3"/>
    </row>
    <row r="17" spans="1:8" x14ac:dyDescent="0.2">
      <c r="A17" s="98" t="s">
        <v>43</v>
      </c>
      <c r="B17" s="65"/>
      <c r="C17" s="26"/>
      <c r="D17" s="3"/>
      <c r="E17" s="104"/>
      <c r="G17" s="3"/>
    </row>
    <row r="18" spans="1:8" x14ac:dyDescent="0.2">
      <c r="A18" s="15" t="s">
        <v>44</v>
      </c>
      <c r="B18" s="65">
        <v>1.3</v>
      </c>
      <c r="C18" s="26">
        <v>1.3</v>
      </c>
      <c r="D18" s="3">
        <v>1.3</v>
      </c>
      <c r="E18" s="104">
        <v>2.64</v>
      </c>
      <c r="F18" s="3">
        <v>2.9</v>
      </c>
      <c r="G18" s="3"/>
    </row>
    <row r="19" spans="1:8" x14ac:dyDescent="0.2">
      <c r="A19" s="98" t="s">
        <v>45</v>
      </c>
      <c r="B19" s="65"/>
      <c r="C19" s="26"/>
      <c r="D19" s="3"/>
      <c r="E19" s="104"/>
      <c r="G19" s="3"/>
    </row>
    <row r="20" spans="1:8" x14ac:dyDescent="0.2">
      <c r="A20" s="15" t="s">
        <v>46</v>
      </c>
      <c r="B20" s="65">
        <v>3.8</v>
      </c>
      <c r="C20" s="26">
        <v>3.8</v>
      </c>
      <c r="D20" s="3">
        <v>3.9</v>
      </c>
      <c r="E20" s="104">
        <v>4.26</v>
      </c>
      <c r="F20" s="3">
        <v>5</v>
      </c>
      <c r="G20" s="3"/>
    </row>
    <row r="21" spans="1:8" x14ac:dyDescent="0.2">
      <c r="A21" s="98" t="s">
        <v>47</v>
      </c>
      <c r="B21" s="65"/>
      <c r="C21" s="26"/>
      <c r="D21" s="3"/>
      <c r="E21" s="104"/>
      <c r="G21" s="3"/>
    </row>
    <row r="22" spans="1:8" x14ac:dyDescent="0.2">
      <c r="A22" s="15" t="s">
        <v>48</v>
      </c>
      <c r="B22" s="65">
        <v>3.5</v>
      </c>
      <c r="C22" s="26">
        <v>3.3</v>
      </c>
      <c r="D22" s="3">
        <v>2.6</v>
      </c>
      <c r="E22" s="104">
        <v>2.63</v>
      </c>
      <c r="F22" s="3">
        <v>2.9</v>
      </c>
      <c r="G22" s="3"/>
    </row>
    <row r="23" spans="1:8" x14ac:dyDescent="0.2">
      <c r="A23" s="98" t="s">
        <v>49</v>
      </c>
      <c r="B23" s="65"/>
      <c r="C23" s="26"/>
      <c r="D23" s="3"/>
      <c r="E23" s="104"/>
      <c r="G23" s="3"/>
    </row>
    <row r="24" spans="1:8" x14ac:dyDescent="0.2">
      <c r="A24" s="15" t="s">
        <v>50</v>
      </c>
      <c r="B24" s="65">
        <v>0.3</v>
      </c>
      <c r="C24" s="26">
        <v>0.4</v>
      </c>
      <c r="D24" s="3">
        <v>0.4</v>
      </c>
      <c r="E24" s="104">
        <v>0.72</v>
      </c>
      <c r="F24" s="3">
        <v>1.2</v>
      </c>
      <c r="G24" s="3"/>
    </row>
    <row r="25" spans="1:8" x14ac:dyDescent="0.2">
      <c r="A25" s="98" t="s">
        <v>51</v>
      </c>
      <c r="B25" s="26"/>
      <c r="C25" s="26"/>
      <c r="D25" s="26"/>
      <c r="E25" s="182"/>
      <c r="F25" s="105"/>
      <c r="G25" s="3"/>
    </row>
    <row r="26" spans="1:8" x14ac:dyDescent="0.2">
      <c r="A26" s="333" t="s">
        <v>461</v>
      </c>
      <c r="B26" s="289"/>
      <c r="C26" s="289"/>
      <c r="D26" s="289"/>
      <c r="E26" s="334"/>
    </row>
    <row r="27" spans="1:8" x14ac:dyDescent="0.2">
      <c r="A27" s="32" t="s">
        <v>2</v>
      </c>
      <c r="B27" s="113">
        <v>100</v>
      </c>
      <c r="C27" s="113">
        <v>100</v>
      </c>
      <c r="D27" s="178">
        <v>100</v>
      </c>
      <c r="E27" s="178">
        <v>100</v>
      </c>
      <c r="F27" s="178">
        <v>100</v>
      </c>
    </row>
    <row r="28" spans="1:8" x14ac:dyDescent="0.2">
      <c r="A28" s="92" t="s">
        <v>3</v>
      </c>
      <c r="B28" s="179"/>
      <c r="C28" s="179"/>
      <c r="D28" s="71"/>
      <c r="E28" s="71"/>
      <c r="F28" s="178"/>
      <c r="G28" s="3"/>
    </row>
    <row r="29" spans="1:8" x14ac:dyDescent="0.2">
      <c r="A29" s="15" t="s">
        <v>34</v>
      </c>
      <c r="B29" s="26">
        <v>8.6999999999999993</v>
      </c>
      <c r="C29" s="65">
        <v>8.5</v>
      </c>
      <c r="D29" s="26">
        <v>6.1</v>
      </c>
      <c r="E29" s="3">
        <v>5.5</v>
      </c>
      <c r="F29" s="171">
        <v>7.3</v>
      </c>
      <c r="G29" s="3"/>
      <c r="H29" s="3"/>
    </row>
    <row r="30" spans="1:8" x14ac:dyDescent="0.2">
      <c r="A30" s="98" t="s">
        <v>35</v>
      </c>
      <c r="B30" s="26"/>
      <c r="C30" s="65"/>
      <c r="D30" s="26"/>
      <c r="E30" s="3"/>
      <c r="F30" s="171"/>
      <c r="G30" s="3"/>
      <c r="H30" s="3"/>
    </row>
    <row r="31" spans="1:8" x14ac:dyDescent="0.2">
      <c r="A31" s="15" t="s">
        <v>36</v>
      </c>
      <c r="B31" s="26">
        <v>23.6</v>
      </c>
      <c r="C31" s="65">
        <v>22.3</v>
      </c>
      <c r="D31" s="26">
        <v>20.9</v>
      </c>
      <c r="E31" s="3">
        <v>20.8</v>
      </c>
      <c r="F31" s="171">
        <v>19.600000000000001</v>
      </c>
      <c r="G31" s="3"/>
      <c r="H31" s="3"/>
    </row>
    <row r="32" spans="1:8" x14ac:dyDescent="0.2">
      <c r="A32" s="98" t="s">
        <v>37</v>
      </c>
      <c r="B32" s="26"/>
      <c r="C32" s="65"/>
      <c r="D32" s="26"/>
      <c r="E32" s="3"/>
      <c r="F32" s="171"/>
      <c r="G32" s="3"/>
      <c r="H32" s="3"/>
    </row>
    <row r="33" spans="1:8" x14ac:dyDescent="0.2">
      <c r="A33" s="15" t="s">
        <v>38</v>
      </c>
      <c r="B33" s="26">
        <v>34.4</v>
      </c>
      <c r="C33" s="65">
        <v>37.299999999999997</v>
      </c>
      <c r="D33" s="26">
        <v>40.4</v>
      </c>
      <c r="E33" s="3">
        <v>41.9</v>
      </c>
      <c r="F33" s="171">
        <v>40.9</v>
      </c>
      <c r="G33" s="3"/>
      <c r="H33" s="3"/>
    </row>
    <row r="34" spans="1:8" ht="25.5" x14ac:dyDescent="0.2">
      <c r="A34" s="98" t="s">
        <v>39</v>
      </c>
      <c r="B34" s="26"/>
      <c r="C34" s="65"/>
      <c r="D34" s="26"/>
      <c r="E34" s="3"/>
      <c r="F34" s="171"/>
      <c r="G34" s="3"/>
      <c r="H34" s="3"/>
    </row>
    <row r="35" spans="1:8" x14ac:dyDescent="0.2">
      <c r="A35" s="15" t="s">
        <v>40</v>
      </c>
      <c r="B35" s="26">
        <v>7.2</v>
      </c>
      <c r="C35" s="65">
        <v>8</v>
      </c>
      <c r="D35" s="181">
        <v>7.7</v>
      </c>
      <c r="E35" s="3">
        <v>6.9</v>
      </c>
      <c r="F35" s="171">
        <v>7.9</v>
      </c>
      <c r="G35" s="3"/>
      <c r="H35" s="3"/>
    </row>
    <row r="36" spans="1:8" x14ac:dyDescent="0.2">
      <c r="A36" s="98" t="s">
        <v>41</v>
      </c>
      <c r="B36" s="26"/>
      <c r="C36" s="65"/>
      <c r="D36" s="26"/>
      <c r="E36" s="3"/>
      <c r="F36" s="171"/>
      <c r="G36" s="3"/>
      <c r="H36" s="3"/>
    </row>
    <row r="37" spans="1:8" x14ac:dyDescent="0.2">
      <c r="A37" s="15" t="s">
        <v>42</v>
      </c>
      <c r="B37" s="26">
        <v>13.7</v>
      </c>
      <c r="C37" s="65">
        <v>11.2</v>
      </c>
      <c r="D37" s="26">
        <v>11.1</v>
      </c>
      <c r="E37" s="3">
        <v>10.6</v>
      </c>
      <c r="F37" s="171">
        <v>10.5</v>
      </c>
      <c r="G37" s="3"/>
      <c r="H37" s="3"/>
    </row>
    <row r="38" spans="1:8" x14ac:dyDescent="0.2">
      <c r="A38" s="98" t="s">
        <v>43</v>
      </c>
      <c r="B38" s="26"/>
      <c r="C38" s="65"/>
      <c r="D38" s="26"/>
      <c r="E38" s="3"/>
      <c r="F38" s="171"/>
      <c r="G38" s="3"/>
      <c r="H38" s="3"/>
    </row>
    <row r="39" spans="1:8" x14ac:dyDescent="0.2">
      <c r="A39" s="15" t="s">
        <v>44</v>
      </c>
      <c r="B39" s="26">
        <v>2.7</v>
      </c>
      <c r="C39" s="65">
        <v>2.8</v>
      </c>
      <c r="D39" s="26">
        <v>3</v>
      </c>
      <c r="E39" s="3">
        <v>3.5</v>
      </c>
      <c r="F39" s="171">
        <v>3.4</v>
      </c>
      <c r="G39" s="3"/>
      <c r="H39" s="3"/>
    </row>
    <row r="40" spans="1:8" x14ac:dyDescent="0.2">
      <c r="A40" s="98" t="s">
        <v>45</v>
      </c>
      <c r="B40" s="26"/>
      <c r="C40" s="65"/>
      <c r="D40" s="26"/>
      <c r="E40" s="3"/>
      <c r="F40" s="171"/>
      <c r="G40" s="3"/>
      <c r="H40" s="3"/>
    </row>
    <row r="41" spans="1:8" x14ac:dyDescent="0.2">
      <c r="A41" s="15" t="s">
        <v>46</v>
      </c>
      <c r="B41" s="26">
        <v>2.5</v>
      </c>
      <c r="C41" s="65">
        <v>3.2</v>
      </c>
      <c r="D41" s="26">
        <v>3.3</v>
      </c>
      <c r="E41" s="3">
        <v>4.3</v>
      </c>
      <c r="F41" s="171">
        <v>4.0999999999999996</v>
      </c>
      <c r="G41" s="3"/>
      <c r="H41" s="3"/>
    </row>
    <row r="42" spans="1:8" x14ac:dyDescent="0.2">
      <c r="A42" s="98" t="s">
        <v>47</v>
      </c>
      <c r="B42" s="26"/>
      <c r="C42" s="65"/>
      <c r="D42" s="26"/>
      <c r="E42" s="3"/>
      <c r="F42" s="171"/>
      <c r="G42" s="3"/>
      <c r="H42" s="3"/>
    </row>
    <row r="43" spans="1:8" x14ac:dyDescent="0.2">
      <c r="A43" s="15" t="s">
        <v>48</v>
      </c>
      <c r="B43" s="181">
        <v>5.8</v>
      </c>
      <c r="C43" s="183">
        <v>6</v>
      </c>
      <c r="D43" s="181">
        <v>6</v>
      </c>
      <c r="E43" s="3">
        <v>5.6</v>
      </c>
      <c r="F43" s="171">
        <v>5.3</v>
      </c>
      <c r="G43" s="3"/>
      <c r="H43" s="3"/>
    </row>
    <row r="44" spans="1:8" x14ac:dyDescent="0.2">
      <c r="A44" s="98" t="s">
        <v>49</v>
      </c>
      <c r="B44" s="181"/>
      <c r="C44" s="183"/>
      <c r="D44" s="181"/>
      <c r="E44" s="3"/>
      <c r="F44" s="171"/>
      <c r="G44" s="3"/>
      <c r="H44" s="3"/>
    </row>
    <row r="45" spans="1:8" x14ac:dyDescent="0.2">
      <c r="A45" s="15" t="s">
        <v>50</v>
      </c>
      <c r="B45" s="26">
        <v>1.4</v>
      </c>
      <c r="C45" s="65">
        <v>0.6</v>
      </c>
      <c r="D45" s="26">
        <v>1.4</v>
      </c>
      <c r="E45" s="3">
        <v>1</v>
      </c>
      <c r="F45" s="171">
        <v>1.1000000000000001</v>
      </c>
      <c r="G45" s="3"/>
      <c r="H45" s="3"/>
    </row>
    <row r="46" spans="1:8" x14ac:dyDescent="0.2">
      <c r="A46" s="98" t="s">
        <v>51</v>
      </c>
      <c r="B46" s="26"/>
      <c r="C46" s="26"/>
      <c r="D46" s="26"/>
      <c r="E46" s="184"/>
      <c r="F46" s="171"/>
      <c r="H46" s="3"/>
    </row>
    <row r="47" spans="1:8" x14ac:dyDescent="0.2">
      <c r="A47" s="84"/>
      <c r="B47" s="4"/>
      <c r="C47" s="4"/>
      <c r="D47" s="4"/>
      <c r="E47" s="134"/>
      <c r="F47" s="134"/>
      <c r="H47" s="3"/>
    </row>
    <row r="48" spans="1:8" x14ac:dyDescent="0.2">
      <c r="A48" s="282" t="s">
        <v>414</v>
      </c>
      <c r="B48" s="282"/>
      <c r="C48" s="282"/>
      <c r="D48" s="282"/>
      <c r="E48" s="282"/>
      <c r="F48" s="105"/>
    </row>
    <row r="49" spans="1:6" x14ac:dyDescent="0.2">
      <c r="A49" s="353" t="s">
        <v>139</v>
      </c>
      <c r="B49" s="354"/>
      <c r="C49" s="354"/>
      <c r="D49" s="355"/>
      <c r="E49" s="84"/>
      <c r="F49" s="185"/>
    </row>
  </sheetData>
  <mergeCells count="12">
    <mergeCell ref="A1:E1"/>
    <mergeCell ref="A2:E2"/>
    <mergeCell ref="A48:E48"/>
    <mergeCell ref="B3:B4"/>
    <mergeCell ref="C3:C4"/>
    <mergeCell ref="D3:D4"/>
    <mergeCell ref="A3:A4"/>
    <mergeCell ref="F3:F4"/>
    <mergeCell ref="A49:D49"/>
    <mergeCell ref="E3:E4"/>
    <mergeCell ref="A26:E26"/>
    <mergeCell ref="A5:E5"/>
  </mergeCell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zoomScaleNormal="100" workbookViewId="0">
      <selection sqref="A1:L1"/>
    </sheetView>
  </sheetViews>
  <sheetFormatPr defaultRowHeight="12.75" x14ac:dyDescent="0.2"/>
  <cols>
    <col min="1" max="1" width="55" style="1" customWidth="1"/>
    <col min="2" max="4" width="15.28515625" style="1" customWidth="1"/>
    <col min="5" max="6" width="13.7109375" style="1" customWidth="1"/>
    <col min="7" max="16384" width="9.140625" style="1"/>
  </cols>
  <sheetData>
    <row r="1" spans="1:14" ht="25.5" customHeight="1" x14ac:dyDescent="0.2">
      <c r="A1" s="332" t="s">
        <v>368</v>
      </c>
      <c r="B1" s="332"/>
      <c r="C1" s="332"/>
      <c r="D1" s="332"/>
      <c r="E1" s="332"/>
      <c r="F1" s="332"/>
    </row>
    <row r="2" spans="1:14" ht="17.45" customHeight="1" x14ac:dyDescent="0.2">
      <c r="A2" s="359" t="s">
        <v>455</v>
      </c>
      <c r="B2" s="359"/>
      <c r="C2" s="359"/>
      <c r="D2" s="359"/>
      <c r="E2" s="359"/>
      <c r="F2" s="359"/>
    </row>
    <row r="3" spans="1:14" ht="18.75" customHeight="1" x14ac:dyDescent="0.2">
      <c r="A3" s="362" t="s">
        <v>423</v>
      </c>
      <c r="B3" s="360">
        <v>2012</v>
      </c>
      <c r="C3" s="360">
        <v>2013</v>
      </c>
      <c r="D3" s="360">
        <v>2014</v>
      </c>
      <c r="E3" s="356">
        <v>2015</v>
      </c>
      <c r="F3" s="356">
        <v>2016</v>
      </c>
    </row>
    <row r="4" spans="1:14" x14ac:dyDescent="0.2">
      <c r="A4" s="363"/>
      <c r="B4" s="361"/>
      <c r="C4" s="361"/>
      <c r="D4" s="361"/>
      <c r="E4" s="357"/>
      <c r="F4" s="357"/>
    </row>
    <row r="5" spans="1:14" x14ac:dyDescent="0.2">
      <c r="A5" s="32" t="s">
        <v>2</v>
      </c>
      <c r="B5" s="149">
        <v>100</v>
      </c>
      <c r="C5" s="149">
        <v>100</v>
      </c>
      <c r="D5" s="149">
        <v>100</v>
      </c>
      <c r="E5" s="149">
        <v>100</v>
      </c>
      <c r="F5" s="150">
        <v>100</v>
      </c>
    </row>
    <row r="6" spans="1:14" x14ac:dyDescent="0.2">
      <c r="A6" s="92" t="s">
        <v>3</v>
      </c>
      <c r="B6" s="151"/>
      <c r="C6" s="151"/>
      <c r="D6" s="151"/>
      <c r="E6" s="152"/>
      <c r="F6" s="173"/>
    </row>
    <row r="7" spans="1:14" x14ac:dyDescent="0.2">
      <c r="A7" s="339" t="s">
        <v>452</v>
      </c>
      <c r="B7" s="339"/>
      <c r="C7" s="339"/>
      <c r="D7" s="339"/>
      <c r="E7" s="339"/>
      <c r="F7" s="339"/>
    </row>
    <row r="8" spans="1:14" x14ac:dyDescent="0.2">
      <c r="A8" s="32" t="s">
        <v>2</v>
      </c>
      <c r="B8" s="42">
        <v>35.1</v>
      </c>
      <c r="C8" s="153">
        <v>37.200000000000003</v>
      </c>
      <c r="D8" s="169">
        <v>36.346871071858494</v>
      </c>
      <c r="E8" s="170">
        <v>36.4</v>
      </c>
      <c r="F8" s="170">
        <v>37.5</v>
      </c>
      <c r="G8" s="3"/>
      <c r="H8" s="3"/>
      <c r="N8" s="3"/>
    </row>
    <row r="9" spans="1:14" x14ac:dyDescent="0.2">
      <c r="A9" s="92" t="s">
        <v>3</v>
      </c>
      <c r="B9" s="25"/>
      <c r="C9" s="161"/>
      <c r="D9" s="3"/>
      <c r="E9" s="171"/>
      <c r="F9" s="171"/>
      <c r="N9" s="3"/>
    </row>
    <row r="10" spans="1:14" x14ac:dyDescent="0.2">
      <c r="A10" s="126" t="s">
        <v>113</v>
      </c>
      <c r="B10" s="25">
        <v>9.6</v>
      </c>
      <c r="C10" s="161">
        <v>9.3000000000000007</v>
      </c>
      <c r="D10" s="3">
        <v>9.1495561172868776</v>
      </c>
      <c r="E10" s="171">
        <v>9.6</v>
      </c>
      <c r="F10" s="171">
        <v>9.8000000000000007</v>
      </c>
      <c r="N10" s="3"/>
    </row>
    <row r="11" spans="1:14" x14ac:dyDescent="0.2">
      <c r="A11" s="130" t="s">
        <v>347</v>
      </c>
      <c r="B11" s="25"/>
      <c r="C11" s="161"/>
      <c r="D11" s="3"/>
      <c r="E11" s="171"/>
      <c r="F11" s="171"/>
      <c r="N11" s="3"/>
    </row>
    <row r="12" spans="1:14" ht="25.5" x14ac:dyDescent="0.2">
      <c r="A12" s="126" t="s">
        <v>348</v>
      </c>
      <c r="B12" s="25">
        <v>7.1</v>
      </c>
      <c r="C12" s="161">
        <v>7.3</v>
      </c>
      <c r="D12" s="3">
        <v>7.4204389836717883</v>
      </c>
      <c r="E12" s="171">
        <v>7.8</v>
      </c>
      <c r="F12" s="171">
        <v>8.3000000000000007</v>
      </c>
      <c r="N12" s="3"/>
    </row>
    <row r="13" spans="1:14" x14ac:dyDescent="0.2">
      <c r="A13" s="130" t="s">
        <v>349</v>
      </c>
      <c r="B13" s="25"/>
      <c r="C13" s="161"/>
      <c r="D13" s="3"/>
      <c r="E13" s="171"/>
      <c r="F13" s="171"/>
    </row>
    <row r="14" spans="1:14" x14ac:dyDescent="0.2">
      <c r="A14" s="126" t="s">
        <v>241</v>
      </c>
      <c r="B14" s="133">
        <v>10.199999999999999</v>
      </c>
      <c r="C14" s="165">
        <v>10.7</v>
      </c>
      <c r="D14" s="3">
        <v>9.6496848563490314</v>
      </c>
      <c r="E14" s="171">
        <v>8.8000000000000007</v>
      </c>
      <c r="F14" s="171">
        <v>9</v>
      </c>
    </row>
    <row r="15" spans="1:14" x14ac:dyDescent="0.2">
      <c r="A15" s="130" t="s">
        <v>242</v>
      </c>
      <c r="B15" s="25"/>
      <c r="C15" s="161"/>
      <c r="D15" s="3"/>
      <c r="E15" s="171"/>
      <c r="F15" s="171"/>
    </row>
    <row r="16" spans="1:14" x14ac:dyDescent="0.2">
      <c r="A16" s="126" t="s">
        <v>243</v>
      </c>
      <c r="B16" s="25">
        <v>8.1999999999999993</v>
      </c>
      <c r="C16" s="165">
        <v>10</v>
      </c>
      <c r="D16" s="3">
        <v>10.127191114550801</v>
      </c>
      <c r="E16" s="171">
        <v>10.199999999999999</v>
      </c>
      <c r="F16" s="171">
        <v>10.5</v>
      </c>
      <c r="H16" s="3"/>
    </row>
    <row r="17" spans="1:6" x14ac:dyDescent="0.2">
      <c r="A17" s="130" t="s">
        <v>247</v>
      </c>
      <c r="B17" s="168"/>
      <c r="C17" s="127"/>
      <c r="D17" s="25"/>
      <c r="E17" s="174"/>
      <c r="F17" s="174"/>
    </row>
    <row r="18" spans="1:6" ht="24" customHeight="1" x14ac:dyDescent="0.2">
      <c r="A18" s="339" t="s">
        <v>453</v>
      </c>
      <c r="B18" s="339"/>
      <c r="C18" s="339"/>
      <c r="D18" s="339"/>
      <c r="E18" s="339"/>
      <c r="F18" s="339"/>
    </row>
    <row r="19" spans="1:6" x14ac:dyDescent="0.2">
      <c r="A19" s="32" t="s">
        <v>2</v>
      </c>
      <c r="B19" s="42">
        <v>25.9</v>
      </c>
      <c r="C19" s="153">
        <v>26.4</v>
      </c>
      <c r="D19" s="169">
        <v>27.23076743300475</v>
      </c>
      <c r="E19" s="170">
        <v>27.4</v>
      </c>
      <c r="F19" s="170">
        <v>28.9</v>
      </c>
    </row>
    <row r="20" spans="1:6" x14ac:dyDescent="0.2">
      <c r="A20" s="92" t="s">
        <v>3</v>
      </c>
      <c r="B20" s="25"/>
      <c r="C20" s="161"/>
      <c r="D20" s="3"/>
      <c r="E20" s="171"/>
      <c r="F20" s="171"/>
    </row>
    <row r="21" spans="1:6" x14ac:dyDescent="0.2">
      <c r="A21" s="126" t="s">
        <v>350</v>
      </c>
      <c r="B21" s="25">
        <v>24.8</v>
      </c>
      <c r="C21" s="161">
        <v>25.4</v>
      </c>
      <c r="D21" s="3">
        <v>26.096038923530024</v>
      </c>
      <c r="E21" s="171">
        <v>26.2</v>
      </c>
      <c r="F21" s="171">
        <v>27.8</v>
      </c>
    </row>
    <row r="22" spans="1:6" x14ac:dyDescent="0.2">
      <c r="A22" s="130" t="s">
        <v>351</v>
      </c>
      <c r="B22" s="25"/>
      <c r="C22" s="161"/>
      <c r="D22" s="3"/>
      <c r="E22" s="171"/>
      <c r="F22" s="171"/>
    </row>
    <row r="23" spans="1:6" x14ac:dyDescent="0.2">
      <c r="A23" s="126" t="s">
        <v>352</v>
      </c>
      <c r="B23" s="133">
        <v>1</v>
      </c>
      <c r="C23" s="165">
        <v>1</v>
      </c>
      <c r="D23" s="3">
        <v>1.1347285094747253</v>
      </c>
      <c r="E23" s="171">
        <v>1.1000000000000001</v>
      </c>
      <c r="F23" s="171">
        <v>1.1000000000000001</v>
      </c>
    </row>
    <row r="24" spans="1:6" x14ac:dyDescent="0.2">
      <c r="A24" s="130" t="s">
        <v>247</v>
      </c>
      <c r="B24" s="168"/>
      <c r="C24" s="168"/>
      <c r="D24" s="127"/>
      <c r="E24" s="161"/>
    </row>
    <row r="25" spans="1:6" ht="18" customHeight="1" x14ac:dyDescent="0.2">
      <c r="A25" s="339" t="s">
        <v>456</v>
      </c>
      <c r="B25" s="339"/>
      <c r="C25" s="339"/>
      <c r="D25" s="339"/>
      <c r="E25" s="339"/>
      <c r="F25" s="339"/>
    </row>
    <row r="26" spans="1:6" x14ac:dyDescent="0.2">
      <c r="A26" s="32" t="s">
        <v>2</v>
      </c>
      <c r="B26" s="173">
        <v>39</v>
      </c>
      <c r="C26" s="175">
        <v>36.4</v>
      </c>
      <c r="D26" s="169">
        <v>36.422361495136755</v>
      </c>
      <c r="E26" s="170">
        <v>36.299999999999997</v>
      </c>
      <c r="F26" s="170">
        <v>33.6</v>
      </c>
    </row>
    <row r="27" spans="1:6" x14ac:dyDescent="0.2">
      <c r="A27" s="92" t="s">
        <v>3</v>
      </c>
      <c r="B27" s="176"/>
      <c r="C27" s="176"/>
      <c r="D27" s="176"/>
      <c r="E27" s="127"/>
      <c r="F27" s="25"/>
    </row>
    <row r="28" spans="1:6" x14ac:dyDescent="0.2">
      <c r="A28" s="177"/>
      <c r="B28" s="84"/>
      <c r="C28" s="84"/>
      <c r="D28" s="84"/>
      <c r="E28" s="59"/>
      <c r="F28" s="59"/>
    </row>
    <row r="29" spans="1:6" x14ac:dyDescent="0.2">
      <c r="A29" s="358" t="s">
        <v>457</v>
      </c>
      <c r="B29" s="358"/>
      <c r="C29" s="358"/>
      <c r="D29" s="358"/>
      <c r="E29" s="358"/>
      <c r="F29" s="358"/>
    </row>
    <row r="30" spans="1:6" x14ac:dyDescent="0.2">
      <c r="A30" s="358" t="s">
        <v>157</v>
      </c>
      <c r="B30" s="358"/>
      <c r="C30" s="358"/>
      <c r="D30" s="358"/>
      <c r="E30" s="358"/>
      <c r="F30" s="358"/>
    </row>
  </sheetData>
  <mergeCells count="13">
    <mergeCell ref="F3:F4"/>
    <mergeCell ref="A29:F29"/>
    <mergeCell ref="A30:F30"/>
    <mergeCell ref="A1:F1"/>
    <mergeCell ref="A2:F2"/>
    <mergeCell ref="A7:F7"/>
    <mergeCell ref="A18:F18"/>
    <mergeCell ref="A25:F25"/>
    <mergeCell ref="B3:B4"/>
    <mergeCell ref="C3:C4"/>
    <mergeCell ref="D3:D4"/>
    <mergeCell ref="E3:E4"/>
    <mergeCell ref="A3:A4"/>
  </mergeCells>
  <printOptions gridLines="1"/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workbookViewId="0">
      <selection sqref="A1:L1"/>
    </sheetView>
  </sheetViews>
  <sheetFormatPr defaultRowHeight="12.75" x14ac:dyDescent="0.2"/>
  <cols>
    <col min="1" max="1" width="36.7109375" style="1" customWidth="1"/>
    <col min="2" max="6" width="13.7109375" style="1" customWidth="1"/>
    <col min="7" max="16384" width="9.140625" style="1"/>
  </cols>
  <sheetData>
    <row r="1" spans="1:6" ht="18" customHeight="1" x14ac:dyDescent="0.2">
      <c r="A1" s="332" t="s">
        <v>367</v>
      </c>
      <c r="B1" s="332"/>
      <c r="C1" s="332"/>
      <c r="D1" s="332"/>
      <c r="E1" s="332"/>
      <c r="F1" s="332"/>
    </row>
    <row r="2" spans="1:6" ht="17.25" customHeight="1" x14ac:dyDescent="0.2">
      <c r="A2" s="364" t="s">
        <v>451</v>
      </c>
      <c r="B2" s="364"/>
      <c r="C2" s="364"/>
      <c r="D2" s="364"/>
      <c r="E2" s="364"/>
      <c r="F2" s="364"/>
    </row>
    <row r="3" spans="1:6" x14ac:dyDescent="0.2">
      <c r="A3" s="362" t="s">
        <v>423</v>
      </c>
      <c r="B3" s="360">
        <v>2012</v>
      </c>
      <c r="C3" s="360">
        <v>2013</v>
      </c>
      <c r="D3" s="360">
        <v>2014</v>
      </c>
      <c r="E3" s="360">
        <v>2015</v>
      </c>
      <c r="F3" s="356">
        <v>2016</v>
      </c>
    </row>
    <row r="4" spans="1:6" ht="18.75" customHeight="1" x14ac:dyDescent="0.2">
      <c r="A4" s="363"/>
      <c r="B4" s="361"/>
      <c r="C4" s="361"/>
      <c r="D4" s="361"/>
      <c r="E4" s="361"/>
      <c r="F4" s="357"/>
    </row>
    <row r="5" spans="1:6" x14ac:dyDescent="0.2">
      <c r="A5" s="32" t="s">
        <v>2</v>
      </c>
      <c r="B5" s="148">
        <v>100</v>
      </c>
      <c r="C5" s="148">
        <v>100</v>
      </c>
      <c r="D5" s="148">
        <v>100</v>
      </c>
      <c r="E5" s="149">
        <v>100</v>
      </c>
      <c r="F5" s="150">
        <v>100</v>
      </c>
    </row>
    <row r="6" spans="1:6" x14ac:dyDescent="0.2">
      <c r="A6" s="92" t="s">
        <v>3</v>
      </c>
      <c r="B6" s="151"/>
      <c r="C6" s="151"/>
      <c r="D6" s="151"/>
      <c r="E6" s="152"/>
      <c r="F6" s="42"/>
    </row>
    <row r="7" spans="1:6" ht="20.25" customHeight="1" x14ac:dyDescent="0.2">
      <c r="A7" s="339" t="s">
        <v>452</v>
      </c>
      <c r="B7" s="339"/>
      <c r="C7" s="339"/>
      <c r="D7" s="339"/>
      <c r="E7" s="339"/>
      <c r="F7" s="339"/>
    </row>
    <row r="8" spans="1:6" x14ac:dyDescent="0.2">
      <c r="A8" s="32" t="s">
        <v>2</v>
      </c>
      <c r="B8" s="42">
        <v>57.6</v>
      </c>
      <c r="C8" s="153">
        <v>58.5</v>
      </c>
      <c r="D8" s="57">
        <v>57.169268828816612</v>
      </c>
      <c r="E8" s="154">
        <v>57.1</v>
      </c>
      <c r="F8" s="154">
        <v>56.5</v>
      </c>
    </row>
    <row r="9" spans="1:6" x14ac:dyDescent="0.2">
      <c r="A9" s="92" t="s">
        <v>3</v>
      </c>
      <c r="B9" s="155"/>
      <c r="C9" s="155"/>
      <c r="D9" s="156"/>
      <c r="E9" s="157"/>
      <c r="F9" s="157"/>
    </row>
    <row r="10" spans="1:6" x14ac:dyDescent="0.2">
      <c r="A10" s="126" t="s">
        <v>113</v>
      </c>
      <c r="B10" s="11">
        <v>15.7</v>
      </c>
      <c r="C10" s="158">
        <v>14.7</v>
      </c>
      <c r="D10" s="159">
        <v>14.391154393988698</v>
      </c>
      <c r="E10" s="160">
        <v>15.1</v>
      </c>
      <c r="F10" s="160">
        <v>14.7</v>
      </c>
    </row>
    <row r="11" spans="1:6" x14ac:dyDescent="0.2">
      <c r="A11" s="130" t="s">
        <v>238</v>
      </c>
      <c r="B11" s="25"/>
      <c r="C11" s="161"/>
      <c r="D11" s="156"/>
      <c r="E11" s="157"/>
      <c r="F11" s="157"/>
    </row>
    <row r="12" spans="1:6" ht="51" x14ac:dyDescent="0.2">
      <c r="A12" s="162" t="s">
        <v>338</v>
      </c>
      <c r="B12" s="11">
        <v>0.5</v>
      </c>
      <c r="C12" s="158">
        <v>0.5</v>
      </c>
      <c r="D12" s="159">
        <v>0.6509940956334207</v>
      </c>
      <c r="E12" s="160">
        <v>0.7</v>
      </c>
      <c r="F12" s="160">
        <v>0.7</v>
      </c>
    </row>
    <row r="13" spans="1:6" ht="51" x14ac:dyDescent="0.2">
      <c r="A13" s="163" t="s">
        <v>190</v>
      </c>
      <c r="B13" s="25"/>
      <c r="C13" s="161"/>
      <c r="D13" s="156"/>
      <c r="E13" s="157"/>
      <c r="F13" s="157"/>
    </row>
    <row r="14" spans="1:6" ht="38.25" x14ac:dyDescent="0.2">
      <c r="A14" s="162" t="s">
        <v>339</v>
      </c>
      <c r="B14" s="129">
        <v>2.1</v>
      </c>
      <c r="C14" s="164">
        <v>2</v>
      </c>
      <c r="D14" s="159">
        <v>1.7593279630040399</v>
      </c>
      <c r="E14" s="160">
        <v>1.7</v>
      </c>
      <c r="F14" s="160">
        <v>1.7</v>
      </c>
    </row>
    <row r="15" spans="1:6" ht="25.5" x14ac:dyDescent="0.2">
      <c r="A15" s="163" t="s">
        <v>189</v>
      </c>
      <c r="B15" s="25"/>
      <c r="C15" s="161"/>
      <c r="D15" s="156"/>
      <c r="E15" s="157"/>
      <c r="F15" s="157"/>
    </row>
    <row r="16" spans="1:6" x14ac:dyDescent="0.2">
      <c r="A16" s="162" t="s">
        <v>182</v>
      </c>
      <c r="B16" s="129">
        <v>7.8</v>
      </c>
      <c r="C16" s="164">
        <v>6.8</v>
      </c>
      <c r="D16" s="159">
        <v>6.2240421170427114</v>
      </c>
      <c r="E16" s="160">
        <v>6.1</v>
      </c>
      <c r="F16" s="160">
        <v>5.6</v>
      </c>
    </row>
    <row r="17" spans="1:6" ht="15.75" customHeight="1" x14ac:dyDescent="0.2">
      <c r="A17" s="163" t="s">
        <v>188</v>
      </c>
      <c r="B17" s="25"/>
      <c r="C17" s="161"/>
      <c r="D17" s="156"/>
      <c r="E17" s="157"/>
      <c r="F17" s="157"/>
    </row>
    <row r="18" spans="1:6" ht="51" x14ac:dyDescent="0.2">
      <c r="A18" s="162" t="s">
        <v>340</v>
      </c>
      <c r="B18" s="129">
        <v>2.9</v>
      </c>
      <c r="C18" s="164">
        <v>3</v>
      </c>
      <c r="D18" s="159">
        <v>3.4220252626531384</v>
      </c>
      <c r="E18" s="160">
        <v>4</v>
      </c>
      <c r="F18" s="160">
        <v>4.2</v>
      </c>
    </row>
    <row r="19" spans="1:6" ht="25.5" x14ac:dyDescent="0.2">
      <c r="A19" s="163" t="s">
        <v>341</v>
      </c>
      <c r="B19" s="25"/>
      <c r="C19" s="161"/>
      <c r="D19" s="156"/>
      <c r="E19" s="157"/>
      <c r="F19" s="157"/>
    </row>
    <row r="20" spans="1:6" ht="25.5" x14ac:dyDescent="0.2">
      <c r="A20" s="162" t="s">
        <v>183</v>
      </c>
      <c r="B20" s="129">
        <v>0.9</v>
      </c>
      <c r="C20" s="164">
        <v>0.8</v>
      </c>
      <c r="D20" s="159">
        <v>0.8922092592661125</v>
      </c>
      <c r="E20" s="160">
        <v>1</v>
      </c>
      <c r="F20" s="160">
        <v>1.1000000000000001</v>
      </c>
    </row>
    <row r="21" spans="1:6" x14ac:dyDescent="0.2">
      <c r="A21" s="163" t="s">
        <v>185</v>
      </c>
      <c r="B21" s="25"/>
      <c r="C21" s="161"/>
      <c r="D21" s="156"/>
      <c r="E21" s="157"/>
      <c r="F21" s="157"/>
    </row>
    <row r="22" spans="1:6" x14ac:dyDescent="0.2">
      <c r="A22" s="162" t="s">
        <v>184</v>
      </c>
      <c r="B22" s="129">
        <v>1.5</v>
      </c>
      <c r="C22" s="164">
        <v>1.5</v>
      </c>
      <c r="D22" s="159">
        <v>1.4425556963892747</v>
      </c>
      <c r="E22" s="160">
        <v>1.5</v>
      </c>
      <c r="F22" s="160">
        <v>1.5</v>
      </c>
    </row>
    <row r="23" spans="1:6" x14ac:dyDescent="0.2">
      <c r="A23" s="163" t="s">
        <v>186</v>
      </c>
      <c r="B23" s="25"/>
      <c r="C23" s="161"/>
      <c r="D23" s="156"/>
      <c r="E23" s="157"/>
      <c r="F23" s="157"/>
    </row>
    <row r="24" spans="1:6" ht="38.25" x14ac:dyDescent="0.2">
      <c r="A24" s="126" t="s">
        <v>239</v>
      </c>
      <c r="B24" s="129">
        <v>11.6</v>
      </c>
      <c r="C24" s="164">
        <v>11.4</v>
      </c>
      <c r="D24" s="159">
        <v>11.671460529481882</v>
      </c>
      <c r="E24" s="160">
        <v>12.2</v>
      </c>
      <c r="F24" s="160">
        <v>12.4</v>
      </c>
    </row>
    <row r="25" spans="1:6" ht="25.5" x14ac:dyDescent="0.2">
      <c r="A25" s="130" t="s">
        <v>240</v>
      </c>
      <c r="B25" s="25"/>
      <c r="C25" s="161"/>
      <c r="D25" s="156"/>
      <c r="E25" s="157"/>
      <c r="F25" s="157"/>
    </row>
    <row r="26" spans="1:6" x14ac:dyDescent="0.2">
      <c r="A26" s="162" t="s">
        <v>342</v>
      </c>
      <c r="B26" s="133" t="s">
        <v>111</v>
      </c>
      <c r="C26" s="165">
        <v>0.2</v>
      </c>
      <c r="D26" s="166">
        <v>0.20270909742115145</v>
      </c>
      <c r="E26" s="167" t="s">
        <v>111</v>
      </c>
      <c r="F26" s="167">
        <v>0.2</v>
      </c>
    </row>
    <row r="27" spans="1:6" x14ac:dyDescent="0.2">
      <c r="A27" s="163" t="s">
        <v>343</v>
      </c>
      <c r="B27" s="25"/>
      <c r="C27" s="161"/>
      <c r="D27" s="166"/>
      <c r="E27" s="167"/>
      <c r="F27" s="167"/>
    </row>
    <row r="28" spans="1:6" x14ac:dyDescent="0.2">
      <c r="A28" s="162" t="s">
        <v>344</v>
      </c>
      <c r="B28" s="25" t="s">
        <v>111</v>
      </c>
      <c r="C28" s="161">
        <v>1.3</v>
      </c>
      <c r="D28" s="166" t="s">
        <v>111</v>
      </c>
      <c r="E28" s="167" t="s">
        <v>111</v>
      </c>
      <c r="F28" s="167" t="s">
        <v>111</v>
      </c>
    </row>
    <row r="29" spans="1:6" x14ac:dyDescent="0.2">
      <c r="A29" s="163" t="s">
        <v>345</v>
      </c>
      <c r="B29" s="25"/>
      <c r="C29" s="161"/>
      <c r="D29" s="156"/>
      <c r="E29" s="157"/>
      <c r="F29" s="157"/>
    </row>
    <row r="30" spans="1:6" ht="25.5" x14ac:dyDescent="0.2">
      <c r="A30" s="162" t="s">
        <v>191</v>
      </c>
      <c r="B30" s="129">
        <v>1.2</v>
      </c>
      <c r="C30" s="164">
        <v>1.3</v>
      </c>
      <c r="D30" s="159">
        <v>1.3314732489907197</v>
      </c>
      <c r="E30" s="160">
        <v>1.5</v>
      </c>
      <c r="F30" s="160">
        <v>1.5</v>
      </c>
    </row>
    <row r="31" spans="1:6" x14ac:dyDescent="0.2">
      <c r="A31" s="163" t="s">
        <v>192</v>
      </c>
      <c r="B31" s="25"/>
      <c r="C31" s="161"/>
      <c r="D31" s="156"/>
      <c r="E31" s="157"/>
      <c r="F31" s="157"/>
    </row>
    <row r="32" spans="1:6" ht="38.25" x14ac:dyDescent="0.2">
      <c r="A32" s="162" t="s">
        <v>346</v>
      </c>
      <c r="B32" s="129">
        <v>1.5</v>
      </c>
      <c r="C32" s="164">
        <v>1.6</v>
      </c>
      <c r="D32" s="159">
        <v>1.5990552517509875</v>
      </c>
      <c r="E32" s="160">
        <v>1.7</v>
      </c>
      <c r="F32" s="160">
        <v>1.9</v>
      </c>
    </row>
    <row r="33" spans="1:6" ht="25.5" x14ac:dyDescent="0.2">
      <c r="A33" s="163" t="s">
        <v>193</v>
      </c>
      <c r="B33" s="25"/>
      <c r="C33" s="161"/>
      <c r="D33" s="156"/>
      <c r="E33" s="157"/>
      <c r="F33" s="157"/>
    </row>
    <row r="34" spans="1:6" ht="38.25" x14ac:dyDescent="0.2">
      <c r="A34" s="162" t="s">
        <v>251</v>
      </c>
      <c r="B34" s="129">
        <v>1.8</v>
      </c>
      <c r="C34" s="164">
        <v>1.6</v>
      </c>
      <c r="D34" s="159">
        <v>1.6162040616579803</v>
      </c>
      <c r="E34" s="160">
        <v>1.7</v>
      </c>
      <c r="F34" s="160">
        <v>1.5</v>
      </c>
    </row>
    <row r="35" spans="1:6" ht="38.25" x14ac:dyDescent="0.2">
      <c r="A35" s="163" t="s">
        <v>194</v>
      </c>
      <c r="B35" s="25"/>
      <c r="C35" s="161"/>
      <c r="D35" s="156"/>
      <c r="E35" s="157"/>
      <c r="F35" s="157"/>
    </row>
    <row r="36" spans="1:6" ht="25.5" x14ac:dyDescent="0.2">
      <c r="A36" s="162" t="s">
        <v>195</v>
      </c>
      <c r="B36" s="129">
        <v>3.2</v>
      </c>
      <c r="C36" s="164">
        <v>2.9</v>
      </c>
      <c r="D36" s="159">
        <v>2.79580669823113</v>
      </c>
      <c r="E36" s="160">
        <v>2.8</v>
      </c>
      <c r="F36" s="160">
        <v>2.9</v>
      </c>
    </row>
    <row r="37" spans="1:6" x14ac:dyDescent="0.2">
      <c r="A37" s="163" t="s">
        <v>196</v>
      </c>
      <c r="B37" s="25"/>
      <c r="C37" s="161"/>
      <c r="D37" s="156"/>
      <c r="E37" s="157"/>
      <c r="F37" s="157"/>
    </row>
    <row r="38" spans="1:6" ht="25.5" x14ac:dyDescent="0.2">
      <c r="A38" s="162" t="s">
        <v>197</v>
      </c>
      <c r="B38" s="129">
        <v>0.2</v>
      </c>
      <c r="C38" s="164">
        <v>0.3</v>
      </c>
      <c r="D38" s="159">
        <v>0.30923657167370106</v>
      </c>
      <c r="E38" s="160">
        <v>0.4</v>
      </c>
      <c r="F38" s="167">
        <v>0.3</v>
      </c>
    </row>
    <row r="39" spans="1:6" ht="25.5" x14ac:dyDescent="0.2">
      <c r="A39" s="163" t="s">
        <v>198</v>
      </c>
      <c r="B39" s="25"/>
      <c r="C39" s="161"/>
      <c r="D39" s="156"/>
      <c r="E39" s="157"/>
      <c r="F39" s="157"/>
    </row>
    <row r="40" spans="1:6" x14ac:dyDescent="0.2">
      <c r="A40" s="162" t="s">
        <v>199</v>
      </c>
      <c r="B40" s="129">
        <v>0.9</v>
      </c>
      <c r="C40" s="164">
        <v>1.1000000000000001</v>
      </c>
      <c r="D40" s="159">
        <v>1.3968877872987853</v>
      </c>
      <c r="E40" s="160">
        <v>1.6</v>
      </c>
      <c r="F40" s="160">
        <v>1.7</v>
      </c>
    </row>
    <row r="41" spans="1:6" x14ac:dyDescent="0.2">
      <c r="A41" s="163" t="s">
        <v>200</v>
      </c>
      <c r="B41" s="25"/>
      <c r="C41" s="161"/>
      <c r="D41" s="156"/>
      <c r="E41" s="157"/>
      <c r="F41" s="157"/>
    </row>
    <row r="42" spans="1:6" ht="22.5" customHeight="1" x14ac:dyDescent="0.2">
      <c r="A42" s="162" t="s">
        <v>253</v>
      </c>
      <c r="B42" s="129">
        <v>1.3</v>
      </c>
      <c r="C42" s="164">
        <v>1.2</v>
      </c>
      <c r="D42" s="166" t="s">
        <v>111</v>
      </c>
      <c r="E42" s="167">
        <v>1.2</v>
      </c>
      <c r="F42" s="167" t="s">
        <v>111</v>
      </c>
    </row>
    <row r="43" spans="1:6" x14ac:dyDescent="0.2">
      <c r="A43" s="163" t="s">
        <v>201</v>
      </c>
      <c r="B43" s="25"/>
      <c r="C43" s="161"/>
      <c r="D43" s="156"/>
      <c r="E43" s="157"/>
      <c r="F43" s="157"/>
    </row>
    <row r="44" spans="1:6" x14ac:dyDescent="0.2">
      <c r="A44" s="126" t="s">
        <v>241</v>
      </c>
      <c r="B44" s="129">
        <v>16.8</v>
      </c>
      <c r="C44" s="164">
        <v>16.8</v>
      </c>
      <c r="D44" s="159">
        <v>15.177796916145127</v>
      </c>
      <c r="E44" s="160">
        <v>13.8</v>
      </c>
      <c r="F44" s="160">
        <v>13.6</v>
      </c>
    </row>
    <row r="45" spans="1:6" ht="18.75" customHeight="1" x14ac:dyDescent="0.2">
      <c r="A45" s="130" t="s">
        <v>242</v>
      </c>
      <c r="B45" s="25"/>
      <c r="C45" s="161"/>
      <c r="D45" s="156"/>
      <c r="E45" s="157"/>
      <c r="F45" s="157"/>
    </row>
    <row r="46" spans="1:6" x14ac:dyDescent="0.2">
      <c r="A46" s="126" t="s">
        <v>243</v>
      </c>
      <c r="B46" s="129">
        <v>13.5</v>
      </c>
      <c r="C46" s="164">
        <v>15.7</v>
      </c>
      <c r="D46" s="159">
        <v>15.928856989200913</v>
      </c>
      <c r="E46" s="160">
        <v>16</v>
      </c>
      <c r="F46" s="160">
        <v>15.8</v>
      </c>
    </row>
    <row r="47" spans="1:6" x14ac:dyDescent="0.2">
      <c r="A47" s="130" t="s">
        <v>244</v>
      </c>
      <c r="B47" s="168"/>
      <c r="C47" s="127"/>
      <c r="D47" s="161"/>
    </row>
    <row r="48" spans="1:6" ht="24" customHeight="1" x14ac:dyDescent="0.2">
      <c r="A48" s="339" t="s">
        <v>453</v>
      </c>
      <c r="B48" s="339"/>
      <c r="C48" s="339"/>
      <c r="D48" s="339"/>
      <c r="E48" s="339"/>
      <c r="F48" s="339"/>
    </row>
    <row r="49" spans="1:6" x14ac:dyDescent="0.2">
      <c r="A49" s="32" t="s">
        <v>2</v>
      </c>
      <c r="B49" s="42">
        <v>42.4</v>
      </c>
      <c r="C49" s="153">
        <v>41.5</v>
      </c>
      <c r="D49" s="169">
        <v>42.83073117118338</v>
      </c>
      <c r="E49" s="170">
        <v>42.9</v>
      </c>
      <c r="F49" s="170">
        <v>43.5</v>
      </c>
    </row>
    <row r="50" spans="1:6" x14ac:dyDescent="0.2">
      <c r="A50" s="92" t="s">
        <v>3</v>
      </c>
      <c r="B50" s="25"/>
      <c r="C50" s="161"/>
      <c r="D50" s="3"/>
      <c r="E50" s="171"/>
      <c r="F50" s="171"/>
    </row>
    <row r="51" spans="1:6" x14ac:dyDescent="0.2">
      <c r="A51" s="126" t="s">
        <v>245</v>
      </c>
      <c r="B51" s="129">
        <v>40.700000000000003</v>
      </c>
      <c r="C51" s="164">
        <v>39.9</v>
      </c>
      <c r="D51" s="3">
        <v>41.045939322728792</v>
      </c>
      <c r="E51" s="171">
        <v>41.2</v>
      </c>
      <c r="F51" s="171">
        <v>41.8</v>
      </c>
    </row>
    <row r="52" spans="1:6" x14ac:dyDescent="0.2">
      <c r="A52" s="130" t="s">
        <v>246</v>
      </c>
      <c r="B52" s="25"/>
      <c r="C52" s="161"/>
      <c r="D52" s="3"/>
      <c r="E52" s="171"/>
      <c r="F52" s="171"/>
    </row>
    <row r="53" spans="1:6" x14ac:dyDescent="0.2">
      <c r="A53" s="126" t="s">
        <v>243</v>
      </c>
      <c r="B53" s="129">
        <v>1.7</v>
      </c>
      <c r="C53" s="164">
        <v>1.6</v>
      </c>
      <c r="D53" s="3">
        <v>1.7847918484545888</v>
      </c>
      <c r="E53" s="171">
        <v>1.8</v>
      </c>
      <c r="F53" s="171">
        <v>1.7</v>
      </c>
    </row>
    <row r="54" spans="1:6" x14ac:dyDescent="0.2">
      <c r="A54" s="130" t="s">
        <v>247</v>
      </c>
      <c r="B54" s="168"/>
      <c r="C54" s="168"/>
      <c r="D54" s="127"/>
      <c r="E54" s="161"/>
    </row>
    <row r="55" spans="1:6" x14ac:dyDescent="0.2">
      <c r="A55" s="146"/>
      <c r="B55" s="172"/>
      <c r="C55" s="172"/>
      <c r="D55" s="172"/>
      <c r="E55" s="59"/>
      <c r="F55" s="59"/>
    </row>
    <row r="56" spans="1:6" x14ac:dyDescent="0.2">
      <c r="A56" s="332" t="s">
        <v>454</v>
      </c>
      <c r="B56" s="332"/>
      <c r="C56" s="332"/>
      <c r="D56" s="332"/>
      <c r="E56" s="358"/>
      <c r="F56" s="358"/>
    </row>
    <row r="57" spans="1:6" x14ac:dyDescent="0.2">
      <c r="A57" s="358" t="s">
        <v>248</v>
      </c>
      <c r="B57" s="358"/>
      <c r="C57" s="358"/>
      <c r="D57" s="358"/>
      <c r="E57" s="358"/>
      <c r="F57" s="358"/>
    </row>
  </sheetData>
  <mergeCells count="12">
    <mergeCell ref="A48:F48"/>
    <mergeCell ref="A56:F56"/>
    <mergeCell ref="A57:F57"/>
    <mergeCell ref="A1:F1"/>
    <mergeCell ref="A2:F2"/>
    <mergeCell ref="E3:E4"/>
    <mergeCell ref="F3:F4"/>
    <mergeCell ref="A7:F7"/>
    <mergeCell ref="B3:B4"/>
    <mergeCell ref="C3:C4"/>
    <mergeCell ref="D3:D4"/>
    <mergeCell ref="A3:A4"/>
  </mergeCells>
  <printOptions gridLines="1"/>
  <pageMargins left="0.43307086614173229" right="0.43307086614173229" top="0.39370078740157483" bottom="0.3937007874015748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workbookViewId="0">
      <selection sqref="A1:E1"/>
    </sheetView>
  </sheetViews>
  <sheetFormatPr defaultRowHeight="12.75" x14ac:dyDescent="0.2"/>
  <cols>
    <col min="1" max="1" width="29.7109375" style="1" customWidth="1"/>
    <col min="2" max="2" width="12.85546875" style="1" customWidth="1"/>
    <col min="3" max="3" width="11.7109375" style="1" customWidth="1"/>
    <col min="4" max="4" width="20.42578125" style="1" customWidth="1"/>
    <col min="5" max="5" width="25.85546875" style="1" customWidth="1"/>
    <col min="6" max="16384" width="9.140625" style="1"/>
  </cols>
  <sheetData>
    <row r="1" spans="1:7" ht="14.25" x14ac:dyDescent="0.2">
      <c r="A1" s="307" t="s">
        <v>366</v>
      </c>
      <c r="B1" s="307"/>
      <c r="C1" s="307"/>
      <c r="D1" s="307"/>
      <c r="E1" s="307"/>
    </row>
    <row r="2" spans="1:7" x14ac:dyDescent="0.2">
      <c r="A2" s="366" t="s">
        <v>444</v>
      </c>
      <c r="B2" s="366"/>
      <c r="C2" s="366"/>
      <c r="D2" s="366"/>
      <c r="E2" s="367"/>
    </row>
    <row r="3" spans="1:7" ht="25.5" customHeight="1" x14ac:dyDescent="0.2">
      <c r="A3" s="362" t="s">
        <v>423</v>
      </c>
      <c r="B3" s="370" t="s">
        <v>445</v>
      </c>
      <c r="C3" s="288" t="s">
        <v>446</v>
      </c>
      <c r="D3" s="305" t="s">
        <v>447</v>
      </c>
      <c r="E3" s="368" t="s">
        <v>448</v>
      </c>
    </row>
    <row r="4" spans="1:7" ht="53.25" customHeight="1" x14ac:dyDescent="0.2">
      <c r="A4" s="363"/>
      <c r="B4" s="371"/>
      <c r="C4" s="290"/>
      <c r="D4" s="306"/>
      <c r="E4" s="369"/>
    </row>
    <row r="5" spans="1:7" ht="18.75" customHeight="1" x14ac:dyDescent="0.2">
      <c r="A5" s="365" t="s">
        <v>449</v>
      </c>
      <c r="B5" s="365"/>
      <c r="C5" s="365"/>
      <c r="D5" s="365"/>
      <c r="E5" s="339"/>
      <c r="F5" s="4"/>
      <c r="G5" s="125"/>
    </row>
    <row r="6" spans="1:7" ht="63.75" x14ac:dyDescent="0.2">
      <c r="A6" s="126" t="s">
        <v>249</v>
      </c>
      <c r="B6" s="127" t="s">
        <v>204</v>
      </c>
      <c r="C6" s="128">
        <v>2.9</v>
      </c>
      <c r="D6" s="128">
        <v>4.9000000000000004</v>
      </c>
      <c r="E6" s="129">
        <v>1.4</v>
      </c>
      <c r="F6" s="4"/>
      <c r="G6" s="125"/>
    </row>
    <row r="7" spans="1:7" ht="51" x14ac:dyDescent="0.2">
      <c r="A7" s="130" t="s">
        <v>190</v>
      </c>
      <c r="B7" s="131"/>
      <c r="C7" s="132"/>
      <c r="D7" s="19"/>
      <c r="E7" s="133"/>
      <c r="F7" s="59"/>
      <c r="G7" s="125"/>
    </row>
    <row r="8" spans="1:7" ht="53.25" customHeight="1" x14ac:dyDescent="0.2">
      <c r="A8" s="126" t="s">
        <v>181</v>
      </c>
      <c r="B8" s="19" t="s">
        <v>205</v>
      </c>
      <c r="C8" s="128">
        <v>4.3</v>
      </c>
      <c r="D8" s="128">
        <v>11.3</v>
      </c>
      <c r="E8" s="129">
        <v>1.2</v>
      </c>
      <c r="F8" s="134"/>
      <c r="G8" s="125"/>
    </row>
    <row r="9" spans="1:7" ht="25.5" x14ac:dyDescent="0.2">
      <c r="A9" s="130" t="s">
        <v>189</v>
      </c>
      <c r="B9" s="131"/>
      <c r="C9" s="132"/>
      <c r="D9" s="19"/>
      <c r="E9" s="133"/>
      <c r="F9" s="59"/>
      <c r="G9" s="125"/>
    </row>
    <row r="10" spans="1:7" x14ac:dyDescent="0.2">
      <c r="A10" s="126" t="s">
        <v>182</v>
      </c>
      <c r="B10" s="19" t="s">
        <v>206</v>
      </c>
      <c r="C10" s="128">
        <v>12.9</v>
      </c>
      <c r="D10" s="128">
        <v>38.299999999999997</v>
      </c>
      <c r="E10" s="129">
        <v>9.3000000000000007</v>
      </c>
      <c r="F10" s="134"/>
      <c r="G10" s="125"/>
    </row>
    <row r="11" spans="1:7" x14ac:dyDescent="0.2">
      <c r="A11" s="130" t="s">
        <v>188</v>
      </c>
      <c r="B11" s="131"/>
      <c r="C11" s="132"/>
      <c r="D11" s="19"/>
      <c r="E11" s="133"/>
      <c r="F11" s="59"/>
      <c r="G11" s="125"/>
    </row>
    <row r="12" spans="1:7" ht="51" x14ac:dyDescent="0.2">
      <c r="A12" s="126" t="s">
        <v>250</v>
      </c>
      <c r="B12" s="19" t="s">
        <v>207</v>
      </c>
      <c r="C12" s="128">
        <v>54.7</v>
      </c>
      <c r="D12" s="128">
        <v>28.4</v>
      </c>
      <c r="E12" s="129">
        <v>67</v>
      </c>
      <c r="F12" s="134"/>
      <c r="G12" s="125"/>
    </row>
    <row r="13" spans="1:7" ht="25.5" x14ac:dyDescent="0.2">
      <c r="A13" s="130" t="s">
        <v>187</v>
      </c>
      <c r="B13" s="131"/>
      <c r="C13" s="132"/>
      <c r="D13" s="19"/>
      <c r="E13" s="133"/>
      <c r="F13" s="59"/>
      <c r="G13" s="125"/>
    </row>
    <row r="14" spans="1:7" ht="32.25" customHeight="1" x14ac:dyDescent="0.2">
      <c r="A14" s="126" t="s">
        <v>183</v>
      </c>
      <c r="B14" s="19" t="s">
        <v>208</v>
      </c>
      <c r="C14" s="128">
        <v>10.7</v>
      </c>
      <c r="D14" s="128">
        <v>7.2</v>
      </c>
      <c r="E14" s="129">
        <v>12.1</v>
      </c>
      <c r="F14" s="134"/>
      <c r="G14" s="125"/>
    </row>
    <row r="15" spans="1:7" x14ac:dyDescent="0.2">
      <c r="A15" s="130" t="s">
        <v>185</v>
      </c>
      <c r="B15" s="131"/>
      <c r="C15" s="132"/>
      <c r="D15" s="19"/>
      <c r="E15" s="133"/>
      <c r="F15" s="59"/>
      <c r="G15" s="125"/>
    </row>
    <row r="16" spans="1:7" ht="25.5" x14ac:dyDescent="0.2">
      <c r="A16" s="126" t="s">
        <v>184</v>
      </c>
      <c r="B16" s="19" t="s">
        <v>209</v>
      </c>
      <c r="C16" s="128">
        <v>14.5</v>
      </c>
      <c r="D16" s="128">
        <v>9.9</v>
      </c>
      <c r="E16" s="129">
        <v>9.1</v>
      </c>
      <c r="F16" s="134"/>
      <c r="G16" s="125"/>
    </row>
    <row r="17" spans="1:6" ht="25.5" x14ac:dyDescent="0.2">
      <c r="A17" s="130" t="s">
        <v>186</v>
      </c>
      <c r="B17" s="135"/>
      <c r="C17" s="136"/>
      <c r="D17" s="137"/>
      <c r="E17" s="138"/>
      <c r="F17" s="59"/>
    </row>
    <row r="18" spans="1:6" x14ac:dyDescent="0.2">
      <c r="A18" s="339" t="s">
        <v>450</v>
      </c>
      <c r="B18" s="339"/>
      <c r="C18" s="339"/>
      <c r="D18" s="339"/>
      <c r="E18" s="339"/>
      <c r="F18" s="59"/>
    </row>
    <row r="19" spans="1:6" ht="25.5" x14ac:dyDescent="0.2">
      <c r="A19" s="126" t="s">
        <v>202</v>
      </c>
      <c r="B19" s="19" t="s">
        <v>217</v>
      </c>
      <c r="C19" s="128">
        <v>0.9</v>
      </c>
      <c r="D19" s="19" t="s">
        <v>111</v>
      </c>
      <c r="E19" s="133" t="s">
        <v>111</v>
      </c>
      <c r="F19" s="139"/>
    </row>
    <row r="20" spans="1:6" x14ac:dyDescent="0.2">
      <c r="A20" s="130" t="s">
        <v>203</v>
      </c>
      <c r="B20" s="131"/>
      <c r="C20" s="136"/>
      <c r="D20" s="140"/>
      <c r="E20" s="141"/>
      <c r="F20" s="139"/>
    </row>
    <row r="21" spans="1:6" ht="33.75" customHeight="1" x14ac:dyDescent="0.2">
      <c r="A21" s="126" t="s">
        <v>191</v>
      </c>
      <c r="B21" s="19" t="s">
        <v>210</v>
      </c>
      <c r="C21" s="128">
        <v>22.6</v>
      </c>
      <c r="D21" s="128">
        <v>12.3</v>
      </c>
      <c r="E21" s="129">
        <v>18.100000000000001</v>
      </c>
      <c r="F21" s="142"/>
    </row>
    <row r="22" spans="1:6" x14ac:dyDescent="0.2">
      <c r="A22" s="130" t="s">
        <v>192</v>
      </c>
      <c r="B22" s="131"/>
      <c r="C22" s="132"/>
      <c r="D22" s="19"/>
      <c r="E22" s="133"/>
      <c r="F22" s="139"/>
    </row>
    <row r="23" spans="1:6" ht="51" x14ac:dyDescent="0.2">
      <c r="A23" s="126" t="s">
        <v>252</v>
      </c>
      <c r="B23" s="19" t="s">
        <v>211</v>
      </c>
      <c r="C23" s="128">
        <v>14</v>
      </c>
      <c r="D23" s="128">
        <v>15.1</v>
      </c>
      <c r="E23" s="129">
        <v>23.1</v>
      </c>
      <c r="F23" s="142"/>
    </row>
    <row r="24" spans="1:6" ht="38.25" x14ac:dyDescent="0.2">
      <c r="A24" s="130" t="s">
        <v>193</v>
      </c>
      <c r="B24" s="131"/>
      <c r="C24" s="132"/>
      <c r="D24" s="19"/>
      <c r="E24" s="133"/>
      <c r="F24" s="139"/>
    </row>
    <row r="25" spans="1:6" ht="51" x14ac:dyDescent="0.2">
      <c r="A25" s="126" t="s">
        <v>251</v>
      </c>
      <c r="B25" s="19" t="s">
        <v>212</v>
      </c>
      <c r="C25" s="128">
        <v>20.8</v>
      </c>
      <c r="D25" s="128">
        <v>12.2</v>
      </c>
      <c r="E25" s="129">
        <v>8.3000000000000007</v>
      </c>
      <c r="F25" s="142"/>
    </row>
    <row r="26" spans="1:6" ht="38.25" x14ac:dyDescent="0.2">
      <c r="A26" s="130" t="s">
        <v>194</v>
      </c>
      <c r="B26" s="131"/>
      <c r="C26" s="132"/>
      <c r="D26" s="19"/>
      <c r="E26" s="133"/>
      <c r="F26" s="139"/>
    </row>
    <row r="27" spans="1:6" ht="25.5" x14ac:dyDescent="0.2">
      <c r="A27" s="126" t="s">
        <v>195</v>
      </c>
      <c r="B27" s="19" t="s">
        <v>213</v>
      </c>
      <c r="C27" s="128">
        <v>11.7</v>
      </c>
      <c r="D27" s="128">
        <v>23.1</v>
      </c>
      <c r="E27" s="129">
        <v>17.5</v>
      </c>
      <c r="F27" s="142"/>
    </row>
    <row r="28" spans="1:6" x14ac:dyDescent="0.2">
      <c r="A28" s="130" t="s">
        <v>196</v>
      </c>
      <c r="B28" s="131"/>
      <c r="C28" s="132"/>
      <c r="D28" s="19"/>
      <c r="E28" s="133"/>
      <c r="F28" s="139"/>
    </row>
    <row r="29" spans="1:6" ht="38.25" x14ac:dyDescent="0.2">
      <c r="A29" s="126" t="s">
        <v>197</v>
      </c>
      <c r="B29" s="19" t="s">
        <v>214</v>
      </c>
      <c r="C29" s="128">
        <v>5</v>
      </c>
      <c r="D29" s="19">
        <v>2.8</v>
      </c>
      <c r="E29" s="133">
        <v>3.9</v>
      </c>
      <c r="F29" s="142"/>
    </row>
    <row r="30" spans="1:6" ht="25.5" x14ac:dyDescent="0.2">
      <c r="A30" s="130" t="s">
        <v>198</v>
      </c>
      <c r="B30" s="131"/>
      <c r="C30" s="132"/>
      <c r="D30" s="19"/>
      <c r="E30" s="133"/>
      <c r="F30" s="139"/>
    </row>
    <row r="31" spans="1:6" ht="25.5" x14ac:dyDescent="0.2">
      <c r="A31" s="126" t="s">
        <v>199</v>
      </c>
      <c r="B31" s="19" t="s">
        <v>215</v>
      </c>
      <c r="C31" s="128">
        <v>14</v>
      </c>
      <c r="D31" s="128">
        <v>13.7</v>
      </c>
      <c r="E31" s="129">
        <v>5.0999999999999996</v>
      </c>
      <c r="F31" s="142"/>
    </row>
    <row r="32" spans="1:6" x14ac:dyDescent="0.2">
      <c r="A32" s="130" t="s">
        <v>200</v>
      </c>
      <c r="B32" s="131"/>
      <c r="C32" s="132"/>
      <c r="D32" s="19"/>
      <c r="E32" s="133"/>
      <c r="F32" s="139"/>
    </row>
    <row r="33" spans="1:6" ht="25.5" x14ac:dyDescent="0.2">
      <c r="A33" s="126" t="s">
        <v>253</v>
      </c>
      <c r="B33" s="19" t="s">
        <v>216</v>
      </c>
      <c r="C33" s="128">
        <v>10.9</v>
      </c>
      <c r="D33" s="19" t="s">
        <v>111</v>
      </c>
      <c r="E33" s="133" t="s">
        <v>111</v>
      </c>
      <c r="F33" s="142"/>
    </row>
    <row r="34" spans="1:6" ht="25.5" x14ac:dyDescent="0.2">
      <c r="A34" s="130" t="s">
        <v>201</v>
      </c>
      <c r="B34" s="131"/>
      <c r="C34" s="143"/>
      <c r="D34" s="144"/>
      <c r="E34" s="145"/>
      <c r="F34" s="139"/>
    </row>
    <row r="35" spans="1:6" ht="18" customHeight="1" x14ac:dyDescent="0.2">
      <c r="A35" s="146"/>
      <c r="B35" s="147"/>
      <c r="C35" s="138"/>
      <c r="D35" s="138"/>
      <c r="E35" s="138"/>
      <c r="F35" s="139"/>
    </row>
    <row r="36" spans="1:6" ht="18.75" customHeight="1" x14ac:dyDescent="0.2">
      <c r="A36" s="314" t="s">
        <v>254</v>
      </c>
      <c r="B36" s="314"/>
      <c r="C36" s="314"/>
      <c r="D36" s="314"/>
      <c r="E36" s="314"/>
    </row>
    <row r="37" spans="1:6" x14ac:dyDescent="0.2">
      <c r="A37" s="282" t="s">
        <v>255</v>
      </c>
      <c r="B37" s="282"/>
      <c r="C37" s="282"/>
      <c r="D37" s="282"/>
      <c r="E37" s="282"/>
    </row>
  </sheetData>
  <mergeCells count="11">
    <mergeCell ref="A5:E5"/>
    <mergeCell ref="A18:E18"/>
    <mergeCell ref="A36:E36"/>
    <mergeCell ref="A37:E37"/>
    <mergeCell ref="A1:E1"/>
    <mergeCell ref="A2:E2"/>
    <mergeCell ref="C3:C4"/>
    <mergeCell ref="D3:D4"/>
    <mergeCell ref="E3:E4"/>
    <mergeCell ref="A3:A4"/>
    <mergeCell ref="B3:B4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zoomScaleNormal="100" workbookViewId="0">
      <selection sqref="A1:L1"/>
    </sheetView>
  </sheetViews>
  <sheetFormatPr defaultRowHeight="12.75" x14ac:dyDescent="0.2"/>
  <cols>
    <col min="1" max="1" width="19.85546875" style="1" customWidth="1"/>
    <col min="2" max="2" width="3.7109375" style="1" customWidth="1"/>
    <col min="3" max="3" width="13.7109375" style="1" customWidth="1"/>
    <col min="4" max="4" width="17.85546875" style="1" customWidth="1"/>
    <col min="5" max="5" width="17.140625" style="1" customWidth="1"/>
    <col min="6" max="6" width="14.85546875" style="1" customWidth="1"/>
    <col min="7" max="16384" width="9.140625" style="1"/>
  </cols>
  <sheetData>
    <row r="1" spans="1:6" ht="27" customHeight="1" x14ac:dyDescent="0.2">
      <c r="A1" s="332" t="s">
        <v>365</v>
      </c>
      <c r="B1" s="332"/>
      <c r="C1" s="332"/>
      <c r="D1" s="332"/>
      <c r="E1" s="332"/>
      <c r="F1" s="332"/>
    </row>
    <row r="2" spans="1:6" ht="26.25" customHeight="1" x14ac:dyDescent="0.2">
      <c r="A2" s="367" t="s">
        <v>441</v>
      </c>
      <c r="B2" s="367"/>
      <c r="C2" s="367"/>
      <c r="D2" s="367"/>
      <c r="E2" s="367"/>
      <c r="F2" s="367"/>
    </row>
    <row r="3" spans="1:6" ht="15" customHeight="1" x14ac:dyDescent="0.2">
      <c r="A3" s="312" t="s">
        <v>53</v>
      </c>
      <c r="B3" s="288"/>
      <c r="C3" s="305" t="s">
        <v>434</v>
      </c>
      <c r="D3" s="312"/>
      <c r="E3" s="305" t="s">
        <v>442</v>
      </c>
      <c r="F3" s="365"/>
    </row>
    <row r="4" spans="1:6" ht="27.6" customHeight="1" x14ac:dyDescent="0.2">
      <c r="A4" s="340" t="s">
        <v>54</v>
      </c>
      <c r="B4" s="341"/>
      <c r="C4" s="306"/>
      <c r="D4" s="313"/>
      <c r="E4" s="306"/>
      <c r="F4" s="372"/>
    </row>
    <row r="5" spans="1:6" ht="25.5" customHeight="1" x14ac:dyDescent="0.2">
      <c r="A5" s="333" t="s">
        <v>357</v>
      </c>
      <c r="B5" s="289"/>
      <c r="C5" s="288" t="s">
        <v>436</v>
      </c>
      <c r="D5" s="288" t="s">
        <v>437</v>
      </c>
      <c r="E5" s="288" t="s">
        <v>438</v>
      </c>
      <c r="F5" s="305" t="s">
        <v>439</v>
      </c>
    </row>
    <row r="6" spans="1:6" ht="30.75" customHeight="1" x14ac:dyDescent="0.2">
      <c r="A6" s="313" t="s">
        <v>358</v>
      </c>
      <c r="B6" s="290"/>
      <c r="C6" s="290"/>
      <c r="D6" s="290"/>
      <c r="E6" s="290"/>
      <c r="F6" s="306"/>
    </row>
    <row r="7" spans="1:6" x14ac:dyDescent="0.2">
      <c r="A7" s="106" t="s">
        <v>143</v>
      </c>
      <c r="B7" s="107" t="s">
        <v>13</v>
      </c>
      <c r="C7" s="108">
        <v>100</v>
      </c>
      <c r="D7" s="109">
        <v>100</v>
      </c>
      <c r="E7" s="109">
        <v>100</v>
      </c>
      <c r="F7" s="110">
        <v>100</v>
      </c>
    </row>
    <row r="8" spans="1:6" x14ac:dyDescent="0.2">
      <c r="A8" s="111" t="s">
        <v>144</v>
      </c>
      <c r="B8" s="112" t="s">
        <v>14</v>
      </c>
      <c r="C8" s="113">
        <v>100</v>
      </c>
      <c r="D8" s="114">
        <v>100</v>
      </c>
      <c r="E8" s="114">
        <v>100</v>
      </c>
      <c r="F8" s="115">
        <v>100</v>
      </c>
    </row>
    <row r="9" spans="1:6" x14ac:dyDescent="0.2">
      <c r="A9" s="332" t="s">
        <v>15</v>
      </c>
      <c r="B9" s="116" t="s">
        <v>13</v>
      </c>
      <c r="C9" s="121">
        <v>7.9</v>
      </c>
      <c r="D9" s="122">
        <v>8.4</v>
      </c>
      <c r="E9" s="122">
        <v>6.7</v>
      </c>
      <c r="F9" s="123">
        <v>7</v>
      </c>
    </row>
    <row r="10" spans="1:6" x14ac:dyDescent="0.2">
      <c r="A10" s="332"/>
      <c r="B10" s="116" t="s">
        <v>14</v>
      </c>
      <c r="C10" s="124">
        <v>7.8</v>
      </c>
      <c r="D10" s="124">
        <v>8.6</v>
      </c>
      <c r="E10" s="124">
        <v>6.8</v>
      </c>
      <c r="F10" s="3">
        <v>7</v>
      </c>
    </row>
    <row r="11" spans="1:6" x14ac:dyDescent="0.2">
      <c r="A11" s="332" t="s">
        <v>16</v>
      </c>
      <c r="B11" s="116" t="s">
        <v>13</v>
      </c>
      <c r="C11" s="121">
        <v>2.1</v>
      </c>
      <c r="D11" s="122">
        <v>3.5</v>
      </c>
      <c r="E11" s="122">
        <v>4.5</v>
      </c>
      <c r="F11" s="123">
        <v>5</v>
      </c>
    </row>
    <row r="12" spans="1:6" x14ac:dyDescent="0.2">
      <c r="A12" s="332"/>
      <c r="B12" s="116" t="s">
        <v>14</v>
      </c>
      <c r="C12" s="124">
        <v>2.4</v>
      </c>
      <c r="D12" s="124">
        <v>3.5</v>
      </c>
      <c r="E12" s="124">
        <v>4.7</v>
      </c>
      <c r="F12" s="3">
        <v>4.9000000000000004</v>
      </c>
    </row>
    <row r="13" spans="1:6" x14ac:dyDescent="0.2">
      <c r="A13" s="332" t="s">
        <v>17</v>
      </c>
      <c r="B13" s="116" t="s">
        <v>13</v>
      </c>
      <c r="C13" s="121">
        <v>2.4</v>
      </c>
      <c r="D13" s="122">
        <v>2.1</v>
      </c>
      <c r="E13" s="122">
        <v>4.7</v>
      </c>
      <c r="F13" s="123">
        <v>4.3</v>
      </c>
    </row>
    <row r="14" spans="1:6" x14ac:dyDescent="0.2">
      <c r="A14" s="332"/>
      <c r="B14" s="116" t="s">
        <v>14</v>
      </c>
      <c r="C14" s="124">
        <v>2.1</v>
      </c>
      <c r="D14" s="124">
        <v>2.4</v>
      </c>
      <c r="E14" s="124">
        <v>4.7</v>
      </c>
      <c r="F14" s="3">
        <v>3.8</v>
      </c>
    </row>
    <row r="15" spans="1:6" x14ac:dyDescent="0.2">
      <c r="A15" s="332" t="s">
        <v>18</v>
      </c>
      <c r="B15" s="116" t="s">
        <v>13</v>
      </c>
      <c r="C15" s="121">
        <v>0.8</v>
      </c>
      <c r="D15" s="122">
        <v>1.9</v>
      </c>
      <c r="E15" s="122">
        <v>2.4</v>
      </c>
      <c r="F15" s="123">
        <v>2.7</v>
      </c>
    </row>
    <row r="16" spans="1:6" x14ac:dyDescent="0.2">
      <c r="A16" s="332"/>
      <c r="B16" s="116" t="s">
        <v>14</v>
      </c>
      <c r="C16" s="124">
        <v>1</v>
      </c>
      <c r="D16" s="124">
        <v>1.8</v>
      </c>
      <c r="E16" s="124">
        <v>2.5</v>
      </c>
      <c r="F16" s="3">
        <v>2.6</v>
      </c>
    </row>
    <row r="17" spans="1:6" x14ac:dyDescent="0.2">
      <c r="A17" s="332" t="s">
        <v>19</v>
      </c>
      <c r="B17" s="116" t="s">
        <v>13</v>
      </c>
      <c r="C17" s="121">
        <v>4.7</v>
      </c>
      <c r="D17" s="122">
        <v>5.8</v>
      </c>
      <c r="E17" s="122">
        <v>6.2</v>
      </c>
      <c r="F17" s="123">
        <v>5.9</v>
      </c>
    </row>
    <row r="18" spans="1:6" x14ac:dyDescent="0.2">
      <c r="A18" s="332"/>
      <c r="B18" s="116" t="s">
        <v>14</v>
      </c>
      <c r="C18" s="124">
        <v>4.8</v>
      </c>
      <c r="D18" s="124">
        <v>5.4</v>
      </c>
      <c r="E18" s="124">
        <v>5.8</v>
      </c>
      <c r="F18" s="3">
        <v>5.3</v>
      </c>
    </row>
    <row r="19" spans="1:6" x14ac:dyDescent="0.2">
      <c r="A19" s="332" t="s">
        <v>20</v>
      </c>
      <c r="B19" s="116" t="s">
        <v>13</v>
      </c>
      <c r="C19" s="121">
        <v>12.5</v>
      </c>
      <c r="D19" s="122">
        <v>9.6</v>
      </c>
      <c r="E19" s="122">
        <v>9.6999999999999993</v>
      </c>
      <c r="F19" s="123">
        <v>12.9</v>
      </c>
    </row>
    <row r="20" spans="1:6" x14ac:dyDescent="0.2">
      <c r="A20" s="332"/>
      <c r="B20" s="116" t="s">
        <v>14</v>
      </c>
      <c r="C20" s="124">
        <v>12.6</v>
      </c>
      <c r="D20" s="124">
        <v>10.199999999999999</v>
      </c>
      <c r="E20" s="124">
        <v>9.8000000000000007</v>
      </c>
      <c r="F20" s="3">
        <v>13.2</v>
      </c>
    </row>
    <row r="21" spans="1:6" x14ac:dyDescent="0.2">
      <c r="A21" s="332" t="s">
        <v>21</v>
      </c>
      <c r="B21" s="116" t="s">
        <v>13</v>
      </c>
      <c r="C21" s="121">
        <v>32.9</v>
      </c>
      <c r="D21" s="122">
        <v>26.2</v>
      </c>
      <c r="E21" s="122">
        <v>17.8</v>
      </c>
      <c r="F21" s="123">
        <v>21.8</v>
      </c>
    </row>
    <row r="22" spans="1:6" x14ac:dyDescent="0.2">
      <c r="A22" s="332"/>
      <c r="B22" s="116" t="s">
        <v>14</v>
      </c>
      <c r="C22" s="124">
        <v>32.200000000000003</v>
      </c>
      <c r="D22" s="124">
        <v>26.2</v>
      </c>
      <c r="E22" s="124">
        <v>17.8</v>
      </c>
      <c r="F22" s="3">
        <v>24.3</v>
      </c>
    </row>
    <row r="23" spans="1:6" x14ac:dyDescent="0.2">
      <c r="A23" s="332" t="s">
        <v>22</v>
      </c>
      <c r="B23" s="116" t="s">
        <v>13</v>
      </c>
      <c r="C23" s="121">
        <v>0.8</v>
      </c>
      <c r="D23" s="122">
        <v>1.7</v>
      </c>
      <c r="E23" s="122">
        <v>2.1</v>
      </c>
      <c r="F23" s="123">
        <v>2.5</v>
      </c>
    </row>
    <row r="24" spans="1:6" x14ac:dyDescent="0.2">
      <c r="A24" s="332"/>
      <c r="B24" s="116" t="s">
        <v>14</v>
      </c>
      <c r="C24" s="124">
        <v>0.7</v>
      </c>
      <c r="D24" s="124">
        <v>1.6</v>
      </c>
      <c r="E24" s="124">
        <v>2.1</v>
      </c>
      <c r="F24" s="3">
        <v>2.6</v>
      </c>
    </row>
    <row r="25" spans="1:6" x14ac:dyDescent="0.2">
      <c r="A25" s="332" t="s">
        <v>23</v>
      </c>
      <c r="B25" s="116" t="s">
        <v>13</v>
      </c>
      <c r="C25" s="121">
        <v>3.1</v>
      </c>
      <c r="D25" s="122">
        <v>2.9</v>
      </c>
      <c r="E25" s="122">
        <v>5</v>
      </c>
      <c r="F25" s="123">
        <v>2.2999999999999998</v>
      </c>
    </row>
    <row r="26" spans="1:6" x14ac:dyDescent="0.2">
      <c r="A26" s="332"/>
      <c r="B26" s="116" t="s">
        <v>14</v>
      </c>
      <c r="C26" s="124">
        <v>3.1</v>
      </c>
      <c r="D26" s="124">
        <v>2.7</v>
      </c>
      <c r="E26" s="124">
        <v>5</v>
      </c>
      <c r="F26" s="3">
        <v>2.8</v>
      </c>
    </row>
    <row r="27" spans="1:6" x14ac:dyDescent="0.2">
      <c r="A27" s="332" t="s">
        <v>24</v>
      </c>
      <c r="B27" s="116" t="s">
        <v>13</v>
      </c>
      <c r="C27" s="121">
        <v>1.3</v>
      </c>
      <c r="D27" s="122">
        <v>1.4</v>
      </c>
      <c r="E27" s="122">
        <v>2.6</v>
      </c>
      <c r="F27" s="123">
        <v>2.5</v>
      </c>
    </row>
    <row r="28" spans="1:6" x14ac:dyDescent="0.2">
      <c r="A28" s="332"/>
      <c r="B28" s="116" t="s">
        <v>14</v>
      </c>
      <c r="C28" s="124">
        <v>1.4</v>
      </c>
      <c r="D28" s="124">
        <v>1.6</v>
      </c>
      <c r="E28" s="124">
        <v>2.7</v>
      </c>
      <c r="F28" s="3">
        <v>2.8</v>
      </c>
    </row>
    <row r="29" spans="1:6" x14ac:dyDescent="0.2">
      <c r="A29" s="332" t="s">
        <v>25</v>
      </c>
      <c r="B29" s="116" t="s">
        <v>13</v>
      </c>
      <c r="C29" s="121">
        <v>6.3</v>
      </c>
      <c r="D29" s="122">
        <v>6.1</v>
      </c>
      <c r="E29" s="122">
        <v>6.1</v>
      </c>
      <c r="F29" s="123">
        <v>6.8</v>
      </c>
    </row>
    <row r="30" spans="1:6" x14ac:dyDescent="0.2">
      <c r="A30" s="332"/>
      <c r="B30" s="116" t="s">
        <v>14</v>
      </c>
      <c r="C30" s="124">
        <v>6.7</v>
      </c>
      <c r="D30" s="124">
        <v>6.2</v>
      </c>
      <c r="E30" s="124">
        <v>6</v>
      </c>
      <c r="F30" s="3">
        <v>6.4</v>
      </c>
    </row>
    <row r="31" spans="1:6" x14ac:dyDescent="0.2">
      <c r="A31" s="332" t="s">
        <v>26</v>
      </c>
      <c r="B31" s="116" t="s">
        <v>13</v>
      </c>
      <c r="C31" s="121">
        <v>12.8</v>
      </c>
      <c r="D31" s="122">
        <v>14.5</v>
      </c>
      <c r="E31" s="122">
        <v>12.8</v>
      </c>
      <c r="F31" s="123">
        <v>11.1</v>
      </c>
    </row>
    <row r="32" spans="1:6" x14ac:dyDescent="0.2">
      <c r="A32" s="332"/>
      <c r="B32" s="116" t="s">
        <v>14</v>
      </c>
      <c r="C32" s="124">
        <v>12.7</v>
      </c>
      <c r="D32" s="124">
        <v>13.5</v>
      </c>
      <c r="E32" s="124">
        <v>12.5</v>
      </c>
      <c r="F32" s="3">
        <v>9.8000000000000007</v>
      </c>
    </row>
    <row r="33" spans="1:6" x14ac:dyDescent="0.2">
      <c r="A33" s="332" t="s">
        <v>27</v>
      </c>
      <c r="B33" s="116" t="s">
        <v>13</v>
      </c>
      <c r="C33" s="121">
        <v>0.9</v>
      </c>
      <c r="D33" s="122">
        <v>1.7</v>
      </c>
      <c r="E33" s="122">
        <v>2.4</v>
      </c>
      <c r="F33" s="123">
        <v>1.1000000000000001</v>
      </c>
    </row>
    <row r="34" spans="1:6" x14ac:dyDescent="0.2">
      <c r="A34" s="332"/>
      <c r="B34" s="116" t="s">
        <v>14</v>
      </c>
      <c r="C34" s="124">
        <v>0.9</v>
      </c>
      <c r="D34" s="124">
        <v>1.9</v>
      </c>
      <c r="E34" s="124">
        <v>2.2999999999999998</v>
      </c>
      <c r="F34" s="3">
        <v>1.5</v>
      </c>
    </row>
    <row r="35" spans="1:6" x14ac:dyDescent="0.2">
      <c r="A35" s="332" t="s">
        <v>28</v>
      </c>
      <c r="B35" s="116" t="s">
        <v>13</v>
      </c>
      <c r="C35" s="121">
        <v>1</v>
      </c>
      <c r="D35" s="122">
        <v>1.7</v>
      </c>
      <c r="E35" s="122">
        <v>2.7</v>
      </c>
      <c r="F35" s="123">
        <v>2</v>
      </c>
    </row>
    <row r="36" spans="1:6" x14ac:dyDescent="0.2">
      <c r="A36" s="332"/>
      <c r="B36" s="116" t="s">
        <v>14</v>
      </c>
      <c r="C36" s="124">
        <v>0.8</v>
      </c>
      <c r="D36" s="124">
        <v>1.5</v>
      </c>
      <c r="E36" s="124">
        <v>2.6</v>
      </c>
      <c r="F36" s="3">
        <v>1.5</v>
      </c>
    </row>
    <row r="37" spans="1:6" x14ac:dyDescent="0.2">
      <c r="A37" s="332" t="s">
        <v>29</v>
      </c>
      <c r="B37" s="116" t="s">
        <v>13</v>
      </c>
      <c r="C37" s="121">
        <v>7.8</v>
      </c>
      <c r="D37" s="122">
        <v>9.5</v>
      </c>
      <c r="E37" s="122">
        <v>10.1</v>
      </c>
      <c r="F37" s="123">
        <v>7.9</v>
      </c>
    </row>
    <row r="38" spans="1:6" x14ac:dyDescent="0.2">
      <c r="A38" s="332"/>
      <c r="B38" s="116" t="s">
        <v>14</v>
      </c>
      <c r="C38" s="124">
        <v>8.1</v>
      </c>
      <c r="D38" s="124">
        <v>9.8000000000000007</v>
      </c>
      <c r="E38" s="124">
        <v>10.3</v>
      </c>
      <c r="F38" s="3">
        <v>7.7</v>
      </c>
    </row>
    <row r="39" spans="1:6" x14ac:dyDescent="0.2">
      <c r="A39" s="332" t="s">
        <v>30</v>
      </c>
      <c r="B39" s="116" t="s">
        <v>13</v>
      </c>
      <c r="C39" s="121">
        <v>2.7</v>
      </c>
      <c r="D39" s="122">
        <v>3</v>
      </c>
      <c r="E39" s="122">
        <v>4.0999999999999996</v>
      </c>
      <c r="F39" s="123">
        <v>4.0999999999999996</v>
      </c>
    </row>
    <row r="40" spans="1:6" x14ac:dyDescent="0.2">
      <c r="A40" s="332"/>
      <c r="B40" s="116" t="s">
        <v>14</v>
      </c>
      <c r="C40" s="124">
        <v>2.6</v>
      </c>
      <c r="D40" s="124">
        <v>3</v>
      </c>
      <c r="E40" s="124">
        <v>4.3</v>
      </c>
      <c r="F40" s="3">
        <v>4</v>
      </c>
    </row>
    <row r="41" spans="1:6" s="91" customFormat="1" x14ac:dyDescent="0.2">
      <c r="A41" s="4"/>
      <c r="B41" s="59"/>
      <c r="C41" s="60"/>
      <c r="D41" s="60"/>
      <c r="E41" s="60"/>
      <c r="F41" s="60"/>
    </row>
    <row r="42" spans="1:6" x14ac:dyDescent="0.2">
      <c r="A42" s="332" t="s">
        <v>443</v>
      </c>
      <c r="B42" s="332"/>
      <c r="C42" s="332"/>
      <c r="D42" s="332"/>
      <c r="E42" s="358"/>
      <c r="F42" s="358"/>
    </row>
    <row r="43" spans="1:6" x14ac:dyDescent="0.2">
      <c r="A43" s="358" t="s">
        <v>257</v>
      </c>
      <c r="B43" s="358"/>
      <c r="C43" s="358"/>
      <c r="D43" s="358"/>
      <c r="E43" s="358"/>
      <c r="F43" s="358"/>
    </row>
  </sheetData>
  <mergeCells count="30">
    <mergeCell ref="C5:C6"/>
    <mergeCell ref="D5:D6"/>
    <mergeCell ref="E5:E6"/>
    <mergeCell ref="F5:F6"/>
    <mergeCell ref="E3:F4"/>
    <mergeCell ref="A1:F1"/>
    <mergeCell ref="A2:F2"/>
    <mergeCell ref="A3:B3"/>
    <mergeCell ref="A4:B4"/>
    <mergeCell ref="C3:D4"/>
    <mergeCell ref="A31:A32"/>
    <mergeCell ref="A5:B5"/>
    <mergeCell ref="A6:B6"/>
    <mergeCell ref="A19:A20"/>
    <mergeCell ref="A9:A10"/>
    <mergeCell ref="A11:A12"/>
    <mergeCell ref="A13:A14"/>
    <mergeCell ref="A15:A16"/>
    <mergeCell ref="A17:A18"/>
    <mergeCell ref="A21:A22"/>
    <mergeCell ref="A23:A24"/>
    <mergeCell ref="A25:A26"/>
    <mergeCell ref="A27:A28"/>
    <mergeCell ref="A29:A30"/>
    <mergeCell ref="A42:F42"/>
    <mergeCell ref="A43:F43"/>
    <mergeCell ref="A33:A34"/>
    <mergeCell ref="A35:A36"/>
    <mergeCell ref="A37:A38"/>
    <mergeCell ref="A39:A40"/>
  </mergeCells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showGridLines="0" zoomScaleNormal="100" workbookViewId="0">
      <selection sqref="A1:L1"/>
    </sheetView>
  </sheetViews>
  <sheetFormatPr defaultColWidth="8.7109375" defaultRowHeight="12.75" x14ac:dyDescent="0.2"/>
  <cols>
    <col min="1" max="1" width="19.7109375" style="2" customWidth="1"/>
    <col min="2" max="2" width="4" style="2" customWidth="1"/>
    <col min="3" max="3" width="13.7109375" style="2" customWidth="1"/>
    <col min="4" max="5" width="18.28515625" style="2" customWidth="1"/>
    <col min="6" max="6" width="17.28515625" style="2" customWidth="1"/>
    <col min="7" max="16384" width="8.7109375" style="2"/>
  </cols>
  <sheetData>
    <row r="1" spans="1:6" ht="28.5" customHeight="1" x14ac:dyDescent="0.2">
      <c r="A1" s="314" t="s">
        <v>364</v>
      </c>
      <c r="B1" s="314"/>
      <c r="C1" s="314"/>
      <c r="D1" s="314"/>
      <c r="E1" s="314"/>
      <c r="F1" s="314"/>
    </row>
    <row r="2" spans="1:6" ht="36.75" customHeight="1" x14ac:dyDescent="0.2">
      <c r="A2" s="366" t="s">
        <v>433</v>
      </c>
      <c r="B2" s="373"/>
      <c r="C2" s="373"/>
      <c r="D2" s="373"/>
      <c r="E2" s="373"/>
      <c r="F2" s="373"/>
    </row>
    <row r="3" spans="1:6" ht="15.75" customHeight="1" x14ac:dyDescent="0.2">
      <c r="A3" s="312" t="s">
        <v>53</v>
      </c>
      <c r="B3" s="288"/>
      <c r="C3" s="305" t="s">
        <v>434</v>
      </c>
      <c r="D3" s="312"/>
      <c r="E3" s="305" t="s">
        <v>435</v>
      </c>
      <c r="F3" s="365"/>
    </row>
    <row r="4" spans="1:6" ht="31.15" customHeight="1" x14ac:dyDescent="0.2">
      <c r="A4" s="340" t="s">
        <v>54</v>
      </c>
      <c r="B4" s="341"/>
      <c r="C4" s="306"/>
      <c r="D4" s="313"/>
      <c r="E4" s="306"/>
      <c r="F4" s="372"/>
    </row>
    <row r="5" spans="1:6" ht="25.5" customHeight="1" x14ac:dyDescent="0.2">
      <c r="A5" s="333" t="s">
        <v>357</v>
      </c>
      <c r="B5" s="289"/>
      <c r="C5" s="288" t="s">
        <v>436</v>
      </c>
      <c r="D5" s="288" t="s">
        <v>437</v>
      </c>
      <c r="E5" s="288" t="s">
        <v>438</v>
      </c>
      <c r="F5" s="305" t="s">
        <v>439</v>
      </c>
    </row>
    <row r="6" spans="1:6" ht="31.5" customHeight="1" x14ac:dyDescent="0.2">
      <c r="A6" s="313" t="s">
        <v>358</v>
      </c>
      <c r="B6" s="290"/>
      <c r="C6" s="290"/>
      <c r="D6" s="290"/>
      <c r="E6" s="290"/>
      <c r="F6" s="306"/>
    </row>
    <row r="7" spans="1:6" x14ac:dyDescent="0.2">
      <c r="A7" s="106" t="s">
        <v>143</v>
      </c>
      <c r="B7" s="107" t="s">
        <v>13</v>
      </c>
      <c r="C7" s="108">
        <v>100</v>
      </c>
      <c r="D7" s="108">
        <v>100</v>
      </c>
      <c r="E7" s="109">
        <v>100</v>
      </c>
      <c r="F7" s="110">
        <v>100</v>
      </c>
    </row>
    <row r="8" spans="1:6" x14ac:dyDescent="0.2">
      <c r="A8" s="111" t="s">
        <v>144</v>
      </c>
      <c r="B8" s="112" t="s">
        <v>14</v>
      </c>
      <c r="C8" s="113">
        <v>100</v>
      </c>
      <c r="D8" s="114">
        <v>100</v>
      </c>
      <c r="E8" s="114">
        <v>100</v>
      </c>
      <c r="F8" s="115">
        <v>100</v>
      </c>
    </row>
    <row r="9" spans="1:6" x14ac:dyDescent="0.2">
      <c r="A9" s="332" t="s">
        <v>15</v>
      </c>
      <c r="B9" s="116" t="s">
        <v>13</v>
      </c>
      <c r="C9" s="117">
        <v>3.6</v>
      </c>
      <c r="D9" s="118">
        <v>6.7</v>
      </c>
      <c r="E9" s="118">
        <v>6.6</v>
      </c>
      <c r="F9" s="119">
        <v>0.7</v>
      </c>
    </row>
    <row r="10" spans="1:6" x14ac:dyDescent="0.2">
      <c r="A10" s="332"/>
      <c r="B10" s="116" t="s">
        <v>14</v>
      </c>
      <c r="C10" s="118">
        <v>3.8</v>
      </c>
      <c r="D10" s="118">
        <v>6.8</v>
      </c>
      <c r="E10" s="118">
        <v>6.6</v>
      </c>
      <c r="F10" s="119" t="s">
        <v>111</v>
      </c>
    </row>
    <row r="11" spans="1:6" x14ac:dyDescent="0.2">
      <c r="A11" s="332" t="s">
        <v>16</v>
      </c>
      <c r="B11" s="116" t="s">
        <v>13</v>
      </c>
      <c r="C11" s="117">
        <v>0.2</v>
      </c>
      <c r="D11" s="118">
        <v>1.7</v>
      </c>
      <c r="E11" s="118">
        <v>3</v>
      </c>
      <c r="F11" s="119">
        <v>0.2</v>
      </c>
    </row>
    <row r="12" spans="1:6" x14ac:dyDescent="0.2">
      <c r="A12" s="332"/>
      <c r="B12" s="116" t="s">
        <v>14</v>
      </c>
      <c r="C12" s="118">
        <v>0.2</v>
      </c>
      <c r="D12" s="118">
        <v>1.7</v>
      </c>
      <c r="E12" s="118">
        <v>3</v>
      </c>
      <c r="F12" s="119">
        <v>0.3</v>
      </c>
    </row>
    <row r="13" spans="1:6" x14ac:dyDescent="0.2">
      <c r="A13" s="332" t="s">
        <v>17</v>
      </c>
      <c r="B13" s="116" t="s">
        <v>13</v>
      </c>
      <c r="C13" s="117">
        <v>0.6</v>
      </c>
      <c r="D13" s="118" t="s">
        <v>111</v>
      </c>
      <c r="E13" s="118">
        <v>2.1</v>
      </c>
      <c r="F13" s="119">
        <v>0.1</v>
      </c>
    </row>
    <row r="14" spans="1:6" x14ac:dyDescent="0.2">
      <c r="A14" s="332"/>
      <c r="B14" s="116" t="s">
        <v>14</v>
      </c>
      <c r="C14" s="118">
        <v>0.7</v>
      </c>
      <c r="D14" s="118" t="s">
        <v>111</v>
      </c>
      <c r="E14" s="118">
        <v>1.9</v>
      </c>
      <c r="F14" s="119">
        <v>0.1</v>
      </c>
    </row>
    <row r="15" spans="1:6" x14ac:dyDescent="0.2">
      <c r="A15" s="332" t="s">
        <v>18</v>
      </c>
      <c r="B15" s="116" t="s">
        <v>13</v>
      </c>
      <c r="C15" s="117">
        <v>0.1</v>
      </c>
      <c r="D15" s="118">
        <v>0.4</v>
      </c>
      <c r="E15" s="118">
        <v>1.3</v>
      </c>
      <c r="F15" s="119">
        <v>0.2</v>
      </c>
    </row>
    <row r="16" spans="1:6" x14ac:dyDescent="0.2">
      <c r="A16" s="332"/>
      <c r="B16" s="116" t="s">
        <v>14</v>
      </c>
      <c r="C16" s="118">
        <v>0.1</v>
      </c>
      <c r="D16" s="118">
        <v>0.4</v>
      </c>
      <c r="E16" s="118">
        <v>1.6</v>
      </c>
      <c r="F16" s="119" t="s">
        <v>111</v>
      </c>
    </row>
    <row r="17" spans="1:6" x14ac:dyDescent="0.2">
      <c r="A17" s="332" t="s">
        <v>19</v>
      </c>
      <c r="B17" s="116" t="s">
        <v>13</v>
      </c>
      <c r="C17" s="117">
        <v>1.9</v>
      </c>
      <c r="D17" s="118">
        <v>2.2999999999999998</v>
      </c>
      <c r="E17" s="118">
        <v>5</v>
      </c>
      <c r="F17" s="119">
        <v>0.4</v>
      </c>
    </row>
    <row r="18" spans="1:6" x14ac:dyDescent="0.2">
      <c r="A18" s="332"/>
      <c r="B18" s="116" t="s">
        <v>14</v>
      </c>
      <c r="C18" s="118">
        <v>1.8</v>
      </c>
      <c r="D18" s="118">
        <v>2.4</v>
      </c>
      <c r="E18" s="118">
        <v>5</v>
      </c>
      <c r="F18" s="119">
        <v>0.3</v>
      </c>
    </row>
    <row r="19" spans="1:6" x14ac:dyDescent="0.2">
      <c r="A19" s="332" t="s">
        <v>20</v>
      </c>
      <c r="B19" s="116" t="s">
        <v>13</v>
      </c>
      <c r="C19" s="117">
        <v>5.0999999999999996</v>
      </c>
      <c r="D19" s="118">
        <v>6.7</v>
      </c>
      <c r="E19" s="118">
        <v>5.4</v>
      </c>
      <c r="F19" s="119" t="s">
        <v>111</v>
      </c>
    </row>
    <row r="20" spans="1:6" x14ac:dyDescent="0.2">
      <c r="A20" s="332"/>
      <c r="B20" s="116" t="s">
        <v>14</v>
      </c>
      <c r="C20" s="118">
        <v>6.1</v>
      </c>
      <c r="D20" s="118">
        <v>6.9</v>
      </c>
      <c r="E20" s="118">
        <v>5.7</v>
      </c>
      <c r="F20" s="119">
        <v>9.1999999999999993</v>
      </c>
    </row>
    <row r="21" spans="1:6" x14ac:dyDescent="0.2">
      <c r="A21" s="332" t="s">
        <v>21</v>
      </c>
      <c r="B21" s="116" t="s">
        <v>13</v>
      </c>
      <c r="C21" s="117">
        <v>73.3</v>
      </c>
      <c r="D21" s="118">
        <v>61.2</v>
      </c>
      <c r="E21" s="118">
        <v>39.799999999999997</v>
      </c>
      <c r="F21" s="119">
        <v>77.599999999999994</v>
      </c>
    </row>
    <row r="22" spans="1:6" x14ac:dyDescent="0.2">
      <c r="A22" s="332"/>
      <c r="B22" s="116" t="s">
        <v>14</v>
      </c>
      <c r="C22" s="118">
        <v>71.8</v>
      </c>
      <c r="D22" s="118">
        <v>61.8</v>
      </c>
      <c r="E22" s="118">
        <v>39.4</v>
      </c>
      <c r="F22" s="119">
        <v>76.400000000000006</v>
      </c>
    </row>
    <row r="23" spans="1:6" x14ac:dyDescent="0.2">
      <c r="A23" s="332" t="s">
        <v>22</v>
      </c>
      <c r="B23" s="116" t="s">
        <v>13</v>
      </c>
      <c r="C23" s="117" t="s">
        <v>111</v>
      </c>
      <c r="D23" s="118">
        <v>0.7</v>
      </c>
      <c r="E23" s="118">
        <v>1.9</v>
      </c>
      <c r="F23" s="119">
        <v>0.2</v>
      </c>
    </row>
    <row r="24" spans="1:6" x14ac:dyDescent="0.2">
      <c r="A24" s="332"/>
      <c r="B24" s="116" t="s">
        <v>14</v>
      </c>
      <c r="C24" s="118" t="s">
        <v>111</v>
      </c>
      <c r="D24" s="118">
        <v>0.7</v>
      </c>
      <c r="E24" s="118">
        <v>1.9</v>
      </c>
      <c r="F24" s="119">
        <v>0.3</v>
      </c>
    </row>
    <row r="25" spans="1:6" x14ac:dyDescent="0.2">
      <c r="A25" s="332" t="s">
        <v>23</v>
      </c>
      <c r="B25" s="116" t="s">
        <v>13</v>
      </c>
      <c r="C25" s="117" t="s">
        <v>111</v>
      </c>
      <c r="D25" s="118">
        <v>1.1000000000000001</v>
      </c>
      <c r="E25" s="118">
        <v>2</v>
      </c>
      <c r="F25" s="119">
        <v>0.2</v>
      </c>
    </row>
    <row r="26" spans="1:6" x14ac:dyDescent="0.2">
      <c r="A26" s="332"/>
      <c r="B26" s="116" t="s">
        <v>14</v>
      </c>
      <c r="C26" s="118" t="s">
        <v>111</v>
      </c>
      <c r="D26" s="118">
        <v>1.1000000000000001</v>
      </c>
      <c r="E26" s="118">
        <v>2.1</v>
      </c>
      <c r="F26" s="119">
        <v>0.3</v>
      </c>
    </row>
    <row r="27" spans="1:6" x14ac:dyDescent="0.2">
      <c r="A27" s="332" t="s">
        <v>24</v>
      </c>
      <c r="B27" s="116" t="s">
        <v>13</v>
      </c>
      <c r="C27" s="117">
        <v>0.2</v>
      </c>
      <c r="D27" s="118">
        <v>0.3</v>
      </c>
      <c r="E27" s="118">
        <v>1.4</v>
      </c>
      <c r="F27" s="119">
        <v>0.2</v>
      </c>
    </row>
    <row r="28" spans="1:6" x14ac:dyDescent="0.2">
      <c r="A28" s="332"/>
      <c r="B28" s="116" t="s">
        <v>14</v>
      </c>
      <c r="C28" s="118">
        <v>0.2</v>
      </c>
      <c r="D28" s="118" t="s">
        <v>111</v>
      </c>
      <c r="E28" s="118">
        <v>1.4</v>
      </c>
      <c r="F28" s="119" t="s">
        <v>111</v>
      </c>
    </row>
    <row r="29" spans="1:6" x14ac:dyDescent="0.2">
      <c r="A29" s="332" t="s">
        <v>25</v>
      </c>
      <c r="B29" s="116" t="s">
        <v>13</v>
      </c>
      <c r="C29" s="117">
        <v>3.9</v>
      </c>
      <c r="D29" s="118">
        <v>3.4</v>
      </c>
      <c r="E29" s="118">
        <v>7.2</v>
      </c>
      <c r="F29" s="119">
        <v>2</v>
      </c>
    </row>
    <row r="30" spans="1:6" x14ac:dyDescent="0.2">
      <c r="A30" s="332"/>
      <c r="B30" s="116" t="s">
        <v>14</v>
      </c>
      <c r="C30" s="118">
        <v>4.3</v>
      </c>
      <c r="D30" s="118">
        <v>3.6</v>
      </c>
      <c r="E30" s="118">
        <v>6.8</v>
      </c>
      <c r="F30" s="119">
        <v>2</v>
      </c>
    </row>
    <row r="31" spans="1:6" x14ac:dyDescent="0.2">
      <c r="A31" s="332" t="s">
        <v>26</v>
      </c>
      <c r="B31" s="116" t="s">
        <v>13</v>
      </c>
      <c r="C31" s="117">
        <v>3.4</v>
      </c>
      <c r="D31" s="118">
        <v>6.8</v>
      </c>
      <c r="E31" s="118">
        <v>10.199999999999999</v>
      </c>
      <c r="F31" s="119" t="s">
        <v>111</v>
      </c>
    </row>
    <row r="32" spans="1:6" x14ac:dyDescent="0.2">
      <c r="A32" s="332"/>
      <c r="B32" s="116" t="s">
        <v>14</v>
      </c>
      <c r="C32" s="118">
        <v>3.4</v>
      </c>
      <c r="D32" s="118">
        <v>6.6</v>
      </c>
      <c r="E32" s="118">
        <v>10</v>
      </c>
      <c r="F32" s="119" t="s">
        <v>111</v>
      </c>
    </row>
    <row r="33" spans="1:6" x14ac:dyDescent="0.2">
      <c r="A33" s="332" t="s">
        <v>27</v>
      </c>
      <c r="B33" s="116" t="s">
        <v>13</v>
      </c>
      <c r="C33" s="117">
        <v>0.1</v>
      </c>
      <c r="D33" s="118">
        <v>0.3</v>
      </c>
      <c r="E33" s="118">
        <v>1.2</v>
      </c>
      <c r="F33" s="119" t="s">
        <v>111</v>
      </c>
    </row>
    <row r="34" spans="1:6" x14ac:dyDescent="0.2">
      <c r="A34" s="332"/>
      <c r="B34" s="116" t="s">
        <v>14</v>
      </c>
      <c r="C34" s="118" t="s">
        <v>111</v>
      </c>
      <c r="D34" s="118" t="s">
        <v>111</v>
      </c>
      <c r="E34" s="118">
        <v>1.2</v>
      </c>
      <c r="F34" s="119" t="s">
        <v>111</v>
      </c>
    </row>
    <row r="35" spans="1:6" x14ac:dyDescent="0.2">
      <c r="A35" s="332" t="s">
        <v>28</v>
      </c>
      <c r="B35" s="116" t="s">
        <v>13</v>
      </c>
      <c r="C35" s="117">
        <v>0.4</v>
      </c>
      <c r="D35" s="118" t="s">
        <v>111</v>
      </c>
      <c r="E35" s="118">
        <v>1</v>
      </c>
      <c r="F35" s="119">
        <v>0</v>
      </c>
    </row>
    <row r="36" spans="1:6" x14ac:dyDescent="0.2">
      <c r="A36" s="332"/>
      <c r="B36" s="116" t="s">
        <v>14</v>
      </c>
      <c r="C36" s="118" t="s">
        <v>111</v>
      </c>
      <c r="D36" s="118">
        <v>0.3</v>
      </c>
      <c r="E36" s="118">
        <v>1</v>
      </c>
      <c r="F36" s="119">
        <v>0</v>
      </c>
    </row>
    <row r="37" spans="1:6" x14ac:dyDescent="0.2">
      <c r="A37" s="332" t="s">
        <v>29</v>
      </c>
      <c r="B37" s="116" t="s">
        <v>13</v>
      </c>
      <c r="C37" s="117">
        <v>4.3</v>
      </c>
      <c r="D37" s="118">
        <v>5.0999999999999996</v>
      </c>
      <c r="E37" s="118">
        <v>9.1999999999999993</v>
      </c>
      <c r="F37" s="119">
        <v>6.9</v>
      </c>
    </row>
    <row r="38" spans="1:6" x14ac:dyDescent="0.2">
      <c r="A38" s="332"/>
      <c r="B38" s="116" t="s">
        <v>14</v>
      </c>
      <c r="C38" s="118">
        <v>4.5999999999999996</v>
      </c>
      <c r="D38" s="118">
        <v>4.7</v>
      </c>
      <c r="E38" s="118">
        <v>9.6</v>
      </c>
      <c r="F38" s="119" t="s">
        <v>111</v>
      </c>
    </row>
    <row r="39" spans="1:6" x14ac:dyDescent="0.2">
      <c r="A39" s="332" t="s">
        <v>30</v>
      </c>
      <c r="B39" s="116" t="s">
        <v>13</v>
      </c>
      <c r="C39" s="117">
        <v>0.8</v>
      </c>
      <c r="D39" s="118">
        <v>2.2000000000000002</v>
      </c>
      <c r="E39" s="118">
        <v>2.7</v>
      </c>
      <c r="F39" s="119">
        <v>0.2</v>
      </c>
    </row>
    <row r="40" spans="1:6" x14ac:dyDescent="0.2">
      <c r="A40" s="332"/>
      <c r="B40" s="116" t="s">
        <v>14</v>
      </c>
      <c r="C40" s="118">
        <v>0.9</v>
      </c>
      <c r="D40" s="118">
        <v>1.8</v>
      </c>
      <c r="E40" s="118">
        <v>2.8</v>
      </c>
      <c r="F40" s="119">
        <v>0.2</v>
      </c>
    </row>
    <row r="41" spans="1:6" s="120" customFormat="1" x14ac:dyDescent="0.2">
      <c r="A41" s="4"/>
      <c r="B41" s="59"/>
      <c r="C41" s="59"/>
      <c r="D41" s="59"/>
      <c r="E41" s="59"/>
      <c r="F41" s="59"/>
    </row>
    <row r="42" spans="1:6" x14ac:dyDescent="0.2">
      <c r="A42" s="332" t="s">
        <v>440</v>
      </c>
      <c r="B42" s="332"/>
      <c r="C42" s="332"/>
      <c r="D42" s="332"/>
      <c r="E42" s="358"/>
      <c r="F42" s="358"/>
    </row>
    <row r="43" spans="1:6" x14ac:dyDescent="0.2">
      <c r="A43" s="358" t="s">
        <v>271</v>
      </c>
      <c r="B43" s="358"/>
      <c r="C43" s="358"/>
      <c r="D43" s="358"/>
      <c r="E43" s="358"/>
      <c r="F43" s="358"/>
    </row>
  </sheetData>
  <mergeCells count="30">
    <mergeCell ref="A3:B3"/>
    <mergeCell ref="A4:B4"/>
    <mergeCell ref="A5:B5"/>
    <mergeCell ref="C3:D4"/>
    <mergeCell ref="A2:F2"/>
    <mergeCell ref="C5:C6"/>
    <mergeCell ref="D5:D6"/>
    <mergeCell ref="E5:E6"/>
    <mergeCell ref="F5:F6"/>
    <mergeCell ref="A9:A10"/>
    <mergeCell ref="A11:A12"/>
    <mergeCell ref="A13:A14"/>
    <mergeCell ref="A15:A16"/>
    <mergeCell ref="A6:B6"/>
    <mergeCell ref="A17:A18"/>
    <mergeCell ref="A1:F1"/>
    <mergeCell ref="A42:F42"/>
    <mergeCell ref="A43:F43"/>
    <mergeCell ref="A33:A34"/>
    <mergeCell ref="A35:A36"/>
    <mergeCell ref="A37:A38"/>
    <mergeCell ref="A39:A40"/>
    <mergeCell ref="A21:A22"/>
    <mergeCell ref="A23:A24"/>
    <mergeCell ref="A25:A26"/>
    <mergeCell ref="A27:A28"/>
    <mergeCell ref="A29:A30"/>
    <mergeCell ref="A31:A32"/>
    <mergeCell ref="A19:A20"/>
    <mergeCell ref="E3:F4"/>
  </mergeCell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opLeftCell="A10" zoomScaleNormal="100" workbookViewId="0">
      <selection sqref="A1:L1"/>
    </sheetView>
  </sheetViews>
  <sheetFormatPr defaultRowHeight="12.75" x14ac:dyDescent="0.2"/>
  <cols>
    <col min="1" max="1" width="27.28515625" style="1" customWidth="1"/>
    <col min="2" max="2" width="9.140625" style="1" customWidth="1"/>
    <col min="3" max="4" width="8.5703125" style="1" customWidth="1"/>
    <col min="5" max="5" width="8.85546875" style="1" customWidth="1"/>
    <col min="6" max="6" width="9.140625" style="3" customWidth="1"/>
    <col min="7" max="8" width="8.5703125" style="3" customWidth="1"/>
    <col min="9" max="9" width="8.85546875" style="105" customWidth="1"/>
    <col min="10" max="16384" width="9.140625" style="1"/>
  </cols>
  <sheetData>
    <row r="1" spans="1:10" ht="17.100000000000001" customHeight="1" x14ac:dyDescent="0.2">
      <c r="A1" s="332" t="s">
        <v>363</v>
      </c>
      <c r="B1" s="332"/>
      <c r="C1" s="332"/>
      <c r="D1" s="332"/>
      <c r="E1" s="332"/>
      <c r="F1" s="332"/>
      <c r="G1" s="332"/>
      <c r="H1" s="332"/>
      <c r="I1" s="332"/>
    </row>
    <row r="2" spans="1:10" ht="18.95" customHeight="1" x14ac:dyDescent="0.2">
      <c r="A2" s="367" t="s">
        <v>422</v>
      </c>
      <c r="B2" s="367"/>
      <c r="C2" s="367"/>
      <c r="D2" s="367"/>
      <c r="E2" s="367"/>
      <c r="F2" s="367"/>
      <c r="G2" s="367"/>
      <c r="H2" s="367"/>
      <c r="I2" s="367"/>
    </row>
    <row r="3" spans="1:10" x14ac:dyDescent="0.2">
      <c r="A3" s="312" t="s">
        <v>423</v>
      </c>
      <c r="B3" s="374">
        <v>2015</v>
      </c>
      <c r="C3" s="374"/>
      <c r="D3" s="374"/>
      <c r="E3" s="375"/>
      <c r="F3" s="374">
        <v>2016</v>
      </c>
      <c r="G3" s="374"/>
      <c r="H3" s="374"/>
      <c r="I3" s="375"/>
    </row>
    <row r="4" spans="1:10" ht="15" customHeight="1" x14ac:dyDescent="0.2">
      <c r="A4" s="333"/>
      <c r="B4" s="328" t="s">
        <v>424</v>
      </c>
      <c r="C4" s="320"/>
      <c r="D4" s="328" t="s">
        <v>425</v>
      </c>
      <c r="E4" s="330"/>
      <c r="F4" s="328" t="s">
        <v>424</v>
      </c>
      <c r="G4" s="320"/>
      <c r="H4" s="328" t="s">
        <v>425</v>
      </c>
      <c r="I4" s="330"/>
    </row>
    <row r="5" spans="1:10" x14ac:dyDescent="0.2">
      <c r="A5" s="333"/>
      <c r="B5" s="329"/>
      <c r="C5" s="326"/>
      <c r="D5" s="329"/>
      <c r="E5" s="376"/>
      <c r="F5" s="329"/>
      <c r="G5" s="326"/>
      <c r="H5" s="329"/>
      <c r="I5" s="376"/>
    </row>
    <row r="6" spans="1:10" ht="15" customHeight="1" x14ac:dyDescent="0.2">
      <c r="A6" s="333"/>
      <c r="B6" s="321" t="s">
        <v>426</v>
      </c>
      <c r="C6" s="321" t="s">
        <v>427</v>
      </c>
      <c r="D6" s="321" t="s">
        <v>426</v>
      </c>
      <c r="E6" s="328" t="s">
        <v>427</v>
      </c>
      <c r="F6" s="321" t="s">
        <v>426</v>
      </c>
      <c r="G6" s="321" t="s">
        <v>427</v>
      </c>
      <c r="H6" s="321" t="s">
        <v>426</v>
      </c>
      <c r="I6" s="328" t="s">
        <v>427</v>
      </c>
    </row>
    <row r="7" spans="1:10" x14ac:dyDescent="0.2">
      <c r="A7" s="313"/>
      <c r="B7" s="327"/>
      <c r="C7" s="327"/>
      <c r="D7" s="327"/>
      <c r="E7" s="329"/>
      <c r="F7" s="327"/>
      <c r="G7" s="327"/>
      <c r="H7" s="327"/>
      <c r="I7" s="329"/>
    </row>
    <row r="8" spans="1:10" x14ac:dyDescent="0.2">
      <c r="A8" s="32" t="s">
        <v>2</v>
      </c>
      <c r="B8" s="87">
        <v>16037</v>
      </c>
      <c r="C8" s="88">
        <v>100</v>
      </c>
      <c r="D8" s="87">
        <v>7196</v>
      </c>
      <c r="E8" s="89">
        <v>100</v>
      </c>
      <c r="F8" s="87">
        <v>16129</v>
      </c>
      <c r="G8" s="88">
        <v>100</v>
      </c>
      <c r="H8" s="87">
        <v>7240</v>
      </c>
      <c r="I8" s="90">
        <v>100</v>
      </c>
      <c r="J8" s="91"/>
    </row>
    <row r="9" spans="1:10" x14ac:dyDescent="0.2">
      <c r="A9" s="92" t="s">
        <v>3</v>
      </c>
      <c r="B9" s="93"/>
      <c r="C9" s="94"/>
      <c r="D9" s="93"/>
      <c r="E9" s="95"/>
      <c r="F9" s="93"/>
      <c r="G9" s="93"/>
      <c r="H9" s="93"/>
      <c r="I9" s="96"/>
    </row>
    <row r="10" spans="1:10" x14ac:dyDescent="0.2">
      <c r="A10" s="15" t="s">
        <v>57</v>
      </c>
      <c r="B10" s="93">
        <v>3105</v>
      </c>
      <c r="C10" s="22">
        <v>19.399999999999999</v>
      </c>
      <c r="D10" s="93">
        <v>1002</v>
      </c>
      <c r="E10" s="95">
        <v>13.9</v>
      </c>
      <c r="F10" s="93">
        <v>3277</v>
      </c>
      <c r="G10" s="22">
        <v>20.3</v>
      </c>
      <c r="H10" s="93">
        <v>1040</v>
      </c>
      <c r="I10" s="97">
        <v>14.4</v>
      </c>
    </row>
    <row r="11" spans="1:10" x14ac:dyDescent="0.2">
      <c r="A11" s="98" t="s">
        <v>58</v>
      </c>
      <c r="B11" s="93"/>
      <c r="C11" s="22"/>
      <c r="D11" s="93"/>
      <c r="E11" s="95"/>
      <c r="F11" s="93"/>
      <c r="G11" s="22"/>
      <c r="H11" s="93"/>
      <c r="I11" s="97"/>
    </row>
    <row r="12" spans="1:10" x14ac:dyDescent="0.2">
      <c r="A12" s="99" t="s">
        <v>59</v>
      </c>
      <c r="B12" s="93">
        <v>148</v>
      </c>
      <c r="C12" s="22">
        <v>0.9</v>
      </c>
      <c r="D12" s="93">
        <v>67</v>
      </c>
      <c r="E12" s="95">
        <v>0.9</v>
      </c>
      <c r="F12" s="93">
        <v>152</v>
      </c>
      <c r="G12" s="22">
        <v>0.9</v>
      </c>
      <c r="H12" s="93">
        <v>67</v>
      </c>
      <c r="I12" s="97">
        <v>0.9</v>
      </c>
    </row>
    <row r="13" spans="1:10" x14ac:dyDescent="0.2">
      <c r="A13" s="100" t="s">
        <v>219</v>
      </c>
      <c r="B13" s="93"/>
      <c r="C13" s="22"/>
      <c r="D13" s="93"/>
      <c r="E13" s="95"/>
      <c r="F13" s="93"/>
      <c r="G13" s="22"/>
      <c r="H13" s="93"/>
      <c r="I13" s="97"/>
    </row>
    <row r="14" spans="1:10" x14ac:dyDescent="0.2">
      <c r="A14" s="99" t="s">
        <v>60</v>
      </c>
      <c r="B14" s="93">
        <v>696</v>
      </c>
      <c r="C14" s="22">
        <v>4.3</v>
      </c>
      <c r="D14" s="93">
        <v>212</v>
      </c>
      <c r="E14" s="95">
        <v>2.9</v>
      </c>
      <c r="F14" s="93">
        <v>770</v>
      </c>
      <c r="G14" s="22">
        <v>4.8</v>
      </c>
      <c r="H14" s="93">
        <v>246</v>
      </c>
      <c r="I14" s="97">
        <v>3.4</v>
      </c>
    </row>
    <row r="15" spans="1:10" x14ac:dyDescent="0.2">
      <c r="A15" s="100" t="s">
        <v>220</v>
      </c>
      <c r="B15" s="93"/>
      <c r="C15" s="22"/>
      <c r="D15" s="93"/>
      <c r="E15" s="95"/>
      <c r="F15" s="93"/>
      <c r="G15" s="22"/>
      <c r="H15" s="93"/>
      <c r="I15" s="97"/>
    </row>
    <row r="16" spans="1:10" x14ac:dyDescent="0.2">
      <c r="A16" s="99" t="s">
        <v>61</v>
      </c>
      <c r="B16" s="93">
        <v>944</v>
      </c>
      <c r="C16" s="22">
        <v>5.9</v>
      </c>
      <c r="D16" s="93">
        <v>170</v>
      </c>
      <c r="E16" s="95">
        <v>2.4</v>
      </c>
      <c r="F16" s="93">
        <v>1016</v>
      </c>
      <c r="G16" s="22">
        <v>6.3</v>
      </c>
      <c r="H16" s="93">
        <v>172</v>
      </c>
      <c r="I16" s="97">
        <v>2.4</v>
      </c>
    </row>
    <row r="17" spans="1:9" x14ac:dyDescent="0.2">
      <c r="A17" s="100" t="s">
        <v>221</v>
      </c>
      <c r="B17" s="93"/>
      <c r="C17" s="22"/>
      <c r="D17" s="93"/>
      <c r="E17" s="95"/>
      <c r="F17" s="93"/>
      <c r="G17" s="22"/>
      <c r="H17" s="93"/>
      <c r="I17" s="97"/>
    </row>
    <row r="18" spans="1:9" x14ac:dyDescent="0.2">
      <c r="A18" s="99" t="s">
        <v>62</v>
      </c>
      <c r="B18" s="93">
        <v>1317</v>
      </c>
      <c r="C18" s="22">
        <v>8.1999999999999993</v>
      </c>
      <c r="D18" s="93">
        <v>553</v>
      </c>
      <c r="E18" s="95">
        <v>7.7</v>
      </c>
      <c r="F18" s="93">
        <v>1339</v>
      </c>
      <c r="G18" s="22">
        <v>8.3000000000000007</v>
      </c>
      <c r="H18" s="93">
        <v>555</v>
      </c>
      <c r="I18" s="97">
        <v>7.7</v>
      </c>
    </row>
    <row r="19" spans="1:9" x14ac:dyDescent="0.2">
      <c r="A19" s="100" t="s">
        <v>222</v>
      </c>
      <c r="B19" s="93"/>
      <c r="C19" s="22"/>
      <c r="D19" s="93"/>
      <c r="E19" s="95"/>
      <c r="F19" s="93"/>
      <c r="G19" s="22"/>
      <c r="H19" s="93"/>
      <c r="I19" s="97"/>
    </row>
    <row r="20" spans="1:9" ht="14.25" x14ac:dyDescent="0.2">
      <c r="A20" s="15" t="s">
        <v>428</v>
      </c>
      <c r="B20" s="93">
        <v>9292</v>
      </c>
      <c r="C20" s="22">
        <v>57.9</v>
      </c>
      <c r="D20" s="93">
        <v>5267</v>
      </c>
      <c r="E20" s="95">
        <v>73.2</v>
      </c>
      <c r="F20" s="93">
        <v>9351</v>
      </c>
      <c r="G20" s="22">
        <v>58</v>
      </c>
      <c r="H20" s="93">
        <v>5339</v>
      </c>
      <c r="I20" s="97">
        <v>73.7</v>
      </c>
    </row>
    <row r="21" spans="1:9" ht="14.25" x14ac:dyDescent="0.2">
      <c r="A21" s="98" t="s">
        <v>429</v>
      </c>
      <c r="B21" s="93"/>
      <c r="C21" s="22"/>
      <c r="D21" s="93"/>
      <c r="E21" s="95"/>
      <c r="F21" s="93"/>
      <c r="G21" s="22"/>
      <c r="H21" s="93"/>
      <c r="I21" s="97"/>
    </row>
    <row r="22" spans="1:9" x14ac:dyDescent="0.2">
      <c r="A22" s="99" t="s">
        <v>63</v>
      </c>
      <c r="B22" s="93">
        <v>5021</v>
      </c>
      <c r="C22" s="22">
        <v>31.3</v>
      </c>
      <c r="D22" s="93">
        <v>3137</v>
      </c>
      <c r="E22" s="95">
        <v>43.6</v>
      </c>
      <c r="F22" s="93">
        <v>5016</v>
      </c>
      <c r="G22" s="22">
        <v>31.1</v>
      </c>
      <c r="H22" s="93">
        <v>3147</v>
      </c>
      <c r="I22" s="97">
        <v>43.5</v>
      </c>
    </row>
    <row r="23" spans="1:9" x14ac:dyDescent="0.2">
      <c r="A23" s="100" t="s">
        <v>64</v>
      </c>
      <c r="B23" s="93"/>
      <c r="C23" s="22"/>
      <c r="D23" s="93"/>
      <c r="E23" s="95"/>
      <c r="F23" s="93"/>
      <c r="G23" s="22"/>
      <c r="H23" s="93"/>
      <c r="I23" s="97"/>
    </row>
    <row r="24" spans="1:9" x14ac:dyDescent="0.2">
      <c r="A24" s="101" t="s">
        <v>109</v>
      </c>
      <c r="B24" s="93">
        <v>361</v>
      </c>
      <c r="C24" s="22">
        <v>2.2999999999999998</v>
      </c>
      <c r="D24" s="93">
        <v>114</v>
      </c>
      <c r="E24" s="95">
        <v>1.6</v>
      </c>
      <c r="F24" s="93">
        <v>342</v>
      </c>
      <c r="G24" s="22">
        <v>2.1</v>
      </c>
      <c r="H24" s="93">
        <v>99</v>
      </c>
      <c r="I24" s="97">
        <v>1.4</v>
      </c>
    </row>
    <row r="25" spans="1:9" x14ac:dyDescent="0.2">
      <c r="A25" s="102" t="s">
        <v>223</v>
      </c>
      <c r="B25" s="93"/>
      <c r="C25" s="22"/>
      <c r="D25" s="93"/>
      <c r="E25" s="95"/>
      <c r="F25" s="93"/>
      <c r="G25" s="22"/>
      <c r="H25" s="93"/>
      <c r="I25" s="97"/>
    </row>
    <row r="26" spans="1:9" ht="38.25" x14ac:dyDescent="0.2">
      <c r="A26" s="101" t="s">
        <v>258</v>
      </c>
      <c r="B26" s="93">
        <v>741</v>
      </c>
      <c r="C26" s="22">
        <v>4.5999999999999996</v>
      </c>
      <c r="D26" s="93">
        <v>319</v>
      </c>
      <c r="E26" s="95">
        <v>4.4000000000000004</v>
      </c>
      <c r="F26" s="93">
        <v>768</v>
      </c>
      <c r="G26" s="22">
        <v>4.8</v>
      </c>
      <c r="H26" s="93">
        <v>332</v>
      </c>
      <c r="I26" s="97">
        <v>4.5999999999999996</v>
      </c>
    </row>
    <row r="27" spans="1:9" ht="38.25" x14ac:dyDescent="0.2">
      <c r="A27" s="102" t="s">
        <v>259</v>
      </c>
      <c r="B27" s="93"/>
      <c r="C27" s="22"/>
      <c r="D27" s="93"/>
      <c r="E27" s="95"/>
      <c r="F27" s="93"/>
      <c r="G27" s="22"/>
      <c r="H27" s="93"/>
      <c r="I27" s="97"/>
    </row>
    <row r="28" spans="1:9" x14ac:dyDescent="0.2">
      <c r="A28" s="101" t="s">
        <v>232</v>
      </c>
      <c r="B28" s="93">
        <v>394</v>
      </c>
      <c r="C28" s="22">
        <v>2.5</v>
      </c>
      <c r="D28" s="93">
        <v>264</v>
      </c>
      <c r="E28" s="95">
        <v>3.7</v>
      </c>
      <c r="F28" s="93">
        <v>384</v>
      </c>
      <c r="G28" s="22">
        <v>2.4</v>
      </c>
      <c r="H28" s="93">
        <v>254</v>
      </c>
      <c r="I28" s="97">
        <v>3.5</v>
      </c>
    </row>
    <row r="29" spans="1:9" x14ac:dyDescent="0.2">
      <c r="A29" s="102" t="s">
        <v>233</v>
      </c>
      <c r="B29" s="93"/>
      <c r="C29" s="22"/>
      <c r="D29" s="93"/>
      <c r="E29" s="95"/>
      <c r="F29" s="93"/>
      <c r="G29" s="22"/>
      <c r="H29" s="93"/>
      <c r="I29" s="97"/>
    </row>
    <row r="30" spans="1:9" x14ac:dyDescent="0.2">
      <c r="A30" s="101" t="s">
        <v>237</v>
      </c>
      <c r="B30" s="93">
        <v>3525</v>
      </c>
      <c r="C30" s="22">
        <v>22</v>
      </c>
      <c r="D30" s="93">
        <v>2440</v>
      </c>
      <c r="E30" s="95">
        <v>33.9</v>
      </c>
      <c r="F30" s="93">
        <v>3522</v>
      </c>
      <c r="G30" s="22">
        <v>21.8</v>
      </c>
      <c r="H30" s="93">
        <v>2462</v>
      </c>
      <c r="I30" s="97">
        <v>34</v>
      </c>
    </row>
    <row r="31" spans="1:9" x14ac:dyDescent="0.2">
      <c r="A31" s="102" t="s">
        <v>235</v>
      </c>
      <c r="B31" s="93"/>
      <c r="C31" s="22"/>
      <c r="D31" s="93"/>
      <c r="E31" s="95"/>
      <c r="F31" s="93"/>
      <c r="G31" s="22"/>
      <c r="H31" s="93"/>
      <c r="I31" s="97"/>
    </row>
    <row r="32" spans="1:9" x14ac:dyDescent="0.2">
      <c r="A32" s="99" t="s">
        <v>65</v>
      </c>
      <c r="B32" s="93">
        <v>4271</v>
      </c>
      <c r="C32" s="22">
        <v>26.6</v>
      </c>
      <c r="D32" s="93">
        <v>2130</v>
      </c>
      <c r="E32" s="95">
        <v>29.6</v>
      </c>
      <c r="F32" s="93">
        <v>4335</v>
      </c>
      <c r="G32" s="22">
        <v>26.9</v>
      </c>
      <c r="H32" s="93">
        <v>2192</v>
      </c>
      <c r="I32" s="97">
        <v>30.3</v>
      </c>
    </row>
    <row r="33" spans="1:9" ht="25.5" x14ac:dyDescent="0.2">
      <c r="A33" s="100" t="s">
        <v>66</v>
      </c>
      <c r="B33" s="93"/>
      <c r="C33" s="22"/>
      <c r="D33" s="93"/>
      <c r="E33" s="95"/>
      <c r="F33" s="93"/>
      <c r="G33" s="22"/>
      <c r="H33" s="93"/>
      <c r="I33" s="97"/>
    </row>
    <row r="34" spans="1:9" x14ac:dyDescent="0.2">
      <c r="A34" s="101" t="s">
        <v>236</v>
      </c>
      <c r="B34" s="93">
        <v>3922</v>
      </c>
      <c r="C34" s="22">
        <v>24.5</v>
      </c>
      <c r="D34" s="93">
        <v>1902</v>
      </c>
      <c r="E34" s="95">
        <v>26.4</v>
      </c>
      <c r="F34" s="93">
        <v>3978</v>
      </c>
      <c r="G34" s="22">
        <v>24.7</v>
      </c>
      <c r="H34" s="93">
        <v>1951</v>
      </c>
      <c r="I34" s="97">
        <v>26.9</v>
      </c>
    </row>
    <row r="35" spans="1:9" x14ac:dyDescent="0.2">
      <c r="A35" s="102" t="s">
        <v>256</v>
      </c>
      <c r="B35" s="93"/>
      <c r="C35" s="22"/>
      <c r="D35" s="93"/>
      <c r="E35" s="95"/>
      <c r="F35" s="93"/>
      <c r="G35" s="22"/>
      <c r="H35" s="93"/>
      <c r="I35" s="97"/>
    </row>
    <row r="36" spans="1:9" x14ac:dyDescent="0.2">
      <c r="A36" s="101" t="s">
        <v>234</v>
      </c>
      <c r="B36" s="93">
        <v>349</v>
      </c>
      <c r="C36" s="22">
        <v>2.2000000000000002</v>
      </c>
      <c r="D36" s="93">
        <v>228</v>
      </c>
      <c r="E36" s="95">
        <v>3.2</v>
      </c>
      <c r="F36" s="93">
        <v>357</v>
      </c>
      <c r="G36" s="22">
        <v>2.2000000000000002</v>
      </c>
      <c r="H36" s="93">
        <v>241</v>
      </c>
      <c r="I36" s="97">
        <v>3.3</v>
      </c>
    </row>
    <row r="37" spans="1:9" x14ac:dyDescent="0.2">
      <c r="A37" s="102" t="s">
        <v>235</v>
      </c>
      <c r="B37" s="93"/>
      <c r="C37" s="22"/>
      <c r="D37" s="93"/>
      <c r="E37" s="95"/>
      <c r="F37" s="93"/>
      <c r="G37" s="22"/>
      <c r="H37" s="93"/>
      <c r="I37" s="97"/>
    </row>
    <row r="38" spans="1:9" ht="14.25" x14ac:dyDescent="0.2">
      <c r="A38" s="15" t="s">
        <v>430</v>
      </c>
      <c r="B38" s="93">
        <v>3640</v>
      </c>
      <c r="C38" s="22">
        <v>22.7</v>
      </c>
      <c r="D38" s="93">
        <v>927</v>
      </c>
      <c r="E38" s="95">
        <v>12.9</v>
      </c>
      <c r="F38" s="93">
        <v>3501</v>
      </c>
      <c r="G38" s="22">
        <v>21.7</v>
      </c>
      <c r="H38" s="93">
        <v>861</v>
      </c>
      <c r="I38" s="97">
        <v>11.9</v>
      </c>
    </row>
    <row r="39" spans="1:9" ht="14.25" x14ac:dyDescent="0.2">
      <c r="A39" s="98" t="s">
        <v>431</v>
      </c>
      <c r="B39" s="103"/>
      <c r="C39" s="22"/>
      <c r="D39" s="104"/>
      <c r="E39" s="95"/>
      <c r="F39" s="103"/>
      <c r="G39" s="22"/>
      <c r="H39" s="104"/>
      <c r="I39" s="95"/>
    </row>
    <row r="40" spans="1:9" x14ac:dyDescent="0.2">
      <c r="A40" s="84"/>
      <c r="B40" s="59"/>
      <c r="C40" s="59"/>
      <c r="D40" s="59"/>
      <c r="E40" s="59"/>
      <c r="F40" s="60"/>
      <c r="G40" s="60"/>
      <c r="H40" s="60"/>
      <c r="I40" s="60"/>
    </row>
    <row r="41" spans="1:9" ht="21.75" customHeight="1" x14ac:dyDescent="0.2">
      <c r="A41" s="358" t="s">
        <v>432</v>
      </c>
      <c r="B41" s="358"/>
      <c r="C41" s="358"/>
      <c r="D41" s="358"/>
      <c r="E41" s="358"/>
      <c r="F41" s="358"/>
      <c r="G41" s="358"/>
      <c r="H41" s="358"/>
      <c r="I41" s="358"/>
    </row>
    <row r="42" spans="1:9" ht="21.75" customHeight="1" x14ac:dyDescent="0.2">
      <c r="A42" s="358" t="s">
        <v>263</v>
      </c>
      <c r="B42" s="358"/>
      <c r="C42" s="358"/>
      <c r="D42" s="358"/>
      <c r="E42" s="358"/>
      <c r="F42" s="358"/>
      <c r="G42" s="358"/>
      <c r="H42" s="358"/>
      <c r="I42" s="358"/>
    </row>
  </sheetData>
  <mergeCells count="19">
    <mergeCell ref="A42:I42"/>
    <mergeCell ref="A3:A7"/>
    <mergeCell ref="B4:C5"/>
    <mergeCell ref="D4:E5"/>
    <mergeCell ref="F4:G5"/>
    <mergeCell ref="H4:I5"/>
    <mergeCell ref="B6:B7"/>
    <mergeCell ref="C6:C7"/>
    <mergeCell ref="I6:I7"/>
    <mergeCell ref="D6:D7"/>
    <mergeCell ref="E6:E7"/>
    <mergeCell ref="F6:F7"/>
    <mergeCell ref="G6:G7"/>
    <mergeCell ref="H6:H7"/>
    <mergeCell ref="A1:I1"/>
    <mergeCell ref="A2:I2"/>
    <mergeCell ref="B3:E3"/>
    <mergeCell ref="F3:I3"/>
    <mergeCell ref="A41:I41"/>
  </mergeCell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"/>
  <sheetViews>
    <sheetView showGridLines="0" topLeftCell="B1" zoomScale="110" zoomScaleNormal="110" workbookViewId="0">
      <selection sqref="A1:V1"/>
    </sheetView>
  </sheetViews>
  <sheetFormatPr defaultRowHeight="12.75" x14ac:dyDescent="0.2"/>
  <cols>
    <col min="1" max="1" width="5.42578125" style="1" customWidth="1"/>
    <col min="2" max="2" width="34.140625" style="1" customWidth="1"/>
    <col min="3" max="3" width="11.28515625" style="1" customWidth="1"/>
    <col min="4" max="4" width="11.140625" style="1" customWidth="1"/>
    <col min="5" max="5" width="9.85546875" style="1" customWidth="1"/>
    <col min="6" max="6" width="10.5703125" style="1" customWidth="1"/>
    <col min="7" max="7" width="8.5703125" style="1" customWidth="1"/>
    <col min="8" max="8" width="8.140625" style="1" customWidth="1"/>
    <col min="9" max="9" width="9.7109375" style="1" customWidth="1"/>
    <col min="10" max="10" width="8.7109375" style="1" customWidth="1"/>
    <col min="11" max="14" width="13.7109375" style="1" customWidth="1"/>
    <col min="15" max="15" width="12.85546875" style="1" customWidth="1"/>
    <col min="16" max="16" width="13.7109375" style="1" customWidth="1"/>
    <col min="17" max="17" width="10.140625" style="1" customWidth="1"/>
    <col min="18" max="18" width="11" style="1" customWidth="1"/>
    <col min="19" max="19" width="11.5703125" style="1" customWidth="1"/>
    <col min="20" max="20" width="10.5703125" style="1" customWidth="1"/>
    <col min="21" max="22" width="13.7109375" style="1" customWidth="1"/>
    <col min="23" max="23" width="5.140625" style="1" customWidth="1"/>
    <col min="24" max="16384" width="9.140625" style="1"/>
  </cols>
  <sheetData>
    <row r="1" spans="1:25" ht="17.25" customHeight="1" x14ac:dyDescent="0.2">
      <c r="A1" s="332" t="s">
        <v>362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  <c r="T1" s="332"/>
      <c r="U1" s="332"/>
      <c r="V1" s="332"/>
      <c r="W1" s="332"/>
    </row>
    <row r="2" spans="1:25" ht="17.25" customHeight="1" x14ac:dyDescent="0.2">
      <c r="A2" s="367" t="s">
        <v>415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W2" s="385"/>
    </row>
    <row r="3" spans="1:25" x14ac:dyDescent="0.2">
      <c r="A3" s="61" t="s">
        <v>67</v>
      </c>
      <c r="B3" s="288" t="s">
        <v>416</v>
      </c>
      <c r="C3" s="383" t="s">
        <v>2</v>
      </c>
      <c r="D3" s="384"/>
      <c r="E3" s="383" t="s">
        <v>34</v>
      </c>
      <c r="F3" s="384"/>
      <c r="G3" s="383" t="s">
        <v>50</v>
      </c>
      <c r="H3" s="384"/>
      <c r="I3" s="383" t="s">
        <v>48</v>
      </c>
      <c r="J3" s="384"/>
      <c r="K3" s="383" t="s">
        <v>70</v>
      </c>
      <c r="L3" s="384"/>
      <c r="M3" s="383" t="s">
        <v>44</v>
      </c>
      <c r="N3" s="384"/>
      <c r="O3" s="383" t="s">
        <v>72</v>
      </c>
      <c r="P3" s="384"/>
      <c r="Q3" s="383" t="s">
        <v>46</v>
      </c>
      <c r="R3" s="384"/>
      <c r="S3" s="383" t="s">
        <v>40</v>
      </c>
      <c r="T3" s="384"/>
      <c r="U3" s="383" t="s">
        <v>112</v>
      </c>
      <c r="V3" s="384"/>
      <c r="W3" s="62" t="s">
        <v>67</v>
      </c>
    </row>
    <row r="4" spans="1:25" x14ac:dyDescent="0.2">
      <c r="A4" s="63" t="s">
        <v>68</v>
      </c>
      <c r="B4" s="289"/>
      <c r="C4" s="379" t="s">
        <v>69</v>
      </c>
      <c r="D4" s="380"/>
      <c r="E4" s="377" t="s">
        <v>35</v>
      </c>
      <c r="F4" s="378"/>
      <c r="G4" s="377" t="s">
        <v>51</v>
      </c>
      <c r="H4" s="378"/>
      <c r="I4" s="377" t="s">
        <v>49</v>
      </c>
      <c r="J4" s="378"/>
      <c r="K4" s="377" t="s">
        <v>71</v>
      </c>
      <c r="L4" s="378"/>
      <c r="M4" s="377" t="s">
        <v>45</v>
      </c>
      <c r="N4" s="378"/>
      <c r="O4" s="377" t="s">
        <v>73</v>
      </c>
      <c r="P4" s="378"/>
      <c r="Q4" s="377" t="s">
        <v>47</v>
      </c>
      <c r="R4" s="378"/>
      <c r="S4" s="377" t="s">
        <v>41</v>
      </c>
      <c r="T4" s="378"/>
      <c r="U4" s="377" t="s">
        <v>43</v>
      </c>
      <c r="V4" s="378"/>
      <c r="W4" s="64" t="s">
        <v>68</v>
      </c>
    </row>
    <row r="5" spans="1:25" x14ac:dyDescent="0.2">
      <c r="A5" s="15"/>
      <c r="B5" s="289"/>
      <c r="C5" s="13">
        <v>2014</v>
      </c>
      <c r="D5" s="13">
        <v>2015</v>
      </c>
      <c r="E5" s="13">
        <v>2014</v>
      </c>
      <c r="F5" s="13">
        <v>2015</v>
      </c>
      <c r="G5" s="13">
        <v>2014</v>
      </c>
      <c r="H5" s="13">
        <v>2015</v>
      </c>
      <c r="I5" s="13">
        <v>2014</v>
      </c>
      <c r="J5" s="13">
        <v>2015</v>
      </c>
      <c r="K5" s="13">
        <v>2014</v>
      </c>
      <c r="L5" s="13">
        <v>2015</v>
      </c>
      <c r="M5" s="13">
        <v>2014</v>
      </c>
      <c r="N5" s="13">
        <v>2015</v>
      </c>
      <c r="O5" s="13">
        <v>2014</v>
      </c>
      <c r="P5" s="13">
        <v>2015</v>
      </c>
      <c r="Q5" s="13">
        <v>2014</v>
      </c>
      <c r="R5" s="13">
        <v>2015</v>
      </c>
      <c r="S5" s="13">
        <v>2014</v>
      </c>
      <c r="T5" s="13">
        <v>2015</v>
      </c>
      <c r="U5" s="13">
        <v>2014</v>
      </c>
      <c r="V5" s="13">
        <v>2015</v>
      </c>
      <c r="W5" s="65"/>
    </row>
    <row r="6" spans="1:25" ht="12.75" customHeight="1" x14ac:dyDescent="0.2">
      <c r="A6" s="66"/>
      <c r="B6" s="290"/>
      <c r="C6" s="338" t="s">
        <v>417</v>
      </c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82"/>
      <c r="W6" s="67"/>
    </row>
    <row r="7" spans="1:25" ht="12.75" customHeight="1" x14ac:dyDescent="0.2">
      <c r="A7" s="365" t="s">
        <v>383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</row>
    <row r="8" spans="1:25" x14ac:dyDescent="0.2">
      <c r="A8" s="15" t="s">
        <v>74</v>
      </c>
      <c r="B8" s="26" t="s">
        <v>384</v>
      </c>
      <c r="C8" s="52">
        <v>7120</v>
      </c>
      <c r="D8" s="58">
        <v>7450</v>
      </c>
      <c r="E8" s="52">
        <v>302</v>
      </c>
      <c r="F8" s="58">
        <v>355</v>
      </c>
      <c r="G8" s="68">
        <v>378</v>
      </c>
      <c r="H8" s="58">
        <v>290</v>
      </c>
      <c r="I8" s="68">
        <v>107</v>
      </c>
      <c r="J8" s="58">
        <v>110</v>
      </c>
      <c r="K8" s="68">
        <v>279</v>
      </c>
      <c r="L8" s="58">
        <v>231</v>
      </c>
      <c r="M8" s="29">
        <v>109</v>
      </c>
      <c r="N8" s="24">
        <v>104</v>
      </c>
      <c r="O8" s="29">
        <v>1927</v>
      </c>
      <c r="P8" s="24">
        <v>2210</v>
      </c>
      <c r="Q8" s="29">
        <v>451</v>
      </c>
      <c r="R8" s="24">
        <v>404</v>
      </c>
      <c r="S8" s="29">
        <v>2574</v>
      </c>
      <c r="T8" s="24">
        <v>2770</v>
      </c>
      <c r="U8" s="29">
        <v>993</v>
      </c>
      <c r="V8" s="24">
        <v>976</v>
      </c>
      <c r="W8" s="69" t="s">
        <v>74</v>
      </c>
      <c r="X8" s="24"/>
      <c r="Y8" s="24"/>
    </row>
    <row r="9" spans="1:25" x14ac:dyDescent="0.2">
      <c r="A9" s="15" t="s">
        <v>75</v>
      </c>
      <c r="B9" s="26" t="s">
        <v>385</v>
      </c>
      <c r="C9" s="52">
        <v>13772</v>
      </c>
      <c r="D9" s="58">
        <v>14541</v>
      </c>
      <c r="E9" s="52">
        <v>751</v>
      </c>
      <c r="F9" s="58">
        <v>776</v>
      </c>
      <c r="G9" s="68">
        <v>273</v>
      </c>
      <c r="H9" s="58">
        <v>226</v>
      </c>
      <c r="I9" s="68">
        <v>609</v>
      </c>
      <c r="J9" s="58">
        <v>666</v>
      </c>
      <c r="K9" s="68">
        <v>268</v>
      </c>
      <c r="L9" s="58">
        <v>268</v>
      </c>
      <c r="M9" s="29">
        <v>110</v>
      </c>
      <c r="N9" s="24">
        <v>123</v>
      </c>
      <c r="O9" s="29">
        <v>703</v>
      </c>
      <c r="P9" s="24">
        <v>872</v>
      </c>
      <c r="Q9" s="29">
        <v>203</v>
      </c>
      <c r="R9" s="24">
        <v>199</v>
      </c>
      <c r="S9" s="29">
        <v>9073</v>
      </c>
      <c r="T9" s="24">
        <v>9260</v>
      </c>
      <c r="U9" s="29">
        <v>1782</v>
      </c>
      <c r="V9" s="24">
        <v>2151</v>
      </c>
      <c r="W9" s="69" t="s">
        <v>75</v>
      </c>
    </row>
    <row r="10" spans="1:25" x14ac:dyDescent="0.2">
      <c r="A10" s="15" t="s">
        <v>76</v>
      </c>
      <c r="B10" s="26" t="s">
        <v>386</v>
      </c>
      <c r="C10" s="52">
        <v>387</v>
      </c>
      <c r="D10" s="58">
        <v>498</v>
      </c>
      <c r="E10" s="52">
        <v>7</v>
      </c>
      <c r="F10" s="58">
        <v>15</v>
      </c>
      <c r="G10" s="68">
        <v>0</v>
      </c>
      <c r="H10" s="58">
        <v>0</v>
      </c>
      <c r="I10" s="68">
        <v>13</v>
      </c>
      <c r="J10" s="58">
        <v>19</v>
      </c>
      <c r="K10" s="68">
        <v>37</v>
      </c>
      <c r="L10" s="58">
        <v>54</v>
      </c>
      <c r="M10" s="29">
        <v>11</v>
      </c>
      <c r="N10" s="24">
        <v>14</v>
      </c>
      <c r="O10" s="29">
        <v>196</v>
      </c>
      <c r="P10" s="24">
        <v>227</v>
      </c>
      <c r="Q10" s="29">
        <v>6</v>
      </c>
      <c r="R10" s="24">
        <v>11</v>
      </c>
      <c r="S10" s="29">
        <v>65</v>
      </c>
      <c r="T10" s="24">
        <v>106</v>
      </c>
      <c r="U10" s="29">
        <v>52</v>
      </c>
      <c r="V10" s="24">
        <v>52</v>
      </c>
      <c r="W10" s="69" t="s">
        <v>76</v>
      </c>
    </row>
    <row r="11" spans="1:25" x14ac:dyDescent="0.2">
      <c r="A11" s="15" t="s">
        <v>77</v>
      </c>
      <c r="B11" s="26" t="s">
        <v>387</v>
      </c>
      <c r="C11" s="52">
        <v>366</v>
      </c>
      <c r="D11" s="58">
        <v>333</v>
      </c>
      <c r="E11" s="52">
        <v>0</v>
      </c>
      <c r="F11" s="58">
        <v>9</v>
      </c>
      <c r="G11" s="68">
        <v>105</v>
      </c>
      <c r="H11" s="58">
        <v>90</v>
      </c>
      <c r="I11" s="68">
        <v>7</v>
      </c>
      <c r="J11" s="58">
        <v>9</v>
      </c>
      <c r="K11" s="68">
        <v>20</v>
      </c>
      <c r="L11" s="58">
        <v>19</v>
      </c>
      <c r="M11" s="29">
        <v>3</v>
      </c>
      <c r="N11" s="24">
        <v>4</v>
      </c>
      <c r="O11" s="29">
        <v>69</v>
      </c>
      <c r="P11" s="24">
        <v>58</v>
      </c>
      <c r="Q11" s="29">
        <v>70</v>
      </c>
      <c r="R11" s="24">
        <v>61</v>
      </c>
      <c r="S11" s="29">
        <v>73</v>
      </c>
      <c r="T11" s="24">
        <v>65</v>
      </c>
      <c r="U11" s="29">
        <v>19</v>
      </c>
      <c r="V11" s="24">
        <v>19</v>
      </c>
      <c r="W11" s="69" t="s">
        <v>77</v>
      </c>
    </row>
    <row r="12" spans="1:25" x14ac:dyDescent="0.2">
      <c r="A12" s="15" t="s">
        <v>78</v>
      </c>
      <c r="B12" s="26" t="s">
        <v>388</v>
      </c>
      <c r="C12" s="52">
        <v>47</v>
      </c>
      <c r="D12" s="58">
        <v>48</v>
      </c>
      <c r="E12" s="52">
        <v>0</v>
      </c>
      <c r="F12" s="58">
        <v>1</v>
      </c>
      <c r="G12" s="68">
        <v>5</v>
      </c>
      <c r="H12" s="58">
        <v>6</v>
      </c>
      <c r="I12" s="68">
        <v>1</v>
      </c>
      <c r="J12" s="58">
        <v>1</v>
      </c>
      <c r="K12" s="68">
        <v>2</v>
      </c>
      <c r="L12" s="58">
        <v>3</v>
      </c>
      <c r="M12" s="29">
        <v>0</v>
      </c>
      <c r="N12" s="24">
        <v>0</v>
      </c>
      <c r="O12" s="29">
        <v>29</v>
      </c>
      <c r="P12" s="24">
        <v>28</v>
      </c>
      <c r="Q12" s="29">
        <v>0</v>
      </c>
      <c r="R12" s="24">
        <v>0</v>
      </c>
      <c r="S12" s="29">
        <v>1</v>
      </c>
      <c r="T12" s="24">
        <v>1</v>
      </c>
      <c r="U12" s="29">
        <v>9</v>
      </c>
      <c r="V12" s="24">
        <v>8</v>
      </c>
      <c r="W12" s="69" t="s">
        <v>78</v>
      </c>
    </row>
    <row r="13" spans="1:25" x14ac:dyDescent="0.2">
      <c r="A13" s="15" t="s">
        <v>79</v>
      </c>
      <c r="B13" s="26" t="s">
        <v>418</v>
      </c>
      <c r="C13" s="52">
        <v>4919</v>
      </c>
      <c r="D13" s="58">
        <v>4991</v>
      </c>
      <c r="E13" s="52">
        <v>336</v>
      </c>
      <c r="F13" s="58">
        <v>293</v>
      </c>
      <c r="G13" s="68">
        <v>87</v>
      </c>
      <c r="H13" s="58">
        <v>104</v>
      </c>
      <c r="I13" s="68">
        <v>37</v>
      </c>
      <c r="J13" s="58">
        <v>51</v>
      </c>
      <c r="K13" s="68">
        <v>1887</v>
      </c>
      <c r="L13" s="58">
        <v>1849</v>
      </c>
      <c r="M13" s="29">
        <v>201</v>
      </c>
      <c r="N13" s="24">
        <v>189</v>
      </c>
      <c r="O13" s="29">
        <v>1520</v>
      </c>
      <c r="P13" s="24">
        <v>1565</v>
      </c>
      <c r="Q13" s="29">
        <v>330</v>
      </c>
      <c r="R13" s="24">
        <v>359</v>
      </c>
      <c r="S13" s="29">
        <v>46</v>
      </c>
      <c r="T13" s="24">
        <v>47</v>
      </c>
      <c r="U13" s="29">
        <v>475</v>
      </c>
      <c r="V13" s="24">
        <v>533</v>
      </c>
      <c r="W13" s="69" t="s">
        <v>79</v>
      </c>
    </row>
    <row r="14" spans="1:25" x14ac:dyDescent="0.2">
      <c r="A14" s="15" t="s">
        <v>80</v>
      </c>
      <c r="B14" s="26" t="s">
        <v>390</v>
      </c>
      <c r="C14" s="52">
        <v>4319</v>
      </c>
      <c r="D14" s="58">
        <v>4958</v>
      </c>
      <c r="E14" s="52">
        <v>85</v>
      </c>
      <c r="F14" s="58">
        <v>145</v>
      </c>
      <c r="G14" s="68">
        <v>20</v>
      </c>
      <c r="H14" s="58">
        <v>15</v>
      </c>
      <c r="I14" s="68">
        <v>128</v>
      </c>
      <c r="J14" s="58">
        <v>137</v>
      </c>
      <c r="K14" s="68">
        <v>501</v>
      </c>
      <c r="L14" s="58">
        <v>508</v>
      </c>
      <c r="M14" s="29">
        <v>62</v>
      </c>
      <c r="N14" s="24">
        <v>75</v>
      </c>
      <c r="O14" s="29">
        <v>641</v>
      </c>
      <c r="P14" s="24">
        <v>677</v>
      </c>
      <c r="Q14" s="29">
        <v>33</v>
      </c>
      <c r="R14" s="24">
        <v>41</v>
      </c>
      <c r="S14" s="29">
        <v>1816</v>
      </c>
      <c r="T14" s="24">
        <v>2280</v>
      </c>
      <c r="U14" s="29">
        <v>1033</v>
      </c>
      <c r="V14" s="24">
        <v>1079</v>
      </c>
      <c r="W14" s="69" t="s">
        <v>80</v>
      </c>
    </row>
    <row r="15" spans="1:25" x14ac:dyDescent="0.2">
      <c r="A15" s="15" t="s">
        <v>81</v>
      </c>
      <c r="B15" s="26" t="s">
        <v>391</v>
      </c>
      <c r="C15" s="52">
        <v>366</v>
      </c>
      <c r="D15" s="58">
        <v>312</v>
      </c>
      <c r="E15" s="52">
        <v>5</v>
      </c>
      <c r="F15" s="58">
        <v>6</v>
      </c>
      <c r="G15" s="68">
        <v>1</v>
      </c>
      <c r="H15" s="58">
        <v>1</v>
      </c>
      <c r="I15" s="68">
        <v>23</v>
      </c>
      <c r="J15" s="58">
        <v>23</v>
      </c>
      <c r="K15" s="68">
        <v>5</v>
      </c>
      <c r="L15" s="58">
        <v>8</v>
      </c>
      <c r="M15" s="29">
        <v>11</v>
      </c>
      <c r="N15" s="24">
        <v>12</v>
      </c>
      <c r="O15" s="29">
        <v>223</v>
      </c>
      <c r="P15" s="24">
        <v>159</v>
      </c>
      <c r="Q15" s="29">
        <v>8</v>
      </c>
      <c r="R15" s="24">
        <v>7</v>
      </c>
      <c r="S15" s="29">
        <v>3</v>
      </c>
      <c r="T15" s="24">
        <v>5</v>
      </c>
      <c r="U15" s="29">
        <v>87</v>
      </c>
      <c r="V15" s="24">
        <v>91</v>
      </c>
      <c r="W15" s="69" t="s">
        <v>81</v>
      </c>
    </row>
    <row r="16" spans="1:25" x14ac:dyDescent="0.2">
      <c r="A16" s="15" t="s">
        <v>82</v>
      </c>
      <c r="B16" s="26" t="s">
        <v>392</v>
      </c>
      <c r="C16" s="52">
        <v>2313</v>
      </c>
      <c r="D16" s="58">
        <v>2034</v>
      </c>
      <c r="E16" s="52">
        <v>219</v>
      </c>
      <c r="F16" s="58">
        <v>82</v>
      </c>
      <c r="G16" s="68">
        <v>52</v>
      </c>
      <c r="H16" s="58">
        <v>56</v>
      </c>
      <c r="I16" s="68">
        <v>8</v>
      </c>
      <c r="J16" s="58">
        <v>6</v>
      </c>
      <c r="K16" s="68">
        <v>211</v>
      </c>
      <c r="L16" s="58">
        <v>167</v>
      </c>
      <c r="M16" s="29">
        <v>48</v>
      </c>
      <c r="N16" s="24">
        <v>64</v>
      </c>
      <c r="O16" s="29">
        <v>711</v>
      </c>
      <c r="P16" s="24">
        <v>610</v>
      </c>
      <c r="Q16" s="29">
        <v>96</v>
      </c>
      <c r="R16" s="24">
        <v>65</v>
      </c>
      <c r="S16" s="29">
        <v>170</v>
      </c>
      <c r="T16" s="24">
        <v>166</v>
      </c>
      <c r="U16" s="29">
        <v>799</v>
      </c>
      <c r="V16" s="24">
        <v>818</v>
      </c>
      <c r="W16" s="69" t="s">
        <v>82</v>
      </c>
    </row>
    <row r="17" spans="1:23" x14ac:dyDescent="0.2">
      <c r="A17" s="15" t="s">
        <v>83</v>
      </c>
      <c r="B17" s="26" t="s">
        <v>393</v>
      </c>
      <c r="C17" s="52">
        <v>47311</v>
      </c>
      <c r="D17" s="58">
        <v>55006</v>
      </c>
      <c r="E17" s="52">
        <v>28078</v>
      </c>
      <c r="F17" s="58">
        <v>33244</v>
      </c>
      <c r="G17" s="68">
        <v>53</v>
      </c>
      <c r="H17" s="58">
        <v>92</v>
      </c>
      <c r="I17" s="68">
        <v>1710</v>
      </c>
      <c r="J17" s="58">
        <v>1770</v>
      </c>
      <c r="K17" s="68">
        <v>1141</v>
      </c>
      <c r="L17" s="58">
        <v>1276</v>
      </c>
      <c r="M17" s="29">
        <v>214</v>
      </c>
      <c r="N17" s="24">
        <v>235</v>
      </c>
      <c r="O17" s="29">
        <v>5897</v>
      </c>
      <c r="P17" s="24">
        <v>6559</v>
      </c>
      <c r="Q17" s="29">
        <v>1183</v>
      </c>
      <c r="R17" s="24">
        <v>1016</v>
      </c>
      <c r="S17" s="29">
        <v>5185</v>
      </c>
      <c r="T17" s="24">
        <v>6820</v>
      </c>
      <c r="U17" s="29">
        <v>3849</v>
      </c>
      <c r="V17" s="24">
        <v>3994</v>
      </c>
      <c r="W17" s="69" t="s">
        <v>83</v>
      </c>
    </row>
    <row r="18" spans="1:23" x14ac:dyDescent="0.2">
      <c r="A18" s="15" t="s">
        <v>84</v>
      </c>
      <c r="B18" s="26" t="s">
        <v>394</v>
      </c>
      <c r="C18" s="52">
        <v>277</v>
      </c>
      <c r="D18" s="58">
        <v>344</v>
      </c>
      <c r="E18" s="52">
        <v>17</v>
      </c>
      <c r="F18" s="58">
        <v>71</v>
      </c>
      <c r="G18" s="68">
        <v>2</v>
      </c>
      <c r="H18" s="58">
        <v>1</v>
      </c>
      <c r="I18" s="68">
        <v>45</v>
      </c>
      <c r="J18" s="58">
        <v>41</v>
      </c>
      <c r="K18" s="68">
        <v>71</v>
      </c>
      <c r="L18" s="58">
        <v>84</v>
      </c>
      <c r="M18" s="29">
        <v>3</v>
      </c>
      <c r="N18" s="24">
        <v>3</v>
      </c>
      <c r="O18" s="29">
        <v>75</v>
      </c>
      <c r="P18" s="24">
        <v>66</v>
      </c>
      <c r="Q18" s="29">
        <v>14</v>
      </c>
      <c r="R18" s="24">
        <v>7</v>
      </c>
      <c r="S18" s="29">
        <v>18</v>
      </c>
      <c r="T18" s="24">
        <v>22</v>
      </c>
      <c r="U18" s="29">
        <v>31</v>
      </c>
      <c r="V18" s="24">
        <v>48</v>
      </c>
      <c r="W18" s="69" t="s">
        <v>84</v>
      </c>
    </row>
    <row r="19" spans="1:23" x14ac:dyDescent="0.2">
      <c r="A19" s="15" t="s">
        <v>85</v>
      </c>
      <c r="B19" s="26" t="s">
        <v>395</v>
      </c>
      <c r="C19" s="52">
        <v>5978</v>
      </c>
      <c r="D19" s="58">
        <v>6773</v>
      </c>
      <c r="E19" s="52">
        <v>1606</v>
      </c>
      <c r="F19" s="58">
        <v>1803</v>
      </c>
      <c r="G19" s="68">
        <v>123</v>
      </c>
      <c r="H19" s="58">
        <v>132</v>
      </c>
      <c r="I19" s="68">
        <v>394</v>
      </c>
      <c r="J19" s="58">
        <v>397</v>
      </c>
      <c r="K19" s="68">
        <v>247</v>
      </c>
      <c r="L19" s="58">
        <v>225</v>
      </c>
      <c r="M19" s="29">
        <v>172</v>
      </c>
      <c r="N19" s="24">
        <v>176</v>
      </c>
      <c r="O19" s="29">
        <v>932</v>
      </c>
      <c r="P19" s="24">
        <v>1104</v>
      </c>
      <c r="Q19" s="29">
        <v>323</v>
      </c>
      <c r="R19" s="24">
        <v>358</v>
      </c>
      <c r="S19" s="29">
        <v>1662</v>
      </c>
      <c r="T19" s="24">
        <v>1964</v>
      </c>
      <c r="U19" s="29">
        <v>518</v>
      </c>
      <c r="V19" s="24">
        <v>614</v>
      </c>
      <c r="W19" s="69" t="s">
        <v>85</v>
      </c>
    </row>
    <row r="20" spans="1:23" x14ac:dyDescent="0.2">
      <c r="A20" s="15" t="s">
        <v>86</v>
      </c>
      <c r="B20" s="26" t="s">
        <v>396</v>
      </c>
      <c r="C20" s="52">
        <v>22695</v>
      </c>
      <c r="D20" s="58">
        <v>24580</v>
      </c>
      <c r="E20" s="52">
        <v>1070</v>
      </c>
      <c r="F20" s="58">
        <v>838</v>
      </c>
      <c r="G20" s="68">
        <v>38</v>
      </c>
      <c r="H20" s="58">
        <v>38</v>
      </c>
      <c r="I20" s="68">
        <v>819</v>
      </c>
      <c r="J20" s="58">
        <v>979</v>
      </c>
      <c r="K20" s="68">
        <v>5318</v>
      </c>
      <c r="L20" s="58">
        <v>4340</v>
      </c>
      <c r="M20" s="29">
        <v>203</v>
      </c>
      <c r="N20" s="24">
        <v>198</v>
      </c>
      <c r="O20" s="29">
        <v>6229</v>
      </c>
      <c r="P20" s="24">
        <v>7623</v>
      </c>
      <c r="Q20" s="29">
        <v>909</v>
      </c>
      <c r="R20" s="24">
        <v>809</v>
      </c>
      <c r="S20" s="29">
        <v>3327</v>
      </c>
      <c r="T20" s="24">
        <v>4334</v>
      </c>
      <c r="U20" s="29">
        <v>4781</v>
      </c>
      <c r="V20" s="24">
        <v>5421</v>
      </c>
      <c r="W20" s="69" t="s">
        <v>91</v>
      </c>
    </row>
    <row r="21" spans="1:23" x14ac:dyDescent="0.2">
      <c r="A21" s="15" t="s">
        <v>87</v>
      </c>
      <c r="B21" s="26" t="s">
        <v>397</v>
      </c>
      <c r="C21" s="52">
        <v>8931</v>
      </c>
      <c r="D21" s="58">
        <v>13784</v>
      </c>
      <c r="E21" s="52">
        <v>1337</v>
      </c>
      <c r="F21" s="58">
        <v>2331</v>
      </c>
      <c r="G21" s="68">
        <v>0</v>
      </c>
      <c r="H21" s="58">
        <v>0</v>
      </c>
      <c r="I21" s="68">
        <v>11</v>
      </c>
      <c r="J21" s="58">
        <v>14</v>
      </c>
      <c r="K21" s="68">
        <v>1391</v>
      </c>
      <c r="L21" s="58">
        <v>1606</v>
      </c>
      <c r="M21" s="29">
        <v>52</v>
      </c>
      <c r="N21" s="24">
        <v>48</v>
      </c>
      <c r="O21" s="29">
        <v>977</v>
      </c>
      <c r="P21" s="24">
        <v>2008</v>
      </c>
      <c r="Q21" s="29">
        <v>18</v>
      </c>
      <c r="R21" s="24">
        <v>27</v>
      </c>
      <c r="S21" s="29">
        <v>2769</v>
      </c>
      <c r="T21" s="24">
        <v>5116</v>
      </c>
      <c r="U21" s="29">
        <v>2376</v>
      </c>
      <c r="V21" s="24">
        <v>2635</v>
      </c>
      <c r="W21" s="69" t="s">
        <v>86</v>
      </c>
    </row>
    <row r="22" spans="1:23" x14ac:dyDescent="0.2">
      <c r="A22" s="15" t="s">
        <v>88</v>
      </c>
      <c r="B22" s="26" t="s">
        <v>398</v>
      </c>
      <c r="C22" s="52">
        <v>687</v>
      </c>
      <c r="D22" s="58">
        <v>712</v>
      </c>
      <c r="E22" s="52">
        <v>13</v>
      </c>
      <c r="F22" s="58">
        <v>14</v>
      </c>
      <c r="G22" s="68">
        <v>4</v>
      </c>
      <c r="H22" s="58">
        <v>5</v>
      </c>
      <c r="I22" s="68">
        <v>52</v>
      </c>
      <c r="J22" s="58">
        <v>83</v>
      </c>
      <c r="K22" s="68">
        <v>116</v>
      </c>
      <c r="L22" s="58">
        <v>76</v>
      </c>
      <c r="M22" s="29">
        <v>18</v>
      </c>
      <c r="N22" s="24">
        <v>21</v>
      </c>
      <c r="O22" s="29">
        <v>242</v>
      </c>
      <c r="P22" s="24">
        <v>193</v>
      </c>
      <c r="Q22" s="29">
        <v>35</v>
      </c>
      <c r="R22" s="24">
        <v>29</v>
      </c>
      <c r="S22" s="29">
        <v>56</v>
      </c>
      <c r="T22" s="24">
        <v>111</v>
      </c>
      <c r="U22" s="29">
        <v>151</v>
      </c>
      <c r="V22" s="24">
        <v>181</v>
      </c>
      <c r="W22" s="69" t="s">
        <v>87</v>
      </c>
    </row>
    <row r="23" spans="1:23" x14ac:dyDescent="0.2">
      <c r="A23" s="15" t="s">
        <v>89</v>
      </c>
      <c r="B23" s="26" t="s">
        <v>399</v>
      </c>
      <c r="C23" s="52">
        <v>468</v>
      </c>
      <c r="D23" s="58">
        <v>508</v>
      </c>
      <c r="E23" s="52">
        <v>11</v>
      </c>
      <c r="F23" s="58">
        <v>102</v>
      </c>
      <c r="G23" s="68">
        <v>0</v>
      </c>
      <c r="H23" s="58">
        <v>0</v>
      </c>
      <c r="I23" s="68">
        <v>0</v>
      </c>
      <c r="J23" s="58">
        <v>0</v>
      </c>
      <c r="K23" s="68">
        <v>37</v>
      </c>
      <c r="L23" s="58">
        <v>46</v>
      </c>
      <c r="M23" s="29">
        <v>8</v>
      </c>
      <c r="N23" s="24">
        <v>2</v>
      </c>
      <c r="O23" s="29">
        <v>384</v>
      </c>
      <c r="P23" s="24">
        <v>333</v>
      </c>
      <c r="Q23" s="29">
        <v>0</v>
      </c>
      <c r="R23" s="24">
        <v>1</v>
      </c>
      <c r="S23" s="29">
        <v>0</v>
      </c>
      <c r="T23" s="24">
        <v>0</v>
      </c>
      <c r="U23" s="29">
        <v>28</v>
      </c>
      <c r="V23" s="24">
        <v>25</v>
      </c>
      <c r="W23" s="69" t="s">
        <v>88</v>
      </c>
    </row>
    <row r="24" spans="1:23" x14ac:dyDescent="0.2">
      <c r="A24" s="15" t="s">
        <v>90</v>
      </c>
      <c r="B24" s="26" t="s">
        <v>400</v>
      </c>
      <c r="C24" s="52">
        <v>277</v>
      </c>
      <c r="D24" s="58">
        <v>388</v>
      </c>
      <c r="E24" s="52">
        <v>4</v>
      </c>
      <c r="F24" s="58">
        <v>1</v>
      </c>
      <c r="G24" s="68">
        <v>2</v>
      </c>
      <c r="H24" s="58">
        <v>0</v>
      </c>
      <c r="I24" s="68">
        <v>3</v>
      </c>
      <c r="J24" s="58">
        <v>4</v>
      </c>
      <c r="K24" s="68">
        <v>19</v>
      </c>
      <c r="L24" s="58">
        <v>33</v>
      </c>
      <c r="M24" s="29">
        <v>13</v>
      </c>
      <c r="N24" s="24">
        <v>9</v>
      </c>
      <c r="O24" s="29">
        <v>148</v>
      </c>
      <c r="P24" s="24">
        <v>251</v>
      </c>
      <c r="Q24" s="29">
        <v>24</v>
      </c>
      <c r="R24" s="24">
        <v>4</v>
      </c>
      <c r="S24" s="29">
        <v>13</v>
      </c>
      <c r="T24" s="24">
        <v>13</v>
      </c>
      <c r="U24" s="29">
        <v>52</v>
      </c>
      <c r="V24" s="24">
        <v>73</v>
      </c>
      <c r="W24" s="69" t="s">
        <v>89</v>
      </c>
    </row>
    <row r="25" spans="1:23" x14ac:dyDescent="0.2">
      <c r="A25" s="15" t="s">
        <v>91</v>
      </c>
      <c r="B25" s="26" t="s">
        <v>401</v>
      </c>
      <c r="C25" s="52">
        <v>495</v>
      </c>
      <c r="D25" s="58">
        <v>451</v>
      </c>
      <c r="E25" s="52">
        <v>20</v>
      </c>
      <c r="F25" s="58">
        <v>2</v>
      </c>
      <c r="G25" s="68">
        <v>2</v>
      </c>
      <c r="H25" s="58">
        <v>1</v>
      </c>
      <c r="I25" s="68">
        <v>1</v>
      </c>
      <c r="J25" s="58">
        <v>1</v>
      </c>
      <c r="K25" s="68">
        <v>5</v>
      </c>
      <c r="L25" s="58">
        <v>5</v>
      </c>
      <c r="M25" s="29">
        <v>0</v>
      </c>
      <c r="N25" s="24">
        <v>0</v>
      </c>
      <c r="O25" s="29">
        <v>452</v>
      </c>
      <c r="P25" s="24">
        <v>428</v>
      </c>
      <c r="Q25" s="29">
        <v>3</v>
      </c>
      <c r="R25" s="24">
        <v>2</v>
      </c>
      <c r="S25" s="29">
        <v>7</v>
      </c>
      <c r="T25" s="24">
        <v>4</v>
      </c>
      <c r="U25" s="29">
        <v>5</v>
      </c>
      <c r="V25" s="24">
        <v>7</v>
      </c>
      <c r="W25" s="69" t="s">
        <v>90</v>
      </c>
    </row>
    <row r="26" spans="1:23" x14ac:dyDescent="0.2">
      <c r="A26" s="15" t="s">
        <v>92</v>
      </c>
      <c r="B26" s="26" t="s">
        <v>402</v>
      </c>
      <c r="C26" s="52">
        <v>76622</v>
      </c>
      <c r="D26" s="58">
        <v>86634</v>
      </c>
      <c r="E26" s="52">
        <v>16345</v>
      </c>
      <c r="F26" s="58">
        <v>21879</v>
      </c>
      <c r="G26" s="68">
        <v>224</v>
      </c>
      <c r="H26" s="58">
        <v>223</v>
      </c>
      <c r="I26" s="68">
        <v>3218</v>
      </c>
      <c r="J26" s="58">
        <v>3353</v>
      </c>
      <c r="K26" s="68">
        <v>3181</v>
      </c>
      <c r="L26" s="58">
        <v>3296</v>
      </c>
      <c r="M26" s="29">
        <v>1836</v>
      </c>
      <c r="N26" s="24">
        <v>1922</v>
      </c>
      <c r="O26" s="29">
        <v>18230</v>
      </c>
      <c r="P26" s="24">
        <v>19318</v>
      </c>
      <c r="Q26" s="29">
        <v>4775</v>
      </c>
      <c r="R26" s="24">
        <v>4658</v>
      </c>
      <c r="S26" s="29">
        <v>11325</v>
      </c>
      <c r="T26" s="24">
        <v>12840</v>
      </c>
      <c r="U26" s="29">
        <v>17488</v>
      </c>
      <c r="V26" s="24">
        <v>19147</v>
      </c>
      <c r="W26" s="69" t="s">
        <v>92</v>
      </c>
    </row>
    <row r="27" spans="1:23" x14ac:dyDescent="0.2">
      <c r="A27" s="32" t="s">
        <v>93</v>
      </c>
      <c r="B27" s="45" t="s">
        <v>403</v>
      </c>
      <c r="C27" s="55">
        <v>3513</v>
      </c>
      <c r="D27" s="41">
        <v>3904</v>
      </c>
      <c r="E27" s="55">
        <v>1188</v>
      </c>
      <c r="F27" s="41">
        <v>1334</v>
      </c>
      <c r="G27" s="38">
        <v>26</v>
      </c>
      <c r="H27" s="41">
        <v>78</v>
      </c>
      <c r="I27" s="38">
        <v>49</v>
      </c>
      <c r="J27" s="41">
        <v>60</v>
      </c>
      <c r="K27" s="38">
        <v>231</v>
      </c>
      <c r="L27" s="41">
        <v>301</v>
      </c>
      <c r="M27" s="48">
        <v>41</v>
      </c>
      <c r="N27" s="70">
        <v>64</v>
      </c>
      <c r="O27" s="48">
        <v>1169</v>
      </c>
      <c r="P27" s="70">
        <v>1077</v>
      </c>
      <c r="Q27" s="48">
        <v>339</v>
      </c>
      <c r="R27" s="70">
        <v>433</v>
      </c>
      <c r="S27" s="48">
        <v>77</v>
      </c>
      <c r="T27" s="70">
        <v>85</v>
      </c>
      <c r="U27" s="48">
        <v>392</v>
      </c>
      <c r="V27" s="70">
        <v>473</v>
      </c>
      <c r="W27" s="71" t="s">
        <v>93</v>
      </c>
    </row>
    <row r="28" spans="1:23" x14ac:dyDescent="0.2">
      <c r="A28" s="15" t="s">
        <v>94</v>
      </c>
      <c r="B28" s="26" t="s">
        <v>404</v>
      </c>
      <c r="C28" s="52">
        <v>706</v>
      </c>
      <c r="D28" s="58">
        <v>732</v>
      </c>
      <c r="E28" s="52">
        <v>69</v>
      </c>
      <c r="F28" s="58">
        <v>65</v>
      </c>
      <c r="G28" s="68">
        <v>42</v>
      </c>
      <c r="H28" s="58">
        <v>41</v>
      </c>
      <c r="I28" s="68">
        <v>21</v>
      </c>
      <c r="J28" s="58">
        <v>20</v>
      </c>
      <c r="K28" s="68">
        <v>69</v>
      </c>
      <c r="L28" s="58">
        <v>69</v>
      </c>
      <c r="M28" s="29">
        <v>39</v>
      </c>
      <c r="N28" s="24">
        <v>33</v>
      </c>
      <c r="O28" s="29">
        <v>257</v>
      </c>
      <c r="P28" s="24">
        <v>288</v>
      </c>
      <c r="Q28" s="29">
        <v>24</v>
      </c>
      <c r="R28" s="24">
        <v>19</v>
      </c>
      <c r="S28" s="29">
        <v>108</v>
      </c>
      <c r="T28" s="24">
        <v>139</v>
      </c>
      <c r="U28" s="29">
        <v>77</v>
      </c>
      <c r="V28" s="24">
        <v>59</v>
      </c>
      <c r="W28" s="69" t="s">
        <v>94</v>
      </c>
    </row>
    <row r="29" spans="1:23" x14ac:dyDescent="0.2">
      <c r="A29" s="15" t="s">
        <v>95</v>
      </c>
      <c r="B29" s="26" t="s">
        <v>405</v>
      </c>
      <c r="C29" s="52">
        <v>569</v>
      </c>
      <c r="D29" s="58">
        <v>670</v>
      </c>
      <c r="E29" s="52">
        <v>68</v>
      </c>
      <c r="F29" s="58">
        <v>48</v>
      </c>
      <c r="G29" s="68">
        <v>5</v>
      </c>
      <c r="H29" s="58">
        <v>6</v>
      </c>
      <c r="I29" s="68">
        <v>11</v>
      </c>
      <c r="J29" s="58">
        <v>11</v>
      </c>
      <c r="K29" s="68">
        <v>32</v>
      </c>
      <c r="L29" s="58">
        <v>46</v>
      </c>
      <c r="M29" s="29">
        <v>33</v>
      </c>
      <c r="N29" s="24">
        <v>29</v>
      </c>
      <c r="O29" s="29">
        <v>231</v>
      </c>
      <c r="P29" s="24">
        <v>286</v>
      </c>
      <c r="Q29" s="29">
        <v>29</v>
      </c>
      <c r="R29" s="24">
        <v>25</v>
      </c>
      <c r="S29" s="29">
        <v>34</v>
      </c>
      <c r="T29" s="24">
        <v>36</v>
      </c>
      <c r="U29" s="29">
        <v>126</v>
      </c>
      <c r="V29" s="24">
        <v>184</v>
      </c>
      <c r="W29" s="69" t="s">
        <v>95</v>
      </c>
    </row>
    <row r="30" spans="1:23" x14ac:dyDescent="0.2">
      <c r="A30" s="15" t="s">
        <v>96</v>
      </c>
      <c r="B30" s="26" t="s">
        <v>406</v>
      </c>
      <c r="C30" s="52">
        <v>990</v>
      </c>
      <c r="D30" s="58">
        <v>1005</v>
      </c>
      <c r="E30" s="52">
        <v>7</v>
      </c>
      <c r="F30" s="58">
        <v>17</v>
      </c>
      <c r="G30" s="68">
        <v>43</v>
      </c>
      <c r="H30" s="58">
        <v>73</v>
      </c>
      <c r="I30" s="68">
        <v>6</v>
      </c>
      <c r="J30" s="58">
        <v>5</v>
      </c>
      <c r="K30" s="68">
        <v>175</v>
      </c>
      <c r="L30" s="58">
        <v>117</v>
      </c>
      <c r="M30" s="29">
        <v>9</v>
      </c>
      <c r="N30" s="24">
        <v>12</v>
      </c>
      <c r="O30" s="29">
        <v>639</v>
      </c>
      <c r="P30" s="24">
        <v>660</v>
      </c>
      <c r="Q30" s="29">
        <v>32</v>
      </c>
      <c r="R30" s="24">
        <v>32</v>
      </c>
      <c r="S30" s="29">
        <v>7</v>
      </c>
      <c r="T30" s="24">
        <v>8</v>
      </c>
      <c r="U30" s="29">
        <v>72</v>
      </c>
      <c r="V30" s="24">
        <v>82</v>
      </c>
      <c r="W30" s="69" t="s">
        <v>96</v>
      </c>
    </row>
    <row r="31" spans="1:23" x14ac:dyDescent="0.2">
      <c r="A31" s="15" t="s">
        <v>97</v>
      </c>
      <c r="B31" s="26" t="s">
        <v>407</v>
      </c>
      <c r="C31" s="52">
        <v>531</v>
      </c>
      <c r="D31" s="58">
        <v>619</v>
      </c>
      <c r="E31" s="52">
        <v>14</v>
      </c>
      <c r="F31" s="58">
        <v>71</v>
      </c>
      <c r="G31" s="68">
        <v>4</v>
      </c>
      <c r="H31" s="58">
        <v>6</v>
      </c>
      <c r="I31" s="68">
        <v>15</v>
      </c>
      <c r="J31" s="58">
        <v>18</v>
      </c>
      <c r="K31" s="68">
        <v>17</v>
      </c>
      <c r="L31" s="58">
        <v>24</v>
      </c>
      <c r="M31" s="29">
        <v>17</v>
      </c>
      <c r="N31" s="24">
        <v>17</v>
      </c>
      <c r="O31" s="29">
        <v>128</v>
      </c>
      <c r="P31" s="24">
        <v>124</v>
      </c>
      <c r="Q31" s="29">
        <v>19</v>
      </c>
      <c r="R31" s="24">
        <v>41</v>
      </c>
      <c r="S31" s="29">
        <v>244</v>
      </c>
      <c r="T31" s="24">
        <v>239</v>
      </c>
      <c r="U31" s="29">
        <v>72</v>
      </c>
      <c r="V31" s="24">
        <v>79</v>
      </c>
      <c r="W31" s="69" t="s">
        <v>97</v>
      </c>
    </row>
    <row r="32" spans="1:23" x14ac:dyDescent="0.2">
      <c r="A32" s="15" t="s">
        <v>98</v>
      </c>
      <c r="B32" s="26" t="s">
        <v>408</v>
      </c>
      <c r="C32" s="52">
        <v>8615</v>
      </c>
      <c r="D32" s="58">
        <v>9001</v>
      </c>
      <c r="E32" s="52">
        <v>295</v>
      </c>
      <c r="F32" s="58">
        <v>223</v>
      </c>
      <c r="G32" s="68">
        <v>41</v>
      </c>
      <c r="H32" s="58">
        <v>39</v>
      </c>
      <c r="I32" s="68">
        <v>29</v>
      </c>
      <c r="J32" s="58">
        <v>26</v>
      </c>
      <c r="K32" s="68">
        <v>746</v>
      </c>
      <c r="L32" s="58">
        <v>675</v>
      </c>
      <c r="M32" s="29">
        <v>178</v>
      </c>
      <c r="N32" s="24">
        <v>200</v>
      </c>
      <c r="O32" s="29">
        <v>4167</v>
      </c>
      <c r="P32" s="24">
        <v>4133</v>
      </c>
      <c r="Q32" s="29">
        <v>671</v>
      </c>
      <c r="R32" s="24">
        <v>662</v>
      </c>
      <c r="S32" s="29">
        <v>1225</v>
      </c>
      <c r="T32" s="24">
        <v>1771</v>
      </c>
      <c r="U32" s="29">
        <v>1263</v>
      </c>
      <c r="V32" s="24">
        <v>1271</v>
      </c>
      <c r="W32" s="69" t="s">
        <v>98</v>
      </c>
    </row>
    <row r="33" spans="1:23" x14ac:dyDescent="0.2">
      <c r="A33" s="15" t="s">
        <v>99</v>
      </c>
      <c r="B33" s="26" t="s">
        <v>409</v>
      </c>
      <c r="C33" s="52">
        <v>3213</v>
      </c>
      <c r="D33" s="58">
        <v>3172</v>
      </c>
      <c r="E33" s="52">
        <v>2</v>
      </c>
      <c r="F33" s="58">
        <v>6</v>
      </c>
      <c r="G33" s="68">
        <v>12</v>
      </c>
      <c r="H33" s="58">
        <v>12</v>
      </c>
      <c r="I33" s="68">
        <v>57</v>
      </c>
      <c r="J33" s="58">
        <v>78</v>
      </c>
      <c r="K33" s="68">
        <v>951</v>
      </c>
      <c r="L33" s="58">
        <v>973</v>
      </c>
      <c r="M33" s="29">
        <v>77</v>
      </c>
      <c r="N33" s="24">
        <v>89</v>
      </c>
      <c r="O33" s="29">
        <v>1300</v>
      </c>
      <c r="P33" s="24">
        <v>1170</v>
      </c>
      <c r="Q33" s="29">
        <v>175</v>
      </c>
      <c r="R33" s="24">
        <v>180</v>
      </c>
      <c r="S33" s="29">
        <v>245</v>
      </c>
      <c r="T33" s="24">
        <v>298</v>
      </c>
      <c r="U33" s="29">
        <v>394</v>
      </c>
      <c r="V33" s="24">
        <v>365</v>
      </c>
      <c r="W33" s="69" t="s">
        <v>99</v>
      </c>
    </row>
    <row r="34" spans="1:23" ht="18" customHeight="1" x14ac:dyDescent="0.2">
      <c r="A34" s="15" t="s">
        <v>100</v>
      </c>
      <c r="B34" s="26" t="s">
        <v>419</v>
      </c>
      <c r="C34" s="52">
        <v>37517</v>
      </c>
      <c r="D34" s="58">
        <v>46347</v>
      </c>
      <c r="E34" s="52">
        <v>15930</v>
      </c>
      <c r="F34" s="58">
        <v>17898</v>
      </c>
      <c r="G34" s="68">
        <v>368</v>
      </c>
      <c r="H34" s="58">
        <v>1726</v>
      </c>
      <c r="I34" s="68">
        <v>1080</v>
      </c>
      <c r="J34" s="58">
        <v>1351</v>
      </c>
      <c r="K34" s="68">
        <v>1820</v>
      </c>
      <c r="L34" s="58">
        <v>2026</v>
      </c>
      <c r="M34" s="29">
        <v>987</v>
      </c>
      <c r="N34" s="24">
        <v>1141</v>
      </c>
      <c r="O34" s="29">
        <v>4633</v>
      </c>
      <c r="P34" s="24">
        <v>5329</v>
      </c>
      <c r="Q34" s="29">
        <v>1875</v>
      </c>
      <c r="R34" s="24">
        <v>2041</v>
      </c>
      <c r="S34" s="29">
        <v>4458</v>
      </c>
      <c r="T34" s="24">
        <v>7729</v>
      </c>
      <c r="U34" s="29">
        <v>6365</v>
      </c>
      <c r="V34" s="24">
        <v>7105</v>
      </c>
      <c r="W34" s="69" t="s">
        <v>100</v>
      </c>
    </row>
    <row r="35" spans="1:23" x14ac:dyDescent="0.2">
      <c r="A35" s="15" t="s">
        <v>101</v>
      </c>
      <c r="B35" s="26" t="s">
        <v>420</v>
      </c>
      <c r="C35" s="52">
        <v>14010</v>
      </c>
      <c r="D35" s="58">
        <v>14526</v>
      </c>
      <c r="E35" s="52">
        <v>1885</v>
      </c>
      <c r="F35" s="58">
        <v>2142</v>
      </c>
      <c r="G35" s="68">
        <v>379</v>
      </c>
      <c r="H35" s="58">
        <v>365</v>
      </c>
      <c r="I35" s="68">
        <v>294</v>
      </c>
      <c r="J35" s="58">
        <v>323</v>
      </c>
      <c r="K35" s="68">
        <v>752</v>
      </c>
      <c r="L35" s="58">
        <v>821</v>
      </c>
      <c r="M35" s="29">
        <v>310</v>
      </c>
      <c r="N35" s="24">
        <v>325</v>
      </c>
      <c r="O35" s="29">
        <v>1785</v>
      </c>
      <c r="P35" s="24">
        <v>2089</v>
      </c>
      <c r="Q35" s="29">
        <v>3759</v>
      </c>
      <c r="R35" s="24">
        <v>3479</v>
      </c>
      <c r="S35" s="29">
        <v>3240</v>
      </c>
      <c r="T35" s="24">
        <v>3283</v>
      </c>
      <c r="U35" s="29">
        <v>1606</v>
      </c>
      <c r="V35" s="24">
        <v>1700</v>
      </c>
      <c r="W35" s="69" t="s">
        <v>101</v>
      </c>
    </row>
    <row r="36" spans="1:23" ht="17.45" customHeight="1" x14ac:dyDescent="0.2">
      <c r="A36" s="32" t="s">
        <v>102</v>
      </c>
      <c r="B36" s="45" t="s">
        <v>412</v>
      </c>
      <c r="C36" s="72">
        <v>267015</v>
      </c>
      <c r="D36" s="73">
        <v>304320</v>
      </c>
      <c r="E36" s="72">
        <v>69664</v>
      </c>
      <c r="F36" s="73">
        <v>83770</v>
      </c>
      <c r="G36" s="74">
        <v>2289</v>
      </c>
      <c r="H36" s="73">
        <v>3624</v>
      </c>
      <c r="I36" s="74">
        <v>8748</v>
      </c>
      <c r="J36" s="73">
        <v>9558</v>
      </c>
      <c r="K36" s="74">
        <v>19529</v>
      </c>
      <c r="L36" s="73">
        <v>19145</v>
      </c>
      <c r="M36" s="75">
        <v>4768</v>
      </c>
      <c r="N36" s="76">
        <v>5109</v>
      </c>
      <c r="O36" s="75">
        <v>53893</v>
      </c>
      <c r="P36" s="76">
        <v>59444</v>
      </c>
      <c r="Q36" s="75">
        <v>15404</v>
      </c>
      <c r="R36" s="76">
        <v>14971</v>
      </c>
      <c r="S36" s="75">
        <v>47821</v>
      </c>
      <c r="T36" s="76">
        <v>59511</v>
      </c>
      <c r="U36" s="75">
        <v>44899</v>
      </c>
      <c r="V36" s="76">
        <v>49188</v>
      </c>
      <c r="W36" s="77" t="s">
        <v>102</v>
      </c>
    </row>
    <row r="37" spans="1:23" ht="12.75" customHeight="1" x14ac:dyDescent="0.2">
      <c r="A37" s="339" t="s">
        <v>421</v>
      </c>
      <c r="B37" s="339"/>
      <c r="C37" s="339"/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</row>
    <row r="38" spans="1:23" x14ac:dyDescent="0.2">
      <c r="A38" s="15" t="s">
        <v>74</v>
      </c>
      <c r="B38" s="26" t="s">
        <v>384</v>
      </c>
      <c r="C38" s="78">
        <v>19270</v>
      </c>
      <c r="D38" s="78">
        <v>19507</v>
      </c>
      <c r="E38" s="78">
        <v>463</v>
      </c>
      <c r="F38" s="78">
        <v>458</v>
      </c>
      <c r="G38" s="78">
        <v>443</v>
      </c>
      <c r="H38" s="78">
        <v>367</v>
      </c>
      <c r="I38" s="78">
        <v>458</v>
      </c>
      <c r="J38" s="78">
        <v>496</v>
      </c>
      <c r="K38" s="78">
        <v>1526</v>
      </c>
      <c r="L38" s="78">
        <v>1130</v>
      </c>
      <c r="M38" s="78">
        <v>332</v>
      </c>
      <c r="N38" s="78">
        <v>345</v>
      </c>
      <c r="O38" s="78">
        <v>7810</v>
      </c>
      <c r="P38" s="79">
        <v>8530</v>
      </c>
      <c r="Q38" s="78">
        <v>920</v>
      </c>
      <c r="R38" s="78">
        <v>866</v>
      </c>
      <c r="S38" s="79">
        <v>5334</v>
      </c>
      <c r="T38" s="79">
        <v>5390</v>
      </c>
      <c r="U38" s="78">
        <v>1985</v>
      </c>
      <c r="V38" s="24">
        <v>1926</v>
      </c>
      <c r="W38" s="69" t="s">
        <v>74</v>
      </c>
    </row>
    <row r="39" spans="1:23" x14ac:dyDescent="0.2">
      <c r="A39" s="15" t="s">
        <v>75</v>
      </c>
      <c r="B39" s="26" t="s">
        <v>385</v>
      </c>
      <c r="C39" s="78">
        <v>34725</v>
      </c>
      <c r="D39" s="78">
        <v>36966</v>
      </c>
      <c r="E39" s="78">
        <v>1094</v>
      </c>
      <c r="F39" s="78">
        <v>1150</v>
      </c>
      <c r="G39" s="78">
        <v>388</v>
      </c>
      <c r="H39" s="78">
        <v>386</v>
      </c>
      <c r="I39" s="78">
        <v>2396</v>
      </c>
      <c r="J39" s="78">
        <v>2580</v>
      </c>
      <c r="K39" s="78">
        <v>1938</v>
      </c>
      <c r="L39" s="78">
        <v>2352</v>
      </c>
      <c r="M39" s="78">
        <v>428</v>
      </c>
      <c r="N39" s="78">
        <v>592</v>
      </c>
      <c r="O39" s="78">
        <v>3491</v>
      </c>
      <c r="P39" s="79">
        <v>4336</v>
      </c>
      <c r="Q39" s="78">
        <v>745</v>
      </c>
      <c r="R39" s="78">
        <v>816</v>
      </c>
      <c r="S39" s="79">
        <v>19476</v>
      </c>
      <c r="T39" s="79">
        <v>19158</v>
      </c>
      <c r="U39" s="78">
        <v>4769</v>
      </c>
      <c r="V39" s="24">
        <v>5595</v>
      </c>
      <c r="W39" s="69" t="s">
        <v>75</v>
      </c>
    </row>
    <row r="40" spans="1:23" x14ac:dyDescent="0.2">
      <c r="A40" s="15" t="s">
        <v>76</v>
      </c>
      <c r="B40" s="26" t="s">
        <v>386</v>
      </c>
      <c r="C40" s="78">
        <v>869</v>
      </c>
      <c r="D40" s="78">
        <v>1069</v>
      </c>
      <c r="E40" s="78">
        <v>8</v>
      </c>
      <c r="F40" s="78">
        <v>17</v>
      </c>
      <c r="G40" s="78">
        <v>0</v>
      </c>
      <c r="H40" s="78">
        <v>0</v>
      </c>
      <c r="I40" s="78">
        <v>32</v>
      </c>
      <c r="J40" s="78">
        <v>44</v>
      </c>
      <c r="K40" s="78">
        <v>84</v>
      </c>
      <c r="L40" s="78">
        <v>106</v>
      </c>
      <c r="M40" s="78">
        <v>31</v>
      </c>
      <c r="N40" s="78">
        <v>57</v>
      </c>
      <c r="O40" s="78">
        <v>463</v>
      </c>
      <c r="P40" s="79">
        <v>514</v>
      </c>
      <c r="Q40" s="78">
        <v>12</v>
      </c>
      <c r="R40" s="78">
        <v>19</v>
      </c>
      <c r="S40" s="79">
        <v>119</v>
      </c>
      <c r="T40" s="79">
        <v>173</v>
      </c>
      <c r="U40" s="78">
        <v>120</v>
      </c>
      <c r="V40" s="24">
        <v>140</v>
      </c>
      <c r="W40" s="69" t="s">
        <v>76</v>
      </c>
    </row>
    <row r="41" spans="1:23" x14ac:dyDescent="0.2">
      <c r="A41" s="15" t="s">
        <v>77</v>
      </c>
      <c r="B41" s="26" t="s">
        <v>387</v>
      </c>
      <c r="C41" s="78">
        <v>686</v>
      </c>
      <c r="D41" s="78">
        <v>824</v>
      </c>
      <c r="E41" s="78">
        <v>11</v>
      </c>
      <c r="F41" s="78">
        <v>21</v>
      </c>
      <c r="G41" s="78">
        <v>106</v>
      </c>
      <c r="H41" s="78">
        <v>92</v>
      </c>
      <c r="I41" s="78">
        <v>33</v>
      </c>
      <c r="J41" s="78">
        <v>38</v>
      </c>
      <c r="K41" s="78">
        <v>37</v>
      </c>
      <c r="L41" s="78">
        <v>45</v>
      </c>
      <c r="M41" s="78">
        <v>10</v>
      </c>
      <c r="N41" s="78">
        <v>12</v>
      </c>
      <c r="O41" s="78">
        <v>164</v>
      </c>
      <c r="P41" s="79">
        <v>215</v>
      </c>
      <c r="Q41" s="78">
        <v>103</v>
      </c>
      <c r="R41" s="78">
        <v>89</v>
      </c>
      <c r="S41" s="79">
        <v>140</v>
      </c>
      <c r="T41" s="79">
        <v>227</v>
      </c>
      <c r="U41" s="78">
        <v>82</v>
      </c>
      <c r="V41" s="24">
        <v>85</v>
      </c>
      <c r="W41" s="69" t="s">
        <v>77</v>
      </c>
    </row>
    <row r="42" spans="1:23" x14ac:dyDescent="0.2">
      <c r="A42" s="15" t="s">
        <v>78</v>
      </c>
      <c r="B42" s="26" t="s">
        <v>388</v>
      </c>
      <c r="C42" s="78">
        <v>124</v>
      </c>
      <c r="D42" s="78">
        <v>322</v>
      </c>
      <c r="E42" s="78">
        <v>1</v>
      </c>
      <c r="F42" s="78">
        <v>161</v>
      </c>
      <c r="G42" s="78">
        <v>7</v>
      </c>
      <c r="H42" s="78">
        <v>7</v>
      </c>
      <c r="I42" s="78">
        <v>1</v>
      </c>
      <c r="J42" s="78">
        <v>1</v>
      </c>
      <c r="K42" s="78">
        <v>4</v>
      </c>
      <c r="L42" s="78">
        <v>7</v>
      </c>
      <c r="M42" s="78">
        <v>2</v>
      </c>
      <c r="N42" s="78">
        <v>8</v>
      </c>
      <c r="O42" s="78">
        <v>67</v>
      </c>
      <c r="P42" s="79">
        <v>95</v>
      </c>
      <c r="Q42" s="78">
        <v>0</v>
      </c>
      <c r="R42" s="78">
        <v>0</v>
      </c>
      <c r="S42" s="79">
        <v>28</v>
      </c>
      <c r="T42" s="79">
        <v>30</v>
      </c>
      <c r="U42" s="78">
        <v>14</v>
      </c>
      <c r="V42" s="24">
        <v>11</v>
      </c>
      <c r="W42" s="69" t="s">
        <v>78</v>
      </c>
    </row>
    <row r="43" spans="1:23" x14ac:dyDescent="0.2">
      <c r="A43" s="15" t="s">
        <v>79</v>
      </c>
      <c r="B43" s="26" t="s">
        <v>418</v>
      </c>
      <c r="C43" s="78">
        <v>20168</v>
      </c>
      <c r="D43" s="78">
        <v>22030</v>
      </c>
      <c r="E43" s="78">
        <v>436</v>
      </c>
      <c r="F43" s="78">
        <v>454</v>
      </c>
      <c r="G43" s="78">
        <v>128</v>
      </c>
      <c r="H43" s="78">
        <v>155</v>
      </c>
      <c r="I43" s="78">
        <v>156</v>
      </c>
      <c r="J43" s="78">
        <v>180</v>
      </c>
      <c r="K43" s="78">
        <v>9121</v>
      </c>
      <c r="L43" s="78">
        <v>8947</v>
      </c>
      <c r="M43" s="78">
        <v>671</v>
      </c>
      <c r="N43" s="78">
        <v>665</v>
      </c>
      <c r="O43" s="78">
        <v>7334</v>
      </c>
      <c r="P43" s="79">
        <v>9143</v>
      </c>
      <c r="Q43" s="78">
        <v>715</v>
      </c>
      <c r="R43" s="78">
        <v>775</v>
      </c>
      <c r="S43" s="79">
        <v>478</v>
      </c>
      <c r="T43" s="79">
        <v>466</v>
      </c>
      <c r="U43" s="78">
        <v>1128</v>
      </c>
      <c r="V43" s="24">
        <v>1246</v>
      </c>
      <c r="W43" s="69" t="s">
        <v>79</v>
      </c>
    </row>
    <row r="44" spans="1:23" x14ac:dyDescent="0.2">
      <c r="A44" s="15" t="s">
        <v>80</v>
      </c>
      <c r="B44" s="26" t="s">
        <v>390</v>
      </c>
      <c r="C44" s="78">
        <v>8238</v>
      </c>
      <c r="D44" s="78">
        <v>9161</v>
      </c>
      <c r="E44" s="78">
        <v>169</v>
      </c>
      <c r="F44" s="78">
        <v>260</v>
      </c>
      <c r="G44" s="78">
        <v>39</v>
      </c>
      <c r="H44" s="78">
        <v>44</v>
      </c>
      <c r="I44" s="78">
        <v>420</v>
      </c>
      <c r="J44" s="78">
        <v>446</v>
      </c>
      <c r="K44" s="78">
        <v>1176</v>
      </c>
      <c r="L44" s="78">
        <v>1273</v>
      </c>
      <c r="M44" s="78">
        <v>186</v>
      </c>
      <c r="N44" s="78">
        <v>188</v>
      </c>
      <c r="O44" s="78">
        <v>1794</v>
      </c>
      <c r="P44" s="79">
        <v>1721</v>
      </c>
      <c r="Q44" s="78">
        <v>52</v>
      </c>
      <c r="R44" s="78">
        <v>70</v>
      </c>
      <c r="S44" s="79">
        <v>2674</v>
      </c>
      <c r="T44" s="79">
        <v>3333</v>
      </c>
      <c r="U44" s="78">
        <v>1729</v>
      </c>
      <c r="V44" s="24">
        <v>1825</v>
      </c>
      <c r="W44" s="69" t="s">
        <v>80</v>
      </c>
    </row>
    <row r="45" spans="1:23" x14ac:dyDescent="0.2">
      <c r="A45" s="15" t="s">
        <v>81</v>
      </c>
      <c r="B45" s="26" t="s">
        <v>391</v>
      </c>
      <c r="C45" s="78">
        <v>1968</v>
      </c>
      <c r="D45" s="78">
        <v>1795</v>
      </c>
      <c r="E45" s="78">
        <v>6</v>
      </c>
      <c r="F45" s="78">
        <v>9</v>
      </c>
      <c r="G45" s="78">
        <v>1</v>
      </c>
      <c r="H45" s="78">
        <v>2</v>
      </c>
      <c r="I45" s="78">
        <v>35</v>
      </c>
      <c r="J45" s="78">
        <v>38</v>
      </c>
      <c r="K45" s="78">
        <v>13</v>
      </c>
      <c r="L45" s="78">
        <v>23</v>
      </c>
      <c r="M45" s="78">
        <v>29</v>
      </c>
      <c r="N45" s="78">
        <v>26</v>
      </c>
      <c r="O45" s="78">
        <v>1701</v>
      </c>
      <c r="P45" s="79">
        <v>1508</v>
      </c>
      <c r="Q45" s="78">
        <v>12</v>
      </c>
      <c r="R45" s="78">
        <v>11</v>
      </c>
      <c r="S45" s="79">
        <v>12</v>
      </c>
      <c r="T45" s="79">
        <v>13</v>
      </c>
      <c r="U45" s="78">
        <v>158</v>
      </c>
      <c r="V45" s="24">
        <v>165</v>
      </c>
      <c r="W45" s="69" t="s">
        <v>81</v>
      </c>
    </row>
    <row r="46" spans="1:23" x14ac:dyDescent="0.2">
      <c r="A46" s="15" t="s">
        <v>82</v>
      </c>
      <c r="B46" s="26" t="s">
        <v>392</v>
      </c>
      <c r="C46" s="78">
        <v>3731</v>
      </c>
      <c r="D46" s="78">
        <v>3786</v>
      </c>
      <c r="E46" s="78">
        <v>322</v>
      </c>
      <c r="F46" s="78">
        <v>548</v>
      </c>
      <c r="G46" s="78">
        <v>202</v>
      </c>
      <c r="H46" s="78">
        <v>83</v>
      </c>
      <c r="I46" s="78">
        <v>16</v>
      </c>
      <c r="J46" s="78">
        <v>13</v>
      </c>
      <c r="K46" s="78">
        <v>344</v>
      </c>
      <c r="L46" s="78">
        <v>298</v>
      </c>
      <c r="M46" s="78">
        <v>96</v>
      </c>
      <c r="N46" s="78">
        <v>122</v>
      </c>
      <c r="O46" s="78">
        <v>1185</v>
      </c>
      <c r="P46" s="79">
        <v>1107</v>
      </c>
      <c r="Q46" s="78">
        <v>163</v>
      </c>
      <c r="R46" s="78">
        <v>153</v>
      </c>
      <c r="S46" s="79">
        <v>189</v>
      </c>
      <c r="T46" s="79">
        <v>190</v>
      </c>
      <c r="U46" s="78">
        <v>1214</v>
      </c>
      <c r="V46" s="24">
        <v>1273</v>
      </c>
      <c r="W46" s="69" t="s">
        <v>82</v>
      </c>
    </row>
    <row r="47" spans="1:23" x14ac:dyDescent="0.2">
      <c r="A47" s="15" t="s">
        <v>83</v>
      </c>
      <c r="B47" s="26" t="s">
        <v>393</v>
      </c>
      <c r="C47" s="78">
        <v>90637</v>
      </c>
      <c r="D47" s="78">
        <v>98446</v>
      </c>
      <c r="E47" s="78">
        <v>47045</v>
      </c>
      <c r="F47" s="78">
        <v>52459</v>
      </c>
      <c r="G47" s="78">
        <v>104</v>
      </c>
      <c r="H47" s="78">
        <v>144</v>
      </c>
      <c r="I47" s="78">
        <v>4531</v>
      </c>
      <c r="J47" s="78">
        <v>4652</v>
      </c>
      <c r="K47" s="78">
        <v>2890</v>
      </c>
      <c r="L47" s="78">
        <v>2896</v>
      </c>
      <c r="M47" s="78">
        <v>459</v>
      </c>
      <c r="N47" s="78">
        <v>500</v>
      </c>
      <c r="O47" s="78">
        <v>14139</v>
      </c>
      <c r="P47" s="79">
        <v>15488</v>
      </c>
      <c r="Q47" s="78">
        <v>1860</v>
      </c>
      <c r="R47" s="78">
        <v>1669</v>
      </c>
      <c r="S47" s="79">
        <v>11297</v>
      </c>
      <c r="T47" s="79">
        <v>12194</v>
      </c>
      <c r="U47" s="78">
        <v>8313</v>
      </c>
      <c r="V47" s="24">
        <v>8444</v>
      </c>
      <c r="W47" s="69" t="s">
        <v>83</v>
      </c>
    </row>
    <row r="48" spans="1:23" x14ac:dyDescent="0.2">
      <c r="A48" s="15" t="s">
        <v>84</v>
      </c>
      <c r="B48" s="26" t="s">
        <v>394</v>
      </c>
      <c r="C48" s="78">
        <v>1002</v>
      </c>
      <c r="D48" s="78">
        <v>1195</v>
      </c>
      <c r="E48" s="78">
        <v>21</v>
      </c>
      <c r="F48" s="78">
        <v>73</v>
      </c>
      <c r="G48" s="78">
        <v>14</v>
      </c>
      <c r="H48" s="78">
        <v>13</v>
      </c>
      <c r="I48" s="78">
        <v>114</v>
      </c>
      <c r="J48" s="78">
        <v>103</v>
      </c>
      <c r="K48" s="78">
        <v>315</v>
      </c>
      <c r="L48" s="78">
        <v>459</v>
      </c>
      <c r="M48" s="78">
        <v>9</v>
      </c>
      <c r="N48" s="78">
        <v>9</v>
      </c>
      <c r="O48" s="78">
        <v>287</v>
      </c>
      <c r="P48" s="79">
        <v>285</v>
      </c>
      <c r="Q48" s="78">
        <v>23</v>
      </c>
      <c r="R48" s="78">
        <v>17</v>
      </c>
      <c r="S48" s="79">
        <v>160</v>
      </c>
      <c r="T48" s="79">
        <v>156</v>
      </c>
      <c r="U48" s="78">
        <v>62</v>
      </c>
      <c r="V48" s="24">
        <v>80</v>
      </c>
      <c r="W48" s="69" t="s">
        <v>84</v>
      </c>
    </row>
    <row r="49" spans="1:23" x14ac:dyDescent="0.2">
      <c r="A49" s="15" t="s">
        <v>85</v>
      </c>
      <c r="B49" s="26" t="s">
        <v>395</v>
      </c>
      <c r="C49" s="78">
        <v>12606</v>
      </c>
      <c r="D49" s="78">
        <v>13683</v>
      </c>
      <c r="E49" s="78">
        <v>2360</v>
      </c>
      <c r="F49" s="78">
        <v>2337</v>
      </c>
      <c r="G49" s="78">
        <v>175</v>
      </c>
      <c r="H49" s="78">
        <v>189</v>
      </c>
      <c r="I49" s="78">
        <v>1506</v>
      </c>
      <c r="J49" s="78">
        <v>1576</v>
      </c>
      <c r="K49" s="78">
        <v>716</v>
      </c>
      <c r="L49" s="78">
        <v>781</v>
      </c>
      <c r="M49" s="78">
        <v>331</v>
      </c>
      <c r="N49" s="78">
        <v>360</v>
      </c>
      <c r="O49" s="78">
        <v>1972</v>
      </c>
      <c r="P49" s="79">
        <v>2293</v>
      </c>
      <c r="Q49" s="78">
        <v>916</v>
      </c>
      <c r="R49" s="78">
        <v>1074</v>
      </c>
      <c r="S49" s="79">
        <v>3439</v>
      </c>
      <c r="T49" s="79">
        <v>3686</v>
      </c>
      <c r="U49" s="78">
        <v>1191</v>
      </c>
      <c r="V49" s="24">
        <v>1386</v>
      </c>
      <c r="W49" s="69" t="s">
        <v>85</v>
      </c>
    </row>
    <row r="50" spans="1:23" x14ac:dyDescent="0.2">
      <c r="A50" s="15" t="s">
        <v>86</v>
      </c>
      <c r="B50" s="26" t="s">
        <v>396</v>
      </c>
      <c r="C50" s="78">
        <v>94330</v>
      </c>
      <c r="D50" s="78">
        <v>102168</v>
      </c>
      <c r="E50" s="78">
        <v>1580</v>
      </c>
      <c r="F50" s="78">
        <v>1517</v>
      </c>
      <c r="G50" s="78">
        <v>51</v>
      </c>
      <c r="H50" s="78">
        <v>60</v>
      </c>
      <c r="I50" s="78">
        <v>2673</v>
      </c>
      <c r="J50" s="78">
        <v>3050</v>
      </c>
      <c r="K50" s="78">
        <v>31284</v>
      </c>
      <c r="L50" s="78">
        <v>29693</v>
      </c>
      <c r="M50" s="78">
        <v>1167</v>
      </c>
      <c r="N50" s="78">
        <v>1036</v>
      </c>
      <c r="O50" s="78">
        <v>38281</v>
      </c>
      <c r="P50" s="79">
        <v>44950</v>
      </c>
      <c r="Q50" s="78">
        <v>1651</v>
      </c>
      <c r="R50" s="78">
        <v>1505</v>
      </c>
      <c r="S50" s="79">
        <v>7559</v>
      </c>
      <c r="T50" s="79">
        <v>9166</v>
      </c>
      <c r="U50" s="78">
        <v>10084</v>
      </c>
      <c r="V50" s="24">
        <v>11192</v>
      </c>
      <c r="W50" s="69" t="s">
        <v>91</v>
      </c>
    </row>
    <row r="51" spans="1:23" x14ac:dyDescent="0.2">
      <c r="A51" s="15" t="s">
        <v>87</v>
      </c>
      <c r="B51" s="26" t="s">
        <v>397</v>
      </c>
      <c r="C51" s="78">
        <v>19567</v>
      </c>
      <c r="D51" s="78">
        <v>26617</v>
      </c>
      <c r="E51" s="78">
        <v>2577</v>
      </c>
      <c r="F51" s="78">
        <v>4575</v>
      </c>
      <c r="G51" s="78">
        <v>1</v>
      </c>
      <c r="H51" s="78">
        <v>1</v>
      </c>
      <c r="I51" s="78">
        <v>97</v>
      </c>
      <c r="J51" s="78">
        <v>104</v>
      </c>
      <c r="K51" s="78">
        <v>3426</v>
      </c>
      <c r="L51" s="78">
        <v>3888</v>
      </c>
      <c r="M51" s="78">
        <v>240</v>
      </c>
      <c r="N51" s="78">
        <v>224</v>
      </c>
      <c r="O51" s="78">
        <v>2050</v>
      </c>
      <c r="P51" s="79">
        <v>3204</v>
      </c>
      <c r="Q51" s="78">
        <v>31</v>
      </c>
      <c r="R51" s="78">
        <v>38</v>
      </c>
      <c r="S51" s="79">
        <v>7567</v>
      </c>
      <c r="T51" s="79">
        <v>10871</v>
      </c>
      <c r="U51" s="78">
        <v>3578</v>
      </c>
      <c r="V51" s="24">
        <v>3710</v>
      </c>
      <c r="W51" s="69" t="s">
        <v>86</v>
      </c>
    </row>
    <row r="52" spans="1:23" x14ac:dyDescent="0.2">
      <c r="A52" s="15" t="s">
        <v>88</v>
      </c>
      <c r="B52" s="26" t="s">
        <v>398</v>
      </c>
      <c r="C52" s="78">
        <v>1596</v>
      </c>
      <c r="D52" s="78">
        <v>1730</v>
      </c>
      <c r="E52" s="78">
        <v>14</v>
      </c>
      <c r="F52" s="78">
        <v>17</v>
      </c>
      <c r="G52" s="78">
        <v>4</v>
      </c>
      <c r="H52" s="78">
        <v>7</v>
      </c>
      <c r="I52" s="78">
        <v>511</v>
      </c>
      <c r="J52" s="78">
        <v>436</v>
      </c>
      <c r="K52" s="78">
        <v>233</v>
      </c>
      <c r="L52" s="78">
        <v>243</v>
      </c>
      <c r="M52" s="78">
        <v>27</v>
      </c>
      <c r="N52" s="78">
        <v>35</v>
      </c>
      <c r="O52" s="78">
        <v>460</v>
      </c>
      <c r="P52" s="79">
        <v>542</v>
      </c>
      <c r="Q52" s="78">
        <v>38</v>
      </c>
      <c r="R52" s="78">
        <v>31</v>
      </c>
      <c r="S52" s="79">
        <v>101</v>
      </c>
      <c r="T52" s="79">
        <v>163</v>
      </c>
      <c r="U52" s="78">
        <v>206</v>
      </c>
      <c r="V52" s="24">
        <v>255</v>
      </c>
      <c r="W52" s="69" t="s">
        <v>87</v>
      </c>
    </row>
    <row r="53" spans="1:23" x14ac:dyDescent="0.2">
      <c r="A53" s="15" t="s">
        <v>89</v>
      </c>
      <c r="B53" s="26" t="s">
        <v>399</v>
      </c>
      <c r="C53" s="78">
        <v>2818</v>
      </c>
      <c r="D53" s="78">
        <v>3063</v>
      </c>
      <c r="E53" s="78">
        <v>22</v>
      </c>
      <c r="F53" s="78">
        <v>108</v>
      </c>
      <c r="G53" s="78">
        <v>1</v>
      </c>
      <c r="H53" s="78">
        <v>1</v>
      </c>
      <c r="I53" s="78">
        <v>22</v>
      </c>
      <c r="J53" s="78">
        <v>22</v>
      </c>
      <c r="K53" s="78">
        <v>341</v>
      </c>
      <c r="L53" s="78">
        <v>379</v>
      </c>
      <c r="M53" s="78">
        <v>19</v>
      </c>
      <c r="N53" s="78">
        <v>13</v>
      </c>
      <c r="O53" s="78">
        <v>2253</v>
      </c>
      <c r="P53" s="79">
        <v>2387</v>
      </c>
      <c r="Q53" s="78">
        <v>9</v>
      </c>
      <c r="R53" s="78">
        <v>13</v>
      </c>
      <c r="S53" s="79">
        <v>9</v>
      </c>
      <c r="T53" s="79">
        <v>15</v>
      </c>
      <c r="U53" s="78">
        <v>140</v>
      </c>
      <c r="V53" s="24">
        <v>124</v>
      </c>
      <c r="W53" s="69" t="s">
        <v>88</v>
      </c>
    </row>
    <row r="54" spans="1:23" x14ac:dyDescent="0.2">
      <c r="A54" s="15" t="s">
        <v>90</v>
      </c>
      <c r="B54" s="26" t="s">
        <v>400</v>
      </c>
      <c r="C54" s="78">
        <v>1057</v>
      </c>
      <c r="D54" s="78">
        <v>1065</v>
      </c>
      <c r="E54" s="78">
        <v>8</v>
      </c>
      <c r="F54" s="78">
        <v>7</v>
      </c>
      <c r="G54" s="78">
        <v>2</v>
      </c>
      <c r="H54" s="78">
        <v>1</v>
      </c>
      <c r="I54" s="78">
        <v>31</v>
      </c>
      <c r="J54" s="78">
        <v>28</v>
      </c>
      <c r="K54" s="78">
        <v>123</v>
      </c>
      <c r="L54" s="78">
        <v>139</v>
      </c>
      <c r="M54" s="78">
        <v>19</v>
      </c>
      <c r="N54" s="78">
        <v>13</v>
      </c>
      <c r="O54" s="78">
        <v>721</v>
      </c>
      <c r="P54" s="79">
        <v>723</v>
      </c>
      <c r="Q54" s="78">
        <v>25</v>
      </c>
      <c r="R54" s="78">
        <v>6</v>
      </c>
      <c r="S54" s="79">
        <v>46</v>
      </c>
      <c r="T54" s="79">
        <v>50</v>
      </c>
      <c r="U54" s="78">
        <v>83</v>
      </c>
      <c r="V54" s="24">
        <v>98</v>
      </c>
      <c r="W54" s="69" t="s">
        <v>89</v>
      </c>
    </row>
    <row r="55" spans="1:23" x14ac:dyDescent="0.2">
      <c r="A55" s="15" t="s">
        <v>91</v>
      </c>
      <c r="B55" s="26" t="s">
        <v>401</v>
      </c>
      <c r="C55" s="78">
        <v>633</v>
      </c>
      <c r="D55" s="78">
        <v>563</v>
      </c>
      <c r="E55" s="78">
        <v>22</v>
      </c>
      <c r="F55" s="78">
        <v>7</v>
      </c>
      <c r="G55" s="78">
        <v>2</v>
      </c>
      <c r="H55" s="78">
        <v>1</v>
      </c>
      <c r="I55" s="78">
        <v>2</v>
      </c>
      <c r="J55" s="78">
        <v>1</v>
      </c>
      <c r="K55" s="78">
        <v>11</v>
      </c>
      <c r="L55" s="78">
        <v>10</v>
      </c>
      <c r="M55" s="78">
        <v>1</v>
      </c>
      <c r="N55" s="78">
        <v>0</v>
      </c>
      <c r="O55" s="78">
        <v>576</v>
      </c>
      <c r="P55" s="79">
        <v>524</v>
      </c>
      <c r="Q55" s="78">
        <v>3</v>
      </c>
      <c r="R55" s="78">
        <v>2</v>
      </c>
      <c r="S55" s="79">
        <v>7</v>
      </c>
      <c r="T55" s="79">
        <v>5</v>
      </c>
      <c r="U55" s="78">
        <v>9</v>
      </c>
      <c r="V55" s="24">
        <v>12</v>
      </c>
      <c r="W55" s="69" t="s">
        <v>90</v>
      </c>
    </row>
    <row r="56" spans="1:23" x14ac:dyDescent="0.2">
      <c r="A56" s="15" t="s">
        <v>92</v>
      </c>
      <c r="B56" s="26" t="s">
        <v>402</v>
      </c>
      <c r="C56" s="78">
        <v>160429</v>
      </c>
      <c r="D56" s="78">
        <v>176963</v>
      </c>
      <c r="E56" s="78">
        <v>30592</v>
      </c>
      <c r="F56" s="78">
        <v>36417</v>
      </c>
      <c r="G56" s="78">
        <v>414</v>
      </c>
      <c r="H56" s="78">
        <v>431</v>
      </c>
      <c r="I56" s="78">
        <v>6832</v>
      </c>
      <c r="J56" s="78">
        <v>7112</v>
      </c>
      <c r="K56" s="78">
        <v>13702</v>
      </c>
      <c r="L56" s="78">
        <v>15464</v>
      </c>
      <c r="M56" s="78">
        <v>4236</v>
      </c>
      <c r="N56" s="78">
        <v>4461</v>
      </c>
      <c r="O56" s="78">
        <v>41644</v>
      </c>
      <c r="P56" s="79">
        <v>44596</v>
      </c>
      <c r="Q56" s="78">
        <v>7990</v>
      </c>
      <c r="R56" s="78">
        <v>7736</v>
      </c>
      <c r="S56" s="79">
        <v>25561</v>
      </c>
      <c r="T56" s="79">
        <v>28748</v>
      </c>
      <c r="U56" s="78">
        <v>29457</v>
      </c>
      <c r="V56" s="24">
        <v>31998</v>
      </c>
      <c r="W56" s="69" t="s">
        <v>92</v>
      </c>
    </row>
    <row r="57" spans="1:23" x14ac:dyDescent="0.2">
      <c r="A57" s="32" t="s">
        <v>93</v>
      </c>
      <c r="B57" s="45" t="s">
        <v>403</v>
      </c>
      <c r="C57" s="80">
        <v>13122</v>
      </c>
      <c r="D57" s="80">
        <v>15250</v>
      </c>
      <c r="E57" s="80">
        <v>1430</v>
      </c>
      <c r="F57" s="80">
        <v>1705</v>
      </c>
      <c r="G57" s="80">
        <v>54</v>
      </c>
      <c r="H57" s="80">
        <v>109</v>
      </c>
      <c r="I57" s="80">
        <v>346</v>
      </c>
      <c r="J57" s="80">
        <v>401</v>
      </c>
      <c r="K57" s="80">
        <v>3102</v>
      </c>
      <c r="L57" s="80">
        <v>4013</v>
      </c>
      <c r="M57" s="80">
        <v>176</v>
      </c>
      <c r="N57" s="80">
        <v>398</v>
      </c>
      <c r="O57" s="80">
        <v>6093</v>
      </c>
      <c r="P57" s="81">
        <v>6353</v>
      </c>
      <c r="Q57" s="80">
        <v>516</v>
      </c>
      <c r="R57" s="80">
        <v>646</v>
      </c>
      <c r="S57" s="81">
        <v>326</v>
      </c>
      <c r="T57" s="81">
        <v>369</v>
      </c>
      <c r="U57" s="80">
        <v>1080</v>
      </c>
      <c r="V57" s="70">
        <v>1256</v>
      </c>
      <c r="W57" s="71" t="s">
        <v>93</v>
      </c>
    </row>
    <row r="58" spans="1:23" x14ac:dyDescent="0.2">
      <c r="A58" s="15" t="s">
        <v>94</v>
      </c>
      <c r="B58" s="26" t="s">
        <v>404</v>
      </c>
      <c r="C58" s="78">
        <v>1739</v>
      </c>
      <c r="D58" s="78">
        <v>1885</v>
      </c>
      <c r="E58" s="78">
        <v>71</v>
      </c>
      <c r="F58" s="78">
        <v>68</v>
      </c>
      <c r="G58" s="78">
        <v>59</v>
      </c>
      <c r="H58" s="78">
        <v>55</v>
      </c>
      <c r="I58" s="78">
        <v>140</v>
      </c>
      <c r="J58" s="78">
        <v>152</v>
      </c>
      <c r="K58" s="78">
        <v>110</v>
      </c>
      <c r="L58" s="78">
        <v>119</v>
      </c>
      <c r="M58" s="78">
        <v>177</v>
      </c>
      <c r="N58" s="78">
        <v>200</v>
      </c>
      <c r="O58" s="78">
        <v>820</v>
      </c>
      <c r="P58" s="79">
        <v>908</v>
      </c>
      <c r="Q58" s="78">
        <v>44</v>
      </c>
      <c r="R58" s="78">
        <v>41</v>
      </c>
      <c r="S58" s="79">
        <v>159</v>
      </c>
      <c r="T58" s="79">
        <v>194</v>
      </c>
      <c r="U58" s="78">
        <v>159</v>
      </c>
      <c r="V58" s="24">
        <v>149</v>
      </c>
      <c r="W58" s="69" t="s">
        <v>94</v>
      </c>
    </row>
    <row r="59" spans="1:23" x14ac:dyDescent="0.2">
      <c r="A59" s="15" t="s">
        <v>95</v>
      </c>
      <c r="B59" s="26" t="s">
        <v>405</v>
      </c>
      <c r="C59" s="78">
        <v>3376</v>
      </c>
      <c r="D59" s="78">
        <v>4000</v>
      </c>
      <c r="E59" s="78">
        <v>112</v>
      </c>
      <c r="F59" s="78">
        <v>87</v>
      </c>
      <c r="G59" s="78">
        <v>13</v>
      </c>
      <c r="H59" s="78">
        <v>6</v>
      </c>
      <c r="I59" s="78">
        <v>74</v>
      </c>
      <c r="J59" s="78">
        <v>83</v>
      </c>
      <c r="K59" s="78">
        <v>188</v>
      </c>
      <c r="L59" s="78">
        <v>189</v>
      </c>
      <c r="M59" s="78">
        <v>181</v>
      </c>
      <c r="N59" s="78">
        <v>203</v>
      </c>
      <c r="O59" s="78">
        <v>2117</v>
      </c>
      <c r="P59" s="79">
        <v>2629</v>
      </c>
      <c r="Q59" s="78">
        <v>114</v>
      </c>
      <c r="R59" s="78">
        <v>112</v>
      </c>
      <c r="S59" s="79">
        <v>138</v>
      </c>
      <c r="T59" s="79">
        <v>128</v>
      </c>
      <c r="U59" s="78">
        <v>438</v>
      </c>
      <c r="V59" s="24">
        <v>563</v>
      </c>
      <c r="W59" s="69" t="s">
        <v>95</v>
      </c>
    </row>
    <row r="60" spans="1:23" x14ac:dyDescent="0.2">
      <c r="A60" s="15" t="s">
        <v>96</v>
      </c>
      <c r="B60" s="26" t="s">
        <v>406</v>
      </c>
      <c r="C60" s="78">
        <v>6436</v>
      </c>
      <c r="D60" s="78">
        <v>6647</v>
      </c>
      <c r="E60" s="78">
        <v>11</v>
      </c>
      <c r="F60" s="78">
        <v>21</v>
      </c>
      <c r="G60" s="78">
        <v>56</v>
      </c>
      <c r="H60" s="78">
        <v>101</v>
      </c>
      <c r="I60" s="78">
        <v>58</v>
      </c>
      <c r="J60" s="78">
        <v>69</v>
      </c>
      <c r="K60" s="78">
        <v>1206</v>
      </c>
      <c r="L60" s="78">
        <v>1026</v>
      </c>
      <c r="M60" s="78">
        <v>104</v>
      </c>
      <c r="N60" s="78">
        <v>71</v>
      </c>
      <c r="O60" s="78">
        <v>4600</v>
      </c>
      <c r="P60" s="79">
        <v>4882</v>
      </c>
      <c r="Q60" s="78">
        <v>140</v>
      </c>
      <c r="R60" s="78">
        <v>140</v>
      </c>
      <c r="S60" s="79">
        <v>65</v>
      </c>
      <c r="T60" s="79">
        <v>115</v>
      </c>
      <c r="U60" s="78">
        <v>196</v>
      </c>
      <c r="V60" s="24">
        <v>223</v>
      </c>
      <c r="W60" s="69" t="s">
        <v>96</v>
      </c>
    </row>
    <row r="61" spans="1:23" x14ac:dyDescent="0.2">
      <c r="A61" s="15" t="s">
        <v>97</v>
      </c>
      <c r="B61" s="26" t="s">
        <v>407</v>
      </c>
      <c r="C61" s="78">
        <v>1449</v>
      </c>
      <c r="D61" s="78">
        <v>1695</v>
      </c>
      <c r="E61" s="78">
        <v>21</v>
      </c>
      <c r="F61" s="78">
        <v>79</v>
      </c>
      <c r="G61" s="78">
        <v>8</v>
      </c>
      <c r="H61" s="78">
        <v>12</v>
      </c>
      <c r="I61" s="78">
        <v>62</v>
      </c>
      <c r="J61" s="78">
        <v>113</v>
      </c>
      <c r="K61" s="78">
        <v>87</v>
      </c>
      <c r="L61" s="78">
        <v>102</v>
      </c>
      <c r="M61" s="78">
        <v>152</v>
      </c>
      <c r="N61" s="78">
        <v>128</v>
      </c>
      <c r="O61" s="78">
        <v>398</v>
      </c>
      <c r="P61" s="79">
        <v>465</v>
      </c>
      <c r="Q61" s="78">
        <v>93</v>
      </c>
      <c r="R61" s="78">
        <v>118</v>
      </c>
      <c r="S61" s="79">
        <v>397</v>
      </c>
      <c r="T61" s="79">
        <v>431</v>
      </c>
      <c r="U61" s="78">
        <v>231</v>
      </c>
      <c r="V61" s="24">
        <v>247</v>
      </c>
      <c r="W61" s="69" t="s">
        <v>97</v>
      </c>
    </row>
    <row r="62" spans="1:23" x14ac:dyDescent="0.2">
      <c r="A62" s="15" t="s">
        <v>98</v>
      </c>
      <c r="B62" s="26" t="s">
        <v>408</v>
      </c>
      <c r="C62" s="78">
        <v>16004</v>
      </c>
      <c r="D62" s="78">
        <v>17072</v>
      </c>
      <c r="E62" s="78">
        <v>391</v>
      </c>
      <c r="F62" s="78">
        <v>432</v>
      </c>
      <c r="G62" s="78">
        <v>60</v>
      </c>
      <c r="H62" s="78">
        <v>64</v>
      </c>
      <c r="I62" s="78">
        <v>105</v>
      </c>
      <c r="J62" s="78">
        <v>105</v>
      </c>
      <c r="K62" s="78">
        <v>1633</v>
      </c>
      <c r="L62" s="78">
        <v>1488</v>
      </c>
      <c r="M62" s="78">
        <v>336</v>
      </c>
      <c r="N62" s="78">
        <v>376</v>
      </c>
      <c r="O62" s="78">
        <v>6747</v>
      </c>
      <c r="P62" s="79">
        <v>7128</v>
      </c>
      <c r="Q62" s="78">
        <v>1561</v>
      </c>
      <c r="R62" s="78">
        <v>1564</v>
      </c>
      <c r="S62" s="79">
        <v>3159</v>
      </c>
      <c r="T62" s="79">
        <v>3852</v>
      </c>
      <c r="U62" s="78">
        <v>2011</v>
      </c>
      <c r="V62" s="24">
        <v>2062</v>
      </c>
      <c r="W62" s="69" t="s">
        <v>98</v>
      </c>
    </row>
    <row r="63" spans="1:23" x14ac:dyDescent="0.2">
      <c r="A63" s="15" t="s">
        <v>99</v>
      </c>
      <c r="B63" s="26" t="s">
        <v>409</v>
      </c>
      <c r="C63" s="78">
        <v>12088</v>
      </c>
      <c r="D63" s="78">
        <v>13511</v>
      </c>
      <c r="E63" s="78">
        <v>74</v>
      </c>
      <c r="F63" s="78">
        <v>67</v>
      </c>
      <c r="G63" s="78">
        <v>23</v>
      </c>
      <c r="H63" s="78">
        <v>25</v>
      </c>
      <c r="I63" s="78">
        <v>264</v>
      </c>
      <c r="J63" s="78">
        <v>364</v>
      </c>
      <c r="K63" s="78">
        <v>2599</v>
      </c>
      <c r="L63" s="78">
        <v>2741</v>
      </c>
      <c r="M63" s="78">
        <v>413</v>
      </c>
      <c r="N63" s="78">
        <v>483</v>
      </c>
      <c r="O63" s="78">
        <v>5072</v>
      </c>
      <c r="P63" s="79">
        <v>6004</v>
      </c>
      <c r="Q63" s="78">
        <v>522</v>
      </c>
      <c r="R63" s="78">
        <v>694</v>
      </c>
      <c r="S63" s="79">
        <v>744</v>
      </c>
      <c r="T63" s="79">
        <v>1286</v>
      </c>
      <c r="U63" s="78">
        <v>2377</v>
      </c>
      <c r="V63" s="24">
        <v>1847</v>
      </c>
      <c r="W63" s="69" t="s">
        <v>99</v>
      </c>
    </row>
    <row r="64" spans="1:23" x14ac:dyDescent="0.2">
      <c r="A64" s="15" t="s">
        <v>100</v>
      </c>
      <c r="B64" s="26" t="s">
        <v>419</v>
      </c>
      <c r="C64" s="78">
        <v>59377</v>
      </c>
      <c r="D64" s="78">
        <v>69322</v>
      </c>
      <c r="E64" s="78">
        <v>17759</v>
      </c>
      <c r="F64" s="78">
        <v>20241</v>
      </c>
      <c r="G64" s="78">
        <v>540</v>
      </c>
      <c r="H64" s="78">
        <v>1941</v>
      </c>
      <c r="I64" s="78">
        <v>2594</v>
      </c>
      <c r="J64" s="78">
        <v>2851</v>
      </c>
      <c r="K64" s="78">
        <v>4745</v>
      </c>
      <c r="L64" s="78">
        <v>5379</v>
      </c>
      <c r="M64" s="78">
        <v>1776</v>
      </c>
      <c r="N64" s="78">
        <v>1993</v>
      </c>
      <c r="O64" s="78">
        <v>10494</v>
      </c>
      <c r="P64" s="79">
        <v>11230</v>
      </c>
      <c r="Q64" s="78">
        <v>2559</v>
      </c>
      <c r="R64" s="78">
        <v>2677</v>
      </c>
      <c r="S64" s="79">
        <v>9301</v>
      </c>
      <c r="T64" s="79">
        <v>12171</v>
      </c>
      <c r="U64" s="78">
        <v>9609</v>
      </c>
      <c r="V64" s="24">
        <v>10839</v>
      </c>
      <c r="W64" s="69" t="s">
        <v>100</v>
      </c>
    </row>
    <row r="65" spans="1:23" x14ac:dyDescent="0.2">
      <c r="A65" s="15" t="s">
        <v>101</v>
      </c>
      <c r="B65" s="26" t="s">
        <v>420</v>
      </c>
      <c r="C65" s="78">
        <v>26759</v>
      </c>
      <c r="D65" s="78">
        <v>28442</v>
      </c>
      <c r="E65" s="78">
        <v>2849</v>
      </c>
      <c r="F65" s="78">
        <v>2923</v>
      </c>
      <c r="G65" s="78">
        <v>551</v>
      </c>
      <c r="H65" s="78">
        <v>534</v>
      </c>
      <c r="I65" s="78">
        <v>990</v>
      </c>
      <c r="J65" s="78">
        <v>1055</v>
      </c>
      <c r="K65" s="78">
        <v>1898</v>
      </c>
      <c r="L65" s="78">
        <v>1998</v>
      </c>
      <c r="M65" s="78">
        <v>702</v>
      </c>
      <c r="N65" s="78">
        <v>714</v>
      </c>
      <c r="O65" s="78">
        <v>4632</v>
      </c>
      <c r="P65" s="79">
        <v>5452</v>
      </c>
      <c r="Q65" s="78">
        <v>4971</v>
      </c>
      <c r="R65" s="78">
        <v>4769</v>
      </c>
      <c r="S65" s="79">
        <v>7003</v>
      </c>
      <c r="T65" s="79">
        <v>7641</v>
      </c>
      <c r="U65" s="78">
        <v>3163</v>
      </c>
      <c r="V65" s="24">
        <v>3356</v>
      </c>
      <c r="W65" s="69" t="s">
        <v>101</v>
      </c>
    </row>
    <row r="66" spans="1:23" x14ac:dyDescent="0.2">
      <c r="A66" s="4"/>
      <c r="B66" s="4"/>
      <c r="C66" s="82"/>
      <c r="D66" s="82"/>
      <c r="E66" s="82"/>
      <c r="F66" s="82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S66" s="83"/>
      <c r="T66" s="83"/>
      <c r="U66" s="83"/>
      <c r="V66" s="83"/>
      <c r="W66" s="59"/>
    </row>
    <row r="67" spans="1:23" x14ac:dyDescent="0.2">
      <c r="A67" s="282" t="s">
        <v>414</v>
      </c>
      <c r="B67" s="282"/>
      <c r="C67" s="282"/>
      <c r="D67" s="282"/>
      <c r="E67" s="282"/>
      <c r="F67" s="282"/>
      <c r="G67" s="282"/>
      <c r="H67" s="282"/>
      <c r="I67" s="282"/>
      <c r="J67" s="282"/>
      <c r="K67" s="282"/>
      <c r="L67" s="282"/>
      <c r="M67" s="282"/>
      <c r="N67" s="83"/>
      <c r="O67" s="83"/>
      <c r="P67" s="83"/>
      <c r="Q67" s="83"/>
      <c r="S67" s="83"/>
      <c r="T67" s="83"/>
      <c r="U67" s="83"/>
      <c r="V67" s="83"/>
      <c r="W67" s="59"/>
    </row>
    <row r="68" spans="1:23" x14ac:dyDescent="0.2">
      <c r="A68" s="332" t="s">
        <v>218</v>
      </c>
      <c r="B68" s="332"/>
      <c r="C68" s="332"/>
      <c r="D68" s="332"/>
      <c r="E68" s="332"/>
      <c r="F68" s="332"/>
      <c r="G68" s="332"/>
      <c r="H68" s="332"/>
      <c r="I68" s="332"/>
      <c r="J68" s="332"/>
      <c r="K68" s="332"/>
      <c r="L68" s="332"/>
      <c r="M68" s="332"/>
      <c r="N68" s="332"/>
    </row>
    <row r="69" spans="1:23" x14ac:dyDescent="0.2">
      <c r="A69" s="282" t="s">
        <v>139</v>
      </c>
      <c r="B69" s="282"/>
      <c r="C69" s="282"/>
      <c r="D69" s="282"/>
      <c r="E69" s="282"/>
      <c r="F69" s="282"/>
      <c r="G69" s="282"/>
      <c r="H69" s="282"/>
      <c r="I69" s="282"/>
      <c r="J69" s="282"/>
      <c r="K69" s="282"/>
      <c r="L69" s="282"/>
      <c r="M69" s="282"/>
      <c r="N69" s="4"/>
    </row>
    <row r="70" spans="1:23" x14ac:dyDescent="0.2">
      <c r="A70" s="358" t="s">
        <v>140</v>
      </c>
      <c r="B70" s="358"/>
      <c r="C70" s="358"/>
      <c r="D70" s="358"/>
      <c r="E70" s="358"/>
      <c r="F70" s="358"/>
      <c r="G70" s="358"/>
      <c r="H70" s="358"/>
      <c r="I70" s="358"/>
      <c r="J70" s="358"/>
      <c r="K70" s="358"/>
      <c r="L70" s="358"/>
      <c r="M70" s="358"/>
      <c r="N70" s="358"/>
    </row>
    <row r="73" spans="1:23" ht="12.75" customHeight="1" x14ac:dyDescent="0.2">
      <c r="B73" s="84"/>
      <c r="C73" s="84"/>
      <c r="D73" s="84"/>
      <c r="E73" s="84"/>
      <c r="F73" s="84"/>
    </row>
    <row r="74" spans="1:23" ht="12.75" customHeight="1" x14ac:dyDescent="0.2">
      <c r="B74" s="84"/>
      <c r="C74" s="84"/>
      <c r="D74" s="84"/>
      <c r="E74" s="84"/>
      <c r="F74" s="84"/>
    </row>
    <row r="75" spans="1:23" ht="12.75" customHeight="1" x14ac:dyDescent="0.2">
      <c r="A75" s="85"/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</row>
  </sheetData>
  <mergeCells count="31">
    <mergeCell ref="B3:B6"/>
    <mergeCell ref="W1:W2"/>
    <mergeCell ref="E3:F3"/>
    <mergeCell ref="E4:F4"/>
    <mergeCell ref="S4:T4"/>
    <mergeCell ref="G4:H4"/>
    <mergeCell ref="U3:V3"/>
    <mergeCell ref="K3:L3"/>
    <mergeCell ref="U4:V4"/>
    <mergeCell ref="O3:P3"/>
    <mergeCell ref="O4:P4"/>
    <mergeCell ref="Q3:R3"/>
    <mergeCell ref="A1:V1"/>
    <mergeCell ref="A2:V2"/>
    <mergeCell ref="K4:L4"/>
    <mergeCell ref="M3:N3"/>
    <mergeCell ref="M4:N4"/>
    <mergeCell ref="C4:D4"/>
    <mergeCell ref="C6:V6"/>
    <mergeCell ref="C3:D3"/>
    <mergeCell ref="S3:T3"/>
    <mergeCell ref="Q4:R4"/>
    <mergeCell ref="I4:J4"/>
    <mergeCell ref="I3:J3"/>
    <mergeCell ref="G3:H3"/>
    <mergeCell ref="A70:N70"/>
    <mergeCell ref="A67:M67"/>
    <mergeCell ref="A69:M69"/>
    <mergeCell ref="A7:W7"/>
    <mergeCell ref="A68:N68"/>
    <mergeCell ref="A37:W37"/>
  </mergeCells>
  <printOptions gridLines="1"/>
  <pageMargins left="0.23622047244094491" right="0.23622047244094491" top="0.39370078740157483" bottom="0.39370078740157483" header="0.31496062992125984" footer="0.31496062992125984"/>
  <pageSetup paperSize="9" scale="5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showGridLines="0" zoomScaleNormal="100" workbookViewId="0">
      <selection sqref="A1:L1"/>
    </sheetView>
  </sheetViews>
  <sheetFormatPr defaultRowHeight="15" customHeight="1" x14ac:dyDescent="0.2"/>
  <cols>
    <col min="1" max="1" width="3.85546875" style="1" customWidth="1"/>
    <col min="2" max="2" width="30.7109375" style="1" customWidth="1"/>
    <col min="3" max="3" width="10.7109375" style="1" customWidth="1"/>
    <col min="4" max="4" width="9.28515625" style="1" customWidth="1"/>
    <col min="5" max="5" width="12" style="1" customWidth="1"/>
    <col min="6" max="6" width="13" style="1" customWidth="1"/>
    <col min="7" max="7" width="10" style="1" customWidth="1"/>
    <col min="8" max="8" width="9.140625" style="1" customWidth="1"/>
    <col min="9" max="9" width="12.42578125" style="1" customWidth="1"/>
    <col min="10" max="10" width="12.140625" style="1" customWidth="1"/>
    <col min="11" max="11" width="12" style="1" customWidth="1"/>
    <col min="12" max="12" width="13.7109375" style="1" customWidth="1"/>
    <col min="13" max="13" width="5.28515625" style="1" customWidth="1"/>
    <col min="14" max="16384" width="9.140625" style="1"/>
  </cols>
  <sheetData>
    <row r="1" spans="1:14" ht="15" customHeight="1" x14ac:dyDescent="0.2">
      <c r="A1" s="332" t="s">
        <v>361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4"/>
    </row>
    <row r="2" spans="1:14" ht="15" customHeight="1" x14ac:dyDescent="0.2">
      <c r="A2" s="367" t="s">
        <v>375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5"/>
    </row>
    <row r="3" spans="1:14" ht="37.15" customHeight="1" x14ac:dyDescent="0.2">
      <c r="A3" s="6" t="s">
        <v>67</v>
      </c>
      <c r="B3" s="356" t="s">
        <v>376</v>
      </c>
      <c r="C3" s="390" t="s">
        <v>377</v>
      </c>
      <c r="D3" s="391"/>
      <c r="E3" s="391"/>
      <c r="F3" s="392"/>
      <c r="G3" s="390" t="s">
        <v>378</v>
      </c>
      <c r="H3" s="391"/>
      <c r="I3" s="391"/>
      <c r="J3" s="391"/>
      <c r="K3" s="356" t="s">
        <v>379</v>
      </c>
      <c r="L3" s="362"/>
      <c r="M3" s="7" t="s">
        <v>67</v>
      </c>
    </row>
    <row r="4" spans="1:14" ht="24.75" customHeight="1" x14ac:dyDescent="0.2">
      <c r="A4" s="8" t="s">
        <v>68</v>
      </c>
      <c r="B4" s="387"/>
      <c r="C4" s="356" t="s">
        <v>380</v>
      </c>
      <c r="D4" s="362"/>
      <c r="E4" s="356" t="s">
        <v>381</v>
      </c>
      <c r="F4" s="362"/>
      <c r="G4" s="356" t="s">
        <v>380</v>
      </c>
      <c r="H4" s="362"/>
      <c r="I4" s="356" t="s">
        <v>382</v>
      </c>
      <c r="J4" s="362"/>
      <c r="K4" s="387"/>
      <c r="L4" s="388"/>
      <c r="M4" s="9" t="s">
        <v>68</v>
      </c>
    </row>
    <row r="5" spans="1:14" ht="18.75" customHeight="1" x14ac:dyDescent="0.2">
      <c r="A5" s="10"/>
      <c r="B5" s="387"/>
      <c r="C5" s="369"/>
      <c r="D5" s="389"/>
      <c r="E5" s="369"/>
      <c r="F5" s="389"/>
      <c r="G5" s="369"/>
      <c r="H5" s="389"/>
      <c r="I5" s="369"/>
      <c r="J5" s="389"/>
      <c r="K5" s="369"/>
      <c r="L5" s="389"/>
      <c r="M5" s="11"/>
    </row>
    <row r="6" spans="1:14" ht="15" customHeight="1" x14ac:dyDescent="0.2">
      <c r="A6" s="12"/>
      <c r="B6" s="357"/>
      <c r="C6" s="13">
        <v>2014</v>
      </c>
      <c r="D6" s="13">
        <v>2015</v>
      </c>
      <c r="E6" s="13">
        <v>2014</v>
      </c>
      <c r="F6" s="13">
        <v>2015</v>
      </c>
      <c r="G6" s="13">
        <v>2014</v>
      </c>
      <c r="H6" s="13">
        <v>2015</v>
      </c>
      <c r="I6" s="13">
        <v>2014</v>
      </c>
      <c r="J6" s="13">
        <v>2015</v>
      </c>
      <c r="K6" s="13">
        <v>2014</v>
      </c>
      <c r="L6" s="13">
        <v>2015</v>
      </c>
      <c r="M6" s="14"/>
    </row>
    <row r="7" spans="1:14" ht="15" customHeight="1" x14ac:dyDescent="0.2">
      <c r="A7" s="386" t="s">
        <v>383</v>
      </c>
      <c r="B7" s="386"/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</row>
    <row r="8" spans="1:14" ht="15.95" customHeight="1" x14ac:dyDescent="0.2">
      <c r="A8" s="15" t="s">
        <v>74</v>
      </c>
      <c r="B8" s="16" t="s">
        <v>384</v>
      </c>
      <c r="C8" s="17">
        <v>7120</v>
      </c>
      <c r="D8" s="18">
        <v>7450</v>
      </c>
      <c r="E8" s="19">
        <v>17.600000000000001</v>
      </c>
      <c r="F8" s="20">
        <v>18.100000000000001</v>
      </c>
      <c r="G8" s="21">
        <v>8447</v>
      </c>
      <c r="H8" s="21">
        <v>9261</v>
      </c>
      <c r="I8" s="22">
        <v>26.6</v>
      </c>
      <c r="J8" s="23">
        <v>28.4</v>
      </c>
      <c r="K8" s="24">
        <v>-1327</v>
      </c>
      <c r="L8" s="24">
        <v>-1811</v>
      </c>
      <c r="M8" s="25" t="s">
        <v>74</v>
      </c>
      <c r="N8" s="24"/>
    </row>
    <row r="9" spans="1:14" ht="15.95" customHeight="1" x14ac:dyDescent="0.2">
      <c r="A9" s="15" t="s">
        <v>75</v>
      </c>
      <c r="B9" s="16" t="s">
        <v>385</v>
      </c>
      <c r="C9" s="17">
        <v>13772</v>
      </c>
      <c r="D9" s="18">
        <v>14541</v>
      </c>
      <c r="E9" s="19">
        <v>13.2</v>
      </c>
      <c r="F9" s="20">
        <v>14.4</v>
      </c>
      <c r="G9" s="21">
        <v>11657</v>
      </c>
      <c r="H9" s="21">
        <v>13967</v>
      </c>
      <c r="I9" s="22">
        <v>9.6999999999999993</v>
      </c>
      <c r="J9" s="23">
        <v>11.1</v>
      </c>
      <c r="K9" s="24">
        <v>2115</v>
      </c>
      <c r="L9" s="24">
        <v>574</v>
      </c>
      <c r="M9" s="25" t="s">
        <v>75</v>
      </c>
    </row>
    <row r="10" spans="1:14" ht="15.95" customHeight="1" x14ac:dyDescent="0.2">
      <c r="A10" s="15" t="s">
        <v>76</v>
      </c>
      <c r="B10" s="16" t="s">
        <v>386</v>
      </c>
      <c r="C10" s="17">
        <v>387</v>
      </c>
      <c r="D10" s="18">
        <v>498</v>
      </c>
      <c r="E10" s="19">
        <v>4.7</v>
      </c>
      <c r="F10" s="20">
        <v>6</v>
      </c>
      <c r="G10" s="21">
        <v>482</v>
      </c>
      <c r="H10" s="21">
        <v>544</v>
      </c>
      <c r="I10" s="22">
        <v>4.8</v>
      </c>
      <c r="J10" s="23">
        <v>5.8</v>
      </c>
      <c r="K10" s="24">
        <v>-95</v>
      </c>
      <c r="L10" s="24">
        <v>-46</v>
      </c>
      <c r="M10" s="25" t="s">
        <v>76</v>
      </c>
    </row>
    <row r="11" spans="1:14" ht="15.95" customHeight="1" x14ac:dyDescent="0.2">
      <c r="A11" s="15" t="s">
        <v>77</v>
      </c>
      <c r="B11" s="26" t="s">
        <v>387</v>
      </c>
      <c r="C11" s="17">
        <v>366</v>
      </c>
      <c r="D11" s="27">
        <v>333</v>
      </c>
      <c r="E11" s="19">
        <v>9.6</v>
      </c>
      <c r="F11" s="28">
        <v>8.4</v>
      </c>
      <c r="G11" s="29">
        <v>333</v>
      </c>
      <c r="H11" s="29">
        <v>373</v>
      </c>
      <c r="I11" s="30">
        <v>8.1999999999999993</v>
      </c>
      <c r="J11" s="31">
        <v>9</v>
      </c>
      <c r="K11" s="24">
        <v>33</v>
      </c>
      <c r="L11" s="24">
        <v>-40</v>
      </c>
      <c r="M11" s="25" t="s">
        <v>77</v>
      </c>
    </row>
    <row r="12" spans="1:14" ht="15.95" customHeight="1" x14ac:dyDescent="0.2">
      <c r="A12" s="15" t="s">
        <v>78</v>
      </c>
      <c r="B12" s="16" t="s">
        <v>388</v>
      </c>
      <c r="C12" s="17">
        <v>47</v>
      </c>
      <c r="D12" s="27">
        <v>48</v>
      </c>
      <c r="E12" s="19">
        <v>7.9</v>
      </c>
      <c r="F12" s="28">
        <v>5.9</v>
      </c>
      <c r="G12" s="29">
        <v>87</v>
      </c>
      <c r="H12" s="29">
        <v>104</v>
      </c>
      <c r="I12" s="30">
        <v>6</v>
      </c>
      <c r="J12" s="31">
        <v>7.8</v>
      </c>
      <c r="K12" s="24">
        <v>-40</v>
      </c>
      <c r="L12" s="24">
        <v>-56</v>
      </c>
      <c r="M12" s="25" t="s">
        <v>78</v>
      </c>
    </row>
    <row r="13" spans="1:14" ht="15.95" customHeight="1" x14ac:dyDescent="0.2">
      <c r="A13" s="15" t="s">
        <v>79</v>
      </c>
      <c r="B13" s="16" t="s">
        <v>389</v>
      </c>
      <c r="C13" s="17">
        <v>4919</v>
      </c>
      <c r="D13" s="27">
        <v>4991</v>
      </c>
      <c r="E13" s="19">
        <v>21</v>
      </c>
      <c r="F13" s="28">
        <v>21</v>
      </c>
      <c r="G13" s="29">
        <v>8052</v>
      </c>
      <c r="H13" s="29">
        <v>10761</v>
      </c>
      <c r="I13" s="30">
        <v>30.7</v>
      </c>
      <c r="J13" s="31">
        <v>37.200000000000003</v>
      </c>
      <c r="K13" s="24">
        <v>-3133</v>
      </c>
      <c r="L13" s="24">
        <v>-5770</v>
      </c>
      <c r="M13" s="25" t="s">
        <v>79</v>
      </c>
    </row>
    <row r="14" spans="1:14" ht="15.95" customHeight="1" x14ac:dyDescent="0.2">
      <c r="A14" s="15" t="s">
        <v>80</v>
      </c>
      <c r="B14" s="16" t="s">
        <v>390</v>
      </c>
      <c r="C14" s="17">
        <v>4319</v>
      </c>
      <c r="D14" s="27">
        <v>4958</v>
      </c>
      <c r="E14" s="19">
        <v>14.2</v>
      </c>
      <c r="F14" s="28">
        <v>14.9</v>
      </c>
      <c r="G14" s="29">
        <v>1960</v>
      </c>
      <c r="H14" s="29">
        <v>2006</v>
      </c>
      <c r="I14" s="30">
        <v>8.6</v>
      </c>
      <c r="J14" s="31">
        <v>8.5</v>
      </c>
      <c r="K14" s="24">
        <v>2359</v>
      </c>
      <c r="L14" s="24">
        <v>2952</v>
      </c>
      <c r="M14" s="25" t="s">
        <v>80</v>
      </c>
    </row>
    <row r="15" spans="1:14" ht="15.95" customHeight="1" x14ac:dyDescent="0.2">
      <c r="A15" s="15" t="s">
        <v>81</v>
      </c>
      <c r="B15" s="16" t="s">
        <v>391</v>
      </c>
      <c r="C15" s="17">
        <v>366</v>
      </c>
      <c r="D15" s="27">
        <v>312</v>
      </c>
      <c r="E15" s="19">
        <v>10.9</v>
      </c>
      <c r="F15" s="28">
        <v>10.8</v>
      </c>
      <c r="G15" s="29">
        <v>446</v>
      </c>
      <c r="H15" s="29">
        <v>399</v>
      </c>
      <c r="I15" s="30">
        <v>17.7</v>
      </c>
      <c r="J15" s="31">
        <v>16.8</v>
      </c>
      <c r="K15" s="24">
        <v>-80</v>
      </c>
      <c r="L15" s="24">
        <v>-87</v>
      </c>
      <c r="M15" s="25" t="s">
        <v>81</v>
      </c>
    </row>
    <row r="16" spans="1:14" ht="15.95" customHeight="1" x14ac:dyDescent="0.2">
      <c r="A16" s="15" t="s">
        <v>82</v>
      </c>
      <c r="B16" s="16" t="s">
        <v>392</v>
      </c>
      <c r="C16" s="17">
        <v>2313</v>
      </c>
      <c r="D16" s="27">
        <v>2034</v>
      </c>
      <c r="E16" s="19">
        <v>9.6999999999999993</v>
      </c>
      <c r="F16" s="28">
        <v>9.1999999999999993</v>
      </c>
      <c r="G16" s="29">
        <v>1254</v>
      </c>
      <c r="H16" s="29">
        <v>1214</v>
      </c>
      <c r="I16" s="30">
        <v>6.8</v>
      </c>
      <c r="J16" s="31">
        <v>8.1999999999999993</v>
      </c>
      <c r="K16" s="24">
        <v>1059</v>
      </c>
      <c r="L16" s="24">
        <v>820</v>
      </c>
      <c r="M16" s="25" t="s">
        <v>82</v>
      </c>
    </row>
    <row r="17" spans="1:13" ht="15.95" customHeight="1" x14ac:dyDescent="0.2">
      <c r="A17" s="15" t="s">
        <v>83</v>
      </c>
      <c r="B17" s="16" t="s">
        <v>393</v>
      </c>
      <c r="C17" s="17">
        <v>47311</v>
      </c>
      <c r="D17" s="27">
        <v>55006</v>
      </c>
      <c r="E17" s="19">
        <v>27.1</v>
      </c>
      <c r="F17" s="28">
        <v>29.3</v>
      </c>
      <c r="G17" s="29">
        <v>24811</v>
      </c>
      <c r="H17" s="29">
        <v>28852</v>
      </c>
      <c r="I17" s="30">
        <v>15.1</v>
      </c>
      <c r="J17" s="31">
        <v>17.7</v>
      </c>
      <c r="K17" s="24">
        <v>22500</v>
      </c>
      <c r="L17" s="24">
        <v>26154</v>
      </c>
      <c r="M17" s="25" t="s">
        <v>83</v>
      </c>
    </row>
    <row r="18" spans="1:13" ht="15.95" customHeight="1" x14ac:dyDescent="0.2">
      <c r="A18" s="15" t="s">
        <v>84</v>
      </c>
      <c r="B18" s="16" t="s">
        <v>394</v>
      </c>
      <c r="C18" s="17">
        <v>277</v>
      </c>
      <c r="D18" s="27">
        <v>344</v>
      </c>
      <c r="E18" s="19">
        <v>2</v>
      </c>
      <c r="F18" s="28">
        <v>2.9</v>
      </c>
      <c r="G18" s="29">
        <v>843</v>
      </c>
      <c r="H18" s="29">
        <v>1149</v>
      </c>
      <c r="I18" s="30">
        <v>3.4</v>
      </c>
      <c r="J18" s="31">
        <v>5.6</v>
      </c>
      <c r="K18" s="24">
        <v>-566</v>
      </c>
      <c r="L18" s="24">
        <v>-805</v>
      </c>
      <c r="M18" s="25" t="s">
        <v>84</v>
      </c>
    </row>
    <row r="19" spans="1:13" ht="15.95" customHeight="1" x14ac:dyDescent="0.2">
      <c r="A19" s="15" t="s">
        <v>85</v>
      </c>
      <c r="B19" s="16" t="s">
        <v>395</v>
      </c>
      <c r="C19" s="17">
        <v>5978</v>
      </c>
      <c r="D19" s="27">
        <v>6773</v>
      </c>
      <c r="E19" s="19">
        <v>6.8</v>
      </c>
      <c r="F19" s="28">
        <v>7.6</v>
      </c>
      <c r="G19" s="29">
        <v>6841</v>
      </c>
      <c r="H19" s="29">
        <v>8128</v>
      </c>
      <c r="I19" s="30">
        <v>5.9</v>
      </c>
      <c r="J19" s="31">
        <v>7.3</v>
      </c>
      <c r="K19" s="24">
        <v>-863</v>
      </c>
      <c r="L19" s="24">
        <v>-1355</v>
      </c>
      <c r="M19" s="25" t="s">
        <v>85</v>
      </c>
    </row>
    <row r="20" spans="1:13" ht="15.95" customHeight="1" x14ac:dyDescent="0.2">
      <c r="A20" s="15" t="s">
        <v>86</v>
      </c>
      <c r="B20" s="16" t="s">
        <v>396</v>
      </c>
      <c r="C20" s="17">
        <v>22695</v>
      </c>
      <c r="D20" s="27">
        <v>24580</v>
      </c>
      <c r="E20" s="19">
        <v>18.600000000000001</v>
      </c>
      <c r="F20" s="28">
        <v>19.600000000000001</v>
      </c>
      <c r="G20" s="29">
        <v>57661</v>
      </c>
      <c r="H20" s="29">
        <v>72354</v>
      </c>
      <c r="I20" s="30">
        <v>24</v>
      </c>
      <c r="J20" s="31">
        <v>29.1</v>
      </c>
      <c r="K20" s="24">
        <v>-34966</v>
      </c>
      <c r="L20" s="24">
        <v>-47774</v>
      </c>
      <c r="M20" s="25" t="s">
        <v>86</v>
      </c>
    </row>
    <row r="21" spans="1:13" ht="15.95" customHeight="1" x14ac:dyDescent="0.2">
      <c r="A21" s="15" t="s">
        <v>87</v>
      </c>
      <c r="B21" s="16" t="s">
        <v>397</v>
      </c>
      <c r="C21" s="17">
        <v>8931</v>
      </c>
      <c r="D21" s="27">
        <v>13784</v>
      </c>
      <c r="E21" s="19">
        <v>21.6</v>
      </c>
      <c r="F21" s="28">
        <v>26.6</v>
      </c>
      <c r="G21" s="29">
        <v>7851</v>
      </c>
      <c r="H21" s="29">
        <v>7933</v>
      </c>
      <c r="I21" s="30">
        <v>38.6</v>
      </c>
      <c r="J21" s="31">
        <v>35.200000000000003</v>
      </c>
      <c r="K21" s="24">
        <v>1080</v>
      </c>
      <c r="L21" s="24">
        <v>5851</v>
      </c>
      <c r="M21" s="25" t="s">
        <v>87</v>
      </c>
    </row>
    <row r="22" spans="1:13" ht="15.95" customHeight="1" x14ac:dyDescent="0.2">
      <c r="A22" s="15" t="s">
        <v>88</v>
      </c>
      <c r="B22" s="16" t="s">
        <v>398</v>
      </c>
      <c r="C22" s="17">
        <v>687</v>
      </c>
      <c r="D22" s="27">
        <v>712</v>
      </c>
      <c r="E22" s="19">
        <v>6.2</v>
      </c>
      <c r="F22" s="28">
        <v>8</v>
      </c>
      <c r="G22" s="29">
        <v>256</v>
      </c>
      <c r="H22" s="29">
        <v>267</v>
      </c>
      <c r="I22" s="30">
        <v>2.9</v>
      </c>
      <c r="J22" s="31">
        <v>3.2</v>
      </c>
      <c r="K22" s="24">
        <v>431</v>
      </c>
      <c r="L22" s="24">
        <v>445</v>
      </c>
      <c r="M22" s="25" t="s">
        <v>88</v>
      </c>
    </row>
    <row r="23" spans="1:13" ht="15.95" customHeight="1" x14ac:dyDescent="0.2">
      <c r="A23" s="15" t="s">
        <v>89</v>
      </c>
      <c r="B23" s="16" t="s">
        <v>399</v>
      </c>
      <c r="C23" s="17">
        <v>468</v>
      </c>
      <c r="D23" s="27">
        <v>508</v>
      </c>
      <c r="E23" s="19">
        <v>18.600000000000001</v>
      </c>
      <c r="F23" s="28">
        <v>20.5</v>
      </c>
      <c r="G23" s="29">
        <v>2218</v>
      </c>
      <c r="H23" s="29">
        <v>3700</v>
      </c>
      <c r="I23" s="30">
        <v>55.3</v>
      </c>
      <c r="J23" s="31">
        <v>63.5</v>
      </c>
      <c r="K23" s="24">
        <v>-1750</v>
      </c>
      <c r="L23" s="24">
        <v>-3192</v>
      </c>
      <c r="M23" s="25" t="s">
        <v>89</v>
      </c>
    </row>
    <row r="24" spans="1:13" ht="15.95" customHeight="1" x14ac:dyDescent="0.2">
      <c r="A24" s="15" t="s">
        <v>90</v>
      </c>
      <c r="B24" s="16" t="s">
        <v>400</v>
      </c>
      <c r="C24" s="17">
        <v>277</v>
      </c>
      <c r="D24" s="27">
        <v>388</v>
      </c>
      <c r="E24" s="19">
        <v>8</v>
      </c>
      <c r="F24" s="28">
        <v>11.7</v>
      </c>
      <c r="G24" s="29">
        <v>353</v>
      </c>
      <c r="H24" s="29">
        <v>434</v>
      </c>
      <c r="I24" s="30">
        <v>13.7</v>
      </c>
      <c r="J24" s="31">
        <v>16.600000000000001</v>
      </c>
      <c r="K24" s="24">
        <v>-76</v>
      </c>
      <c r="L24" s="24">
        <v>-46</v>
      </c>
      <c r="M24" s="25" t="s">
        <v>90</v>
      </c>
    </row>
    <row r="25" spans="1:13" ht="15.95" customHeight="1" x14ac:dyDescent="0.2">
      <c r="A25" s="15" t="s">
        <v>91</v>
      </c>
      <c r="B25" s="16" t="s">
        <v>401</v>
      </c>
      <c r="C25" s="17">
        <v>495</v>
      </c>
      <c r="D25" s="27">
        <v>451</v>
      </c>
      <c r="E25" s="19">
        <v>44.9</v>
      </c>
      <c r="F25" s="28">
        <v>35.299999999999997</v>
      </c>
      <c r="G25" s="29">
        <v>588</v>
      </c>
      <c r="H25" s="29">
        <v>574</v>
      </c>
      <c r="I25" s="30">
        <v>30.7</v>
      </c>
      <c r="J25" s="31">
        <v>31.7</v>
      </c>
      <c r="K25" s="24">
        <v>-93</v>
      </c>
      <c r="L25" s="24">
        <v>-123</v>
      </c>
      <c r="M25" s="25" t="s">
        <v>91</v>
      </c>
    </row>
    <row r="26" spans="1:13" ht="15.95" customHeight="1" x14ac:dyDescent="0.2">
      <c r="A26" s="15" t="s">
        <v>92</v>
      </c>
      <c r="B26" s="16" t="s">
        <v>402</v>
      </c>
      <c r="C26" s="17">
        <v>76622</v>
      </c>
      <c r="D26" s="27">
        <v>86634</v>
      </c>
      <c r="E26" s="19">
        <v>16.100000000000001</v>
      </c>
      <c r="F26" s="28">
        <v>17.2</v>
      </c>
      <c r="G26" s="29">
        <v>57875</v>
      </c>
      <c r="H26" s="29">
        <v>67397</v>
      </c>
      <c r="I26" s="30">
        <v>18.399999999999999</v>
      </c>
      <c r="J26" s="31">
        <v>20.7</v>
      </c>
      <c r="K26" s="24">
        <v>18747</v>
      </c>
      <c r="L26" s="24">
        <v>19237</v>
      </c>
      <c r="M26" s="25" t="s">
        <v>92</v>
      </c>
    </row>
    <row r="27" spans="1:13" s="43" customFormat="1" ht="15.95" customHeight="1" x14ac:dyDescent="0.2">
      <c r="A27" s="32" t="s">
        <v>93</v>
      </c>
      <c r="B27" s="33" t="s">
        <v>403</v>
      </c>
      <c r="C27" s="34">
        <v>3513</v>
      </c>
      <c r="D27" s="35">
        <v>3904</v>
      </c>
      <c r="E27" s="36">
        <v>9.4</v>
      </c>
      <c r="F27" s="37">
        <v>10.5</v>
      </c>
      <c r="G27" s="38">
        <v>6444</v>
      </c>
      <c r="H27" s="38">
        <v>7674</v>
      </c>
      <c r="I27" s="39">
        <v>12.6</v>
      </c>
      <c r="J27" s="40">
        <v>14.8</v>
      </c>
      <c r="K27" s="41">
        <v>-2931</v>
      </c>
      <c r="L27" s="41">
        <v>-3770</v>
      </c>
      <c r="M27" s="42" t="s">
        <v>93</v>
      </c>
    </row>
    <row r="28" spans="1:13" ht="15.95" customHeight="1" x14ac:dyDescent="0.2">
      <c r="A28" s="15" t="s">
        <v>94</v>
      </c>
      <c r="B28" s="16" t="s">
        <v>404</v>
      </c>
      <c r="C28" s="17">
        <v>706</v>
      </c>
      <c r="D28" s="27">
        <v>732</v>
      </c>
      <c r="E28" s="19">
        <v>5</v>
      </c>
      <c r="F28" s="28">
        <v>5.4</v>
      </c>
      <c r="G28" s="29">
        <v>1120</v>
      </c>
      <c r="H28" s="29">
        <v>1048</v>
      </c>
      <c r="I28" s="30">
        <v>7.5</v>
      </c>
      <c r="J28" s="31">
        <v>7.4</v>
      </c>
      <c r="K28" s="24">
        <v>-414</v>
      </c>
      <c r="L28" s="24">
        <v>-316</v>
      </c>
      <c r="M28" s="25" t="s">
        <v>94</v>
      </c>
    </row>
    <row r="29" spans="1:13" ht="15.95" customHeight="1" x14ac:dyDescent="0.2">
      <c r="A29" s="15" t="s">
        <v>95</v>
      </c>
      <c r="B29" s="16" t="s">
        <v>405</v>
      </c>
      <c r="C29" s="17">
        <v>569</v>
      </c>
      <c r="D29" s="27">
        <v>670</v>
      </c>
      <c r="E29" s="19">
        <v>3.7</v>
      </c>
      <c r="F29" s="28">
        <v>4.7</v>
      </c>
      <c r="G29" s="29">
        <v>1405</v>
      </c>
      <c r="H29" s="29">
        <v>1588</v>
      </c>
      <c r="I29" s="30">
        <v>9.6999999999999993</v>
      </c>
      <c r="J29" s="31">
        <v>11</v>
      </c>
      <c r="K29" s="24">
        <v>-836</v>
      </c>
      <c r="L29" s="24">
        <v>-918</v>
      </c>
      <c r="M29" s="25" t="s">
        <v>95</v>
      </c>
    </row>
    <row r="30" spans="1:13" ht="15.95" customHeight="1" x14ac:dyDescent="0.2">
      <c r="A30" s="15" t="s">
        <v>96</v>
      </c>
      <c r="B30" s="16" t="s">
        <v>406</v>
      </c>
      <c r="C30" s="17">
        <v>990</v>
      </c>
      <c r="D30" s="27">
        <v>1005</v>
      </c>
      <c r="E30" s="19">
        <v>9.6999999999999993</v>
      </c>
      <c r="F30" s="28">
        <v>10.199999999999999</v>
      </c>
      <c r="G30" s="29">
        <v>3309</v>
      </c>
      <c r="H30" s="29">
        <v>3263</v>
      </c>
      <c r="I30" s="30">
        <v>22.4</v>
      </c>
      <c r="J30" s="31">
        <v>23.1</v>
      </c>
      <c r="K30" s="24">
        <v>-2319</v>
      </c>
      <c r="L30" s="24">
        <v>-2258</v>
      </c>
      <c r="M30" s="25" t="s">
        <v>96</v>
      </c>
    </row>
    <row r="31" spans="1:13" ht="15.95" customHeight="1" x14ac:dyDescent="0.2">
      <c r="A31" s="15" t="s">
        <v>97</v>
      </c>
      <c r="B31" s="16" t="s">
        <v>407</v>
      </c>
      <c r="C31" s="17">
        <v>531</v>
      </c>
      <c r="D31" s="27">
        <v>619</v>
      </c>
      <c r="E31" s="19">
        <v>7.9</v>
      </c>
      <c r="F31" s="28">
        <v>8.9</v>
      </c>
      <c r="G31" s="29">
        <v>530</v>
      </c>
      <c r="H31" s="29">
        <v>544</v>
      </c>
      <c r="I31" s="30">
        <v>6.7</v>
      </c>
      <c r="J31" s="31">
        <v>6.7</v>
      </c>
      <c r="K31" s="24">
        <v>1</v>
      </c>
      <c r="L31" s="24">
        <v>75</v>
      </c>
      <c r="M31" s="25" t="s">
        <v>97</v>
      </c>
    </row>
    <row r="32" spans="1:13" ht="15.95" customHeight="1" x14ac:dyDescent="0.2">
      <c r="A32" s="15" t="s">
        <v>98</v>
      </c>
      <c r="B32" s="16" t="s">
        <v>408</v>
      </c>
      <c r="C32" s="17">
        <v>8615</v>
      </c>
      <c r="D32" s="27">
        <v>9001</v>
      </c>
      <c r="E32" s="19">
        <v>16.7</v>
      </c>
      <c r="F32" s="28">
        <v>17.2</v>
      </c>
      <c r="G32" s="29">
        <v>4719</v>
      </c>
      <c r="H32" s="29">
        <v>5116</v>
      </c>
      <c r="I32" s="30">
        <v>12.4</v>
      </c>
      <c r="J32" s="31">
        <v>13.7</v>
      </c>
      <c r="K32" s="24">
        <v>3896</v>
      </c>
      <c r="L32" s="24">
        <v>3885</v>
      </c>
      <c r="M32" s="25" t="s">
        <v>98</v>
      </c>
    </row>
    <row r="33" spans="1:13" ht="15.95" customHeight="1" x14ac:dyDescent="0.2">
      <c r="A33" s="15" t="s">
        <v>99</v>
      </c>
      <c r="B33" s="16" t="s">
        <v>409</v>
      </c>
      <c r="C33" s="17">
        <v>3213</v>
      </c>
      <c r="D33" s="27">
        <v>3172</v>
      </c>
      <c r="E33" s="19">
        <v>19.3</v>
      </c>
      <c r="F33" s="28">
        <v>19.2</v>
      </c>
      <c r="G33" s="29">
        <v>4834</v>
      </c>
      <c r="H33" s="29">
        <v>5769</v>
      </c>
      <c r="I33" s="30">
        <v>24.7</v>
      </c>
      <c r="J33" s="31">
        <v>29.1</v>
      </c>
      <c r="K33" s="24">
        <v>-1621</v>
      </c>
      <c r="L33" s="24">
        <v>-2597</v>
      </c>
      <c r="M33" s="25" t="s">
        <v>99</v>
      </c>
    </row>
    <row r="34" spans="1:13" ht="15.95" customHeight="1" x14ac:dyDescent="0.2">
      <c r="A34" s="15" t="s">
        <v>100</v>
      </c>
      <c r="B34" s="16" t="s">
        <v>410</v>
      </c>
      <c r="C34" s="17">
        <v>37517</v>
      </c>
      <c r="D34" s="27">
        <v>46347</v>
      </c>
      <c r="E34" s="19">
        <v>18.899999999999999</v>
      </c>
      <c r="F34" s="28">
        <v>20.100000000000001</v>
      </c>
      <c r="G34" s="29">
        <v>49391</v>
      </c>
      <c r="H34" s="29">
        <v>57741</v>
      </c>
      <c r="I34" s="30">
        <v>20.2</v>
      </c>
      <c r="J34" s="31">
        <v>22.1</v>
      </c>
      <c r="K34" s="24">
        <v>-11874</v>
      </c>
      <c r="L34" s="24">
        <v>-11394</v>
      </c>
      <c r="M34" s="25" t="s">
        <v>100</v>
      </c>
    </row>
    <row r="35" spans="1:13" ht="15.95" customHeight="1" x14ac:dyDescent="0.2">
      <c r="A35" s="15" t="s">
        <v>101</v>
      </c>
      <c r="B35" s="16" t="s">
        <v>411</v>
      </c>
      <c r="C35" s="17">
        <v>14010</v>
      </c>
      <c r="D35" s="27">
        <v>14526</v>
      </c>
      <c r="E35" s="19">
        <v>7.8</v>
      </c>
      <c r="F35" s="28">
        <v>7.8</v>
      </c>
      <c r="G35" s="29">
        <v>13020</v>
      </c>
      <c r="H35" s="29">
        <v>14520</v>
      </c>
      <c r="I35" s="30">
        <v>8.5</v>
      </c>
      <c r="J35" s="31">
        <v>9.5</v>
      </c>
      <c r="K35" s="24">
        <v>990</v>
      </c>
      <c r="L35" s="24">
        <v>6</v>
      </c>
      <c r="M35" s="25" t="s">
        <v>101</v>
      </c>
    </row>
    <row r="36" spans="1:13" ht="15.95" customHeight="1" x14ac:dyDescent="0.2">
      <c r="A36" s="44" t="s">
        <v>102</v>
      </c>
      <c r="B36" s="45" t="s">
        <v>412</v>
      </c>
      <c r="C36" s="34">
        <v>267015</v>
      </c>
      <c r="D36" s="46">
        <v>304320</v>
      </c>
      <c r="E36" s="36">
        <v>15.7</v>
      </c>
      <c r="F36" s="47">
        <v>17</v>
      </c>
      <c r="G36" s="48">
        <v>276789</v>
      </c>
      <c r="H36" s="48">
        <v>326679</v>
      </c>
      <c r="I36" s="49">
        <v>16.399999999999999</v>
      </c>
      <c r="J36" s="50">
        <v>18.899999999999999</v>
      </c>
      <c r="K36" s="24">
        <v>-9774</v>
      </c>
      <c r="L36" s="24">
        <v>-22359</v>
      </c>
      <c r="M36" s="42" t="s">
        <v>102</v>
      </c>
    </row>
    <row r="37" spans="1:13" ht="30" customHeight="1" x14ac:dyDescent="0.2">
      <c r="A37" s="339" t="s">
        <v>413</v>
      </c>
      <c r="B37" s="339"/>
      <c r="C37" s="339"/>
      <c r="D37" s="339"/>
      <c r="E37" s="339"/>
      <c r="F37" s="339"/>
      <c r="G37" s="339"/>
      <c r="H37" s="339"/>
      <c r="I37" s="339"/>
      <c r="J37" s="339"/>
      <c r="K37" s="339"/>
      <c r="L37" s="339"/>
      <c r="M37" s="339"/>
    </row>
    <row r="38" spans="1:13" ht="15.95" customHeight="1" x14ac:dyDescent="0.2">
      <c r="A38" s="15" t="s">
        <v>74</v>
      </c>
      <c r="B38" s="16" t="s">
        <v>384</v>
      </c>
      <c r="C38" s="51">
        <v>19270</v>
      </c>
      <c r="D38" s="21">
        <v>19507</v>
      </c>
      <c r="E38" s="22">
        <v>14.4</v>
      </c>
      <c r="F38" s="22">
        <v>14.2</v>
      </c>
      <c r="G38" s="21">
        <v>17610</v>
      </c>
      <c r="H38" s="21">
        <v>19195</v>
      </c>
      <c r="I38" s="22">
        <v>12.9</v>
      </c>
      <c r="J38" s="23">
        <v>13.7</v>
      </c>
      <c r="K38" s="24">
        <v>1660</v>
      </c>
      <c r="L38" s="24">
        <v>312</v>
      </c>
      <c r="M38" s="25" t="s">
        <v>74</v>
      </c>
    </row>
    <row r="39" spans="1:13" ht="15.95" customHeight="1" x14ac:dyDescent="0.2">
      <c r="A39" s="15" t="s">
        <v>75</v>
      </c>
      <c r="B39" s="16" t="s">
        <v>385</v>
      </c>
      <c r="C39" s="51">
        <v>34725</v>
      </c>
      <c r="D39" s="21">
        <v>36966</v>
      </c>
      <c r="E39" s="22">
        <v>9.8000000000000007</v>
      </c>
      <c r="F39" s="22">
        <v>10.3</v>
      </c>
      <c r="G39" s="52">
        <v>32655</v>
      </c>
      <c r="H39" s="52">
        <v>34915</v>
      </c>
      <c r="I39" s="22">
        <v>9.5</v>
      </c>
      <c r="J39" s="23">
        <v>10.199999999999999</v>
      </c>
      <c r="K39" s="24">
        <v>2070</v>
      </c>
      <c r="L39" s="24">
        <v>2051</v>
      </c>
      <c r="M39" s="25" t="s">
        <v>75</v>
      </c>
    </row>
    <row r="40" spans="1:13" ht="15.95" customHeight="1" x14ac:dyDescent="0.2">
      <c r="A40" s="15" t="s">
        <v>76</v>
      </c>
      <c r="B40" s="16" t="s">
        <v>386</v>
      </c>
      <c r="C40" s="51">
        <v>869</v>
      </c>
      <c r="D40" s="21">
        <v>1069</v>
      </c>
      <c r="E40" s="22">
        <v>3.9</v>
      </c>
      <c r="F40" s="22">
        <v>4.5999999999999996</v>
      </c>
      <c r="G40" s="21">
        <v>1964</v>
      </c>
      <c r="H40" s="21">
        <v>2148</v>
      </c>
      <c r="I40" s="22">
        <v>7.5</v>
      </c>
      <c r="J40" s="23">
        <v>8.1</v>
      </c>
      <c r="K40" s="24">
        <v>-1095</v>
      </c>
      <c r="L40" s="24">
        <v>-1079</v>
      </c>
      <c r="M40" s="25" t="s">
        <v>76</v>
      </c>
    </row>
    <row r="41" spans="1:13" ht="15.95" customHeight="1" x14ac:dyDescent="0.2">
      <c r="A41" s="15" t="s">
        <v>77</v>
      </c>
      <c r="B41" s="26" t="s">
        <v>387</v>
      </c>
      <c r="C41" s="51">
        <v>686</v>
      </c>
      <c r="D41" s="21">
        <v>824</v>
      </c>
      <c r="E41" s="22">
        <v>6.6</v>
      </c>
      <c r="F41" s="22">
        <v>7.1</v>
      </c>
      <c r="G41" s="21">
        <v>1346</v>
      </c>
      <c r="H41" s="21">
        <v>1591</v>
      </c>
      <c r="I41" s="22">
        <v>7.8</v>
      </c>
      <c r="J41" s="23">
        <v>8.6</v>
      </c>
      <c r="K41" s="24">
        <v>-660</v>
      </c>
      <c r="L41" s="24">
        <v>-767</v>
      </c>
      <c r="M41" s="25" t="s">
        <v>77</v>
      </c>
    </row>
    <row r="42" spans="1:13" ht="15.95" customHeight="1" x14ac:dyDescent="0.2">
      <c r="A42" s="15" t="s">
        <v>78</v>
      </c>
      <c r="B42" s="16" t="s">
        <v>388</v>
      </c>
      <c r="C42" s="51">
        <v>124</v>
      </c>
      <c r="D42" s="21">
        <v>322</v>
      </c>
      <c r="E42" s="22">
        <v>9.1</v>
      </c>
      <c r="F42" s="22">
        <v>19.3</v>
      </c>
      <c r="G42" s="21">
        <v>343</v>
      </c>
      <c r="H42" s="21">
        <v>366</v>
      </c>
      <c r="I42" s="22">
        <v>6.7</v>
      </c>
      <c r="J42" s="23">
        <v>7.3</v>
      </c>
      <c r="K42" s="24">
        <v>-219</v>
      </c>
      <c r="L42" s="24">
        <v>-44</v>
      </c>
      <c r="M42" s="25" t="s">
        <v>78</v>
      </c>
    </row>
    <row r="43" spans="1:13" ht="15.95" customHeight="1" x14ac:dyDescent="0.2">
      <c r="A43" s="15" t="s">
        <v>79</v>
      </c>
      <c r="B43" s="16" t="s">
        <v>389</v>
      </c>
      <c r="C43" s="53">
        <v>20168</v>
      </c>
      <c r="D43" s="52">
        <v>22030</v>
      </c>
      <c r="E43" s="22">
        <v>15.3</v>
      </c>
      <c r="F43" s="22">
        <v>15.4</v>
      </c>
      <c r="G43" s="21">
        <v>19760</v>
      </c>
      <c r="H43" s="21">
        <v>23100</v>
      </c>
      <c r="I43" s="22">
        <v>17</v>
      </c>
      <c r="J43" s="23">
        <v>18.2</v>
      </c>
      <c r="K43" s="24">
        <v>408</v>
      </c>
      <c r="L43" s="24">
        <v>-1070</v>
      </c>
      <c r="M43" s="25" t="s">
        <v>79</v>
      </c>
    </row>
    <row r="44" spans="1:13" ht="15.95" customHeight="1" x14ac:dyDescent="0.2">
      <c r="A44" s="15" t="s">
        <v>80</v>
      </c>
      <c r="B44" s="16" t="s">
        <v>390</v>
      </c>
      <c r="C44" s="51">
        <v>8238</v>
      </c>
      <c r="D44" s="21">
        <v>9161</v>
      </c>
      <c r="E44" s="22">
        <v>9.9</v>
      </c>
      <c r="F44" s="22">
        <v>10.7</v>
      </c>
      <c r="G44" s="21">
        <v>8335</v>
      </c>
      <c r="H44" s="21">
        <v>8690</v>
      </c>
      <c r="I44" s="22">
        <v>11.1</v>
      </c>
      <c r="J44" s="23">
        <v>11.3</v>
      </c>
      <c r="K44" s="24">
        <v>-97</v>
      </c>
      <c r="L44" s="24">
        <v>471</v>
      </c>
      <c r="M44" s="25" t="s">
        <v>80</v>
      </c>
    </row>
    <row r="45" spans="1:13" ht="15.95" customHeight="1" x14ac:dyDescent="0.2">
      <c r="A45" s="15" t="s">
        <v>81</v>
      </c>
      <c r="B45" s="16" t="s">
        <v>391</v>
      </c>
      <c r="C45" s="51">
        <v>1968</v>
      </c>
      <c r="D45" s="21">
        <v>1795</v>
      </c>
      <c r="E45" s="22">
        <v>16.3</v>
      </c>
      <c r="F45" s="22">
        <v>15.4</v>
      </c>
      <c r="G45" s="21">
        <v>2034</v>
      </c>
      <c r="H45" s="21">
        <v>1865</v>
      </c>
      <c r="I45" s="22">
        <v>14.8</v>
      </c>
      <c r="J45" s="23">
        <v>14.3</v>
      </c>
      <c r="K45" s="24">
        <v>-66</v>
      </c>
      <c r="L45" s="24">
        <v>-70</v>
      </c>
      <c r="M45" s="25" t="s">
        <v>81</v>
      </c>
    </row>
    <row r="46" spans="1:13" ht="15.95" customHeight="1" x14ac:dyDescent="0.2">
      <c r="A46" s="15" t="s">
        <v>82</v>
      </c>
      <c r="B46" s="16" t="s">
        <v>392</v>
      </c>
      <c r="C46" s="51">
        <v>3731</v>
      </c>
      <c r="D46" s="21">
        <v>3786</v>
      </c>
      <c r="E46" s="22">
        <v>6.7</v>
      </c>
      <c r="F46" s="22">
        <v>7</v>
      </c>
      <c r="G46" s="21">
        <v>5740</v>
      </c>
      <c r="H46" s="21">
        <v>6342</v>
      </c>
      <c r="I46" s="22">
        <v>9.9</v>
      </c>
      <c r="J46" s="23">
        <v>11.7</v>
      </c>
      <c r="K46" s="24">
        <v>-2009</v>
      </c>
      <c r="L46" s="24">
        <v>-2556</v>
      </c>
      <c r="M46" s="25" t="s">
        <v>82</v>
      </c>
    </row>
    <row r="47" spans="1:13" ht="15.95" customHeight="1" x14ac:dyDescent="0.2">
      <c r="A47" s="15" t="s">
        <v>83</v>
      </c>
      <c r="B47" s="16" t="s">
        <v>393</v>
      </c>
      <c r="C47" s="51">
        <v>90637</v>
      </c>
      <c r="D47" s="21">
        <v>98446</v>
      </c>
      <c r="E47" s="22">
        <v>20.7</v>
      </c>
      <c r="F47" s="22">
        <v>21.6</v>
      </c>
      <c r="G47" s="21">
        <v>73561</v>
      </c>
      <c r="H47" s="21">
        <v>77677</v>
      </c>
      <c r="I47" s="22">
        <v>14.4</v>
      </c>
      <c r="J47" s="23">
        <v>15.1</v>
      </c>
      <c r="K47" s="24">
        <v>17076</v>
      </c>
      <c r="L47" s="24">
        <v>20769</v>
      </c>
      <c r="M47" s="25" t="s">
        <v>83</v>
      </c>
    </row>
    <row r="48" spans="1:13" ht="15.95" customHeight="1" x14ac:dyDescent="0.2">
      <c r="A48" s="15" t="s">
        <v>84</v>
      </c>
      <c r="B48" s="16" t="s">
        <v>394</v>
      </c>
      <c r="C48" s="51">
        <v>1002</v>
      </c>
      <c r="D48" s="21">
        <v>1195</v>
      </c>
      <c r="E48" s="22">
        <v>3.7</v>
      </c>
      <c r="F48" s="22">
        <v>4.5999999999999996</v>
      </c>
      <c r="G48" s="21">
        <v>3091</v>
      </c>
      <c r="H48" s="21">
        <v>3498</v>
      </c>
      <c r="I48" s="22">
        <v>6.4</v>
      </c>
      <c r="J48" s="23">
        <v>8</v>
      </c>
      <c r="K48" s="24">
        <v>-2089</v>
      </c>
      <c r="L48" s="24">
        <v>-2303</v>
      </c>
      <c r="M48" s="25" t="s">
        <v>84</v>
      </c>
    </row>
    <row r="49" spans="1:13" ht="15.95" customHeight="1" x14ac:dyDescent="0.2">
      <c r="A49" s="15" t="s">
        <v>85</v>
      </c>
      <c r="B49" s="16" t="s">
        <v>395</v>
      </c>
      <c r="C49" s="51">
        <v>12606</v>
      </c>
      <c r="D49" s="21">
        <v>13683</v>
      </c>
      <c r="E49" s="22">
        <v>5.2</v>
      </c>
      <c r="F49" s="22">
        <v>5.4</v>
      </c>
      <c r="G49" s="21">
        <v>21675</v>
      </c>
      <c r="H49" s="21">
        <v>25126</v>
      </c>
      <c r="I49" s="22">
        <v>8</v>
      </c>
      <c r="J49" s="23">
        <v>8.9</v>
      </c>
      <c r="K49" s="24">
        <v>-9069</v>
      </c>
      <c r="L49" s="24">
        <v>-11443</v>
      </c>
      <c r="M49" s="25" t="s">
        <v>85</v>
      </c>
    </row>
    <row r="50" spans="1:13" ht="15.95" customHeight="1" x14ac:dyDescent="0.2">
      <c r="A50" s="15" t="s">
        <v>86</v>
      </c>
      <c r="B50" s="16" t="s">
        <v>396</v>
      </c>
      <c r="C50" s="51">
        <v>94330</v>
      </c>
      <c r="D50" s="21">
        <v>102168</v>
      </c>
      <c r="E50" s="22">
        <v>18.600000000000001</v>
      </c>
      <c r="F50" s="22">
        <v>20</v>
      </c>
      <c r="G50" s="21">
        <v>76100</v>
      </c>
      <c r="H50" s="21">
        <v>91777</v>
      </c>
      <c r="I50" s="22">
        <v>17.2</v>
      </c>
      <c r="J50" s="23">
        <v>20.100000000000001</v>
      </c>
      <c r="K50" s="24">
        <v>18230</v>
      </c>
      <c r="L50" s="24">
        <v>10391</v>
      </c>
      <c r="M50" s="25" t="s">
        <v>86</v>
      </c>
    </row>
    <row r="51" spans="1:13" ht="15.95" customHeight="1" x14ac:dyDescent="0.2">
      <c r="A51" s="15" t="s">
        <v>87</v>
      </c>
      <c r="B51" s="16" t="s">
        <v>397</v>
      </c>
      <c r="C51" s="51">
        <v>19567</v>
      </c>
      <c r="D51" s="21">
        <v>26617</v>
      </c>
      <c r="E51" s="22">
        <v>21.3</v>
      </c>
      <c r="F51" s="22">
        <v>24</v>
      </c>
      <c r="G51" s="21">
        <v>16803</v>
      </c>
      <c r="H51" s="21">
        <v>18476</v>
      </c>
      <c r="I51" s="22">
        <v>27.7</v>
      </c>
      <c r="J51" s="23">
        <v>27.7</v>
      </c>
      <c r="K51" s="24">
        <v>2764</v>
      </c>
      <c r="L51" s="24">
        <v>8141</v>
      </c>
      <c r="M51" s="25" t="s">
        <v>87</v>
      </c>
    </row>
    <row r="52" spans="1:13" ht="15.95" customHeight="1" x14ac:dyDescent="0.2">
      <c r="A52" s="15" t="s">
        <v>88</v>
      </c>
      <c r="B52" s="16" t="s">
        <v>398</v>
      </c>
      <c r="C52" s="51">
        <v>1596</v>
      </c>
      <c r="D52" s="21">
        <v>1730</v>
      </c>
      <c r="E52" s="22">
        <v>6.6</v>
      </c>
      <c r="F52" s="22">
        <v>7.5</v>
      </c>
      <c r="G52" s="21">
        <v>1624</v>
      </c>
      <c r="H52" s="21">
        <v>1899</v>
      </c>
      <c r="I52" s="22">
        <v>6.3</v>
      </c>
      <c r="J52" s="23">
        <v>7.5</v>
      </c>
      <c r="K52" s="24">
        <v>-28</v>
      </c>
      <c r="L52" s="24">
        <v>-169</v>
      </c>
      <c r="M52" s="25" t="s">
        <v>88</v>
      </c>
    </row>
    <row r="53" spans="1:13" ht="15.95" customHeight="1" x14ac:dyDescent="0.2">
      <c r="A53" s="15" t="s">
        <v>89</v>
      </c>
      <c r="B53" s="16" t="s">
        <v>399</v>
      </c>
      <c r="C53" s="51">
        <v>2818</v>
      </c>
      <c r="D53" s="21">
        <v>3063</v>
      </c>
      <c r="E53" s="22">
        <v>19.5</v>
      </c>
      <c r="F53" s="22">
        <v>19.7</v>
      </c>
      <c r="G53" s="21">
        <v>3516</v>
      </c>
      <c r="H53" s="21">
        <v>4730</v>
      </c>
      <c r="I53" s="22">
        <v>17.5</v>
      </c>
      <c r="J53" s="23">
        <v>22.6</v>
      </c>
      <c r="K53" s="24">
        <v>-698</v>
      </c>
      <c r="L53" s="24">
        <v>-1667</v>
      </c>
      <c r="M53" s="25" t="s">
        <v>89</v>
      </c>
    </row>
    <row r="54" spans="1:13" ht="15.95" customHeight="1" x14ac:dyDescent="0.2">
      <c r="A54" s="15" t="s">
        <v>90</v>
      </c>
      <c r="B54" s="16" t="s">
        <v>400</v>
      </c>
      <c r="C54" s="51">
        <v>1057</v>
      </c>
      <c r="D54" s="21">
        <v>1065</v>
      </c>
      <c r="E54" s="22">
        <v>9.6999999999999993</v>
      </c>
      <c r="F54" s="22">
        <v>9.8000000000000007</v>
      </c>
      <c r="G54" s="21">
        <v>1349</v>
      </c>
      <c r="H54" s="21">
        <v>1354</v>
      </c>
      <c r="I54" s="22">
        <v>10.199999999999999</v>
      </c>
      <c r="J54" s="23">
        <v>10.5</v>
      </c>
      <c r="K54" s="24">
        <v>-292</v>
      </c>
      <c r="L54" s="24">
        <v>-289</v>
      </c>
      <c r="M54" s="25" t="s">
        <v>90</v>
      </c>
    </row>
    <row r="55" spans="1:13" ht="15.95" customHeight="1" x14ac:dyDescent="0.2">
      <c r="A55" s="15" t="s">
        <v>91</v>
      </c>
      <c r="B55" s="16" t="s">
        <v>401</v>
      </c>
      <c r="C55" s="51">
        <v>633</v>
      </c>
      <c r="D55" s="21">
        <v>563</v>
      </c>
      <c r="E55" s="22">
        <v>28.7</v>
      </c>
      <c r="F55" s="22">
        <v>24.2</v>
      </c>
      <c r="G55" s="21">
        <v>924</v>
      </c>
      <c r="H55" s="21">
        <v>886</v>
      </c>
      <c r="I55" s="22">
        <v>18</v>
      </c>
      <c r="J55" s="23">
        <v>17</v>
      </c>
      <c r="K55" s="24">
        <v>-291</v>
      </c>
      <c r="L55" s="24">
        <v>-323</v>
      </c>
      <c r="M55" s="25" t="s">
        <v>91</v>
      </c>
    </row>
    <row r="56" spans="1:13" ht="15.95" customHeight="1" x14ac:dyDescent="0.2">
      <c r="A56" s="15" t="s">
        <v>92</v>
      </c>
      <c r="B56" s="16" t="s">
        <v>402</v>
      </c>
      <c r="C56" s="51">
        <v>160429</v>
      </c>
      <c r="D56" s="21">
        <v>176963</v>
      </c>
      <c r="E56" s="22">
        <v>14.3</v>
      </c>
      <c r="F56" s="22">
        <v>14.8</v>
      </c>
      <c r="G56" s="21">
        <v>134111</v>
      </c>
      <c r="H56" s="21">
        <v>147426</v>
      </c>
      <c r="I56" s="22">
        <v>14.8</v>
      </c>
      <c r="J56" s="23">
        <v>15.6</v>
      </c>
      <c r="K56" s="24">
        <v>26318</v>
      </c>
      <c r="L56" s="24">
        <v>29537</v>
      </c>
      <c r="M56" s="25" t="s">
        <v>92</v>
      </c>
    </row>
    <row r="57" spans="1:13" s="2" customFormat="1" ht="15.95" customHeight="1" x14ac:dyDescent="0.2">
      <c r="A57" s="32" t="s">
        <v>93</v>
      </c>
      <c r="B57" s="33" t="s">
        <v>403</v>
      </c>
      <c r="C57" s="54">
        <v>13122</v>
      </c>
      <c r="D57" s="55">
        <v>15250</v>
      </c>
      <c r="E57" s="56">
        <v>7.9</v>
      </c>
      <c r="F57" s="56">
        <v>8.5</v>
      </c>
      <c r="G57" s="55">
        <v>19047</v>
      </c>
      <c r="H57" s="55">
        <v>22073</v>
      </c>
      <c r="I57" s="56">
        <v>11.3</v>
      </c>
      <c r="J57" s="57">
        <v>12.6</v>
      </c>
      <c r="K57" s="58">
        <v>-5925</v>
      </c>
      <c r="L57" s="58">
        <v>-6823</v>
      </c>
      <c r="M57" s="42" t="s">
        <v>93</v>
      </c>
    </row>
    <row r="58" spans="1:13" ht="15.95" customHeight="1" x14ac:dyDescent="0.2">
      <c r="A58" s="15" t="s">
        <v>94</v>
      </c>
      <c r="B58" s="16" t="s">
        <v>404</v>
      </c>
      <c r="C58" s="51">
        <v>1739</v>
      </c>
      <c r="D58" s="21">
        <v>1885</v>
      </c>
      <c r="E58" s="22">
        <v>3.6</v>
      </c>
      <c r="F58" s="22">
        <v>3.8</v>
      </c>
      <c r="G58" s="21">
        <v>4522</v>
      </c>
      <c r="H58" s="21">
        <v>4626</v>
      </c>
      <c r="I58" s="22">
        <v>7.7</v>
      </c>
      <c r="J58" s="23">
        <v>7.7</v>
      </c>
      <c r="K58" s="24">
        <v>-2783</v>
      </c>
      <c r="L58" s="24">
        <v>-2741</v>
      </c>
      <c r="M58" s="25" t="s">
        <v>94</v>
      </c>
    </row>
    <row r="59" spans="1:13" ht="15.95" customHeight="1" x14ac:dyDescent="0.2">
      <c r="A59" s="15" t="s">
        <v>95</v>
      </c>
      <c r="B59" s="16" t="s">
        <v>405</v>
      </c>
      <c r="C59" s="51">
        <v>3376</v>
      </c>
      <c r="D59" s="21">
        <v>4000</v>
      </c>
      <c r="E59" s="22">
        <v>6.4</v>
      </c>
      <c r="F59" s="22">
        <v>7.3</v>
      </c>
      <c r="G59" s="21">
        <v>5879</v>
      </c>
      <c r="H59" s="21">
        <v>6787</v>
      </c>
      <c r="I59" s="22">
        <v>10</v>
      </c>
      <c r="J59" s="23">
        <v>10.8</v>
      </c>
      <c r="K59" s="24">
        <v>-2503</v>
      </c>
      <c r="L59" s="24">
        <v>-2787</v>
      </c>
      <c r="M59" s="25" t="s">
        <v>95</v>
      </c>
    </row>
    <row r="60" spans="1:13" ht="15.95" customHeight="1" x14ac:dyDescent="0.2">
      <c r="A60" s="15" t="s">
        <v>96</v>
      </c>
      <c r="B60" s="16" t="s">
        <v>406</v>
      </c>
      <c r="C60" s="51">
        <v>6436</v>
      </c>
      <c r="D60" s="21">
        <v>6647</v>
      </c>
      <c r="E60" s="22">
        <v>9.9</v>
      </c>
      <c r="F60" s="22">
        <v>9.8000000000000007</v>
      </c>
      <c r="G60" s="21">
        <v>10294</v>
      </c>
      <c r="H60" s="21">
        <v>11317</v>
      </c>
      <c r="I60" s="22">
        <v>16.7</v>
      </c>
      <c r="J60" s="23">
        <v>17.100000000000001</v>
      </c>
      <c r="K60" s="24">
        <v>-3858</v>
      </c>
      <c r="L60" s="24">
        <v>-4670</v>
      </c>
      <c r="M60" s="25" t="s">
        <v>96</v>
      </c>
    </row>
    <row r="61" spans="1:13" ht="15.95" customHeight="1" x14ac:dyDescent="0.2">
      <c r="A61" s="15" t="s">
        <v>97</v>
      </c>
      <c r="B61" s="16" t="s">
        <v>407</v>
      </c>
      <c r="C61" s="51">
        <v>1449</v>
      </c>
      <c r="D61" s="21">
        <v>1695</v>
      </c>
      <c r="E61" s="22">
        <v>5.4</v>
      </c>
      <c r="F61" s="22">
        <v>5.9</v>
      </c>
      <c r="G61" s="21">
        <v>1761</v>
      </c>
      <c r="H61" s="21">
        <v>1929</v>
      </c>
      <c r="I61" s="22">
        <v>6.9</v>
      </c>
      <c r="J61" s="23">
        <v>7.2</v>
      </c>
      <c r="K61" s="24">
        <v>-312</v>
      </c>
      <c r="L61" s="24">
        <v>-234</v>
      </c>
      <c r="M61" s="25" t="s">
        <v>97</v>
      </c>
    </row>
    <row r="62" spans="1:13" ht="15.95" customHeight="1" x14ac:dyDescent="0.2">
      <c r="A62" s="15" t="s">
        <v>98</v>
      </c>
      <c r="B62" s="16" t="s">
        <v>408</v>
      </c>
      <c r="C62" s="51">
        <v>16004</v>
      </c>
      <c r="D62" s="21">
        <v>17072</v>
      </c>
      <c r="E62" s="22">
        <v>12.9</v>
      </c>
      <c r="F62" s="22">
        <v>13.5</v>
      </c>
      <c r="G62" s="21">
        <v>16287</v>
      </c>
      <c r="H62" s="21">
        <v>17563</v>
      </c>
      <c r="I62" s="22">
        <v>13.3</v>
      </c>
      <c r="J62" s="23">
        <v>14.1</v>
      </c>
      <c r="K62" s="24">
        <v>-283</v>
      </c>
      <c r="L62" s="24">
        <v>-491</v>
      </c>
      <c r="M62" s="25" t="s">
        <v>98</v>
      </c>
    </row>
    <row r="63" spans="1:13" ht="15.95" customHeight="1" x14ac:dyDescent="0.2">
      <c r="A63" s="15" t="s">
        <v>99</v>
      </c>
      <c r="B63" s="16" t="s">
        <v>409</v>
      </c>
      <c r="C63" s="51">
        <v>12088</v>
      </c>
      <c r="D63" s="21">
        <v>13511</v>
      </c>
      <c r="E63" s="22">
        <v>14.5</v>
      </c>
      <c r="F63" s="22">
        <v>15.2</v>
      </c>
      <c r="G63" s="21">
        <v>11795</v>
      </c>
      <c r="H63" s="21">
        <v>14036</v>
      </c>
      <c r="I63" s="22">
        <v>14.9</v>
      </c>
      <c r="J63" s="23">
        <v>16.8</v>
      </c>
      <c r="K63" s="24">
        <v>293</v>
      </c>
      <c r="L63" s="24">
        <v>-525</v>
      </c>
      <c r="M63" s="25" t="s">
        <v>99</v>
      </c>
    </row>
    <row r="64" spans="1:13" ht="15.95" customHeight="1" x14ac:dyDescent="0.2">
      <c r="A64" s="15" t="s">
        <v>100</v>
      </c>
      <c r="B64" s="16" t="s">
        <v>410</v>
      </c>
      <c r="C64" s="51">
        <v>59377</v>
      </c>
      <c r="D64" s="21">
        <v>69322</v>
      </c>
      <c r="E64" s="22">
        <v>15.6</v>
      </c>
      <c r="F64" s="22">
        <v>16.7</v>
      </c>
      <c r="G64" s="21">
        <v>85280</v>
      </c>
      <c r="H64" s="21">
        <v>98357</v>
      </c>
      <c r="I64" s="22">
        <v>16.399999999999999</v>
      </c>
      <c r="J64" s="23">
        <v>17.399999999999999</v>
      </c>
      <c r="K64" s="24">
        <v>-25903</v>
      </c>
      <c r="L64" s="24">
        <v>-29035</v>
      </c>
      <c r="M64" s="25" t="s">
        <v>100</v>
      </c>
    </row>
    <row r="65" spans="1:13" ht="15.95" customHeight="1" x14ac:dyDescent="0.2">
      <c r="A65" s="15" t="s">
        <v>101</v>
      </c>
      <c r="B65" s="16" t="s">
        <v>103</v>
      </c>
      <c r="C65" s="51">
        <v>26759</v>
      </c>
      <c r="D65" s="21">
        <v>28442</v>
      </c>
      <c r="E65" s="22">
        <v>6.7</v>
      </c>
      <c r="F65" s="22">
        <v>6.9</v>
      </c>
      <c r="G65" s="21">
        <v>33448</v>
      </c>
      <c r="H65" s="21">
        <v>37314</v>
      </c>
      <c r="I65" s="22">
        <v>9.4</v>
      </c>
      <c r="J65" s="23">
        <v>10.1</v>
      </c>
      <c r="K65" s="24">
        <v>-6689</v>
      </c>
      <c r="L65" s="24">
        <v>-8872</v>
      </c>
      <c r="M65" s="25" t="s">
        <v>101</v>
      </c>
    </row>
    <row r="66" spans="1:13" ht="15" customHeight="1" x14ac:dyDescent="0.2">
      <c r="A66" s="4"/>
      <c r="B66" s="4"/>
      <c r="C66" s="59"/>
      <c r="D66" s="59"/>
      <c r="E66" s="60"/>
      <c r="F66" s="60"/>
      <c r="G66" s="59"/>
      <c r="H66" s="24"/>
      <c r="I66" s="60"/>
      <c r="J66" s="60"/>
      <c r="K66" s="59"/>
      <c r="L66" s="59"/>
      <c r="M66" s="59"/>
    </row>
    <row r="67" spans="1:13" ht="12.75" customHeight="1" x14ac:dyDescent="0.2">
      <c r="A67" s="282" t="s">
        <v>414</v>
      </c>
      <c r="B67" s="282"/>
      <c r="C67" s="282"/>
      <c r="D67" s="282"/>
      <c r="E67" s="282"/>
      <c r="F67" s="282"/>
      <c r="G67" s="282"/>
      <c r="H67" s="282"/>
      <c r="I67" s="282"/>
      <c r="J67" s="282"/>
      <c r="K67" s="282"/>
      <c r="L67" s="282"/>
      <c r="M67" s="282"/>
    </row>
    <row r="68" spans="1:13" ht="12.75" customHeight="1" x14ac:dyDescent="0.2">
      <c r="A68" s="314" t="s">
        <v>218</v>
      </c>
      <c r="B68" s="314"/>
      <c r="C68" s="314"/>
      <c r="D68" s="314"/>
      <c r="E68" s="314"/>
      <c r="F68" s="314"/>
      <c r="G68" s="314"/>
      <c r="H68" s="314"/>
      <c r="I68" s="314"/>
      <c r="J68" s="314"/>
      <c r="K68" s="314"/>
      <c r="L68" s="314"/>
      <c r="M68" s="4"/>
    </row>
    <row r="69" spans="1:13" ht="12.75" customHeight="1" x14ac:dyDescent="0.2">
      <c r="A69" s="282" t="s">
        <v>139</v>
      </c>
      <c r="B69" s="282"/>
      <c r="C69" s="282"/>
      <c r="D69" s="282"/>
      <c r="E69" s="282"/>
      <c r="F69" s="282"/>
      <c r="G69" s="282"/>
      <c r="H69" s="282"/>
      <c r="I69" s="282"/>
      <c r="J69" s="282"/>
      <c r="K69" s="282"/>
      <c r="L69" s="282"/>
      <c r="M69" s="282"/>
    </row>
    <row r="70" spans="1:13" ht="15" customHeight="1" x14ac:dyDescent="0.2">
      <c r="A70" s="358" t="s">
        <v>140</v>
      </c>
      <c r="B70" s="358"/>
      <c r="C70" s="358"/>
      <c r="D70" s="358"/>
      <c r="E70" s="358"/>
      <c r="F70" s="358"/>
      <c r="G70" s="358"/>
      <c r="H70" s="358"/>
      <c r="I70" s="358"/>
      <c r="J70" s="358"/>
      <c r="K70" s="358"/>
      <c r="L70" s="358"/>
      <c r="M70" s="358"/>
    </row>
  </sheetData>
  <mergeCells count="16">
    <mergeCell ref="A1:L1"/>
    <mergeCell ref="A2:L2"/>
    <mergeCell ref="C3:F3"/>
    <mergeCell ref="G3:J3"/>
    <mergeCell ref="C4:D5"/>
    <mergeCell ref="E4:F5"/>
    <mergeCell ref="G4:H5"/>
    <mergeCell ref="I4:J5"/>
    <mergeCell ref="A7:M7"/>
    <mergeCell ref="K3:L5"/>
    <mergeCell ref="B3:B6"/>
    <mergeCell ref="A70:M70"/>
    <mergeCell ref="A68:L68"/>
    <mergeCell ref="A67:M67"/>
    <mergeCell ref="A69:M69"/>
    <mergeCell ref="A37:M37"/>
  </mergeCells>
  <printOptions gridLines="1"/>
  <pageMargins left="0.23622047244094491" right="0.23622047244094491" top="0.39370078740157483" bottom="0.39370078740157483" header="0.31496062992125984" footer="0.31496062992125984"/>
  <pageSetup paperSize="9" scale="63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W34"/>
  <sheetViews>
    <sheetView showGridLines="0" zoomScaleNormal="100" workbookViewId="0">
      <selection sqref="A1:L1"/>
    </sheetView>
  </sheetViews>
  <sheetFormatPr defaultColWidth="8.85546875" defaultRowHeight="12.75" x14ac:dyDescent="0.2"/>
  <cols>
    <col min="1" max="1" width="12" style="225" customWidth="1"/>
    <col min="2" max="2" width="113.140625" style="225" customWidth="1"/>
    <col min="3" max="16384" width="8.85546875" style="225"/>
  </cols>
  <sheetData>
    <row r="1" spans="1:23" ht="12" customHeight="1" x14ac:dyDescent="0.2">
      <c r="A1" s="274" t="s">
        <v>527</v>
      </c>
      <c r="B1" s="280" t="s">
        <v>526</v>
      </c>
      <c r="C1" s="280"/>
      <c r="D1" s="280"/>
      <c r="E1" s="280"/>
      <c r="F1" s="280"/>
      <c r="G1" s="280"/>
      <c r="H1" s="280"/>
    </row>
    <row r="2" spans="1:23" ht="11.25" customHeight="1" x14ac:dyDescent="0.2">
      <c r="A2" s="269"/>
      <c r="B2" s="281" t="s">
        <v>110</v>
      </c>
      <c r="C2" s="281"/>
      <c r="D2" s="281"/>
      <c r="E2" s="281"/>
      <c r="F2" s="281"/>
      <c r="G2" s="281"/>
      <c r="H2" s="281"/>
    </row>
    <row r="3" spans="1:23" s="226" customFormat="1" ht="14.45" customHeight="1" x14ac:dyDescent="0.25">
      <c r="A3" s="278" t="s">
        <v>509</v>
      </c>
      <c r="B3" s="278" t="s">
        <v>287</v>
      </c>
      <c r="C3" s="225"/>
      <c r="D3" s="225"/>
      <c r="E3" s="225"/>
      <c r="F3" s="225"/>
      <c r="G3" s="225"/>
      <c r="H3" s="270"/>
      <c r="I3" s="270"/>
      <c r="J3" s="270"/>
      <c r="K3" s="270"/>
      <c r="L3" s="270"/>
      <c r="M3" s="270"/>
      <c r="N3" s="270"/>
      <c r="O3" s="270"/>
      <c r="P3" s="270"/>
      <c r="Q3" s="271"/>
      <c r="R3" s="271"/>
      <c r="S3" s="271"/>
      <c r="T3" s="271"/>
      <c r="U3" s="271"/>
      <c r="V3" s="271"/>
      <c r="W3" s="271"/>
    </row>
    <row r="4" spans="1:23" s="273" customFormat="1" ht="14.45" customHeight="1" x14ac:dyDescent="0.25">
      <c r="A4" s="279"/>
      <c r="B4" s="279" t="s">
        <v>288</v>
      </c>
      <c r="C4" s="275"/>
      <c r="D4" s="275"/>
      <c r="E4" s="275"/>
      <c r="F4" s="275"/>
      <c r="G4" s="275"/>
      <c r="H4" s="276"/>
      <c r="I4" s="276"/>
      <c r="J4" s="276"/>
      <c r="K4" s="276"/>
      <c r="L4" s="276"/>
      <c r="M4" s="276"/>
      <c r="N4" s="276"/>
      <c r="O4" s="276"/>
      <c r="P4" s="276"/>
      <c r="Q4" s="277"/>
      <c r="R4" s="277"/>
      <c r="S4" s="277"/>
      <c r="T4" s="277"/>
      <c r="U4" s="277"/>
      <c r="V4" s="277"/>
      <c r="W4" s="277"/>
    </row>
    <row r="5" spans="1:23" s="226" customFormat="1" ht="14.45" customHeight="1" x14ac:dyDescent="0.25">
      <c r="A5" s="278" t="s">
        <v>510</v>
      </c>
      <c r="B5" s="278" t="s">
        <v>289</v>
      </c>
      <c r="C5" s="225"/>
      <c r="D5" s="225"/>
      <c r="E5" s="225"/>
      <c r="F5" s="225"/>
      <c r="G5" s="225"/>
      <c r="H5" s="270"/>
      <c r="I5" s="270"/>
      <c r="J5" s="270"/>
      <c r="K5" s="270"/>
      <c r="L5" s="270"/>
      <c r="M5" s="270"/>
      <c r="N5" s="270"/>
      <c r="O5" s="270"/>
      <c r="P5" s="270"/>
      <c r="Q5" s="271"/>
      <c r="R5" s="271"/>
      <c r="S5" s="271"/>
      <c r="T5" s="271"/>
      <c r="U5" s="271"/>
      <c r="V5" s="271"/>
      <c r="W5" s="271"/>
    </row>
    <row r="6" spans="1:23" s="273" customFormat="1" ht="14.45" customHeight="1" x14ac:dyDescent="0.25">
      <c r="A6" s="279"/>
      <c r="B6" s="279" t="s">
        <v>290</v>
      </c>
      <c r="C6" s="275"/>
      <c r="D6" s="275"/>
      <c r="E6" s="275"/>
      <c r="F6" s="275"/>
      <c r="G6" s="275"/>
      <c r="H6" s="276"/>
      <c r="I6" s="276"/>
      <c r="J6" s="276"/>
      <c r="K6" s="276"/>
      <c r="L6" s="276"/>
      <c r="M6" s="276"/>
      <c r="N6" s="276"/>
      <c r="O6" s="276"/>
      <c r="P6" s="276"/>
      <c r="Q6" s="277"/>
      <c r="R6" s="277"/>
      <c r="S6" s="277"/>
      <c r="T6" s="277"/>
      <c r="U6" s="277"/>
      <c r="V6" s="277"/>
      <c r="W6" s="277"/>
    </row>
    <row r="7" spans="1:23" s="226" customFormat="1" ht="14.45" customHeight="1" x14ac:dyDescent="0.25">
      <c r="A7" s="278" t="s">
        <v>511</v>
      </c>
      <c r="B7" s="278" t="s">
        <v>506</v>
      </c>
      <c r="C7" s="225"/>
      <c r="D7" s="225"/>
      <c r="E7" s="225"/>
      <c r="F7" s="225"/>
      <c r="G7" s="225"/>
      <c r="H7" s="225"/>
      <c r="I7" s="270"/>
      <c r="J7" s="270"/>
      <c r="K7" s="270"/>
      <c r="L7" s="270"/>
      <c r="M7" s="270"/>
      <c r="N7" s="270"/>
      <c r="O7" s="270"/>
      <c r="P7" s="270"/>
      <c r="Q7" s="271"/>
      <c r="R7" s="271"/>
      <c r="S7" s="271"/>
      <c r="T7" s="271"/>
      <c r="U7" s="271"/>
      <c r="V7" s="271"/>
      <c r="W7" s="271"/>
    </row>
    <row r="8" spans="1:23" s="273" customFormat="1" ht="14.45" customHeight="1" x14ac:dyDescent="0.25">
      <c r="A8" s="279"/>
      <c r="B8" s="279" t="s">
        <v>525</v>
      </c>
      <c r="C8" s="275"/>
      <c r="D8" s="275"/>
      <c r="E8" s="275"/>
      <c r="F8" s="275"/>
      <c r="G8" s="275"/>
      <c r="H8" s="275"/>
      <c r="I8" s="276"/>
      <c r="J8" s="276"/>
      <c r="K8" s="276"/>
      <c r="L8" s="276"/>
      <c r="M8" s="276"/>
      <c r="N8" s="276"/>
      <c r="O8" s="276"/>
      <c r="P8" s="276"/>
      <c r="Q8" s="277"/>
      <c r="R8" s="277"/>
      <c r="S8" s="277"/>
      <c r="T8" s="277"/>
      <c r="U8" s="277"/>
      <c r="V8" s="277"/>
      <c r="W8" s="277"/>
    </row>
    <row r="9" spans="1:23" s="226" customFormat="1" ht="14.45" customHeight="1" x14ac:dyDescent="0.25">
      <c r="A9" s="278" t="s">
        <v>512</v>
      </c>
      <c r="B9" s="278" t="s">
        <v>260</v>
      </c>
      <c r="C9" s="225"/>
      <c r="D9" s="225"/>
      <c r="E9" s="225"/>
      <c r="F9" s="225"/>
      <c r="G9" s="225"/>
      <c r="H9" s="270"/>
      <c r="I9" s="270"/>
      <c r="J9" s="270"/>
      <c r="K9" s="270"/>
      <c r="L9" s="270"/>
      <c r="M9" s="270"/>
      <c r="N9" s="270"/>
      <c r="O9" s="270"/>
      <c r="P9" s="270"/>
      <c r="Q9" s="271"/>
      <c r="R9" s="271"/>
      <c r="S9" s="271"/>
      <c r="T9" s="271"/>
      <c r="U9" s="271"/>
      <c r="V9" s="271"/>
      <c r="W9" s="271"/>
    </row>
    <row r="10" spans="1:23" s="273" customFormat="1" ht="14.45" customHeight="1" x14ac:dyDescent="0.25">
      <c r="A10" s="279"/>
      <c r="B10" s="279" t="s">
        <v>261</v>
      </c>
      <c r="C10" s="275"/>
      <c r="D10" s="275"/>
      <c r="E10" s="275"/>
      <c r="F10" s="275"/>
      <c r="G10" s="275"/>
      <c r="H10" s="276"/>
      <c r="I10" s="276"/>
      <c r="J10" s="276"/>
      <c r="K10" s="276"/>
      <c r="L10" s="276"/>
      <c r="M10" s="276"/>
      <c r="N10" s="276"/>
      <c r="O10" s="276"/>
      <c r="P10" s="276"/>
      <c r="Q10" s="277"/>
      <c r="R10" s="277"/>
      <c r="S10" s="277"/>
      <c r="T10" s="277"/>
      <c r="U10" s="277"/>
      <c r="V10" s="277"/>
      <c r="W10" s="277"/>
    </row>
    <row r="11" spans="1:23" s="226" customFormat="1" ht="14.25" customHeight="1" x14ac:dyDescent="0.25">
      <c r="A11" s="278" t="s">
        <v>513</v>
      </c>
      <c r="B11" s="278" t="s">
        <v>104</v>
      </c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0"/>
      <c r="O11" s="270"/>
      <c r="P11" s="270"/>
      <c r="Q11" s="271"/>
      <c r="R11" s="271"/>
      <c r="S11" s="271"/>
      <c r="T11" s="271"/>
      <c r="U11" s="271"/>
      <c r="V11" s="271"/>
      <c r="W11" s="271"/>
    </row>
    <row r="12" spans="1:23" s="273" customFormat="1" ht="14.45" customHeight="1" x14ac:dyDescent="0.25">
      <c r="A12" s="279"/>
      <c r="B12" s="279" t="s">
        <v>283</v>
      </c>
      <c r="C12" s="275"/>
      <c r="D12" s="275"/>
      <c r="E12" s="275"/>
      <c r="F12" s="275"/>
      <c r="G12" s="275"/>
      <c r="H12" s="276"/>
      <c r="I12" s="276"/>
      <c r="J12" s="276"/>
      <c r="K12" s="276"/>
      <c r="L12" s="276"/>
      <c r="M12" s="276"/>
      <c r="N12" s="276"/>
      <c r="O12" s="276"/>
      <c r="P12" s="276"/>
      <c r="Q12" s="277"/>
      <c r="R12" s="277"/>
      <c r="S12" s="277"/>
      <c r="T12" s="277"/>
      <c r="U12" s="277"/>
      <c r="V12" s="277"/>
      <c r="W12" s="277"/>
    </row>
    <row r="13" spans="1:23" s="226" customFormat="1" ht="14.45" customHeight="1" x14ac:dyDescent="0.25">
      <c r="A13" s="278" t="s">
        <v>514</v>
      </c>
      <c r="B13" s="278" t="s">
        <v>284</v>
      </c>
      <c r="C13" s="225"/>
      <c r="D13" s="225"/>
      <c r="E13" s="225"/>
      <c r="F13" s="225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1"/>
      <c r="R13" s="271"/>
      <c r="S13" s="271"/>
      <c r="T13" s="271"/>
      <c r="U13" s="271"/>
      <c r="V13" s="271"/>
      <c r="W13" s="271"/>
    </row>
    <row r="14" spans="1:23" s="273" customFormat="1" ht="14.45" customHeight="1" x14ac:dyDescent="0.25">
      <c r="A14" s="279"/>
      <c r="B14" s="279" t="s">
        <v>264</v>
      </c>
      <c r="C14" s="275"/>
      <c r="D14" s="275"/>
      <c r="E14" s="275"/>
      <c r="F14" s="275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7"/>
      <c r="R14" s="277"/>
      <c r="S14" s="277"/>
      <c r="T14" s="277"/>
      <c r="U14" s="277"/>
      <c r="V14" s="277"/>
      <c r="W14" s="277"/>
    </row>
    <row r="15" spans="1:23" s="226" customFormat="1" ht="14.45" customHeight="1" x14ac:dyDescent="0.25">
      <c r="A15" s="278" t="s">
        <v>515</v>
      </c>
      <c r="B15" s="278" t="s">
        <v>291</v>
      </c>
      <c r="C15" s="225"/>
      <c r="D15" s="225"/>
      <c r="E15" s="225"/>
      <c r="F15" s="225"/>
      <c r="G15" s="225"/>
      <c r="H15" s="270"/>
      <c r="I15" s="270"/>
      <c r="J15" s="270"/>
      <c r="K15" s="270"/>
      <c r="L15" s="270"/>
      <c r="M15" s="270"/>
      <c r="N15" s="270"/>
      <c r="O15" s="270"/>
      <c r="P15" s="270"/>
      <c r="Q15" s="271"/>
      <c r="R15" s="271"/>
      <c r="S15" s="271"/>
      <c r="T15" s="271"/>
      <c r="U15" s="271"/>
      <c r="V15" s="271"/>
      <c r="W15" s="271"/>
    </row>
    <row r="16" spans="1:23" s="273" customFormat="1" ht="14.45" customHeight="1" x14ac:dyDescent="0.25">
      <c r="A16" s="279"/>
      <c r="B16" s="279" t="s">
        <v>262</v>
      </c>
      <c r="C16" s="275"/>
      <c r="D16" s="275"/>
      <c r="E16" s="275"/>
      <c r="F16" s="275"/>
      <c r="G16" s="275"/>
      <c r="H16" s="276"/>
      <c r="I16" s="276"/>
      <c r="J16" s="276"/>
      <c r="K16" s="276"/>
      <c r="L16" s="276"/>
      <c r="M16" s="276"/>
      <c r="N16" s="276"/>
      <c r="O16" s="276"/>
      <c r="P16" s="276"/>
      <c r="Q16" s="277"/>
      <c r="R16" s="277"/>
      <c r="S16" s="277"/>
      <c r="T16" s="277"/>
      <c r="U16" s="277"/>
      <c r="V16" s="277"/>
      <c r="W16" s="277"/>
    </row>
    <row r="17" spans="1:23" s="226" customFormat="1" ht="14.45" customHeight="1" x14ac:dyDescent="0.25">
      <c r="A17" s="278" t="s">
        <v>516</v>
      </c>
      <c r="B17" s="278" t="s">
        <v>265</v>
      </c>
      <c r="C17" s="225"/>
      <c r="D17" s="225"/>
      <c r="E17" s="225"/>
      <c r="F17" s="225"/>
      <c r="G17" s="225"/>
      <c r="H17" s="225"/>
      <c r="I17" s="225"/>
      <c r="J17" s="270"/>
      <c r="K17" s="270"/>
      <c r="L17" s="270"/>
      <c r="M17" s="270"/>
      <c r="N17" s="270"/>
      <c r="O17" s="270"/>
      <c r="P17" s="270"/>
      <c r="Q17" s="271"/>
      <c r="R17" s="271"/>
      <c r="S17" s="271"/>
      <c r="T17" s="271"/>
      <c r="U17" s="271"/>
      <c r="V17" s="271"/>
      <c r="W17" s="271"/>
    </row>
    <row r="18" spans="1:23" s="273" customFormat="1" ht="14.45" customHeight="1" x14ac:dyDescent="0.25">
      <c r="A18" s="279"/>
      <c r="B18" s="279" t="s">
        <v>107</v>
      </c>
      <c r="C18" s="275"/>
      <c r="D18" s="275"/>
      <c r="E18" s="275"/>
      <c r="F18" s="275"/>
      <c r="G18" s="275"/>
      <c r="H18" s="275"/>
      <c r="I18" s="275"/>
      <c r="J18" s="276"/>
      <c r="K18" s="276"/>
      <c r="L18" s="276"/>
      <c r="M18" s="276"/>
      <c r="N18" s="276"/>
      <c r="O18" s="276"/>
      <c r="P18" s="276"/>
      <c r="Q18" s="277"/>
      <c r="R18" s="277"/>
      <c r="S18" s="277"/>
      <c r="T18" s="277"/>
      <c r="U18" s="277"/>
      <c r="V18" s="277"/>
      <c r="W18" s="277"/>
    </row>
    <row r="19" spans="1:23" s="226" customFormat="1" ht="14.45" customHeight="1" x14ac:dyDescent="0.25">
      <c r="A19" s="278" t="s">
        <v>517</v>
      </c>
      <c r="B19" s="278" t="s">
        <v>292</v>
      </c>
      <c r="C19" s="225"/>
      <c r="D19" s="225"/>
      <c r="E19" s="225"/>
      <c r="F19" s="225"/>
      <c r="G19" s="225"/>
      <c r="H19" s="225"/>
      <c r="I19" s="225"/>
      <c r="J19" s="225"/>
      <c r="K19" s="270"/>
      <c r="L19" s="270"/>
      <c r="M19" s="270"/>
      <c r="N19" s="270"/>
      <c r="O19" s="270"/>
      <c r="P19" s="270"/>
      <c r="Q19" s="271"/>
      <c r="R19" s="271"/>
      <c r="S19" s="271"/>
      <c r="T19" s="271"/>
      <c r="U19" s="271"/>
      <c r="V19" s="271"/>
      <c r="W19" s="271"/>
    </row>
    <row r="20" spans="1:23" s="273" customFormat="1" ht="14.45" customHeight="1" x14ac:dyDescent="0.25">
      <c r="A20" s="279"/>
      <c r="B20" s="279" t="s">
        <v>285</v>
      </c>
      <c r="C20" s="275"/>
      <c r="D20" s="275"/>
      <c r="E20" s="275"/>
      <c r="F20" s="275"/>
      <c r="G20" s="275"/>
      <c r="H20" s="275"/>
      <c r="I20" s="275"/>
      <c r="J20" s="275"/>
      <c r="K20" s="276"/>
      <c r="L20" s="276"/>
      <c r="M20" s="276"/>
      <c r="N20" s="276"/>
      <c r="O20" s="276"/>
      <c r="P20" s="276"/>
      <c r="Q20" s="277"/>
      <c r="R20" s="277"/>
      <c r="S20" s="277"/>
      <c r="T20" s="277"/>
      <c r="U20" s="277"/>
      <c r="V20" s="277"/>
      <c r="W20" s="277"/>
    </row>
    <row r="21" spans="1:23" s="226" customFormat="1" ht="14.45" customHeight="1" x14ac:dyDescent="0.25">
      <c r="A21" s="278" t="s">
        <v>518</v>
      </c>
      <c r="B21" s="278" t="s">
        <v>266</v>
      </c>
      <c r="C21" s="225"/>
      <c r="D21" s="225"/>
      <c r="E21" s="225"/>
      <c r="F21" s="225"/>
      <c r="G21" s="225"/>
      <c r="H21" s="225"/>
      <c r="I21" s="225"/>
      <c r="J21" s="225"/>
      <c r="K21" s="270"/>
      <c r="L21" s="270"/>
      <c r="M21" s="270"/>
      <c r="N21" s="270"/>
      <c r="O21" s="270"/>
      <c r="P21" s="270"/>
      <c r="Q21" s="271"/>
      <c r="R21" s="271"/>
      <c r="S21" s="271"/>
      <c r="T21" s="271"/>
      <c r="U21" s="271"/>
      <c r="V21" s="271"/>
      <c r="W21" s="271"/>
    </row>
    <row r="22" spans="1:23" s="273" customFormat="1" ht="14.45" customHeight="1" x14ac:dyDescent="0.25">
      <c r="A22" s="279"/>
      <c r="B22" s="279" t="s">
        <v>286</v>
      </c>
      <c r="C22" s="275"/>
      <c r="D22" s="275"/>
      <c r="E22" s="275"/>
      <c r="F22" s="275"/>
      <c r="G22" s="275"/>
      <c r="H22" s="275"/>
      <c r="I22" s="275"/>
      <c r="J22" s="275"/>
      <c r="K22" s="276"/>
      <c r="L22" s="276"/>
      <c r="M22" s="276"/>
      <c r="N22" s="276"/>
      <c r="O22" s="276"/>
      <c r="P22" s="276"/>
      <c r="Q22" s="277"/>
      <c r="R22" s="277"/>
      <c r="S22" s="277"/>
      <c r="T22" s="277"/>
      <c r="U22" s="277"/>
      <c r="V22" s="277"/>
      <c r="W22" s="277"/>
    </row>
    <row r="23" spans="1:23" s="226" customFormat="1" ht="14.45" customHeight="1" x14ac:dyDescent="0.25">
      <c r="A23" s="278" t="s">
        <v>519</v>
      </c>
      <c r="B23" s="278" t="s">
        <v>507</v>
      </c>
      <c r="C23" s="225"/>
      <c r="D23" s="225"/>
      <c r="E23" s="225"/>
      <c r="F23" s="225"/>
      <c r="G23" s="225"/>
      <c r="H23" s="225"/>
      <c r="I23" s="225"/>
      <c r="J23" s="225"/>
      <c r="K23" s="270"/>
      <c r="L23" s="270"/>
      <c r="M23" s="270"/>
      <c r="N23" s="270"/>
      <c r="O23" s="270"/>
      <c r="P23" s="270"/>
      <c r="Q23" s="271"/>
      <c r="R23" s="271"/>
      <c r="S23" s="271"/>
      <c r="T23" s="271"/>
      <c r="U23" s="271"/>
      <c r="V23" s="271"/>
      <c r="W23" s="271"/>
    </row>
    <row r="24" spans="1:23" s="273" customFormat="1" ht="14.45" customHeight="1" x14ac:dyDescent="0.25">
      <c r="A24" s="279"/>
      <c r="B24" s="279" t="s">
        <v>508</v>
      </c>
      <c r="C24" s="275"/>
      <c r="D24" s="275"/>
      <c r="E24" s="275"/>
      <c r="F24" s="275"/>
      <c r="G24" s="275"/>
      <c r="H24" s="275"/>
      <c r="I24" s="275"/>
      <c r="J24" s="275"/>
      <c r="K24" s="276"/>
      <c r="L24" s="276"/>
      <c r="M24" s="276"/>
      <c r="N24" s="276"/>
      <c r="O24" s="276"/>
      <c r="P24" s="276"/>
      <c r="Q24" s="277"/>
      <c r="R24" s="277"/>
      <c r="S24" s="277"/>
      <c r="T24" s="277"/>
      <c r="U24" s="277"/>
      <c r="V24" s="277"/>
      <c r="W24" s="277"/>
    </row>
    <row r="25" spans="1:23" s="226" customFormat="1" ht="14.45" customHeight="1" x14ac:dyDescent="0.25">
      <c r="A25" s="278" t="s">
        <v>520</v>
      </c>
      <c r="B25" s="278" t="s">
        <v>105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</row>
    <row r="26" spans="1:23" s="273" customFormat="1" ht="14.45" customHeight="1" x14ac:dyDescent="0.25">
      <c r="A26" s="279"/>
      <c r="B26" s="279" t="s">
        <v>52</v>
      </c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</row>
    <row r="27" spans="1:23" s="226" customFormat="1" ht="14.45" customHeight="1" x14ac:dyDescent="0.25">
      <c r="A27" s="278" t="s">
        <v>521</v>
      </c>
      <c r="B27" s="278" t="s">
        <v>106</v>
      </c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70"/>
      <c r="Q27" s="271"/>
      <c r="R27" s="271"/>
      <c r="S27" s="271"/>
      <c r="T27" s="271"/>
      <c r="U27" s="271"/>
      <c r="V27" s="271"/>
      <c r="W27" s="271"/>
    </row>
    <row r="28" spans="1:23" s="273" customFormat="1" ht="14.45" customHeight="1" x14ac:dyDescent="0.25">
      <c r="A28" s="279"/>
      <c r="B28" s="279" t="s">
        <v>267</v>
      </c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275"/>
      <c r="P28" s="276"/>
      <c r="Q28" s="277"/>
      <c r="R28" s="277"/>
      <c r="S28" s="277"/>
      <c r="T28" s="277"/>
      <c r="U28" s="277"/>
      <c r="V28" s="277"/>
      <c r="W28" s="277"/>
    </row>
    <row r="29" spans="1:23" s="226" customFormat="1" ht="14.45" customHeight="1" x14ac:dyDescent="0.25">
      <c r="A29" s="278" t="s">
        <v>522</v>
      </c>
      <c r="B29" s="278" t="s">
        <v>108</v>
      </c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</row>
    <row r="30" spans="1:23" s="273" customFormat="1" ht="14.45" customHeight="1" x14ac:dyDescent="0.25">
      <c r="A30" s="279"/>
      <c r="B30" s="279" t="s">
        <v>268</v>
      </c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5"/>
      <c r="O30" s="275"/>
      <c r="P30" s="275"/>
    </row>
    <row r="31" spans="1:23" s="226" customFormat="1" ht="15" x14ac:dyDescent="0.25">
      <c r="A31" s="278" t="s">
        <v>523</v>
      </c>
      <c r="B31" s="278" t="s">
        <v>269</v>
      </c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</row>
    <row r="32" spans="1:23" s="273" customFormat="1" ht="15" x14ac:dyDescent="0.25">
      <c r="A32" s="279"/>
      <c r="B32" s="279" t="s">
        <v>293</v>
      </c>
      <c r="C32" s="275"/>
      <c r="D32" s="275"/>
      <c r="E32" s="275"/>
      <c r="F32" s="275"/>
      <c r="G32" s="275"/>
      <c r="H32" s="275"/>
      <c r="I32" s="275"/>
      <c r="J32" s="275"/>
      <c r="K32" s="275"/>
      <c r="L32" s="275"/>
      <c r="M32" s="275"/>
      <c r="N32" s="275"/>
      <c r="O32" s="275"/>
      <c r="P32" s="275"/>
    </row>
    <row r="33" spans="1:16" s="226" customFormat="1" ht="15" x14ac:dyDescent="0.25">
      <c r="A33" s="278" t="s">
        <v>524</v>
      </c>
      <c r="B33" s="278" t="s">
        <v>270</v>
      </c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</row>
    <row r="34" spans="1:16" s="273" customFormat="1" ht="15" x14ac:dyDescent="0.25">
      <c r="A34" s="279"/>
      <c r="B34" s="279" t="s">
        <v>294</v>
      </c>
      <c r="C34" s="275"/>
      <c r="D34" s="275"/>
      <c r="E34" s="275"/>
      <c r="F34" s="275"/>
      <c r="G34" s="275"/>
      <c r="H34" s="275"/>
      <c r="I34" s="275"/>
      <c r="J34" s="275"/>
      <c r="K34" s="275"/>
      <c r="L34" s="275"/>
      <c r="M34" s="275"/>
      <c r="N34" s="275"/>
      <c r="O34" s="275"/>
      <c r="P34" s="275"/>
    </row>
  </sheetData>
  <mergeCells count="2">
    <mergeCell ref="B1:H1"/>
    <mergeCell ref="B2:H2"/>
  </mergeCells>
  <hyperlinks>
    <hyperlink ref="A3:B4" location="'1 (45)'!A1" display="Tabl. 1 (45). "/>
    <hyperlink ref="A5:B6" location="'2 (46)'!A1" display="Tabl. 2 (46). "/>
    <hyperlink ref="A7:B8" location="'3 (47)'!A1" display="Tabl. 3 (47). "/>
    <hyperlink ref="A9:B10" location="'4 (48)'!A1" display="Tabl. 4 (48). "/>
    <hyperlink ref="A11:B12" location="'5 (49)'!A1" display="Tabl. 5 (49). "/>
    <hyperlink ref="A13:B14" location="'6 (50)'!A1" display="Tabl. 6 (50). "/>
    <hyperlink ref="A15:B16" location="'7 (51)'!A1" display="Tabl. 7 (51). "/>
    <hyperlink ref="A17:B18" location="'8 (52)'!A1" display="Tabl. 8 (52). "/>
    <hyperlink ref="A19:B20" location="'9 (53)'!A1" display="Tabl. 9 (53). "/>
    <hyperlink ref="A21:B22" location="'10 (54)'!A1" display="Tabl. 10 (54). "/>
    <hyperlink ref="A23:B24" location="'11(55)'!A1" display="Tabl. 11 (55). "/>
    <hyperlink ref="A25:B26" location="'12 (56)'!A1" display="Tabl. 12 (56). "/>
    <hyperlink ref="A27:B28" location="'13 (57)'!A1" display="Tabl. 13 (57). "/>
    <hyperlink ref="A29:B30" location="'14 (58)'!A1" display="Tabl. 14 (58). "/>
    <hyperlink ref="A31:B32" location="'15 (59)'!A1" display="Tabl. 15 (59). "/>
    <hyperlink ref="A33:B34" location="'16 (60)'!A1" display="Tabl. 16 (60). "/>
  </hyperlinks>
  <pageMargins left="0.23622047244094491" right="0.23622047244094491" top="0.55118110236220474" bottom="0.35433070866141736" header="0.31496062992125984" footer="0.31496062992125984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workbookViewId="0">
      <selection sqref="A1:L1"/>
    </sheetView>
  </sheetViews>
  <sheetFormatPr defaultRowHeight="12.75" x14ac:dyDescent="0.2"/>
  <cols>
    <col min="1" max="1" width="19.42578125" style="91" customWidth="1"/>
    <col min="2" max="2" width="3.140625" style="91" customWidth="1"/>
    <col min="3" max="3" width="13.85546875" style="91" customWidth="1"/>
    <col min="4" max="4" width="30.7109375" style="91" customWidth="1"/>
    <col min="5" max="5" width="23.28515625" style="91" customWidth="1"/>
    <col min="6" max="6" width="26.5703125" style="91" customWidth="1"/>
    <col min="7" max="8" width="9.140625" style="224"/>
    <col min="9" max="16384" width="9.140625" style="91"/>
  </cols>
  <sheetData>
    <row r="1" spans="1:9" ht="14.25" x14ac:dyDescent="0.2">
      <c r="A1" s="91" t="s">
        <v>494</v>
      </c>
    </row>
    <row r="2" spans="1:9" ht="14.25" x14ac:dyDescent="0.2">
      <c r="A2" s="254" t="s">
        <v>500</v>
      </c>
    </row>
    <row r="3" spans="1:9" ht="38.25" customHeight="1" x14ac:dyDescent="0.2">
      <c r="A3" s="291" t="s">
        <v>8</v>
      </c>
      <c r="B3" s="292"/>
      <c r="C3" s="285" t="s">
        <v>501</v>
      </c>
      <c r="D3" s="301"/>
      <c r="E3" s="288" t="s">
        <v>502</v>
      </c>
      <c r="F3" s="285" t="s">
        <v>503</v>
      </c>
    </row>
    <row r="4" spans="1:9" x14ac:dyDescent="0.2">
      <c r="A4" s="293" t="s">
        <v>9</v>
      </c>
      <c r="B4" s="294"/>
      <c r="C4" s="287"/>
      <c r="D4" s="302"/>
      <c r="E4" s="289"/>
      <c r="F4" s="286"/>
    </row>
    <row r="5" spans="1:9" ht="29.25" customHeight="1" x14ac:dyDescent="0.2">
      <c r="A5" s="295" t="s">
        <v>357</v>
      </c>
      <c r="B5" s="296"/>
      <c r="C5" s="303" t="s">
        <v>504</v>
      </c>
      <c r="D5" s="303" t="s">
        <v>505</v>
      </c>
      <c r="E5" s="289"/>
      <c r="F5" s="286"/>
    </row>
    <row r="6" spans="1:9" ht="33.75" customHeight="1" x14ac:dyDescent="0.2">
      <c r="A6" s="297" t="s">
        <v>358</v>
      </c>
      <c r="B6" s="298"/>
      <c r="C6" s="304"/>
      <c r="D6" s="304"/>
      <c r="E6" s="290"/>
      <c r="F6" s="287"/>
    </row>
    <row r="7" spans="1:9" x14ac:dyDescent="0.2">
      <c r="A7" s="297"/>
      <c r="B7" s="298"/>
      <c r="C7" s="283" t="s">
        <v>55</v>
      </c>
      <c r="D7" s="283"/>
      <c r="E7" s="255" t="s">
        <v>153</v>
      </c>
      <c r="F7" s="256" t="s">
        <v>55</v>
      </c>
    </row>
    <row r="8" spans="1:9" x14ac:dyDescent="0.2">
      <c r="A8" s="299"/>
      <c r="B8" s="300"/>
      <c r="C8" s="284" t="s">
        <v>56</v>
      </c>
      <c r="D8" s="284"/>
      <c r="E8" s="257" t="s">
        <v>154</v>
      </c>
      <c r="F8" s="258" t="s">
        <v>56</v>
      </c>
    </row>
    <row r="9" spans="1:9" x14ac:dyDescent="0.2">
      <c r="A9" s="259" t="s">
        <v>145</v>
      </c>
      <c r="B9" s="259" t="s">
        <v>13</v>
      </c>
      <c r="C9" s="260">
        <v>37.700000000000003</v>
      </c>
      <c r="D9" s="260">
        <v>24.4</v>
      </c>
      <c r="E9" s="261">
        <v>4267</v>
      </c>
      <c r="F9" s="262">
        <v>1.57</v>
      </c>
    </row>
    <row r="10" spans="1:9" x14ac:dyDescent="0.2">
      <c r="A10" s="263" t="s">
        <v>146</v>
      </c>
      <c r="B10" s="259" t="s">
        <v>14</v>
      </c>
      <c r="C10" s="121">
        <v>44.7</v>
      </c>
      <c r="D10" s="121">
        <v>26.8</v>
      </c>
      <c r="E10" s="264">
        <v>3322</v>
      </c>
      <c r="F10" s="265">
        <v>1.1499999999999999</v>
      </c>
      <c r="H10" s="266"/>
      <c r="I10" s="3"/>
    </row>
    <row r="11" spans="1:9" x14ac:dyDescent="0.2">
      <c r="A11" s="259" t="s">
        <v>147</v>
      </c>
      <c r="B11" s="259" t="s">
        <v>13</v>
      </c>
      <c r="C11" s="267">
        <v>33.1</v>
      </c>
      <c r="D11" s="267">
        <v>15.5</v>
      </c>
      <c r="E11" s="264">
        <v>3062</v>
      </c>
      <c r="F11" s="65">
        <v>0.55000000000000004</v>
      </c>
      <c r="H11" s="266"/>
      <c r="I11" s="3"/>
    </row>
    <row r="12" spans="1:9" x14ac:dyDescent="0.2">
      <c r="A12" s="263" t="s">
        <v>148</v>
      </c>
      <c r="B12" s="259" t="s">
        <v>14</v>
      </c>
      <c r="C12" s="121">
        <v>34.200000000000003</v>
      </c>
      <c r="D12" s="121">
        <v>17.3</v>
      </c>
      <c r="E12" s="264">
        <v>2936</v>
      </c>
      <c r="F12" s="265">
        <v>0.57999999999999996</v>
      </c>
      <c r="H12" s="266"/>
      <c r="I12" s="3"/>
    </row>
    <row r="13" spans="1:9" x14ac:dyDescent="0.2">
      <c r="A13" s="259" t="s">
        <v>149</v>
      </c>
      <c r="B13" s="259" t="s">
        <v>13</v>
      </c>
      <c r="C13" s="267">
        <v>17.899999999999999</v>
      </c>
      <c r="D13" s="267">
        <v>5.8</v>
      </c>
      <c r="E13" s="264">
        <v>1008</v>
      </c>
      <c r="F13" s="65">
        <v>0.15</v>
      </c>
      <c r="H13" s="266"/>
      <c r="I13" s="3"/>
    </row>
    <row r="14" spans="1:9" x14ac:dyDescent="0.2">
      <c r="A14" s="263" t="s">
        <v>150</v>
      </c>
      <c r="B14" s="259" t="s">
        <v>14</v>
      </c>
      <c r="C14" s="121">
        <v>18</v>
      </c>
      <c r="D14" s="121">
        <v>5.7</v>
      </c>
      <c r="E14" s="264">
        <v>975</v>
      </c>
      <c r="F14" s="265">
        <v>0.14000000000000001</v>
      </c>
      <c r="H14" s="266"/>
    </row>
    <row r="15" spans="1:9" x14ac:dyDescent="0.2">
      <c r="A15" s="259" t="s">
        <v>151</v>
      </c>
      <c r="B15" s="259" t="s">
        <v>13</v>
      </c>
      <c r="C15" s="267">
        <v>12.1</v>
      </c>
      <c r="D15" s="267">
        <v>2</v>
      </c>
      <c r="E15" s="264">
        <v>1038</v>
      </c>
      <c r="F15" s="268">
        <v>0.11</v>
      </c>
      <c r="H15" s="266"/>
    </row>
    <row r="16" spans="1:9" x14ac:dyDescent="0.2">
      <c r="A16" s="263" t="s">
        <v>152</v>
      </c>
      <c r="B16" s="259" t="s">
        <v>14</v>
      </c>
      <c r="C16" s="121">
        <v>13.3</v>
      </c>
      <c r="D16" s="121">
        <v>2.4</v>
      </c>
      <c r="E16" s="264">
        <v>779</v>
      </c>
      <c r="F16" s="265">
        <v>0.11</v>
      </c>
      <c r="H16" s="266"/>
      <c r="I16" s="266"/>
    </row>
    <row r="18" spans="1:6" x14ac:dyDescent="0.2">
      <c r="A18" s="282" t="s">
        <v>468</v>
      </c>
      <c r="B18" s="282"/>
      <c r="C18" s="282"/>
      <c r="D18" s="282"/>
      <c r="E18" s="282"/>
      <c r="F18" s="282"/>
    </row>
    <row r="19" spans="1:6" x14ac:dyDescent="0.2">
      <c r="A19" s="282" t="s">
        <v>155</v>
      </c>
      <c r="B19" s="282"/>
      <c r="C19" s="282"/>
      <c r="D19" s="282"/>
      <c r="E19" s="282"/>
      <c r="F19" s="282"/>
    </row>
  </sheetData>
  <mergeCells count="13">
    <mergeCell ref="A18:F18"/>
    <mergeCell ref="A19:F19"/>
    <mergeCell ref="C7:D7"/>
    <mergeCell ref="C8:D8"/>
    <mergeCell ref="F3:F6"/>
    <mergeCell ref="E3:E6"/>
    <mergeCell ref="A3:B3"/>
    <mergeCell ref="A4:B4"/>
    <mergeCell ref="A5:B5"/>
    <mergeCell ref="A6:B8"/>
    <mergeCell ref="C3:D4"/>
    <mergeCell ref="C5:C6"/>
    <mergeCell ref="D5:D6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workbookViewId="0">
      <selection sqref="A1:L1"/>
    </sheetView>
  </sheetViews>
  <sheetFormatPr defaultRowHeight="12.75" x14ac:dyDescent="0.2"/>
  <cols>
    <col min="1" max="1" width="53.5703125" style="1" customWidth="1"/>
    <col min="2" max="4" width="13.7109375" style="1" customWidth="1"/>
    <col min="5" max="5" width="13" style="1" customWidth="1"/>
    <col min="6" max="6" width="9.140625" style="3" customWidth="1"/>
    <col min="7" max="16384" width="9.140625" style="1"/>
  </cols>
  <sheetData>
    <row r="1" spans="1:10" s="223" customFormat="1" ht="14.25" x14ac:dyDescent="0.2">
      <c r="A1" s="307" t="s">
        <v>493</v>
      </c>
      <c r="B1" s="307"/>
      <c r="C1" s="307"/>
      <c r="D1" s="307"/>
      <c r="E1" s="307"/>
      <c r="F1" s="222"/>
    </row>
    <row r="2" spans="1:10" ht="17.45" customHeight="1" x14ac:dyDescent="0.2">
      <c r="A2" s="308" t="s">
        <v>495</v>
      </c>
      <c r="B2" s="308"/>
      <c r="C2" s="308"/>
      <c r="D2" s="308"/>
      <c r="E2" s="308"/>
    </row>
    <row r="3" spans="1:10" x14ac:dyDescent="0.2">
      <c r="A3" s="227" t="s">
        <v>0</v>
      </c>
      <c r="B3" s="288">
        <v>2012</v>
      </c>
      <c r="C3" s="288">
        <v>2013</v>
      </c>
      <c r="D3" s="305">
        <v>2014</v>
      </c>
      <c r="E3" s="305">
        <v>2015</v>
      </c>
      <c r="F3" s="305">
        <v>2016</v>
      </c>
    </row>
    <row r="4" spans="1:10" x14ac:dyDescent="0.2">
      <c r="A4" s="228" t="s">
        <v>1</v>
      </c>
      <c r="B4" s="290"/>
      <c r="C4" s="290"/>
      <c r="D4" s="306"/>
      <c r="E4" s="306"/>
      <c r="F4" s="306"/>
    </row>
    <row r="5" spans="1:10" x14ac:dyDescent="0.2">
      <c r="A5" s="32" t="s">
        <v>2</v>
      </c>
      <c r="B5" s="108">
        <v>100</v>
      </c>
      <c r="C5" s="108">
        <v>100</v>
      </c>
      <c r="D5" s="229">
        <v>100</v>
      </c>
      <c r="E5" s="229">
        <v>100</v>
      </c>
      <c r="F5" s="229">
        <v>100</v>
      </c>
    </row>
    <row r="6" spans="1:10" s="91" customFormat="1" x14ac:dyDescent="0.2">
      <c r="A6" s="92" t="s">
        <v>3</v>
      </c>
      <c r="B6" s="179"/>
      <c r="C6" s="179"/>
      <c r="D6" s="71"/>
      <c r="E6" s="71"/>
      <c r="F6" s="71"/>
    </row>
    <row r="7" spans="1:10" x14ac:dyDescent="0.2">
      <c r="A7" s="309" t="s">
        <v>496</v>
      </c>
      <c r="B7" s="309"/>
      <c r="C7" s="309"/>
      <c r="D7" s="309"/>
      <c r="E7" s="309"/>
    </row>
    <row r="8" spans="1:10" s="234" customFormat="1" x14ac:dyDescent="0.2">
      <c r="A8" s="32" t="s">
        <v>2</v>
      </c>
      <c r="B8" s="230" t="s">
        <v>275</v>
      </c>
      <c r="C8" s="231" t="s">
        <v>272</v>
      </c>
      <c r="D8" s="232">
        <v>5.2122392730778202</v>
      </c>
      <c r="E8" s="233">
        <v>5.3</v>
      </c>
      <c r="F8" s="233">
        <v>5.4</v>
      </c>
      <c r="G8" s="169"/>
    </row>
    <row r="9" spans="1:10" s="234" customFormat="1" x14ac:dyDescent="0.2">
      <c r="A9" s="92" t="s">
        <v>3</v>
      </c>
      <c r="B9" s="187"/>
      <c r="C9" s="190"/>
      <c r="D9" s="232"/>
      <c r="E9" s="233"/>
      <c r="F9" s="233"/>
      <c r="G9" s="169"/>
    </row>
    <row r="10" spans="1:10" ht="38.25" x14ac:dyDescent="0.2">
      <c r="A10" s="235" t="s">
        <v>296</v>
      </c>
      <c r="B10" s="187" t="s">
        <v>280</v>
      </c>
      <c r="C10" s="190" t="s">
        <v>281</v>
      </c>
      <c r="D10" s="236">
        <v>1.3</v>
      </c>
      <c r="E10" s="237">
        <v>1.4</v>
      </c>
      <c r="F10" s="237">
        <v>1.4</v>
      </c>
      <c r="G10" s="3"/>
    </row>
    <row r="11" spans="1:10" ht="25.5" x14ac:dyDescent="0.2">
      <c r="A11" s="238" t="s">
        <v>158</v>
      </c>
      <c r="B11" s="187"/>
      <c r="C11" s="190"/>
      <c r="D11" s="236"/>
      <c r="E11" s="237"/>
      <c r="F11" s="237"/>
      <c r="G11" s="3"/>
    </row>
    <row r="12" spans="1:10" ht="25.5" x14ac:dyDescent="0.2">
      <c r="A12" s="235" t="s">
        <v>159</v>
      </c>
      <c r="B12" s="187">
        <v>3.7</v>
      </c>
      <c r="C12" s="190">
        <v>3.2</v>
      </c>
      <c r="D12" s="236">
        <v>3.4</v>
      </c>
      <c r="E12" s="237">
        <v>3.4</v>
      </c>
      <c r="F12" s="237">
        <v>3.4</v>
      </c>
    </row>
    <row r="13" spans="1:10" ht="25.5" x14ac:dyDescent="0.2">
      <c r="A13" s="238" t="s">
        <v>161</v>
      </c>
      <c r="B13" s="187"/>
      <c r="C13" s="190"/>
      <c r="D13" s="236"/>
      <c r="E13" s="237"/>
      <c r="F13" s="237"/>
    </row>
    <row r="14" spans="1:10" ht="25.5" x14ac:dyDescent="0.2">
      <c r="A14" s="235" t="s">
        <v>297</v>
      </c>
      <c r="B14" s="187">
        <v>0.5</v>
      </c>
      <c r="C14" s="190">
        <v>0.5</v>
      </c>
      <c r="D14" s="236">
        <v>0.5</v>
      </c>
      <c r="E14" s="237">
        <v>0.5</v>
      </c>
      <c r="F14" s="237">
        <v>0.6</v>
      </c>
      <c r="J14" s="3"/>
    </row>
    <row r="15" spans="1:10" ht="25.5" x14ac:dyDescent="0.2">
      <c r="A15" s="238" t="s">
        <v>163</v>
      </c>
      <c r="B15" s="190"/>
      <c r="C15" s="239"/>
      <c r="D15" s="240"/>
      <c r="E15" s="187"/>
      <c r="F15" s="187"/>
    </row>
    <row r="16" spans="1:10" x14ac:dyDescent="0.2">
      <c r="A16" s="310" t="s">
        <v>497</v>
      </c>
      <c r="B16" s="310"/>
      <c r="C16" s="310"/>
      <c r="D16" s="310"/>
      <c r="E16" s="309"/>
    </row>
    <row r="17" spans="1:10" s="234" customFormat="1" x14ac:dyDescent="0.2">
      <c r="A17" s="32" t="s">
        <v>2</v>
      </c>
      <c r="B17" s="241">
        <v>26.4</v>
      </c>
      <c r="C17" s="231">
        <v>26.7</v>
      </c>
      <c r="D17" s="232">
        <v>26.9</v>
      </c>
      <c r="E17" s="233">
        <v>28.4</v>
      </c>
      <c r="F17" s="233">
        <v>28.9</v>
      </c>
      <c r="G17" s="169"/>
      <c r="H17" s="169"/>
      <c r="I17" s="169"/>
      <c r="J17" s="169"/>
    </row>
    <row r="18" spans="1:10" s="234" customFormat="1" x14ac:dyDescent="0.2">
      <c r="A18" s="92" t="s">
        <v>3</v>
      </c>
      <c r="B18" s="187"/>
      <c r="C18" s="190"/>
      <c r="D18" s="242"/>
      <c r="E18" s="243"/>
      <c r="F18" s="243"/>
      <c r="G18" s="169"/>
      <c r="I18" s="169"/>
    </row>
    <row r="19" spans="1:10" x14ac:dyDescent="0.2">
      <c r="A19" s="235" t="s">
        <v>164</v>
      </c>
      <c r="B19" s="187">
        <v>6.2</v>
      </c>
      <c r="C19" s="190">
        <v>5.9</v>
      </c>
      <c r="D19" s="236">
        <v>5.7</v>
      </c>
      <c r="E19" s="237">
        <v>5.8</v>
      </c>
      <c r="F19" s="237">
        <v>5.5</v>
      </c>
      <c r="G19" s="3"/>
      <c r="I19" s="3"/>
    </row>
    <row r="20" spans="1:10" x14ac:dyDescent="0.2">
      <c r="A20" s="238" t="s">
        <v>166</v>
      </c>
      <c r="B20" s="187"/>
      <c r="C20" s="190"/>
      <c r="D20" s="236"/>
      <c r="E20" s="237"/>
      <c r="F20" s="237"/>
      <c r="G20" s="3"/>
    </row>
    <row r="21" spans="1:10" x14ac:dyDescent="0.2">
      <c r="A21" s="235" t="s">
        <v>168</v>
      </c>
      <c r="B21" s="187">
        <v>0.1</v>
      </c>
      <c r="C21" s="190">
        <v>0.1</v>
      </c>
      <c r="D21" s="236">
        <v>0.1</v>
      </c>
      <c r="E21" s="237">
        <v>0.1</v>
      </c>
      <c r="F21" s="237">
        <f>'[1]2016'!$J$11</f>
        <v>0.1</v>
      </c>
      <c r="G21" s="3"/>
    </row>
    <row r="22" spans="1:10" x14ac:dyDescent="0.2">
      <c r="A22" s="238" t="s">
        <v>169</v>
      </c>
      <c r="B22" s="187"/>
      <c r="C22" s="190"/>
      <c r="D22" s="236"/>
      <c r="E22" s="237"/>
      <c r="F22" s="237"/>
      <c r="G22" s="3"/>
    </row>
    <row r="23" spans="1:10" x14ac:dyDescent="0.2">
      <c r="A23" s="235" t="s">
        <v>170</v>
      </c>
      <c r="B23" s="187">
        <v>4.5999999999999996</v>
      </c>
      <c r="C23" s="190">
        <v>4.7</v>
      </c>
      <c r="D23" s="236">
        <v>4.8</v>
      </c>
      <c r="E23" s="237">
        <v>5</v>
      </c>
      <c r="F23" s="237">
        <f>'[1]2016'!$J$12</f>
        <v>5.0999999999999996</v>
      </c>
      <c r="G23" s="3"/>
    </row>
    <row r="24" spans="1:10" x14ac:dyDescent="0.2">
      <c r="A24" s="238" t="s">
        <v>173</v>
      </c>
      <c r="B24" s="187"/>
      <c r="C24" s="190"/>
      <c r="D24" s="236"/>
      <c r="E24" s="237"/>
      <c r="F24" s="237"/>
      <c r="G24" s="3"/>
    </row>
    <row r="25" spans="1:10" ht="25.5" x14ac:dyDescent="0.2">
      <c r="A25" s="235" t="s">
        <v>298</v>
      </c>
      <c r="B25" s="187">
        <v>3.4</v>
      </c>
      <c r="C25" s="190">
        <v>3.1</v>
      </c>
      <c r="D25" s="236">
        <v>3.3</v>
      </c>
      <c r="E25" s="237">
        <v>3.3</v>
      </c>
      <c r="F25" s="237">
        <v>3.4</v>
      </c>
      <c r="G25" s="3"/>
    </row>
    <row r="26" spans="1:10" x14ac:dyDescent="0.2">
      <c r="A26" s="238" t="s">
        <v>299</v>
      </c>
      <c r="B26" s="187"/>
      <c r="C26" s="190"/>
      <c r="D26" s="236"/>
      <c r="E26" s="237"/>
      <c r="F26" s="237"/>
      <c r="G26" s="3"/>
    </row>
    <row r="27" spans="1:10" ht="25.5" x14ac:dyDescent="0.2">
      <c r="A27" s="235" t="s">
        <v>353</v>
      </c>
      <c r="B27" s="187">
        <v>11.4</v>
      </c>
      <c r="C27" s="190">
        <v>12.1</v>
      </c>
      <c r="D27" s="236">
        <v>12.2</v>
      </c>
      <c r="E27" s="237">
        <v>13.2</v>
      </c>
      <c r="F27" s="237">
        <v>14</v>
      </c>
    </row>
    <row r="28" spans="1:10" ht="14.25" customHeight="1" x14ac:dyDescent="0.2">
      <c r="A28" s="238" t="s">
        <v>177</v>
      </c>
      <c r="B28" s="187"/>
      <c r="C28" s="190"/>
      <c r="D28" s="236"/>
      <c r="E28" s="237"/>
      <c r="F28" s="237"/>
    </row>
    <row r="29" spans="1:10" ht="38.25" x14ac:dyDescent="0.2">
      <c r="A29" s="235" t="s">
        <v>175</v>
      </c>
      <c r="B29" s="244">
        <v>0.5</v>
      </c>
      <c r="C29" s="245">
        <v>0.5</v>
      </c>
      <c r="D29" s="236">
        <v>0.5</v>
      </c>
      <c r="E29" s="237">
        <v>0.7</v>
      </c>
      <c r="F29" s="237">
        <v>0.4</v>
      </c>
    </row>
    <row r="30" spans="1:10" ht="38.25" x14ac:dyDescent="0.2">
      <c r="A30" s="238" t="s">
        <v>176</v>
      </c>
      <c r="B30" s="187"/>
      <c r="C30" s="190"/>
      <c r="D30" s="236"/>
      <c r="E30" s="237"/>
      <c r="F30" s="237"/>
    </row>
    <row r="31" spans="1:10" ht="25.5" x14ac:dyDescent="0.2">
      <c r="A31" s="235" t="s">
        <v>179</v>
      </c>
      <c r="B31" s="187">
        <v>0.3</v>
      </c>
      <c r="C31" s="190">
        <v>0.3</v>
      </c>
      <c r="D31" s="236">
        <v>0.3</v>
      </c>
      <c r="E31" s="237">
        <v>0.3</v>
      </c>
      <c r="F31" s="237">
        <v>0.3</v>
      </c>
    </row>
    <row r="32" spans="1:10" ht="25.5" x14ac:dyDescent="0.2">
      <c r="A32" s="238" t="s">
        <v>300</v>
      </c>
      <c r="B32" s="190"/>
      <c r="C32" s="190"/>
      <c r="E32" s="174"/>
      <c r="F32" s="174"/>
    </row>
    <row r="33" spans="1:6" x14ac:dyDescent="0.2">
      <c r="A33" s="309" t="s">
        <v>498</v>
      </c>
      <c r="B33" s="309"/>
      <c r="C33" s="309"/>
      <c r="D33" s="309"/>
      <c r="E33" s="309"/>
    </row>
    <row r="34" spans="1:6" s="234" customFormat="1" x14ac:dyDescent="0.2">
      <c r="A34" s="32" t="s">
        <v>2</v>
      </c>
      <c r="B34" s="241">
        <v>35</v>
      </c>
      <c r="C34" s="246">
        <v>34.299999999999997</v>
      </c>
      <c r="D34" s="247">
        <v>33.9</v>
      </c>
      <c r="E34" s="248" t="s">
        <v>355</v>
      </c>
      <c r="F34" s="248">
        <v>31.2</v>
      </c>
    </row>
    <row r="35" spans="1:6" s="234" customFormat="1" x14ac:dyDescent="0.2">
      <c r="A35" s="92" t="s">
        <v>3</v>
      </c>
      <c r="B35" s="187"/>
      <c r="C35" s="190"/>
      <c r="D35" s="247"/>
      <c r="E35" s="248"/>
      <c r="F35" s="248"/>
    </row>
    <row r="36" spans="1:6" x14ac:dyDescent="0.2">
      <c r="A36" s="235" t="s">
        <v>301</v>
      </c>
      <c r="B36" s="189" t="s">
        <v>111</v>
      </c>
      <c r="C36" s="188" t="s">
        <v>111</v>
      </c>
      <c r="D36" s="249" t="s">
        <v>111</v>
      </c>
      <c r="E36" s="189" t="s">
        <v>111</v>
      </c>
      <c r="F36" s="189" t="s">
        <v>111</v>
      </c>
    </row>
    <row r="37" spans="1:6" x14ac:dyDescent="0.2">
      <c r="A37" s="238" t="s">
        <v>302</v>
      </c>
      <c r="B37" s="187"/>
      <c r="C37" s="190"/>
      <c r="D37" s="250"/>
      <c r="E37" s="251"/>
      <c r="F37" s="251"/>
    </row>
    <row r="38" spans="1:6" ht="25.5" x14ac:dyDescent="0.2">
      <c r="A38" s="235" t="s">
        <v>303</v>
      </c>
      <c r="B38" s="189">
        <v>12.9</v>
      </c>
      <c r="C38" s="188">
        <v>12.7</v>
      </c>
      <c r="D38" s="250">
        <v>11.7</v>
      </c>
      <c r="E38" s="251">
        <v>9.6999999999999993</v>
      </c>
      <c r="F38" s="251">
        <v>8.6999999999999993</v>
      </c>
    </row>
    <row r="39" spans="1:6" ht="16.5" customHeight="1" x14ac:dyDescent="0.2">
      <c r="A39" s="238" t="s">
        <v>304</v>
      </c>
      <c r="B39" s="187"/>
      <c r="C39" s="190"/>
      <c r="D39" s="250"/>
      <c r="E39" s="251"/>
      <c r="F39" s="251"/>
    </row>
    <row r="40" spans="1:6" x14ac:dyDescent="0.2">
      <c r="A40" s="235" t="s">
        <v>305</v>
      </c>
      <c r="B40" s="187">
        <v>6.4</v>
      </c>
      <c r="C40" s="190">
        <v>6.7</v>
      </c>
      <c r="D40" s="250" t="s">
        <v>279</v>
      </c>
      <c r="E40" s="251">
        <v>7.1</v>
      </c>
      <c r="F40" s="251">
        <v>7.4</v>
      </c>
    </row>
    <row r="41" spans="1:6" x14ac:dyDescent="0.2">
      <c r="A41" s="238" t="s">
        <v>306</v>
      </c>
      <c r="B41" s="187"/>
      <c r="C41" s="190"/>
      <c r="D41" s="250"/>
      <c r="E41" s="251"/>
      <c r="F41" s="251"/>
    </row>
    <row r="42" spans="1:6" ht="25.5" x14ac:dyDescent="0.2">
      <c r="A42" s="235" t="s">
        <v>307</v>
      </c>
      <c r="B42" s="187">
        <v>4.3</v>
      </c>
      <c r="C42" s="190">
        <v>4.0999999999999996</v>
      </c>
      <c r="D42" s="250">
        <v>4.3</v>
      </c>
      <c r="E42" s="251">
        <v>4.2</v>
      </c>
      <c r="F42" s="251">
        <v>4.3</v>
      </c>
    </row>
    <row r="43" spans="1:6" x14ac:dyDescent="0.2">
      <c r="A43" s="238" t="s">
        <v>308</v>
      </c>
      <c r="B43" s="187"/>
      <c r="C43" s="190"/>
      <c r="D43" s="250"/>
      <c r="E43" s="251"/>
      <c r="F43" s="251"/>
    </row>
    <row r="44" spans="1:6" x14ac:dyDescent="0.2">
      <c r="A44" s="235" t="s">
        <v>309</v>
      </c>
      <c r="B44" s="189">
        <v>5</v>
      </c>
      <c r="C44" s="190">
        <v>4.5999999999999996</v>
      </c>
      <c r="D44" s="250">
        <v>4.5999999999999996</v>
      </c>
      <c r="E44" s="251">
        <v>4.5</v>
      </c>
      <c r="F44" s="251">
        <v>4.3</v>
      </c>
    </row>
    <row r="45" spans="1:6" x14ac:dyDescent="0.2">
      <c r="A45" s="238" t="s">
        <v>310</v>
      </c>
      <c r="B45" s="187"/>
      <c r="C45" s="190"/>
      <c r="D45" s="250"/>
      <c r="E45" s="251"/>
      <c r="F45" s="251"/>
    </row>
    <row r="46" spans="1:6" ht="29.25" customHeight="1" x14ac:dyDescent="0.2">
      <c r="A46" s="235" t="s">
        <v>311</v>
      </c>
      <c r="B46" s="187">
        <v>5.9</v>
      </c>
      <c r="C46" s="190">
        <v>5.7</v>
      </c>
      <c r="D46" s="250">
        <v>5.9</v>
      </c>
      <c r="E46" s="251">
        <v>6</v>
      </c>
      <c r="F46" s="251">
        <v>6</v>
      </c>
    </row>
    <row r="47" spans="1:6" ht="25.5" x14ac:dyDescent="0.2">
      <c r="A47" s="238" t="s">
        <v>312</v>
      </c>
      <c r="B47" s="187"/>
      <c r="C47" s="190"/>
      <c r="D47" s="250"/>
      <c r="E47" s="251"/>
      <c r="F47" s="251"/>
    </row>
    <row r="48" spans="1:6" x14ac:dyDescent="0.2">
      <c r="A48" s="235" t="s">
        <v>313</v>
      </c>
      <c r="B48" s="187">
        <v>0.3</v>
      </c>
      <c r="C48" s="190">
        <v>0.3</v>
      </c>
      <c r="D48" s="250" t="s">
        <v>111</v>
      </c>
      <c r="E48" s="251" t="s">
        <v>111</v>
      </c>
      <c r="F48" s="251" t="s">
        <v>111</v>
      </c>
    </row>
    <row r="49" spans="1:6" x14ac:dyDescent="0.2">
      <c r="A49" s="238" t="s">
        <v>314</v>
      </c>
      <c r="B49" s="187"/>
      <c r="C49" s="190"/>
      <c r="D49" s="250"/>
      <c r="E49" s="251"/>
      <c r="F49" s="251"/>
    </row>
    <row r="50" spans="1:6" ht="13.5" customHeight="1" x14ac:dyDescent="0.2">
      <c r="A50" s="235" t="s">
        <v>315</v>
      </c>
      <c r="B50" s="187" t="s">
        <v>111</v>
      </c>
      <c r="C50" s="190" t="s">
        <v>111</v>
      </c>
      <c r="D50" s="250">
        <v>0.3</v>
      </c>
      <c r="E50" s="251">
        <v>0.3</v>
      </c>
      <c r="F50" s="251">
        <v>0.3</v>
      </c>
    </row>
    <row r="51" spans="1:6" ht="16.5" customHeight="1" x14ac:dyDescent="0.2">
      <c r="A51" s="238" t="s">
        <v>316</v>
      </c>
      <c r="B51" s="190"/>
      <c r="C51" s="190"/>
      <c r="E51" s="174"/>
      <c r="F51" s="174"/>
    </row>
    <row r="52" spans="1:6" x14ac:dyDescent="0.2">
      <c r="A52" s="309" t="s">
        <v>499</v>
      </c>
      <c r="B52" s="309"/>
      <c r="C52" s="309"/>
      <c r="D52" s="309"/>
      <c r="E52" s="309"/>
    </row>
    <row r="53" spans="1:6" s="234" customFormat="1" x14ac:dyDescent="0.2">
      <c r="A53" s="32" t="s">
        <v>2</v>
      </c>
      <c r="B53" s="230">
        <v>33.299999999999997</v>
      </c>
      <c r="C53" s="231">
        <v>34</v>
      </c>
      <c r="D53" s="232">
        <v>34</v>
      </c>
      <c r="E53" s="248" t="s">
        <v>356</v>
      </c>
      <c r="F53" s="233">
        <v>34.5</v>
      </c>
    </row>
    <row r="54" spans="1:6" s="234" customFormat="1" x14ac:dyDescent="0.2">
      <c r="A54" s="92" t="s">
        <v>3</v>
      </c>
      <c r="B54" s="187"/>
      <c r="C54" s="190"/>
      <c r="D54" s="232"/>
      <c r="E54" s="233"/>
      <c r="F54" s="233"/>
    </row>
    <row r="55" spans="1:6" x14ac:dyDescent="0.2">
      <c r="A55" s="235" t="s">
        <v>317</v>
      </c>
      <c r="B55" s="187">
        <v>18.399999999999999</v>
      </c>
      <c r="C55" s="190" t="s">
        <v>278</v>
      </c>
      <c r="D55" s="236">
        <v>17.8</v>
      </c>
      <c r="E55" s="237">
        <v>17.5</v>
      </c>
      <c r="F55" s="237">
        <v>17.899999999999999</v>
      </c>
    </row>
    <row r="56" spans="1:6" x14ac:dyDescent="0.2">
      <c r="A56" s="238" t="s">
        <v>318</v>
      </c>
      <c r="B56" s="187"/>
      <c r="C56" s="190"/>
      <c r="D56" s="236"/>
      <c r="E56" s="237"/>
      <c r="F56" s="237"/>
    </row>
    <row r="57" spans="1:6" x14ac:dyDescent="0.2">
      <c r="A57" s="235" t="s">
        <v>319</v>
      </c>
      <c r="B57" s="187">
        <v>3.3</v>
      </c>
      <c r="C57" s="190">
        <v>3.3</v>
      </c>
      <c r="D57" s="236">
        <v>3.1</v>
      </c>
      <c r="E57" s="237">
        <v>3.1</v>
      </c>
      <c r="F57" s="237">
        <v>2.9</v>
      </c>
    </row>
    <row r="58" spans="1:6" x14ac:dyDescent="0.2">
      <c r="A58" s="238" t="s">
        <v>320</v>
      </c>
      <c r="B58" s="187"/>
      <c r="C58" s="190"/>
      <c r="D58" s="236"/>
      <c r="E58" s="237"/>
      <c r="F58" s="237"/>
    </row>
    <row r="59" spans="1:6" x14ac:dyDescent="0.2">
      <c r="A59" s="235" t="s">
        <v>321</v>
      </c>
      <c r="B59" s="187">
        <v>1.1000000000000001</v>
      </c>
      <c r="C59" s="188">
        <v>1</v>
      </c>
      <c r="D59" s="236">
        <v>1.1000000000000001</v>
      </c>
      <c r="E59" s="237">
        <v>1.1000000000000001</v>
      </c>
      <c r="F59" s="237">
        <v>0.7</v>
      </c>
    </row>
    <row r="60" spans="1:6" x14ac:dyDescent="0.2">
      <c r="A60" s="238" t="s">
        <v>322</v>
      </c>
      <c r="B60" s="187"/>
      <c r="C60" s="190"/>
      <c r="D60" s="236"/>
      <c r="E60" s="237"/>
      <c r="F60" s="237"/>
    </row>
    <row r="61" spans="1:6" x14ac:dyDescent="0.2">
      <c r="A61" s="235" t="s">
        <v>323</v>
      </c>
      <c r="B61" s="187">
        <v>0.8</v>
      </c>
      <c r="C61" s="190">
        <v>0.8</v>
      </c>
      <c r="D61" s="236">
        <v>0.9</v>
      </c>
      <c r="E61" s="237">
        <v>0.9</v>
      </c>
      <c r="F61" s="237">
        <v>1.1000000000000001</v>
      </c>
    </row>
    <row r="62" spans="1:6" x14ac:dyDescent="0.2">
      <c r="A62" s="238" t="s">
        <v>324</v>
      </c>
      <c r="B62" s="187"/>
      <c r="C62" s="190"/>
      <c r="D62" s="236"/>
      <c r="E62" s="237"/>
      <c r="F62" s="237"/>
    </row>
    <row r="63" spans="1:6" x14ac:dyDescent="0.2">
      <c r="A63" s="235" t="s">
        <v>325</v>
      </c>
      <c r="B63" s="187">
        <v>0.4</v>
      </c>
      <c r="C63" s="190">
        <v>0.5</v>
      </c>
      <c r="D63" s="236">
        <v>0.5</v>
      </c>
      <c r="E63" s="237">
        <v>0.4</v>
      </c>
      <c r="F63" s="237">
        <v>0.4</v>
      </c>
    </row>
    <row r="64" spans="1:6" x14ac:dyDescent="0.2">
      <c r="A64" s="238" t="s">
        <v>326</v>
      </c>
      <c r="B64" s="187"/>
      <c r="C64" s="190"/>
      <c r="D64" s="236"/>
      <c r="E64" s="237"/>
      <c r="F64" s="237"/>
    </row>
    <row r="65" spans="1:6" x14ac:dyDescent="0.2">
      <c r="A65" s="235" t="s">
        <v>327</v>
      </c>
      <c r="B65" s="187">
        <v>0.3</v>
      </c>
      <c r="C65" s="190">
        <v>0.4</v>
      </c>
      <c r="D65" s="236">
        <v>0.4</v>
      </c>
      <c r="E65" s="237">
        <v>0.4</v>
      </c>
      <c r="F65" s="237">
        <v>0.4</v>
      </c>
    </row>
    <row r="66" spans="1:6" x14ac:dyDescent="0.2">
      <c r="A66" s="238" t="s">
        <v>328</v>
      </c>
      <c r="B66" s="187"/>
      <c r="C66" s="190"/>
      <c r="D66" s="236"/>
      <c r="E66" s="237"/>
      <c r="F66" s="237"/>
    </row>
    <row r="67" spans="1:6" ht="38.25" x14ac:dyDescent="0.2">
      <c r="A67" s="235" t="s">
        <v>329</v>
      </c>
      <c r="B67" s="187">
        <v>2.4</v>
      </c>
      <c r="C67" s="190">
        <v>2.5</v>
      </c>
      <c r="D67" s="236">
        <v>2.6</v>
      </c>
      <c r="E67" s="237">
        <v>2.7</v>
      </c>
      <c r="F67" s="237">
        <v>2.8</v>
      </c>
    </row>
    <row r="68" spans="1:6" ht="38.25" x14ac:dyDescent="0.2">
      <c r="A68" s="238" t="s">
        <v>330</v>
      </c>
      <c r="B68" s="187"/>
      <c r="C68" s="190"/>
      <c r="D68" s="236"/>
      <c r="E68" s="237"/>
      <c r="F68" s="237"/>
    </row>
    <row r="69" spans="1:6" x14ac:dyDescent="0.2">
      <c r="A69" s="235" t="s">
        <v>331</v>
      </c>
      <c r="B69" s="189" t="s">
        <v>277</v>
      </c>
      <c r="C69" s="188">
        <v>3.2</v>
      </c>
      <c r="D69" s="236">
        <v>3.3</v>
      </c>
      <c r="E69" s="237">
        <v>3.5</v>
      </c>
      <c r="F69" s="237">
        <v>3.5</v>
      </c>
    </row>
    <row r="70" spans="1:6" x14ac:dyDescent="0.2">
      <c r="A70" s="238" t="s">
        <v>332</v>
      </c>
      <c r="B70" s="187"/>
      <c r="C70" s="190"/>
      <c r="D70" s="236"/>
      <c r="E70" s="237"/>
      <c r="F70" s="237"/>
    </row>
    <row r="71" spans="1:6" x14ac:dyDescent="0.2">
      <c r="A71" s="235" t="s">
        <v>333</v>
      </c>
      <c r="B71" s="187">
        <v>0.5</v>
      </c>
      <c r="C71" s="190">
        <v>0.5</v>
      </c>
      <c r="D71" s="236">
        <v>0.7</v>
      </c>
      <c r="E71" s="237">
        <v>0.7</v>
      </c>
      <c r="F71" s="237">
        <v>0.7</v>
      </c>
    </row>
    <row r="72" spans="1:6" x14ac:dyDescent="0.2">
      <c r="A72" s="238" t="s">
        <v>334</v>
      </c>
      <c r="B72" s="187"/>
      <c r="C72" s="190"/>
      <c r="D72" s="236"/>
      <c r="E72" s="237"/>
      <c r="F72" s="237"/>
    </row>
    <row r="73" spans="1:6" x14ac:dyDescent="0.2">
      <c r="A73" s="235" t="s">
        <v>335</v>
      </c>
      <c r="B73" s="187">
        <v>2.8</v>
      </c>
      <c r="C73" s="190">
        <v>2.9</v>
      </c>
      <c r="D73" s="236">
        <v>3.3</v>
      </c>
      <c r="E73" s="237">
        <v>3.5</v>
      </c>
      <c r="F73" s="237">
        <v>3.6</v>
      </c>
    </row>
    <row r="74" spans="1:6" x14ac:dyDescent="0.2">
      <c r="A74" s="238" t="s">
        <v>336</v>
      </c>
      <c r="B74" s="187"/>
      <c r="C74" s="190"/>
      <c r="D74" s="236"/>
      <c r="E74" s="237"/>
      <c r="F74" s="237"/>
    </row>
    <row r="75" spans="1:6" ht="51" x14ac:dyDescent="0.2">
      <c r="A75" s="235" t="s">
        <v>354</v>
      </c>
      <c r="B75" s="187">
        <v>0.4</v>
      </c>
      <c r="C75" s="190">
        <v>0.4</v>
      </c>
      <c r="D75" s="236">
        <v>0.4</v>
      </c>
      <c r="E75" s="237">
        <v>0.5</v>
      </c>
      <c r="F75" s="237">
        <v>0.5</v>
      </c>
    </row>
    <row r="76" spans="1:6" ht="25.5" x14ac:dyDescent="0.2">
      <c r="A76" s="238" t="s">
        <v>337</v>
      </c>
      <c r="B76" s="239"/>
      <c r="C76" s="190"/>
      <c r="D76" s="3"/>
      <c r="E76" s="171"/>
      <c r="F76" s="171"/>
    </row>
    <row r="77" spans="1:6" x14ac:dyDescent="0.2">
      <c r="A77" s="252"/>
      <c r="B77" s="253"/>
      <c r="C77" s="253"/>
      <c r="D77" s="253"/>
      <c r="E77" s="253"/>
      <c r="F77" s="253"/>
    </row>
    <row r="78" spans="1:6" x14ac:dyDescent="0.2">
      <c r="A78" s="282" t="s">
        <v>468</v>
      </c>
      <c r="B78" s="282"/>
      <c r="C78" s="282"/>
      <c r="D78" s="282"/>
      <c r="E78" s="282"/>
    </row>
    <row r="79" spans="1:6" x14ac:dyDescent="0.2">
      <c r="A79" s="282" t="s">
        <v>155</v>
      </c>
      <c r="B79" s="282"/>
      <c r="C79" s="282"/>
      <c r="D79" s="282"/>
      <c r="E79" s="282"/>
    </row>
  </sheetData>
  <mergeCells count="13">
    <mergeCell ref="A78:E78"/>
    <mergeCell ref="A79:E79"/>
    <mergeCell ref="A2:E2"/>
    <mergeCell ref="A7:E7"/>
    <mergeCell ref="A16:E16"/>
    <mergeCell ref="A33:E33"/>
    <mergeCell ref="A52:E52"/>
    <mergeCell ref="B3:B4"/>
    <mergeCell ref="F3:F4"/>
    <mergeCell ref="A1:E1"/>
    <mergeCell ref="C3:C4"/>
    <mergeCell ref="D3:D4"/>
    <mergeCell ref="E3:E4"/>
  </mergeCells>
  <printOptions gridLines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showGridLines="0" workbookViewId="0">
      <selection sqref="A1:E1"/>
    </sheetView>
  </sheetViews>
  <sheetFormatPr defaultRowHeight="12.75" x14ac:dyDescent="0.2"/>
  <cols>
    <col min="1" max="1" width="29.7109375" style="1" customWidth="1"/>
    <col min="2" max="2" width="12.85546875" style="1" customWidth="1"/>
    <col min="3" max="3" width="11.7109375" style="1" customWidth="1"/>
    <col min="4" max="4" width="20.42578125" style="1" customWidth="1"/>
    <col min="5" max="5" width="27.140625" style="1" customWidth="1"/>
    <col min="6" max="16384" width="9.140625" style="1"/>
  </cols>
  <sheetData>
    <row r="1" spans="1:5" ht="14.25" x14ac:dyDescent="0.2">
      <c r="A1" s="307" t="s">
        <v>374</v>
      </c>
      <c r="B1" s="307"/>
      <c r="C1" s="307"/>
      <c r="D1" s="307"/>
      <c r="E1" s="307"/>
    </row>
    <row r="2" spans="1:5" x14ac:dyDescent="0.2">
      <c r="A2" s="311" t="s">
        <v>487</v>
      </c>
      <c r="B2" s="311"/>
      <c r="C2" s="311"/>
      <c r="D2" s="311"/>
      <c r="E2" s="311"/>
    </row>
    <row r="3" spans="1:5" x14ac:dyDescent="0.2">
      <c r="A3" s="312" t="s">
        <v>423</v>
      </c>
      <c r="B3" s="288" t="s">
        <v>488</v>
      </c>
      <c r="C3" s="288" t="s">
        <v>446</v>
      </c>
      <c r="D3" s="288" t="s">
        <v>489</v>
      </c>
      <c r="E3" s="305" t="s">
        <v>490</v>
      </c>
    </row>
    <row r="4" spans="1:5" ht="52.5" customHeight="1" x14ac:dyDescent="0.2">
      <c r="A4" s="313"/>
      <c r="B4" s="290"/>
      <c r="C4" s="290"/>
      <c r="D4" s="290"/>
      <c r="E4" s="306"/>
    </row>
    <row r="5" spans="1:5" x14ac:dyDescent="0.2">
      <c r="A5" s="309" t="s">
        <v>491</v>
      </c>
      <c r="B5" s="309"/>
      <c r="C5" s="309"/>
      <c r="D5" s="309"/>
      <c r="E5" s="309"/>
    </row>
    <row r="6" spans="1:5" ht="63.75" x14ac:dyDescent="0.2">
      <c r="A6" s="216" t="s">
        <v>224</v>
      </c>
      <c r="B6" s="217">
        <v>21</v>
      </c>
      <c r="C6" s="188">
        <v>21.3</v>
      </c>
      <c r="D6" s="188">
        <v>23.9</v>
      </c>
      <c r="E6" s="189">
        <v>16.3</v>
      </c>
    </row>
    <row r="7" spans="1:5" ht="51" x14ac:dyDescent="0.2">
      <c r="A7" s="218" t="s">
        <v>158</v>
      </c>
      <c r="B7" s="219"/>
      <c r="C7" s="190"/>
      <c r="D7" s="190"/>
      <c r="E7" s="187"/>
    </row>
    <row r="8" spans="1:5" ht="25.5" x14ac:dyDescent="0.2">
      <c r="A8" s="216" t="s">
        <v>159</v>
      </c>
      <c r="B8" s="217" t="s">
        <v>160</v>
      </c>
      <c r="C8" s="188">
        <v>72.099999999999994</v>
      </c>
      <c r="D8" s="188">
        <v>63.7</v>
      </c>
      <c r="E8" s="189">
        <v>68.5</v>
      </c>
    </row>
    <row r="9" spans="1:5" ht="38.25" x14ac:dyDescent="0.2">
      <c r="A9" s="218" t="s">
        <v>161</v>
      </c>
      <c r="B9" s="219"/>
      <c r="C9" s="190"/>
      <c r="D9" s="190"/>
      <c r="E9" s="187"/>
    </row>
    <row r="10" spans="1:5" ht="38.25" x14ac:dyDescent="0.2">
      <c r="A10" s="216" t="s">
        <v>162</v>
      </c>
      <c r="B10" s="217" t="s">
        <v>295</v>
      </c>
      <c r="C10" s="188">
        <v>6.6</v>
      </c>
      <c r="D10" s="188">
        <v>12.3</v>
      </c>
      <c r="E10" s="189">
        <v>15.2</v>
      </c>
    </row>
    <row r="11" spans="1:5" ht="25.5" x14ac:dyDescent="0.2">
      <c r="A11" s="218" t="s">
        <v>163</v>
      </c>
      <c r="B11" s="219"/>
      <c r="C11" s="190"/>
      <c r="D11" s="190"/>
      <c r="E11" s="187"/>
    </row>
    <row r="12" spans="1:5" x14ac:dyDescent="0.2">
      <c r="A12" s="310" t="s">
        <v>492</v>
      </c>
      <c r="B12" s="310"/>
      <c r="C12" s="310"/>
      <c r="D12" s="310"/>
      <c r="E12" s="309"/>
    </row>
    <row r="13" spans="1:5" ht="25.5" x14ac:dyDescent="0.2">
      <c r="A13" s="216" t="s">
        <v>164</v>
      </c>
      <c r="B13" s="217" t="s">
        <v>165</v>
      </c>
      <c r="C13" s="188">
        <v>18.3</v>
      </c>
      <c r="D13" s="188">
        <v>18.7</v>
      </c>
      <c r="E13" s="189">
        <v>11.6</v>
      </c>
    </row>
    <row r="14" spans="1:5" ht="25.5" x14ac:dyDescent="0.2">
      <c r="A14" s="218" t="s">
        <v>166</v>
      </c>
      <c r="B14" s="219"/>
      <c r="C14" s="188"/>
      <c r="D14" s="188"/>
      <c r="E14" s="189"/>
    </row>
    <row r="15" spans="1:5" x14ac:dyDescent="0.2">
      <c r="A15" s="216" t="s">
        <v>168</v>
      </c>
      <c r="B15" s="217" t="s">
        <v>167</v>
      </c>
      <c r="C15" s="188">
        <v>0.4</v>
      </c>
      <c r="D15" s="188">
        <v>0.4</v>
      </c>
      <c r="E15" s="189">
        <v>0.1</v>
      </c>
    </row>
    <row r="16" spans="1:5" ht="25.5" x14ac:dyDescent="0.2">
      <c r="A16" s="218" t="s">
        <v>169</v>
      </c>
      <c r="B16" s="219"/>
      <c r="C16" s="188"/>
      <c r="D16" s="188"/>
      <c r="E16" s="189"/>
    </row>
    <row r="17" spans="1:6" ht="25.5" x14ac:dyDescent="0.2">
      <c r="A17" s="216" t="s">
        <v>170</v>
      </c>
      <c r="B17" s="217" t="s">
        <v>171</v>
      </c>
      <c r="C17" s="188">
        <v>18.5</v>
      </c>
      <c r="D17" s="188">
        <v>17.399999999999999</v>
      </c>
      <c r="E17" s="189">
        <v>17.8</v>
      </c>
    </row>
    <row r="18" spans="1:6" ht="18" customHeight="1" x14ac:dyDescent="0.2">
      <c r="A18" s="218" t="s">
        <v>173</v>
      </c>
      <c r="B18" s="219"/>
      <c r="C18" s="190"/>
      <c r="D18" s="190"/>
      <c r="E18" s="187"/>
    </row>
    <row r="19" spans="1:6" ht="25.5" x14ac:dyDescent="0.2">
      <c r="A19" s="216" t="s">
        <v>172</v>
      </c>
      <c r="B19" s="217">
        <v>28</v>
      </c>
      <c r="C19" s="188">
        <v>38.700000000000003</v>
      </c>
      <c r="D19" s="188">
        <v>12.8</v>
      </c>
      <c r="E19" s="189">
        <v>10.7</v>
      </c>
    </row>
    <row r="20" spans="1:6" ht="25.5" x14ac:dyDescent="0.2">
      <c r="A20" s="218" t="s">
        <v>178</v>
      </c>
      <c r="B20" s="219"/>
      <c r="C20" s="188"/>
      <c r="D20" s="188"/>
      <c r="E20" s="189"/>
    </row>
    <row r="21" spans="1:6" ht="51" x14ac:dyDescent="0.2">
      <c r="A21" s="216" t="s">
        <v>225</v>
      </c>
      <c r="B21" s="217" t="s">
        <v>174</v>
      </c>
      <c r="C21" s="188">
        <v>16.5</v>
      </c>
      <c r="D21" s="188">
        <v>47.3</v>
      </c>
      <c r="E21" s="189">
        <v>56.7</v>
      </c>
    </row>
    <row r="22" spans="1:6" ht="38.25" x14ac:dyDescent="0.2">
      <c r="A22" s="218" t="s">
        <v>177</v>
      </c>
      <c r="B22" s="219"/>
      <c r="C22" s="188"/>
      <c r="D22" s="188"/>
      <c r="E22" s="189"/>
    </row>
    <row r="23" spans="1:6" ht="76.5" x14ac:dyDescent="0.2">
      <c r="A23" s="216" t="s">
        <v>175</v>
      </c>
      <c r="B23" s="217" t="s">
        <v>282</v>
      </c>
      <c r="C23" s="188">
        <v>3.1</v>
      </c>
      <c r="D23" s="188">
        <v>2.2999999999999998</v>
      </c>
      <c r="E23" s="220">
        <v>2</v>
      </c>
    </row>
    <row r="24" spans="1:6" ht="63.75" x14ac:dyDescent="0.2">
      <c r="A24" s="218" t="s">
        <v>176</v>
      </c>
      <c r="B24" s="219"/>
      <c r="C24" s="188"/>
      <c r="D24" s="188"/>
      <c r="E24" s="189"/>
    </row>
    <row r="25" spans="1:6" ht="51" x14ac:dyDescent="0.2">
      <c r="A25" s="216" t="s">
        <v>179</v>
      </c>
      <c r="B25" s="217" t="s">
        <v>180</v>
      </c>
      <c r="C25" s="188">
        <v>4.5</v>
      </c>
      <c r="D25" s="188">
        <v>1.1000000000000001</v>
      </c>
      <c r="E25" s="189">
        <v>1.1000000000000001</v>
      </c>
    </row>
    <row r="26" spans="1:6" ht="25.5" x14ac:dyDescent="0.2">
      <c r="A26" s="218" t="s">
        <v>300</v>
      </c>
      <c r="B26" s="221"/>
      <c r="C26" s="188"/>
      <c r="D26" s="190"/>
      <c r="E26" s="187"/>
    </row>
    <row r="27" spans="1:6" x14ac:dyDescent="0.2">
      <c r="C27" s="3"/>
      <c r="D27" s="3"/>
      <c r="E27" s="3"/>
    </row>
    <row r="28" spans="1:6" x14ac:dyDescent="0.2">
      <c r="A28" s="282" t="s">
        <v>468</v>
      </c>
      <c r="B28" s="282"/>
      <c r="C28" s="282"/>
      <c r="D28" s="282"/>
      <c r="E28" s="282"/>
      <c r="F28" s="282"/>
    </row>
    <row r="29" spans="1:6" x14ac:dyDescent="0.2">
      <c r="A29" s="282" t="s">
        <v>155</v>
      </c>
      <c r="B29" s="282"/>
      <c r="C29" s="282"/>
      <c r="D29" s="282"/>
      <c r="E29" s="282"/>
      <c r="F29" s="282"/>
    </row>
  </sheetData>
  <mergeCells count="11">
    <mergeCell ref="A28:F28"/>
    <mergeCell ref="A29:F29"/>
    <mergeCell ref="A5:E5"/>
    <mergeCell ref="A12:E12"/>
    <mergeCell ref="A1:E1"/>
    <mergeCell ref="A2:E2"/>
    <mergeCell ref="C3:C4"/>
    <mergeCell ref="D3:D4"/>
    <mergeCell ref="E3:E4"/>
    <mergeCell ref="A3:A4"/>
    <mergeCell ref="B3:B4"/>
  </mergeCells>
  <printOptions gridLines="1"/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"/>
  <sheetViews>
    <sheetView showGridLines="0" zoomScaleNormal="100" workbookViewId="0">
      <selection sqref="A1:L1"/>
    </sheetView>
  </sheetViews>
  <sheetFormatPr defaultRowHeight="12.75" x14ac:dyDescent="0.2"/>
  <cols>
    <col min="1" max="1" width="21.140625" style="1" customWidth="1"/>
    <col min="2" max="2" width="4.28515625" style="1" customWidth="1"/>
    <col min="3" max="3" width="13.7109375" style="1" customWidth="1"/>
    <col min="4" max="7" width="12.5703125" style="1" customWidth="1"/>
    <col min="8" max="16384" width="9.140625" style="1"/>
  </cols>
  <sheetData>
    <row r="1" spans="1:8" ht="31.5" customHeight="1" x14ac:dyDescent="0.2">
      <c r="A1" s="314" t="s">
        <v>373</v>
      </c>
      <c r="B1" s="314"/>
      <c r="C1" s="314"/>
      <c r="D1" s="314"/>
      <c r="E1" s="314"/>
      <c r="F1" s="314"/>
      <c r="G1" s="314"/>
    </row>
    <row r="2" spans="1:8" ht="21" customHeight="1" x14ac:dyDescent="0.2">
      <c r="A2" s="319" t="s">
        <v>477</v>
      </c>
      <c r="B2" s="319"/>
      <c r="C2" s="319"/>
      <c r="D2" s="319"/>
      <c r="E2" s="319"/>
      <c r="F2" s="319"/>
      <c r="G2" s="319"/>
    </row>
    <row r="3" spans="1:8" ht="15.75" customHeight="1" x14ac:dyDescent="0.2">
      <c r="A3" s="320" t="s">
        <v>0</v>
      </c>
      <c r="B3" s="321"/>
      <c r="C3" s="321" t="s">
        <v>470</v>
      </c>
      <c r="D3" s="328" t="s">
        <v>478</v>
      </c>
      <c r="E3" s="330"/>
      <c r="F3" s="330"/>
      <c r="G3" s="330"/>
    </row>
    <row r="4" spans="1:8" ht="16.5" customHeight="1" x14ac:dyDescent="0.2">
      <c r="A4" s="322" t="s">
        <v>1</v>
      </c>
      <c r="B4" s="323"/>
      <c r="C4" s="325"/>
      <c r="D4" s="329"/>
      <c r="E4" s="331"/>
      <c r="F4" s="331"/>
      <c r="G4" s="331"/>
    </row>
    <row r="5" spans="1:8" ht="26.25" customHeight="1" x14ac:dyDescent="0.2">
      <c r="A5" s="324" t="s">
        <v>357</v>
      </c>
      <c r="B5" s="325"/>
      <c r="C5" s="325"/>
      <c r="D5" s="321" t="s">
        <v>479</v>
      </c>
      <c r="E5" s="321" t="s">
        <v>480</v>
      </c>
      <c r="F5" s="321" t="s">
        <v>481</v>
      </c>
      <c r="G5" s="328" t="s">
        <v>482</v>
      </c>
    </row>
    <row r="6" spans="1:8" x14ac:dyDescent="0.2">
      <c r="A6" s="326" t="s">
        <v>358</v>
      </c>
      <c r="B6" s="327"/>
      <c r="C6" s="327"/>
      <c r="D6" s="327"/>
      <c r="E6" s="327"/>
      <c r="F6" s="327"/>
      <c r="G6" s="329"/>
    </row>
    <row r="7" spans="1:8" ht="15.75" customHeight="1" x14ac:dyDescent="0.2">
      <c r="A7" s="316" t="s">
        <v>483</v>
      </c>
      <c r="B7" s="317"/>
      <c r="C7" s="317"/>
      <c r="D7" s="317"/>
      <c r="E7" s="317"/>
      <c r="F7" s="317"/>
      <c r="G7" s="318"/>
    </row>
    <row r="8" spans="1:8" ht="16.5" customHeight="1" x14ac:dyDescent="0.2">
      <c r="A8" s="106" t="s">
        <v>143</v>
      </c>
      <c r="B8" s="114" t="s">
        <v>13</v>
      </c>
      <c r="C8" s="113">
        <v>100</v>
      </c>
      <c r="D8" s="202">
        <v>2.4</v>
      </c>
      <c r="E8" s="203">
        <v>13.9</v>
      </c>
      <c r="F8" s="203">
        <v>36.799999999999997</v>
      </c>
      <c r="G8" s="204">
        <v>46.8</v>
      </c>
      <c r="H8" s="3"/>
    </row>
    <row r="9" spans="1:8" x14ac:dyDescent="0.2">
      <c r="A9" s="111" t="s">
        <v>144</v>
      </c>
      <c r="B9" s="114" t="s">
        <v>14</v>
      </c>
      <c r="C9" s="113">
        <v>100</v>
      </c>
      <c r="D9" s="205">
        <v>2.4</v>
      </c>
      <c r="E9" s="205">
        <v>14.2</v>
      </c>
      <c r="F9" s="205">
        <v>37.299999999999997</v>
      </c>
      <c r="G9" s="169">
        <v>46.1</v>
      </c>
    </row>
    <row r="10" spans="1:8" ht="16.5" customHeight="1" x14ac:dyDescent="0.2">
      <c r="A10" s="315" t="s">
        <v>15</v>
      </c>
      <c r="B10" s="214" t="s">
        <v>13</v>
      </c>
      <c r="C10" s="193">
        <v>100</v>
      </c>
      <c r="D10" s="121">
        <v>3.6</v>
      </c>
      <c r="E10" s="122">
        <v>18</v>
      </c>
      <c r="F10" s="122">
        <v>43.2</v>
      </c>
      <c r="G10" s="123">
        <v>35.200000000000003</v>
      </c>
    </row>
    <row r="11" spans="1:8" x14ac:dyDescent="0.2">
      <c r="A11" s="315"/>
      <c r="B11" s="214" t="s">
        <v>14</v>
      </c>
      <c r="C11" s="193">
        <v>100</v>
      </c>
      <c r="D11" s="124">
        <v>3.8</v>
      </c>
      <c r="E11" s="124">
        <v>18</v>
      </c>
      <c r="F11" s="124">
        <v>44</v>
      </c>
      <c r="G11" s="3">
        <v>34.299999999999997</v>
      </c>
    </row>
    <row r="12" spans="1:8" ht="16.5" customHeight="1" x14ac:dyDescent="0.2">
      <c r="A12" s="315" t="s">
        <v>16</v>
      </c>
      <c r="B12" s="214" t="s">
        <v>13</v>
      </c>
      <c r="C12" s="193">
        <v>100</v>
      </c>
      <c r="D12" s="121">
        <v>1.8</v>
      </c>
      <c r="E12" s="122">
        <v>13.1</v>
      </c>
      <c r="F12" s="122">
        <v>38.299999999999997</v>
      </c>
      <c r="G12" s="123">
        <v>46.8</v>
      </c>
    </row>
    <row r="13" spans="1:8" x14ac:dyDescent="0.2">
      <c r="A13" s="315"/>
      <c r="B13" s="214" t="s">
        <v>14</v>
      </c>
      <c r="C13" s="193">
        <v>100</v>
      </c>
      <c r="D13" s="124">
        <v>1.6</v>
      </c>
      <c r="E13" s="124">
        <v>13.4</v>
      </c>
      <c r="F13" s="124">
        <v>38.700000000000003</v>
      </c>
      <c r="G13" s="3">
        <v>46.3</v>
      </c>
    </row>
    <row r="14" spans="1:8" ht="16.5" customHeight="1" x14ac:dyDescent="0.2">
      <c r="A14" s="315" t="s">
        <v>17</v>
      </c>
      <c r="B14" s="214" t="s">
        <v>13</v>
      </c>
      <c r="C14" s="193">
        <v>100</v>
      </c>
      <c r="D14" s="121">
        <v>2.2000000000000002</v>
      </c>
      <c r="E14" s="122">
        <v>10.8</v>
      </c>
      <c r="F14" s="122">
        <v>27.6</v>
      </c>
      <c r="G14" s="123">
        <v>59.5</v>
      </c>
    </row>
    <row r="15" spans="1:8" x14ac:dyDescent="0.2">
      <c r="A15" s="315"/>
      <c r="B15" s="214" t="s">
        <v>14</v>
      </c>
      <c r="C15" s="193">
        <v>100</v>
      </c>
      <c r="D15" s="215">
        <v>2.1</v>
      </c>
      <c r="E15" s="215">
        <v>11.2</v>
      </c>
      <c r="F15" s="124">
        <v>28.2</v>
      </c>
      <c r="G15" s="3">
        <v>58.5</v>
      </c>
    </row>
    <row r="16" spans="1:8" ht="16.5" customHeight="1" x14ac:dyDescent="0.2">
      <c r="A16" s="315" t="s">
        <v>18</v>
      </c>
      <c r="B16" s="214" t="s">
        <v>13</v>
      </c>
      <c r="C16" s="193">
        <v>100</v>
      </c>
      <c r="D16" s="121">
        <v>2.2000000000000002</v>
      </c>
      <c r="E16" s="122">
        <v>12.1</v>
      </c>
      <c r="F16" s="122">
        <v>37.700000000000003</v>
      </c>
      <c r="G16" s="123">
        <v>47.9</v>
      </c>
    </row>
    <row r="17" spans="1:7" x14ac:dyDescent="0.2">
      <c r="A17" s="315"/>
      <c r="B17" s="214" t="s">
        <v>14</v>
      </c>
      <c r="C17" s="193">
        <v>100</v>
      </c>
      <c r="D17" s="215">
        <v>2.2000000000000002</v>
      </c>
      <c r="E17" s="215">
        <v>12.8</v>
      </c>
      <c r="F17" s="215">
        <v>38.1</v>
      </c>
      <c r="G17" s="1">
        <v>46.8</v>
      </c>
    </row>
    <row r="18" spans="1:7" ht="16.5" customHeight="1" x14ac:dyDescent="0.2">
      <c r="A18" s="315" t="s">
        <v>19</v>
      </c>
      <c r="B18" s="214" t="s">
        <v>13</v>
      </c>
      <c r="C18" s="193">
        <v>100</v>
      </c>
      <c r="D18" s="121">
        <v>2.2999999999999998</v>
      </c>
      <c r="E18" s="122">
        <v>12.4</v>
      </c>
      <c r="F18" s="122">
        <v>23.6</v>
      </c>
      <c r="G18" s="123">
        <v>61.7</v>
      </c>
    </row>
    <row r="19" spans="1:7" x14ac:dyDescent="0.2">
      <c r="A19" s="315"/>
      <c r="B19" s="214" t="s">
        <v>14</v>
      </c>
      <c r="C19" s="193">
        <v>100</v>
      </c>
      <c r="D19" s="124">
        <v>2.2999999999999998</v>
      </c>
      <c r="E19" s="124">
        <v>12.4</v>
      </c>
      <c r="F19" s="124">
        <v>25</v>
      </c>
      <c r="G19" s="3">
        <v>60.3</v>
      </c>
    </row>
    <row r="20" spans="1:7" ht="16.5" customHeight="1" x14ac:dyDescent="0.2">
      <c r="A20" s="315" t="s">
        <v>20</v>
      </c>
      <c r="B20" s="214" t="s">
        <v>13</v>
      </c>
      <c r="C20" s="193">
        <v>100</v>
      </c>
      <c r="D20" s="121">
        <v>2.7</v>
      </c>
      <c r="E20" s="122">
        <v>11</v>
      </c>
      <c r="F20" s="122">
        <v>37</v>
      </c>
      <c r="G20" s="123">
        <v>49.3</v>
      </c>
    </row>
    <row r="21" spans="1:7" x14ac:dyDescent="0.2">
      <c r="A21" s="315"/>
      <c r="B21" s="214" t="s">
        <v>14</v>
      </c>
      <c r="C21" s="193">
        <v>100</v>
      </c>
      <c r="D21" s="124">
        <v>3</v>
      </c>
      <c r="E21" s="124">
        <v>11.3</v>
      </c>
      <c r="F21" s="124">
        <v>37.1</v>
      </c>
      <c r="G21" s="3">
        <v>48.6</v>
      </c>
    </row>
    <row r="22" spans="1:7" ht="16.5" customHeight="1" x14ac:dyDescent="0.2">
      <c r="A22" s="315" t="s">
        <v>21</v>
      </c>
      <c r="B22" s="214" t="s">
        <v>13</v>
      </c>
      <c r="C22" s="193">
        <v>100</v>
      </c>
      <c r="D22" s="121">
        <v>4.8</v>
      </c>
      <c r="E22" s="122">
        <v>16.100000000000001</v>
      </c>
      <c r="F22" s="122">
        <v>36.5</v>
      </c>
      <c r="G22" s="123">
        <v>42.7</v>
      </c>
    </row>
    <row r="23" spans="1:7" x14ac:dyDescent="0.2">
      <c r="A23" s="315"/>
      <c r="B23" s="214" t="s">
        <v>14</v>
      </c>
      <c r="C23" s="193">
        <v>100</v>
      </c>
      <c r="D23" s="215">
        <v>4.5999999999999996</v>
      </c>
      <c r="E23" s="215">
        <v>16.2</v>
      </c>
      <c r="F23" s="213">
        <v>36.6</v>
      </c>
      <c r="G23" s="3">
        <v>42.5</v>
      </c>
    </row>
    <row r="24" spans="1:7" ht="16.5" customHeight="1" x14ac:dyDescent="0.2">
      <c r="A24" s="315" t="s">
        <v>22</v>
      </c>
      <c r="B24" s="214" t="s">
        <v>13</v>
      </c>
      <c r="C24" s="193">
        <v>100</v>
      </c>
      <c r="D24" s="121">
        <v>0.8</v>
      </c>
      <c r="E24" s="122">
        <v>13.9</v>
      </c>
      <c r="F24" s="122">
        <v>42.9</v>
      </c>
      <c r="G24" s="123">
        <v>42.4</v>
      </c>
    </row>
    <row r="25" spans="1:7" x14ac:dyDescent="0.2">
      <c r="A25" s="315"/>
      <c r="B25" s="214" t="s">
        <v>14</v>
      </c>
      <c r="C25" s="193">
        <v>100</v>
      </c>
      <c r="D25" s="118" t="s">
        <v>111</v>
      </c>
      <c r="E25" s="118" t="s">
        <v>111</v>
      </c>
      <c r="F25" s="124">
        <v>44.1</v>
      </c>
      <c r="G25" s="3">
        <v>40.700000000000003</v>
      </c>
    </row>
    <row r="26" spans="1:7" ht="16.5" customHeight="1" x14ac:dyDescent="0.2">
      <c r="A26" s="315" t="s">
        <v>23</v>
      </c>
      <c r="B26" s="214" t="s">
        <v>13</v>
      </c>
      <c r="C26" s="193">
        <v>100</v>
      </c>
      <c r="D26" s="121">
        <v>2.2999999999999998</v>
      </c>
      <c r="E26" s="122">
        <v>14.9</v>
      </c>
      <c r="F26" s="122">
        <v>38.1</v>
      </c>
      <c r="G26" s="123">
        <v>44.6</v>
      </c>
    </row>
    <row r="27" spans="1:7" x14ac:dyDescent="0.2">
      <c r="A27" s="315"/>
      <c r="B27" s="214" t="s">
        <v>14</v>
      </c>
      <c r="C27" s="193">
        <v>100</v>
      </c>
      <c r="D27" s="124">
        <v>2.9</v>
      </c>
      <c r="E27" s="124">
        <v>14.6</v>
      </c>
      <c r="F27" s="124">
        <v>37.700000000000003</v>
      </c>
      <c r="G27" s="3">
        <v>44.8</v>
      </c>
    </row>
    <row r="28" spans="1:7" ht="16.5" customHeight="1" x14ac:dyDescent="0.2">
      <c r="A28" s="315" t="s">
        <v>24</v>
      </c>
      <c r="B28" s="214" t="s">
        <v>13</v>
      </c>
      <c r="C28" s="193">
        <v>100</v>
      </c>
      <c r="D28" s="121">
        <v>1</v>
      </c>
      <c r="E28" s="122">
        <v>10.7</v>
      </c>
      <c r="F28" s="122">
        <v>29.6</v>
      </c>
      <c r="G28" s="123">
        <v>58.8</v>
      </c>
    </row>
    <row r="29" spans="1:7" x14ac:dyDescent="0.2">
      <c r="A29" s="315"/>
      <c r="B29" s="214" t="s">
        <v>14</v>
      </c>
      <c r="C29" s="193">
        <v>100</v>
      </c>
      <c r="D29" s="215">
        <v>1.2</v>
      </c>
      <c r="E29" s="215">
        <v>10.7</v>
      </c>
      <c r="F29" s="215">
        <v>30.9</v>
      </c>
      <c r="G29" s="1">
        <v>57.2</v>
      </c>
    </row>
    <row r="30" spans="1:7" ht="16.5" customHeight="1" x14ac:dyDescent="0.2">
      <c r="A30" s="315" t="s">
        <v>25</v>
      </c>
      <c r="B30" s="214" t="s">
        <v>13</v>
      </c>
      <c r="C30" s="193">
        <v>100</v>
      </c>
      <c r="D30" s="121">
        <v>3.7</v>
      </c>
      <c r="E30" s="122">
        <v>12.4</v>
      </c>
      <c r="F30" s="122">
        <v>40</v>
      </c>
      <c r="G30" s="123">
        <v>43.9</v>
      </c>
    </row>
    <row r="31" spans="1:7" x14ac:dyDescent="0.2">
      <c r="A31" s="315"/>
      <c r="B31" s="214" t="s">
        <v>14</v>
      </c>
      <c r="C31" s="193">
        <v>100</v>
      </c>
      <c r="D31" s="124">
        <v>3.9</v>
      </c>
      <c r="E31" s="124">
        <v>13</v>
      </c>
      <c r="F31" s="124">
        <v>40.799999999999997</v>
      </c>
      <c r="G31" s="3">
        <v>42.3</v>
      </c>
    </row>
    <row r="32" spans="1:7" ht="16.5" customHeight="1" x14ac:dyDescent="0.2">
      <c r="A32" s="315" t="s">
        <v>26</v>
      </c>
      <c r="B32" s="214" t="s">
        <v>13</v>
      </c>
      <c r="C32" s="193">
        <v>100</v>
      </c>
      <c r="D32" s="121">
        <v>2.1</v>
      </c>
      <c r="E32" s="122">
        <v>17.5</v>
      </c>
      <c r="F32" s="122">
        <v>44.8</v>
      </c>
      <c r="G32" s="123">
        <v>35.5</v>
      </c>
    </row>
    <row r="33" spans="1:7" x14ac:dyDescent="0.2">
      <c r="A33" s="315"/>
      <c r="B33" s="214" t="s">
        <v>14</v>
      </c>
      <c r="C33" s="193">
        <v>100</v>
      </c>
      <c r="D33" s="124">
        <v>2.1</v>
      </c>
      <c r="E33" s="124">
        <v>17.899999999999999</v>
      </c>
      <c r="F33" s="124">
        <v>45.2</v>
      </c>
      <c r="G33" s="3">
        <v>34.9</v>
      </c>
    </row>
    <row r="34" spans="1:7" ht="16.5" customHeight="1" x14ac:dyDescent="0.2">
      <c r="A34" s="315" t="s">
        <v>27</v>
      </c>
      <c r="B34" s="214" t="s">
        <v>13</v>
      </c>
      <c r="C34" s="193">
        <v>100</v>
      </c>
      <c r="D34" s="117" t="s">
        <v>111</v>
      </c>
      <c r="E34" s="118" t="s">
        <v>111</v>
      </c>
      <c r="F34" s="122">
        <v>39.1</v>
      </c>
      <c r="G34" s="123">
        <v>45.6</v>
      </c>
    </row>
    <row r="35" spans="1:7" x14ac:dyDescent="0.2">
      <c r="A35" s="315"/>
      <c r="B35" s="214" t="s">
        <v>14</v>
      </c>
      <c r="C35" s="193">
        <v>100</v>
      </c>
      <c r="D35" s="118" t="s">
        <v>111</v>
      </c>
      <c r="E35" s="118" t="s">
        <v>111</v>
      </c>
      <c r="F35" s="124">
        <v>40.700000000000003</v>
      </c>
      <c r="G35" s="3">
        <v>43.7</v>
      </c>
    </row>
    <row r="36" spans="1:7" ht="16.5" customHeight="1" x14ac:dyDescent="0.2">
      <c r="A36" s="315" t="s">
        <v>28</v>
      </c>
      <c r="B36" s="214" t="s">
        <v>13</v>
      </c>
      <c r="C36" s="193">
        <v>100</v>
      </c>
      <c r="D36" s="117" t="s">
        <v>111</v>
      </c>
      <c r="E36" s="118" t="s">
        <v>111</v>
      </c>
      <c r="F36" s="122">
        <v>32.1</v>
      </c>
      <c r="G36" s="123">
        <v>56.9</v>
      </c>
    </row>
    <row r="37" spans="1:7" x14ac:dyDescent="0.2">
      <c r="A37" s="315"/>
      <c r="B37" s="214" t="s">
        <v>14</v>
      </c>
      <c r="C37" s="193">
        <v>100</v>
      </c>
      <c r="D37" s="118" t="s">
        <v>111</v>
      </c>
      <c r="E37" s="118" t="s">
        <v>111</v>
      </c>
      <c r="F37" s="124">
        <v>31.7</v>
      </c>
      <c r="G37" s="3">
        <v>56.2</v>
      </c>
    </row>
    <row r="38" spans="1:7" ht="16.5" customHeight="1" x14ac:dyDescent="0.2">
      <c r="A38" s="315" t="s">
        <v>29</v>
      </c>
      <c r="B38" s="214" t="s">
        <v>13</v>
      </c>
      <c r="C38" s="193">
        <v>100</v>
      </c>
      <c r="D38" s="121">
        <v>1.4</v>
      </c>
      <c r="E38" s="122">
        <v>12.6</v>
      </c>
      <c r="F38" s="122">
        <v>32.5</v>
      </c>
      <c r="G38" s="123">
        <v>53.5</v>
      </c>
    </row>
    <row r="39" spans="1:7" x14ac:dyDescent="0.2">
      <c r="A39" s="315"/>
      <c r="B39" s="214" t="s">
        <v>14</v>
      </c>
      <c r="C39" s="193">
        <v>100</v>
      </c>
      <c r="D39" s="124">
        <v>1.4</v>
      </c>
      <c r="E39" s="124">
        <v>12.9</v>
      </c>
      <c r="F39" s="124">
        <v>32.700000000000003</v>
      </c>
      <c r="G39" s="3">
        <v>53</v>
      </c>
    </row>
    <row r="40" spans="1:7" ht="16.5" customHeight="1" x14ac:dyDescent="0.2">
      <c r="A40" s="315" t="s">
        <v>30</v>
      </c>
      <c r="B40" s="214" t="s">
        <v>13</v>
      </c>
      <c r="C40" s="193">
        <v>100</v>
      </c>
      <c r="D40" s="121">
        <v>2.1</v>
      </c>
      <c r="E40" s="122">
        <v>11.8</v>
      </c>
      <c r="F40" s="122">
        <v>39</v>
      </c>
      <c r="G40" s="123">
        <v>47.1</v>
      </c>
    </row>
    <row r="41" spans="1:7" x14ac:dyDescent="0.2">
      <c r="A41" s="315"/>
      <c r="B41" s="214" t="s">
        <v>14</v>
      </c>
      <c r="C41" s="193">
        <v>100</v>
      </c>
      <c r="D41" s="124">
        <v>2</v>
      </c>
      <c r="E41" s="124">
        <v>12.3</v>
      </c>
      <c r="F41" s="124">
        <v>39.200000000000003</v>
      </c>
      <c r="G41" s="3">
        <v>46.4</v>
      </c>
    </row>
    <row r="42" spans="1:7" ht="15.75" customHeight="1" x14ac:dyDescent="0.2">
      <c r="A42" s="316" t="s">
        <v>484</v>
      </c>
      <c r="B42" s="317"/>
      <c r="C42" s="317"/>
      <c r="D42" s="317"/>
      <c r="E42" s="317"/>
      <c r="F42" s="317"/>
      <c r="G42" s="318"/>
    </row>
    <row r="43" spans="1:7" ht="16.5" customHeight="1" x14ac:dyDescent="0.2">
      <c r="A43" s="106" t="s">
        <v>143</v>
      </c>
      <c r="B43" s="114" t="s">
        <v>13</v>
      </c>
      <c r="C43" s="113">
        <v>100</v>
      </c>
      <c r="D43" s="114">
        <v>100</v>
      </c>
      <c r="E43" s="114">
        <v>100</v>
      </c>
      <c r="F43" s="114">
        <v>100</v>
      </c>
      <c r="G43" s="115">
        <v>100</v>
      </c>
    </row>
    <row r="44" spans="1:7" x14ac:dyDescent="0.2">
      <c r="A44" s="111" t="s">
        <v>144</v>
      </c>
      <c r="B44" s="114" t="s">
        <v>14</v>
      </c>
      <c r="C44" s="113">
        <v>100</v>
      </c>
      <c r="D44" s="114">
        <v>100</v>
      </c>
      <c r="E44" s="114">
        <v>100</v>
      </c>
      <c r="F44" s="114">
        <v>100</v>
      </c>
      <c r="G44" s="115">
        <v>100</v>
      </c>
    </row>
    <row r="45" spans="1:7" ht="16.5" customHeight="1" x14ac:dyDescent="0.2">
      <c r="A45" s="315" t="s">
        <v>15</v>
      </c>
      <c r="B45" s="214" t="s">
        <v>13</v>
      </c>
      <c r="C45" s="121">
        <v>7.1</v>
      </c>
      <c r="D45" s="122">
        <v>10.5</v>
      </c>
      <c r="E45" s="122">
        <v>9.1</v>
      </c>
      <c r="F45" s="122">
        <v>8.3000000000000007</v>
      </c>
      <c r="G45" s="123">
        <v>5.3</v>
      </c>
    </row>
    <row r="46" spans="1:7" x14ac:dyDescent="0.2">
      <c r="A46" s="315"/>
      <c r="B46" s="214" t="s">
        <v>14</v>
      </c>
      <c r="C46" s="124">
        <v>7</v>
      </c>
      <c r="D46" s="213">
        <v>10.9</v>
      </c>
      <c r="E46" s="213">
        <v>8.9</v>
      </c>
      <c r="F46" s="213">
        <v>8.3000000000000007</v>
      </c>
      <c r="G46" s="3">
        <v>5.2</v>
      </c>
    </row>
    <row r="47" spans="1:7" ht="16.5" customHeight="1" x14ac:dyDescent="0.2">
      <c r="A47" s="315" t="s">
        <v>16</v>
      </c>
      <c r="B47" s="214" t="s">
        <v>13</v>
      </c>
      <c r="C47" s="121">
        <v>6.1</v>
      </c>
      <c r="D47" s="122">
        <v>4.7</v>
      </c>
      <c r="E47" s="122">
        <v>5.8</v>
      </c>
      <c r="F47" s="122">
        <v>6.4</v>
      </c>
      <c r="G47" s="123">
        <v>6.1</v>
      </c>
    </row>
    <row r="48" spans="1:7" x14ac:dyDescent="0.2">
      <c r="A48" s="315"/>
      <c r="B48" s="214" t="s">
        <v>14</v>
      </c>
      <c r="C48" s="124">
        <v>6.3</v>
      </c>
      <c r="D48" s="213">
        <v>4.2</v>
      </c>
      <c r="E48" s="213">
        <v>5.9</v>
      </c>
      <c r="F48" s="213">
        <v>6.5</v>
      </c>
      <c r="G48" s="3">
        <v>6.3</v>
      </c>
    </row>
    <row r="49" spans="1:8" ht="16.5" customHeight="1" x14ac:dyDescent="0.2">
      <c r="A49" s="315" t="s">
        <v>17</v>
      </c>
      <c r="B49" s="214" t="s">
        <v>13</v>
      </c>
      <c r="C49" s="121">
        <v>3.6</v>
      </c>
      <c r="D49" s="122">
        <v>3.2</v>
      </c>
      <c r="E49" s="122">
        <v>2.8</v>
      </c>
      <c r="F49" s="122">
        <v>2.7</v>
      </c>
      <c r="G49" s="123">
        <v>4.5</v>
      </c>
    </row>
    <row r="50" spans="1:8" x14ac:dyDescent="0.2">
      <c r="A50" s="315"/>
      <c r="B50" s="214" t="s">
        <v>14</v>
      </c>
      <c r="C50" s="124">
        <v>3.7</v>
      </c>
      <c r="D50" s="215">
        <v>3.1</v>
      </c>
      <c r="E50" s="215">
        <v>2.9</v>
      </c>
      <c r="F50" s="213">
        <v>2.8</v>
      </c>
      <c r="G50" s="3">
        <v>4.7</v>
      </c>
      <c r="H50" s="3"/>
    </row>
    <row r="51" spans="1:8" ht="16.5" customHeight="1" x14ac:dyDescent="0.2">
      <c r="A51" s="315" t="s">
        <v>18</v>
      </c>
      <c r="B51" s="214" t="s">
        <v>13</v>
      </c>
      <c r="C51" s="121">
        <v>3</v>
      </c>
      <c r="D51" s="122">
        <v>2.8</v>
      </c>
      <c r="E51" s="122">
        <v>2.6</v>
      </c>
      <c r="F51" s="122">
        <v>3.1</v>
      </c>
      <c r="G51" s="123">
        <v>3.1</v>
      </c>
    </row>
    <row r="52" spans="1:8" x14ac:dyDescent="0.2">
      <c r="A52" s="315"/>
      <c r="B52" s="214" t="s">
        <v>14</v>
      </c>
      <c r="C52" s="124">
        <v>3</v>
      </c>
      <c r="D52" s="213">
        <v>2.7</v>
      </c>
      <c r="E52" s="213">
        <v>2.7</v>
      </c>
      <c r="F52" s="213">
        <v>3.1</v>
      </c>
      <c r="G52" s="3">
        <v>3.1</v>
      </c>
      <c r="H52" s="3"/>
    </row>
    <row r="53" spans="1:8" ht="16.5" customHeight="1" x14ac:dyDescent="0.2">
      <c r="A53" s="315" t="s">
        <v>19</v>
      </c>
      <c r="B53" s="214" t="s">
        <v>13</v>
      </c>
      <c r="C53" s="121">
        <v>7.9</v>
      </c>
      <c r="D53" s="122">
        <v>7.7</v>
      </c>
      <c r="E53" s="122">
        <v>7</v>
      </c>
      <c r="F53" s="122">
        <v>5.0999999999999996</v>
      </c>
      <c r="G53" s="123">
        <v>10.4</v>
      </c>
    </row>
    <row r="54" spans="1:8" x14ac:dyDescent="0.2">
      <c r="A54" s="315"/>
      <c r="B54" s="214" t="s">
        <v>14</v>
      </c>
      <c r="C54" s="124">
        <v>7.9</v>
      </c>
      <c r="D54" s="213">
        <v>7.5</v>
      </c>
      <c r="E54" s="213">
        <v>6.8</v>
      </c>
      <c r="F54" s="213">
        <v>5.3</v>
      </c>
      <c r="G54" s="3">
        <v>10.3</v>
      </c>
    </row>
    <row r="55" spans="1:8" ht="16.5" customHeight="1" x14ac:dyDescent="0.2">
      <c r="A55" s="315" t="s">
        <v>20</v>
      </c>
      <c r="B55" s="214" t="s">
        <v>13</v>
      </c>
      <c r="C55" s="121">
        <v>8.5</v>
      </c>
      <c r="D55" s="122">
        <v>9.5</v>
      </c>
      <c r="E55" s="122">
        <v>6.7</v>
      </c>
      <c r="F55" s="122">
        <v>8.6</v>
      </c>
      <c r="G55" s="123">
        <v>9</v>
      </c>
    </row>
    <row r="56" spans="1:8" x14ac:dyDescent="0.2">
      <c r="A56" s="315"/>
      <c r="B56" s="214" t="s">
        <v>14</v>
      </c>
      <c r="C56" s="124">
        <v>8.6</v>
      </c>
      <c r="D56" s="213">
        <v>10.6</v>
      </c>
      <c r="E56" s="213">
        <v>6.9</v>
      </c>
      <c r="F56" s="213">
        <v>8.6</v>
      </c>
      <c r="G56" s="3">
        <v>9.1</v>
      </c>
    </row>
    <row r="57" spans="1:8" ht="16.5" customHeight="1" x14ac:dyDescent="0.2">
      <c r="A57" s="315" t="s">
        <v>21</v>
      </c>
      <c r="B57" s="214" t="s">
        <v>13</v>
      </c>
      <c r="C57" s="121">
        <v>10.9</v>
      </c>
      <c r="D57" s="122">
        <v>21.5</v>
      </c>
      <c r="E57" s="122">
        <v>12.6</v>
      </c>
      <c r="F57" s="122">
        <v>10.8</v>
      </c>
      <c r="G57" s="123">
        <v>10</v>
      </c>
    </row>
    <row r="58" spans="1:8" x14ac:dyDescent="0.2">
      <c r="A58" s="315"/>
      <c r="B58" s="214" t="s">
        <v>14</v>
      </c>
      <c r="C58" s="124">
        <v>11</v>
      </c>
      <c r="D58" s="215">
        <v>20.9</v>
      </c>
      <c r="E58" s="215">
        <v>12.6</v>
      </c>
      <c r="F58" s="213">
        <v>10.8</v>
      </c>
      <c r="G58" s="3">
        <v>10.199999999999999</v>
      </c>
      <c r="H58" s="3"/>
    </row>
    <row r="59" spans="1:8" ht="16.5" customHeight="1" x14ac:dyDescent="0.2">
      <c r="A59" s="315" t="s">
        <v>22</v>
      </c>
      <c r="B59" s="214" t="s">
        <v>13</v>
      </c>
      <c r="C59" s="121">
        <v>2.7</v>
      </c>
      <c r="D59" s="122">
        <v>0.9</v>
      </c>
      <c r="E59" s="122">
        <v>2.7</v>
      </c>
      <c r="F59" s="122">
        <v>3.1</v>
      </c>
      <c r="G59" s="123">
        <v>2.4</v>
      </c>
    </row>
    <row r="60" spans="1:8" x14ac:dyDescent="0.2">
      <c r="A60" s="315"/>
      <c r="B60" s="214" t="s">
        <v>14</v>
      </c>
      <c r="C60" s="124">
        <v>2.7</v>
      </c>
      <c r="D60" s="118" t="s">
        <v>111</v>
      </c>
      <c r="E60" s="118" t="s">
        <v>111</v>
      </c>
      <c r="F60" s="213">
        <v>3.2</v>
      </c>
      <c r="G60" s="3">
        <v>2.4</v>
      </c>
    </row>
    <row r="61" spans="1:8" ht="16.5" customHeight="1" x14ac:dyDescent="0.2">
      <c r="A61" s="315" t="s">
        <v>23</v>
      </c>
      <c r="B61" s="214" t="s">
        <v>13</v>
      </c>
      <c r="C61" s="121">
        <v>5.6</v>
      </c>
      <c r="D61" s="122">
        <v>5.4</v>
      </c>
      <c r="E61" s="122">
        <v>6</v>
      </c>
      <c r="F61" s="122">
        <v>5.8</v>
      </c>
      <c r="G61" s="123">
        <v>5.3</v>
      </c>
    </row>
    <row r="62" spans="1:8" x14ac:dyDescent="0.2">
      <c r="A62" s="315"/>
      <c r="B62" s="214" t="s">
        <v>14</v>
      </c>
      <c r="C62" s="124">
        <v>5.6</v>
      </c>
      <c r="D62" s="213">
        <v>6.6</v>
      </c>
      <c r="E62" s="213">
        <v>5.7</v>
      </c>
      <c r="F62" s="213">
        <v>5.7</v>
      </c>
      <c r="G62" s="3">
        <v>5.5</v>
      </c>
    </row>
    <row r="63" spans="1:8" ht="16.5" customHeight="1" x14ac:dyDescent="0.2">
      <c r="A63" s="315" t="s">
        <v>24</v>
      </c>
      <c r="B63" s="214" t="s">
        <v>13</v>
      </c>
      <c r="C63" s="121">
        <v>2.2000000000000002</v>
      </c>
      <c r="D63" s="122">
        <v>0.9</v>
      </c>
      <c r="E63" s="122">
        <v>1.7</v>
      </c>
      <c r="F63" s="122">
        <v>1.8</v>
      </c>
      <c r="G63" s="123">
        <v>2.8</v>
      </c>
    </row>
    <row r="64" spans="1:8" x14ac:dyDescent="0.2">
      <c r="A64" s="315"/>
      <c r="B64" s="214" t="s">
        <v>14</v>
      </c>
      <c r="C64" s="124">
        <v>2.2999999999999998</v>
      </c>
      <c r="D64" s="213">
        <v>1.1000000000000001</v>
      </c>
      <c r="E64" s="213">
        <v>1.7</v>
      </c>
      <c r="F64" s="213">
        <v>1.9</v>
      </c>
      <c r="G64" s="3">
        <v>2.8</v>
      </c>
      <c r="H64" s="3"/>
    </row>
    <row r="65" spans="1:7" ht="16.5" customHeight="1" x14ac:dyDescent="0.2">
      <c r="A65" s="315" t="s">
        <v>25</v>
      </c>
      <c r="B65" s="214" t="s">
        <v>13</v>
      </c>
      <c r="C65" s="121">
        <v>5.8</v>
      </c>
      <c r="D65" s="122">
        <v>9</v>
      </c>
      <c r="E65" s="122">
        <v>5.2</v>
      </c>
      <c r="F65" s="122">
        <v>6.3</v>
      </c>
      <c r="G65" s="123">
        <v>5.4</v>
      </c>
    </row>
    <row r="66" spans="1:7" x14ac:dyDescent="0.2">
      <c r="A66" s="315"/>
      <c r="B66" s="214" t="s">
        <v>14</v>
      </c>
      <c r="C66" s="124">
        <v>5.7</v>
      </c>
      <c r="D66" s="213">
        <v>9.1</v>
      </c>
      <c r="E66" s="213">
        <v>5.2</v>
      </c>
      <c r="F66" s="213">
        <v>6.3</v>
      </c>
      <c r="G66" s="3">
        <v>5.2</v>
      </c>
    </row>
    <row r="67" spans="1:7" ht="16.5" customHeight="1" x14ac:dyDescent="0.2">
      <c r="A67" s="315" t="s">
        <v>26</v>
      </c>
      <c r="B67" s="214" t="s">
        <v>13</v>
      </c>
      <c r="C67" s="121">
        <v>13.9</v>
      </c>
      <c r="D67" s="122">
        <v>12.3</v>
      </c>
      <c r="E67" s="122">
        <v>17.5</v>
      </c>
      <c r="F67" s="122">
        <v>16.899999999999999</v>
      </c>
      <c r="G67" s="123">
        <v>10.6</v>
      </c>
    </row>
    <row r="68" spans="1:7" x14ac:dyDescent="0.2">
      <c r="A68" s="315"/>
      <c r="B68" s="214" t="s">
        <v>14</v>
      </c>
      <c r="C68" s="124">
        <v>13.8</v>
      </c>
      <c r="D68" s="213">
        <v>11.7</v>
      </c>
      <c r="E68" s="213">
        <v>17.399999999999999</v>
      </c>
      <c r="F68" s="213">
        <v>16.7</v>
      </c>
      <c r="G68" s="3">
        <v>10.4</v>
      </c>
    </row>
    <row r="69" spans="1:7" ht="16.5" customHeight="1" x14ac:dyDescent="0.2">
      <c r="A69" s="315" t="s">
        <v>27</v>
      </c>
      <c r="B69" s="214" t="s">
        <v>13</v>
      </c>
      <c r="C69" s="121">
        <v>2.9</v>
      </c>
      <c r="D69" s="118" t="s">
        <v>111</v>
      </c>
      <c r="E69" s="118" t="s">
        <v>111</v>
      </c>
      <c r="F69" s="122">
        <v>3.1</v>
      </c>
      <c r="G69" s="123">
        <v>2.8</v>
      </c>
    </row>
    <row r="70" spans="1:7" x14ac:dyDescent="0.2">
      <c r="A70" s="315"/>
      <c r="B70" s="214" t="s">
        <v>14</v>
      </c>
      <c r="C70" s="124">
        <v>2.7</v>
      </c>
      <c r="D70" s="118" t="s">
        <v>111</v>
      </c>
      <c r="E70" s="118" t="s">
        <v>111</v>
      </c>
      <c r="F70" s="213">
        <v>3</v>
      </c>
      <c r="G70" s="3">
        <v>2.6</v>
      </c>
    </row>
    <row r="71" spans="1:7" ht="16.5" customHeight="1" x14ac:dyDescent="0.2">
      <c r="A71" s="315" t="s">
        <v>28</v>
      </c>
      <c r="B71" s="214" t="s">
        <v>13</v>
      </c>
      <c r="C71" s="121">
        <v>3.1</v>
      </c>
      <c r="D71" s="118" t="s">
        <v>111</v>
      </c>
      <c r="E71" s="118" t="s">
        <v>111</v>
      </c>
      <c r="F71" s="122">
        <v>2.7</v>
      </c>
      <c r="G71" s="123">
        <v>3.8</v>
      </c>
    </row>
    <row r="72" spans="1:7" x14ac:dyDescent="0.2">
      <c r="A72" s="315"/>
      <c r="B72" s="214" t="s">
        <v>14</v>
      </c>
      <c r="C72" s="124">
        <v>2.9</v>
      </c>
      <c r="D72" s="118" t="s">
        <v>111</v>
      </c>
      <c r="E72" s="118" t="s">
        <v>111</v>
      </c>
      <c r="F72" s="213">
        <v>2.5</v>
      </c>
      <c r="G72" s="3">
        <v>3.6</v>
      </c>
    </row>
    <row r="73" spans="1:7" ht="16.5" customHeight="1" x14ac:dyDescent="0.2">
      <c r="A73" s="315" t="s">
        <v>29</v>
      </c>
      <c r="B73" s="214" t="s">
        <v>13</v>
      </c>
      <c r="C73" s="121">
        <v>12.4</v>
      </c>
      <c r="D73" s="122">
        <v>7.1</v>
      </c>
      <c r="E73" s="122">
        <v>11.2</v>
      </c>
      <c r="F73" s="122">
        <v>11</v>
      </c>
      <c r="G73" s="123">
        <v>14.2</v>
      </c>
    </row>
    <row r="74" spans="1:7" x14ac:dyDescent="0.2">
      <c r="A74" s="315"/>
      <c r="B74" s="214" t="s">
        <v>14</v>
      </c>
      <c r="C74" s="124">
        <v>12.5</v>
      </c>
      <c r="D74" s="213">
        <v>7.1</v>
      </c>
      <c r="E74" s="213">
        <v>11.3</v>
      </c>
      <c r="F74" s="213">
        <v>10.9</v>
      </c>
      <c r="G74" s="3">
        <v>14.3</v>
      </c>
    </row>
    <row r="75" spans="1:7" ht="16.5" customHeight="1" x14ac:dyDescent="0.2">
      <c r="A75" s="315" t="s">
        <v>30</v>
      </c>
      <c r="B75" s="214" t="s">
        <v>13</v>
      </c>
      <c r="C75" s="121">
        <v>4.2</v>
      </c>
      <c r="D75" s="122">
        <v>3.6</v>
      </c>
      <c r="E75" s="122">
        <v>3.5</v>
      </c>
      <c r="F75" s="122">
        <v>4.4000000000000004</v>
      </c>
      <c r="G75" s="123">
        <v>4.2</v>
      </c>
    </row>
    <row r="76" spans="1:7" x14ac:dyDescent="0.2">
      <c r="A76" s="315"/>
      <c r="B76" s="214" t="s">
        <v>14</v>
      </c>
      <c r="C76" s="124">
        <v>4.2</v>
      </c>
      <c r="D76" s="213">
        <v>3.5</v>
      </c>
      <c r="E76" s="213">
        <v>3.6</v>
      </c>
      <c r="F76" s="213">
        <v>4.4000000000000004</v>
      </c>
      <c r="G76" s="3">
        <v>4.2</v>
      </c>
    </row>
    <row r="77" spans="1:7" ht="15" customHeight="1" x14ac:dyDescent="0.2">
      <c r="B77" s="196"/>
      <c r="C77" s="3"/>
      <c r="D77" s="3"/>
      <c r="E77" s="3"/>
      <c r="F77" s="3"/>
      <c r="G77" s="3"/>
    </row>
    <row r="78" spans="1:7" ht="15" customHeight="1" x14ac:dyDescent="0.2">
      <c r="A78" s="314" t="s">
        <v>485</v>
      </c>
      <c r="B78" s="282"/>
      <c r="C78" s="282"/>
      <c r="D78" s="282"/>
      <c r="E78" s="282"/>
      <c r="F78" s="282"/>
      <c r="G78" s="196"/>
    </row>
    <row r="79" spans="1:7" x14ac:dyDescent="0.2">
      <c r="A79" s="282" t="s">
        <v>486</v>
      </c>
      <c r="B79" s="282"/>
      <c r="C79" s="282"/>
      <c r="D79" s="282"/>
      <c r="E79" s="282"/>
      <c r="F79" s="282"/>
    </row>
  </sheetData>
  <mergeCells count="48">
    <mergeCell ref="A2:G2"/>
    <mergeCell ref="A3:B3"/>
    <mergeCell ref="A4:B4"/>
    <mergeCell ref="A5:B5"/>
    <mergeCell ref="A6:B6"/>
    <mergeCell ref="D5:D6"/>
    <mergeCell ref="E5:E6"/>
    <mergeCell ref="F5:F6"/>
    <mergeCell ref="G5:G6"/>
    <mergeCell ref="D3:G4"/>
    <mergeCell ref="C3:C6"/>
    <mergeCell ref="A49:A50"/>
    <mergeCell ref="A51:A52"/>
    <mergeCell ref="A53:A54"/>
    <mergeCell ref="A7:G7"/>
    <mergeCell ref="A32:A33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8:A39"/>
    <mergeCell ref="A40:A41"/>
    <mergeCell ref="A42:G42"/>
    <mergeCell ref="A45:A46"/>
    <mergeCell ref="A47:A48"/>
    <mergeCell ref="A1:G1"/>
    <mergeCell ref="A78:F78"/>
    <mergeCell ref="A79:F79"/>
    <mergeCell ref="A73:A74"/>
    <mergeCell ref="A75:A76"/>
    <mergeCell ref="A55:A56"/>
    <mergeCell ref="A67:A68"/>
    <mergeCell ref="A71:A72"/>
    <mergeCell ref="A57:A58"/>
    <mergeCell ref="A59:A60"/>
    <mergeCell ref="A61:A62"/>
    <mergeCell ref="A63:A64"/>
    <mergeCell ref="A65:A66"/>
    <mergeCell ref="A69:A70"/>
    <mergeCell ref="A34:A35"/>
    <mergeCell ref="A36:A37"/>
  </mergeCells>
  <printOptions gridLines="1"/>
  <pageMargins left="0.70866141732283472" right="0.70866141732283472" top="0.74803149606299213" bottom="0.74803149606299213" header="0.31496062992125984" footer="0.31496062992125984"/>
  <pageSetup paperSize="9" scale="95" orientation="portrait" r:id="rId1"/>
  <rowBreaks count="1" manualBreakCount="1">
    <brk id="4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zoomScaleNormal="100" workbookViewId="0">
      <selection sqref="A1:L1"/>
    </sheetView>
  </sheetViews>
  <sheetFormatPr defaultColWidth="8.7109375" defaultRowHeight="12.75" x14ac:dyDescent="0.2"/>
  <cols>
    <col min="1" max="1" width="27.28515625" style="1" customWidth="1"/>
    <col min="2" max="2" width="3.42578125" style="1" customWidth="1"/>
    <col min="3" max="3" width="13.7109375" style="1" customWidth="1"/>
    <col min="4" max="4" width="20.42578125" style="1" customWidth="1"/>
    <col min="5" max="5" width="15" style="1" customWidth="1"/>
    <col min="6" max="6" width="15.42578125" style="1" customWidth="1"/>
    <col min="7" max="16384" width="8.7109375" style="1"/>
  </cols>
  <sheetData>
    <row r="1" spans="1:7" ht="32.25" customHeight="1" x14ac:dyDescent="0.2">
      <c r="A1" s="314" t="s">
        <v>372</v>
      </c>
      <c r="B1" s="314"/>
      <c r="C1" s="314"/>
      <c r="D1" s="314"/>
      <c r="E1" s="314"/>
      <c r="F1" s="314"/>
    </row>
    <row r="2" spans="1:7" ht="14.25" x14ac:dyDescent="0.2">
      <c r="A2" s="208" t="s">
        <v>474</v>
      </c>
      <c r="B2" s="209"/>
      <c r="C2" s="209"/>
      <c r="D2" s="209"/>
      <c r="E2" s="209"/>
      <c r="F2" s="209"/>
    </row>
    <row r="3" spans="1:7" x14ac:dyDescent="0.2">
      <c r="A3" s="312" t="s">
        <v>31</v>
      </c>
      <c r="B3" s="288"/>
      <c r="C3" s="321" t="s">
        <v>470</v>
      </c>
      <c r="D3" s="337" t="s">
        <v>471</v>
      </c>
      <c r="E3" s="337"/>
      <c r="F3" s="338"/>
    </row>
    <row r="4" spans="1:7" x14ac:dyDescent="0.2">
      <c r="A4" s="340" t="s">
        <v>32</v>
      </c>
      <c r="B4" s="341"/>
      <c r="C4" s="325"/>
      <c r="D4" s="337"/>
      <c r="E4" s="337"/>
      <c r="F4" s="338"/>
    </row>
    <row r="5" spans="1:7" ht="25.5" x14ac:dyDescent="0.2">
      <c r="A5" s="333" t="s">
        <v>357</v>
      </c>
      <c r="B5" s="289"/>
      <c r="C5" s="325"/>
      <c r="D5" s="199" t="s">
        <v>33</v>
      </c>
      <c r="E5" s="199" t="s">
        <v>10</v>
      </c>
      <c r="F5" s="62" t="s">
        <v>11</v>
      </c>
    </row>
    <row r="6" spans="1:7" x14ac:dyDescent="0.2">
      <c r="A6" s="313" t="s">
        <v>358</v>
      </c>
      <c r="B6" s="290"/>
      <c r="C6" s="327"/>
      <c r="D6" s="200" t="s">
        <v>227</v>
      </c>
      <c r="E6" s="200" t="s">
        <v>226</v>
      </c>
      <c r="F6" s="201" t="s">
        <v>12</v>
      </c>
    </row>
    <row r="7" spans="1:7" x14ac:dyDescent="0.2">
      <c r="A7" s="339" t="s">
        <v>475</v>
      </c>
      <c r="B7" s="339"/>
      <c r="C7" s="339"/>
      <c r="D7" s="339"/>
      <c r="E7" s="339"/>
      <c r="F7" s="339"/>
      <c r="G7" s="91"/>
    </row>
    <row r="8" spans="1:7" x14ac:dyDescent="0.2">
      <c r="A8" s="106" t="s">
        <v>143</v>
      </c>
      <c r="B8" s="112" t="s">
        <v>13</v>
      </c>
      <c r="C8" s="113">
        <v>100</v>
      </c>
      <c r="D8" s="203">
        <v>34.200000000000003</v>
      </c>
      <c r="E8" s="203">
        <v>33.4</v>
      </c>
      <c r="F8" s="210">
        <v>32.4</v>
      </c>
      <c r="G8" s="91"/>
    </row>
    <row r="9" spans="1:7" x14ac:dyDescent="0.2">
      <c r="A9" s="111" t="s">
        <v>144</v>
      </c>
      <c r="B9" s="112" t="s">
        <v>14</v>
      </c>
      <c r="C9" s="113">
        <v>100</v>
      </c>
      <c r="D9" s="205">
        <v>34.799999999999997</v>
      </c>
      <c r="E9" s="205">
        <v>31.8</v>
      </c>
      <c r="F9" s="211">
        <v>33.4</v>
      </c>
      <c r="G9" s="91"/>
    </row>
    <row r="10" spans="1:7" x14ac:dyDescent="0.2">
      <c r="A10" s="332" t="s">
        <v>15</v>
      </c>
      <c r="B10" s="116" t="s">
        <v>13</v>
      </c>
      <c r="C10" s="193">
        <v>100</v>
      </c>
      <c r="D10" s="122">
        <v>59.8</v>
      </c>
      <c r="E10" s="122">
        <v>23.3</v>
      </c>
      <c r="F10" s="212">
        <v>16.899999999999999</v>
      </c>
      <c r="G10" s="91"/>
    </row>
    <row r="11" spans="1:7" x14ac:dyDescent="0.2">
      <c r="A11" s="332"/>
      <c r="B11" s="116" t="s">
        <v>14</v>
      </c>
      <c r="C11" s="193">
        <v>100</v>
      </c>
      <c r="D11" s="122">
        <v>58.5</v>
      </c>
      <c r="E11" s="124">
        <v>23.4</v>
      </c>
      <c r="F11" s="105">
        <v>18.100000000000001</v>
      </c>
      <c r="G11" s="91"/>
    </row>
    <row r="12" spans="1:7" x14ac:dyDescent="0.2">
      <c r="A12" s="332" t="s">
        <v>16</v>
      </c>
      <c r="B12" s="116" t="s">
        <v>13</v>
      </c>
      <c r="C12" s="193">
        <v>100</v>
      </c>
      <c r="D12" s="122">
        <v>26.9</v>
      </c>
      <c r="E12" s="122">
        <v>24.6</v>
      </c>
      <c r="F12" s="212">
        <v>48.5</v>
      </c>
      <c r="G12" s="91"/>
    </row>
    <row r="13" spans="1:7" x14ac:dyDescent="0.2">
      <c r="A13" s="332"/>
      <c r="B13" s="116" t="s">
        <v>14</v>
      </c>
      <c r="C13" s="193">
        <v>100</v>
      </c>
      <c r="D13" s="122">
        <v>22.7</v>
      </c>
      <c r="E13" s="124">
        <v>26.2</v>
      </c>
      <c r="F13" s="105">
        <v>51.1</v>
      </c>
      <c r="G13" s="91"/>
    </row>
    <row r="14" spans="1:7" x14ac:dyDescent="0.2">
      <c r="A14" s="332" t="s">
        <v>17</v>
      </c>
      <c r="B14" s="116" t="s">
        <v>13</v>
      </c>
      <c r="C14" s="193">
        <v>100</v>
      </c>
      <c r="D14" s="122">
        <v>35.299999999999997</v>
      </c>
      <c r="E14" s="122">
        <v>15.2</v>
      </c>
      <c r="F14" s="212">
        <v>49.5</v>
      </c>
      <c r="G14" s="91"/>
    </row>
    <row r="15" spans="1:7" x14ac:dyDescent="0.2">
      <c r="A15" s="332"/>
      <c r="B15" s="116" t="s">
        <v>14</v>
      </c>
      <c r="C15" s="193">
        <v>100</v>
      </c>
      <c r="D15" s="122">
        <v>33.4</v>
      </c>
      <c r="E15" s="124">
        <v>14.4</v>
      </c>
      <c r="F15" s="105">
        <v>52.2</v>
      </c>
      <c r="G15" s="91"/>
    </row>
    <row r="16" spans="1:7" x14ac:dyDescent="0.2">
      <c r="A16" s="332" t="s">
        <v>18</v>
      </c>
      <c r="B16" s="116" t="s">
        <v>13</v>
      </c>
      <c r="C16" s="193">
        <v>100</v>
      </c>
      <c r="D16" s="122">
        <v>39.9</v>
      </c>
      <c r="E16" s="122">
        <v>23.5</v>
      </c>
      <c r="F16" s="212">
        <v>36.5</v>
      </c>
      <c r="G16" s="91"/>
    </row>
    <row r="17" spans="1:11" x14ac:dyDescent="0.2">
      <c r="A17" s="332"/>
      <c r="B17" s="116" t="s">
        <v>14</v>
      </c>
      <c r="C17" s="193">
        <v>100</v>
      </c>
      <c r="D17" s="118">
        <v>39.9</v>
      </c>
      <c r="E17" s="124">
        <v>23</v>
      </c>
      <c r="F17" s="105">
        <v>37.1</v>
      </c>
      <c r="G17" s="91"/>
    </row>
    <row r="18" spans="1:11" x14ac:dyDescent="0.2">
      <c r="A18" s="332" t="s">
        <v>19</v>
      </c>
      <c r="B18" s="116" t="s">
        <v>13</v>
      </c>
      <c r="C18" s="193">
        <v>100</v>
      </c>
      <c r="D18" s="122">
        <v>29.1</v>
      </c>
      <c r="E18" s="122">
        <v>25.4</v>
      </c>
      <c r="F18" s="212">
        <v>45.5</v>
      </c>
      <c r="G18" s="91"/>
    </row>
    <row r="19" spans="1:11" x14ac:dyDescent="0.2">
      <c r="A19" s="332"/>
      <c r="B19" s="116" t="s">
        <v>14</v>
      </c>
      <c r="C19" s="193">
        <v>100</v>
      </c>
      <c r="D19" s="124">
        <v>26.4</v>
      </c>
      <c r="E19" s="124">
        <v>26.4</v>
      </c>
      <c r="F19" s="105">
        <v>47.2</v>
      </c>
      <c r="G19" s="91"/>
    </row>
    <row r="20" spans="1:11" x14ac:dyDescent="0.2">
      <c r="A20" s="332" t="s">
        <v>20</v>
      </c>
      <c r="B20" s="116" t="s">
        <v>13</v>
      </c>
      <c r="C20" s="193">
        <v>100</v>
      </c>
      <c r="D20" s="122">
        <v>38</v>
      </c>
      <c r="E20" s="122">
        <v>34.799999999999997</v>
      </c>
      <c r="F20" s="212">
        <v>27.2</v>
      </c>
      <c r="G20" s="91"/>
    </row>
    <row r="21" spans="1:11" x14ac:dyDescent="0.2">
      <c r="A21" s="332"/>
      <c r="B21" s="116" t="s">
        <v>14</v>
      </c>
      <c r="C21" s="193">
        <v>100</v>
      </c>
      <c r="D21" s="124">
        <v>39.299999999999997</v>
      </c>
      <c r="E21" s="124">
        <v>33.200000000000003</v>
      </c>
      <c r="F21" s="105">
        <v>27.6</v>
      </c>
      <c r="G21" s="91"/>
    </row>
    <row r="22" spans="1:11" x14ac:dyDescent="0.2">
      <c r="A22" s="332" t="s">
        <v>21</v>
      </c>
      <c r="B22" s="116" t="s">
        <v>13</v>
      </c>
      <c r="C22" s="193">
        <v>100</v>
      </c>
      <c r="D22" s="122">
        <v>27.7</v>
      </c>
      <c r="E22" s="122">
        <v>40.1</v>
      </c>
      <c r="F22" s="212">
        <v>32.200000000000003</v>
      </c>
      <c r="G22" s="120"/>
      <c r="H22" s="2"/>
      <c r="I22" s="2"/>
      <c r="J22" s="2"/>
      <c r="K22" s="2"/>
    </row>
    <row r="23" spans="1:11" x14ac:dyDescent="0.2">
      <c r="A23" s="332"/>
      <c r="B23" s="116" t="s">
        <v>14</v>
      </c>
      <c r="C23" s="193">
        <v>100</v>
      </c>
      <c r="D23" s="122">
        <v>29.3</v>
      </c>
      <c r="E23" s="122">
        <v>35.1</v>
      </c>
      <c r="F23" s="212">
        <v>35.5</v>
      </c>
      <c r="G23" s="91"/>
      <c r="H23" s="2"/>
      <c r="I23" s="2"/>
      <c r="J23" s="2"/>
      <c r="K23" s="2"/>
    </row>
    <row r="24" spans="1:11" x14ac:dyDescent="0.2">
      <c r="A24" s="332" t="s">
        <v>22</v>
      </c>
      <c r="B24" s="116" t="s">
        <v>13</v>
      </c>
      <c r="C24" s="193">
        <v>100</v>
      </c>
      <c r="D24" s="122">
        <v>35.5</v>
      </c>
      <c r="E24" s="122">
        <v>35.9</v>
      </c>
      <c r="F24" s="212">
        <v>28.6</v>
      </c>
      <c r="G24" s="91"/>
    </row>
    <row r="25" spans="1:11" x14ac:dyDescent="0.2">
      <c r="A25" s="332"/>
      <c r="B25" s="116" t="s">
        <v>14</v>
      </c>
      <c r="C25" s="193">
        <v>100</v>
      </c>
      <c r="D25" s="124">
        <v>35.1</v>
      </c>
      <c r="E25" s="124">
        <v>36.200000000000003</v>
      </c>
      <c r="F25" s="105">
        <v>28.7</v>
      </c>
      <c r="G25" s="91"/>
    </row>
    <row r="26" spans="1:11" x14ac:dyDescent="0.2">
      <c r="A26" s="332" t="s">
        <v>23</v>
      </c>
      <c r="B26" s="116" t="s">
        <v>13</v>
      </c>
      <c r="C26" s="193">
        <v>100</v>
      </c>
      <c r="D26" s="121">
        <v>43</v>
      </c>
      <c r="E26" s="122">
        <v>35.6</v>
      </c>
      <c r="F26" s="212">
        <v>21.4</v>
      </c>
      <c r="G26" s="91"/>
    </row>
    <row r="27" spans="1:11" x14ac:dyDescent="0.2">
      <c r="A27" s="332"/>
      <c r="B27" s="116" t="s">
        <v>14</v>
      </c>
      <c r="C27" s="193">
        <v>100</v>
      </c>
      <c r="D27" s="124">
        <v>44.3</v>
      </c>
      <c r="E27" s="124">
        <v>35.5</v>
      </c>
      <c r="F27" s="105">
        <v>20.3</v>
      </c>
      <c r="G27" s="91"/>
    </row>
    <row r="28" spans="1:11" x14ac:dyDescent="0.2">
      <c r="A28" s="332" t="s">
        <v>24</v>
      </c>
      <c r="B28" s="116" t="s">
        <v>13</v>
      </c>
      <c r="C28" s="193">
        <v>100</v>
      </c>
      <c r="D28" s="122">
        <v>10.9</v>
      </c>
      <c r="E28" s="122">
        <v>14</v>
      </c>
      <c r="F28" s="212">
        <v>75.099999999999994</v>
      </c>
      <c r="G28" s="91"/>
    </row>
    <row r="29" spans="1:11" x14ac:dyDescent="0.2">
      <c r="A29" s="332"/>
      <c r="B29" s="116" t="s">
        <v>14</v>
      </c>
      <c r="C29" s="193">
        <v>100</v>
      </c>
      <c r="D29" s="213">
        <v>10.199999999999999</v>
      </c>
      <c r="E29" s="124">
        <v>14.9</v>
      </c>
      <c r="F29" s="105">
        <v>74.900000000000006</v>
      </c>
      <c r="G29" s="91"/>
    </row>
    <row r="30" spans="1:11" x14ac:dyDescent="0.2">
      <c r="A30" s="332" t="s">
        <v>25</v>
      </c>
      <c r="B30" s="116" t="s">
        <v>13</v>
      </c>
      <c r="C30" s="193">
        <v>100</v>
      </c>
      <c r="D30" s="122">
        <v>18.2</v>
      </c>
      <c r="E30" s="122">
        <v>58.7</v>
      </c>
      <c r="F30" s="212">
        <v>23.1</v>
      </c>
      <c r="G30" s="91"/>
    </row>
    <row r="31" spans="1:11" ht="12" customHeight="1" x14ac:dyDescent="0.2">
      <c r="A31" s="332"/>
      <c r="B31" s="116" t="s">
        <v>14</v>
      </c>
      <c r="C31" s="193">
        <v>100</v>
      </c>
      <c r="D31" s="124">
        <v>19.7</v>
      </c>
      <c r="E31" s="124">
        <v>55.8</v>
      </c>
      <c r="F31" s="105">
        <v>24.4</v>
      </c>
      <c r="G31" s="91"/>
    </row>
    <row r="32" spans="1:11" x14ac:dyDescent="0.2">
      <c r="A32" s="332" t="s">
        <v>26</v>
      </c>
      <c r="B32" s="116" t="s">
        <v>13</v>
      </c>
      <c r="C32" s="193">
        <v>100</v>
      </c>
      <c r="D32" s="122">
        <v>45.2</v>
      </c>
      <c r="E32" s="122">
        <v>41.2</v>
      </c>
      <c r="F32" s="212">
        <v>13.6</v>
      </c>
      <c r="G32" s="91"/>
    </row>
    <row r="33" spans="1:8" x14ac:dyDescent="0.2">
      <c r="A33" s="332"/>
      <c r="B33" s="116" t="s">
        <v>14</v>
      </c>
      <c r="C33" s="193">
        <v>100</v>
      </c>
      <c r="D33" s="124">
        <v>46</v>
      </c>
      <c r="E33" s="124">
        <v>40.299999999999997</v>
      </c>
      <c r="F33" s="105">
        <v>13.7</v>
      </c>
      <c r="G33" s="91"/>
    </row>
    <row r="34" spans="1:8" x14ac:dyDescent="0.2">
      <c r="A34" s="332" t="s">
        <v>27</v>
      </c>
      <c r="B34" s="116" t="s">
        <v>13</v>
      </c>
      <c r="C34" s="193">
        <v>100</v>
      </c>
      <c r="D34" s="122">
        <v>16.7</v>
      </c>
      <c r="E34" s="122">
        <v>59.6</v>
      </c>
      <c r="F34" s="212">
        <v>23.7</v>
      </c>
      <c r="G34" s="91"/>
    </row>
    <row r="35" spans="1:8" x14ac:dyDescent="0.2">
      <c r="A35" s="332"/>
      <c r="B35" s="116" t="s">
        <v>14</v>
      </c>
      <c r="C35" s="193">
        <v>100</v>
      </c>
      <c r="D35" s="124">
        <v>17.600000000000001</v>
      </c>
      <c r="E35" s="124">
        <v>60.1</v>
      </c>
      <c r="F35" s="105">
        <v>22.2</v>
      </c>
      <c r="G35" s="91"/>
    </row>
    <row r="36" spans="1:8" x14ac:dyDescent="0.2">
      <c r="A36" s="332" t="s">
        <v>28</v>
      </c>
      <c r="B36" s="116" t="s">
        <v>13</v>
      </c>
      <c r="C36" s="193">
        <v>100</v>
      </c>
      <c r="D36" s="122">
        <v>7.6</v>
      </c>
      <c r="E36" s="122">
        <v>32.4</v>
      </c>
      <c r="F36" s="212">
        <v>60</v>
      </c>
      <c r="G36" s="91"/>
    </row>
    <row r="37" spans="1:8" x14ac:dyDescent="0.2">
      <c r="A37" s="332"/>
      <c r="B37" s="116" t="s">
        <v>14</v>
      </c>
      <c r="C37" s="193">
        <v>100</v>
      </c>
      <c r="D37" s="124">
        <v>7.2</v>
      </c>
      <c r="E37" s="124">
        <v>31.4</v>
      </c>
      <c r="F37" s="105">
        <v>61.4</v>
      </c>
      <c r="G37" s="91"/>
    </row>
    <row r="38" spans="1:8" x14ac:dyDescent="0.2">
      <c r="A38" s="332" t="s">
        <v>29</v>
      </c>
      <c r="B38" s="116" t="s">
        <v>13</v>
      </c>
      <c r="C38" s="193">
        <v>100</v>
      </c>
      <c r="D38" s="122">
        <v>35.200000000000003</v>
      </c>
      <c r="E38" s="122">
        <v>16</v>
      </c>
      <c r="F38" s="212">
        <v>48.8</v>
      </c>
      <c r="G38" s="91"/>
    </row>
    <row r="39" spans="1:8" x14ac:dyDescent="0.2">
      <c r="A39" s="332"/>
      <c r="B39" s="116" t="s">
        <v>14</v>
      </c>
      <c r="C39" s="193">
        <v>100</v>
      </c>
      <c r="D39" s="124">
        <v>36.6</v>
      </c>
      <c r="E39" s="124">
        <v>15.6</v>
      </c>
      <c r="F39" s="105">
        <v>47.9</v>
      </c>
      <c r="G39" s="91"/>
    </row>
    <row r="40" spans="1:8" x14ac:dyDescent="0.2">
      <c r="A40" s="332" t="s">
        <v>30</v>
      </c>
      <c r="B40" s="116" t="s">
        <v>13</v>
      </c>
      <c r="C40" s="193">
        <v>100</v>
      </c>
      <c r="D40" s="122">
        <v>22.6</v>
      </c>
      <c r="E40" s="122">
        <v>32.4</v>
      </c>
      <c r="F40" s="212">
        <v>45</v>
      </c>
      <c r="G40" s="91"/>
    </row>
    <row r="41" spans="1:8" x14ac:dyDescent="0.2">
      <c r="A41" s="332"/>
      <c r="B41" s="116" t="s">
        <v>14</v>
      </c>
      <c r="C41" s="193">
        <v>100</v>
      </c>
      <c r="D41" s="124">
        <v>23.8</v>
      </c>
      <c r="E41" s="124">
        <v>28.2</v>
      </c>
      <c r="F41" s="105">
        <v>48</v>
      </c>
      <c r="G41" s="91"/>
    </row>
    <row r="42" spans="1:8" x14ac:dyDescent="0.2">
      <c r="A42" s="333" t="s">
        <v>476</v>
      </c>
      <c r="B42" s="289"/>
      <c r="C42" s="289"/>
      <c r="D42" s="289"/>
      <c r="E42" s="289"/>
      <c r="F42" s="334"/>
      <c r="G42" s="91"/>
    </row>
    <row r="43" spans="1:8" x14ac:dyDescent="0.2">
      <c r="A43" s="106" t="s">
        <v>143</v>
      </c>
      <c r="B43" s="112" t="s">
        <v>13</v>
      </c>
      <c r="C43" s="113">
        <v>100</v>
      </c>
      <c r="D43" s="114">
        <v>100</v>
      </c>
      <c r="E43" s="114">
        <v>100</v>
      </c>
      <c r="F43" s="115">
        <v>100</v>
      </c>
      <c r="G43" s="91"/>
    </row>
    <row r="44" spans="1:8" x14ac:dyDescent="0.2">
      <c r="A44" s="111" t="s">
        <v>144</v>
      </c>
      <c r="B44" s="112" t="s">
        <v>14</v>
      </c>
      <c r="C44" s="113">
        <v>100</v>
      </c>
      <c r="D44" s="114">
        <v>100</v>
      </c>
      <c r="E44" s="114">
        <v>100</v>
      </c>
      <c r="F44" s="115">
        <v>100</v>
      </c>
      <c r="G44" s="91"/>
    </row>
    <row r="45" spans="1:8" x14ac:dyDescent="0.2">
      <c r="A45" s="332" t="s">
        <v>15</v>
      </c>
      <c r="B45" s="116" t="s">
        <v>13</v>
      </c>
      <c r="C45" s="121">
        <v>8.6</v>
      </c>
      <c r="D45" s="122">
        <v>15.1</v>
      </c>
      <c r="E45" s="122">
        <v>6</v>
      </c>
      <c r="F45" s="212">
        <v>4.5</v>
      </c>
      <c r="G45" s="91"/>
    </row>
    <row r="46" spans="1:8" x14ac:dyDescent="0.2">
      <c r="A46" s="332"/>
      <c r="B46" s="116" t="s">
        <v>14</v>
      </c>
      <c r="C46" s="124">
        <v>8.6</v>
      </c>
      <c r="D46" s="124">
        <v>14.4</v>
      </c>
      <c r="E46" s="124">
        <v>6.3</v>
      </c>
      <c r="F46" s="105">
        <v>4.5999999999999996</v>
      </c>
      <c r="G46" s="91"/>
      <c r="H46" s="335"/>
    </row>
    <row r="47" spans="1:8" ht="12.75" customHeight="1" x14ac:dyDescent="0.2">
      <c r="A47" s="332" t="s">
        <v>16</v>
      </c>
      <c r="B47" s="116" t="s">
        <v>13</v>
      </c>
      <c r="C47" s="121">
        <v>4.7</v>
      </c>
      <c r="D47" s="122">
        <v>3.7</v>
      </c>
      <c r="E47" s="122">
        <v>3.5</v>
      </c>
      <c r="F47" s="212">
        <v>7.1</v>
      </c>
      <c r="G47" s="91"/>
      <c r="H47" s="336"/>
    </row>
    <row r="48" spans="1:8" x14ac:dyDescent="0.2">
      <c r="A48" s="332"/>
      <c r="B48" s="116" t="s">
        <v>14</v>
      </c>
      <c r="C48" s="124">
        <v>4.5</v>
      </c>
      <c r="D48" s="124">
        <v>2.9</v>
      </c>
      <c r="E48" s="124">
        <v>3.7</v>
      </c>
      <c r="F48" s="105">
        <v>6.9</v>
      </c>
      <c r="G48" s="91"/>
      <c r="H48" s="335"/>
    </row>
    <row r="49" spans="1:8" ht="12.75" customHeight="1" x14ac:dyDescent="0.2">
      <c r="A49" s="332" t="s">
        <v>17</v>
      </c>
      <c r="B49" s="116" t="s">
        <v>13</v>
      </c>
      <c r="C49" s="121">
        <v>2.2999999999999998</v>
      </c>
      <c r="D49" s="122">
        <v>2.4</v>
      </c>
      <c r="E49" s="122">
        <v>1.1000000000000001</v>
      </c>
      <c r="F49" s="212">
        <v>3.6</v>
      </c>
      <c r="G49" s="91"/>
      <c r="H49" s="336"/>
    </row>
    <row r="50" spans="1:8" x14ac:dyDescent="0.2">
      <c r="A50" s="332"/>
      <c r="B50" s="116" t="s">
        <v>14</v>
      </c>
      <c r="C50" s="124">
        <v>2.4</v>
      </c>
      <c r="D50" s="124">
        <v>2.2999999999999998</v>
      </c>
      <c r="E50" s="124">
        <v>1.1000000000000001</v>
      </c>
      <c r="F50" s="105">
        <v>3.7</v>
      </c>
      <c r="G50" s="91"/>
      <c r="H50" s="335"/>
    </row>
    <row r="51" spans="1:8" ht="12.75" customHeight="1" x14ac:dyDescent="0.2">
      <c r="A51" s="332" t="s">
        <v>18</v>
      </c>
      <c r="B51" s="116" t="s">
        <v>13</v>
      </c>
      <c r="C51" s="121">
        <v>2.7</v>
      </c>
      <c r="D51" s="122">
        <v>3.2</v>
      </c>
      <c r="E51" s="122">
        <v>1.9</v>
      </c>
      <c r="F51" s="212">
        <v>3.1</v>
      </c>
      <c r="G51" s="91"/>
      <c r="H51" s="336"/>
    </row>
    <row r="52" spans="1:8" x14ac:dyDescent="0.2">
      <c r="A52" s="332"/>
      <c r="B52" s="116" t="s">
        <v>14</v>
      </c>
      <c r="C52" s="124">
        <v>2.8</v>
      </c>
      <c r="D52" s="124">
        <v>3.2</v>
      </c>
      <c r="E52" s="124">
        <v>2</v>
      </c>
      <c r="F52" s="105">
        <v>3.1</v>
      </c>
      <c r="G52" s="91"/>
      <c r="H52" s="335"/>
    </row>
    <row r="53" spans="1:8" ht="12.75" customHeight="1" x14ac:dyDescent="0.2">
      <c r="A53" s="332" t="s">
        <v>19</v>
      </c>
      <c r="B53" s="116" t="s">
        <v>13</v>
      </c>
      <c r="C53" s="121">
        <v>5.2</v>
      </c>
      <c r="D53" s="122">
        <v>4.4000000000000004</v>
      </c>
      <c r="E53" s="122">
        <v>3.9</v>
      </c>
      <c r="F53" s="212">
        <v>7.2</v>
      </c>
      <c r="G53" s="91"/>
      <c r="H53" s="336"/>
    </row>
    <row r="54" spans="1:8" x14ac:dyDescent="0.2">
      <c r="A54" s="332"/>
      <c r="B54" s="116" t="s">
        <v>14</v>
      </c>
      <c r="C54" s="124">
        <v>5.2</v>
      </c>
      <c r="D54" s="124">
        <v>3.9</v>
      </c>
      <c r="E54" s="124">
        <v>4.3</v>
      </c>
      <c r="F54" s="105">
        <v>7.3</v>
      </c>
      <c r="G54" s="91"/>
      <c r="H54" s="335"/>
    </row>
    <row r="55" spans="1:8" ht="12.75" customHeight="1" x14ac:dyDescent="0.2">
      <c r="A55" s="332" t="s">
        <v>20</v>
      </c>
      <c r="B55" s="116" t="s">
        <v>13</v>
      </c>
      <c r="C55" s="121">
        <v>6.4</v>
      </c>
      <c r="D55" s="122">
        <v>7.1</v>
      </c>
      <c r="E55" s="122">
        <v>6.7</v>
      </c>
      <c r="F55" s="212">
        <v>5.4</v>
      </c>
      <c r="G55" s="91"/>
      <c r="H55" s="336"/>
    </row>
    <row r="56" spans="1:8" x14ac:dyDescent="0.2">
      <c r="A56" s="332"/>
      <c r="B56" s="116" t="s">
        <v>14</v>
      </c>
      <c r="C56" s="124">
        <v>6.5</v>
      </c>
      <c r="D56" s="124">
        <v>7.4</v>
      </c>
      <c r="E56" s="124">
        <v>6.8</v>
      </c>
      <c r="F56" s="105">
        <v>5.4</v>
      </c>
      <c r="G56" s="91"/>
      <c r="H56" s="335"/>
    </row>
    <row r="57" spans="1:8" ht="12.75" customHeight="1" x14ac:dyDescent="0.2">
      <c r="A57" s="332" t="s">
        <v>21</v>
      </c>
      <c r="B57" s="116" t="s">
        <v>13</v>
      </c>
      <c r="C57" s="121">
        <v>18.399999999999999</v>
      </c>
      <c r="D57" s="122">
        <v>14.8</v>
      </c>
      <c r="E57" s="122">
        <v>22.1</v>
      </c>
      <c r="F57" s="212">
        <v>18.3</v>
      </c>
      <c r="G57" s="91"/>
      <c r="H57" s="336"/>
    </row>
    <row r="58" spans="1:8" x14ac:dyDescent="0.2">
      <c r="A58" s="332"/>
      <c r="B58" s="116" t="s">
        <v>14</v>
      </c>
      <c r="C58" s="124">
        <v>17.2</v>
      </c>
      <c r="D58" s="124">
        <v>14.5</v>
      </c>
      <c r="E58" s="124">
        <v>19</v>
      </c>
      <c r="F58" s="105">
        <v>18.399999999999999</v>
      </c>
      <c r="G58" s="91"/>
      <c r="H58" s="335"/>
    </row>
    <row r="59" spans="1:8" ht="12.75" customHeight="1" x14ac:dyDescent="0.2">
      <c r="A59" s="332" t="s">
        <v>22</v>
      </c>
      <c r="B59" s="116" t="s">
        <v>13</v>
      </c>
      <c r="C59" s="121">
        <v>2.1</v>
      </c>
      <c r="D59" s="122">
        <v>2.2000000000000002</v>
      </c>
      <c r="E59" s="122">
        <v>2.2000000000000002</v>
      </c>
      <c r="F59" s="212">
        <v>1.8</v>
      </c>
      <c r="G59" s="91"/>
      <c r="H59" s="336"/>
    </row>
    <row r="60" spans="1:8" x14ac:dyDescent="0.2">
      <c r="A60" s="332"/>
      <c r="B60" s="116" t="s">
        <v>14</v>
      </c>
      <c r="C60" s="124">
        <v>2.1</v>
      </c>
      <c r="D60" s="124">
        <v>2.1</v>
      </c>
      <c r="E60" s="124">
        <v>2.4</v>
      </c>
      <c r="F60" s="105">
        <v>1.8</v>
      </c>
      <c r="G60" s="91"/>
      <c r="H60" s="335"/>
    </row>
    <row r="61" spans="1:8" ht="12.75" customHeight="1" x14ac:dyDescent="0.2">
      <c r="A61" s="332" t="s">
        <v>23</v>
      </c>
      <c r="B61" s="116" t="s">
        <v>13</v>
      </c>
      <c r="C61" s="121">
        <v>3.4</v>
      </c>
      <c r="D61" s="122">
        <v>4.3</v>
      </c>
      <c r="E61" s="122">
        <v>3.7</v>
      </c>
      <c r="F61" s="212">
        <v>2.2999999999999998</v>
      </c>
      <c r="G61" s="91"/>
      <c r="H61" s="336"/>
    </row>
    <row r="62" spans="1:8" x14ac:dyDescent="0.2">
      <c r="A62" s="332"/>
      <c r="B62" s="116" t="s">
        <v>14</v>
      </c>
      <c r="C62" s="124">
        <v>3.6</v>
      </c>
      <c r="D62" s="124">
        <v>4.5999999999999996</v>
      </c>
      <c r="E62" s="124">
        <v>4</v>
      </c>
      <c r="F62" s="105">
        <v>2.2000000000000002</v>
      </c>
      <c r="G62" s="91"/>
      <c r="H62" s="335"/>
    </row>
    <row r="63" spans="1:8" ht="12.75" customHeight="1" x14ac:dyDescent="0.2">
      <c r="A63" s="332" t="s">
        <v>24</v>
      </c>
      <c r="B63" s="116" t="s">
        <v>13</v>
      </c>
      <c r="C63" s="121">
        <v>1.9</v>
      </c>
      <c r="D63" s="122">
        <v>0.6</v>
      </c>
      <c r="E63" s="122">
        <v>0.8</v>
      </c>
      <c r="F63" s="212">
        <v>4.4000000000000004</v>
      </c>
      <c r="G63" s="91"/>
      <c r="H63" s="336"/>
    </row>
    <row r="64" spans="1:8" x14ac:dyDescent="0.2">
      <c r="A64" s="332"/>
      <c r="B64" s="116" t="s">
        <v>14</v>
      </c>
      <c r="C64" s="124">
        <v>1.9</v>
      </c>
      <c r="D64" s="124">
        <v>0.6</v>
      </c>
      <c r="E64" s="124">
        <v>0.9</v>
      </c>
      <c r="F64" s="105">
        <v>4.2</v>
      </c>
      <c r="G64" s="91"/>
      <c r="H64" s="335"/>
    </row>
    <row r="65" spans="1:8" ht="12.75" customHeight="1" x14ac:dyDescent="0.2">
      <c r="A65" s="332" t="s">
        <v>25</v>
      </c>
      <c r="B65" s="116" t="s">
        <v>13</v>
      </c>
      <c r="C65" s="121">
        <v>7.6</v>
      </c>
      <c r="D65" s="122">
        <v>4</v>
      </c>
      <c r="E65" s="122">
        <v>13.3</v>
      </c>
      <c r="F65" s="212">
        <v>5.4</v>
      </c>
      <c r="G65" s="91"/>
      <c r="H65" s="336"/>
    </row>
    <row r="66" spans="1:8" x14ac:dyDescent="0.2">
      <c r="A66" s="332"/>
      <c r="B66" s="116" t="s">
        <v>14</v>
      </c>
      <c r="C66" s="124">
        <v>7.6</v>
      </c>
      <c r="D66" s="124">
        <v>4.3</v>
      </c>
      <c r="E66" s="124">
        <v>13.3</v>
      </c>
      <c r="F66" s="105">
        <v>5.6</v>
      </c>
      <c r="G66" s="91"/>
      <c r="H66" s="335"/>
    </row>
    <row r="67" spans="1:8" ht="12.75" customHeight="1" x14ac:dyDescent="0.2">
      <c r="A67" s="332" t="s">
        <v>26</v>
      </c>
      <c r="B67" s="116" t="s">
        <v>13</v>
      </c>
      <c r="C67" s="121">
        <v>16</v>
      </c>
      <c r="D67" s="122">
        <v>21.2</v>
      </c>
      <c r="E67" s="122">
        <v>19.8</v>
      </c>
      <c r="F67" s="212">
        <v>6.7</v>
      </c>
      <c r="G67" s="91"/>
      <c r="H67" s="336"/>
    </row>
    <row r="68" spans="1:8" x14ac:dyDescent="0.2">
      <c r="A68" s="332"/>
      <c r="B68" s="116" t="s">
        <v>14</v>
      </c>
      <c r="C68" s="124">
        <v>16.600000000000001</v>
      </c>
      <c r="D68" s="124">
        <v>21.9</v>
      </c>
      <c r="E68" s="124">
        <v>21</v>
      </c>
      <c r="F68" s="105">
        <v>6.8</v>
      </c>
      <c r="G68" s="91"/>
      <c r="H68" s="335"/>
    </row>
    <row r="69" spans="1:8" ht="12.75" customHeight="1" x14ac:dyDescent="0.2">
      <c r="A69" s="332" t="s">
        <v>27</v>
      </c>
      <c r="B69" s="116" t="s">
        <v>13</v>
      </c>
      <c r="C69" s="121">
        <v>1.8</v>
      </c>
      <c r="D69" s="122">
        <v>0.9</v>
      </c>
      <c r="E69" s="122">
        <v>3.1</v>
      </c>
      <c r="F69" s="212">
        <v>1.3</v>
      </c>
      <c r="G69" s="91"/>
      <c r="H69" s="336"/>
    </row>
    <row r="70" spans="1:8" x14ac:dyDescent="0.2">
      <c r="A70" s="332"/>
      <c r="B70" s="116" t="s">
        <v>14</v>
      </c>
      <c r="C70" s="124">
        <v>1.7</v>
      </c>
      <c r="D70" s="124">
        <v>0.9</v>
      </c>
      <c r="E70" s="124">
        <v>3.2</v>
      </c>
      <c r="F70" s="105">
        <v>1.1000000000000001</v>
      </c>
      <c r="G70" s="91"/>
      <c r="H70" s="335"/>
    </row>
    <row r="71" spans="1:8" ht="12.75" customHeight="1" x14ac:dyDescent="0.2">
      <c r="A71" s="332" t="s">
        <v>28</v>
      </c>
      <c r="B71" s="116" t="s">
        <v>13</v>
      </c>
      <c r="C71" s="121">
        <v>2.5</v>
      </c>
      <c r="D71" s="122">
        <v>0.6</v>
      </c>
      <c r="E71" s="122">
        <v>2.5</v>
      </c>
      <c r="F71" s="212">
        <v>4.7</v>
      </c>
      <c r="G71" s="91"/>
      <c r="H71" s="336"/>
    </row>
    <row r="72" spans="1:8" x14ac:dyDescent="0.2">
      <c r="A72" s="332"/>
      <c r="B72" s="116" t="s">
        <v>14</v>
      </c>
      <c r="C72" s="124">
        <v>2.6</v>
      </c>
      <c r="D72" s="124">
        <v>0.5</v>
      </c>
      <c r="E72" s="124">
        <v>2.6</v>
      </c>
      <c r="F72" s="105">
        <v>4.8</v>
      </c>
      <c r="G72" s="91"/>
      <c r="H72" s="335"/>
    </row>
    <row r="73" spans="1:8" ht="12.75" customHeight="1" x14ac:dyDescent="0.2">
      <c r="A73" s="332" t="s">
        <v>29</v>
      </c>
      <c r="B73" s="116" t="s">
        <v>13</v>
      </c>
      <c r="C73" s="121">
        <v>13.1</v>
      </c>
      <c r="D73" s="122">
        <v>13.4</v>
      </c>
      <c r="E73" s="122">
        <v>6.3</v>
      </c>
      <c r="F73" s="212">
        <v>19.7</v>
      </c>
      <c r="G73" s="91"/>
      <c r="H73" s="336"/>
    </row>
    <row r="74" spans="1:8" x14ac:dyDescent="0.2">
      <c r="A74" s="332"/>
      <c r="B74" s="116" t="s">
        <v>14</v>
      </c>
      <c r="C74" s="124">
        <v>13.6</v>
      </c>
      <c r="D74" s="124">
        <v>14.3</v>
      </c>
      <c r="E74" s="124">
        <v>6.7</v>
      </c>
      <c r="F74" s="105">
        <v>19.600000000000001</v>
      </c>
      <c r="G74" s="91"/>
      <c r="H74" s="335"/>
    </row>
    <row r="75" spans="1:8" ht="12.75" customHeight="1" x14ac:dyDescent="0.2">
      <c r="A75" s="332" t="s">
        <v>30</v>
      </c>
      <c r="B75" s="116" t="s">
        <v>13</v>
      </c>
      <c r="C75" s="121">
        <v>3.3</v>
      </c>
      <c r="D75" s="122">
        <v>2.2000000000000002</v>
      </c>
      <c r="E75" s="122">
        <v>3.2</v>
      </c>
      <c r="F75" s="212">
        <v>4.5</v>
      </c>
      <c r="G75" s="91"/>
      <c r="H75" s="336"/>
    </row>
    <row r="76" spans="1:8" x14ac:dyDescent="0.2">
      <c r="A76" s="332"/>
      <c r="B76" s="116" t="s">
        <v>14</v>
      </c>
      <c r="C76" s="124">
        <v>3.1</v>
      </c>
      <c r="D76" s="124">
        <v>2.1</v>
      </c>
      <c r="E76" s="124">
        <v>2.7</v>
      </c>
      <c r="F76" s="105">
        <v>4.4000000000000004</v>
      </c>
      <c r="G76" s="91"/>
      <c r="H76" s="335"/>
    </row>
    <row r="77" spans="1:8" x14ac:dyDescent="0.2">
      <c r="B77" s="196"/>
      <c r="H77" s="335"/>
    </row>
    <row r="78" spans="1:8" x14ac:dyDescent="0.2">
      <c r="A78" s="314" t="s">
        <v>156</v>
      </c>
      <c r="B78" s="282"/>
      <c r="C78" s="282"/>
      <c r="D78" s="282"/>
      <c r="E78" s="282"/>
      <c r="F78" s="282"/>
    </row>
    <row r="79" spans="1:8" x14ac:dyDescent="0.2">
      <c r="A79" s="282" t="s">
        <v>473</v>
      </c>
      <c r="B79" s="282"/>
      <c r="C79" s="282"/>
      <c r="D79" s="282"/>
      <c r="E79" s="282"/>
      <c r="F79" s="282"/>
    </row>
  </sheetData>
  <mergeCells count="44">
    <mergeCell ref="H46:H77"/>
    <mergeCell ref="D3:F4"/>
    <mergeCell ref="A7:F7"/>
    <mergeCell ref="A24:A25"/>
    <mergeCell ref="C3:C6"/>
    <mergeCell ref="A26:A27"/>
    <mergeCell ref="A20:A21"/>
    <mergeCell ref="A22:A23"/>
    <mergeCell ref="A3:B3"/>
    <mergeCell ref="A4:B4"/>
    <mergeCell ref="A5:B5"/>
    <mergeCell ref="A6:B6"/>
    <mergeCell ref="A10:A11"/>
    <mergeCell ref="A12:A13"/>
    <mergeCell ref="A14:A15"/>
    <mergeCell ref="A16:A17"/>
    <mergeCell ref="A18:A19"/>
    <mergeCell ref="A28:A29"/>
    <mergeCell ref="A30:A31"/>
    <mergeCell ref="A55:A56"/>
    <mergeCell ref="A34:A35"/>
    <mergeCell ref="A36:A37"/>
    <mergeCell ref="A38:A39"/>
    <mergeCell ref="A40:A41"/>
    <mergeCell ref="A42:F42"/>
    <mergeCell ref="A45:A46"/>
    <mergeCell ref="A47:A48"/>
    <mergeCell ref="A32:A33"/>
    <mergeCell ref="A78:F78"/>
    <mergeCell ref="A79:F79"/>
    <mergeCell ref="A1:F1"/>
    <mergeCell ref="A75:A76"/>
    <mergeCell ref="A57:A58"/>
    <mergeCell ref="A59:A60"/>
    <mergeCell ref="A61:A62"/>
    <mergeCell ref="A63:A64"/>
    <mergeCell ref="A65:A66"/>
    <mergeCell ref="A67:A68"/>
    <mergeCell ref="A49:A50"/>
    <mergeCell ref="A51:A52"/>
    <mergeCell ref="A53:A54"/>
    <mergeCell ref="A69:A70"/>
    <mergeCell ref="A71:A72"/>
    <mergeCell ref="A73:A74"/>
  </mergeCells>
  <printOptions gridLines="1"/>
  <pageMargins left="0.70866141732283472" right="0.70866141732283472" top="0.74803149606299213" bottom="0.74803149606299213" header="0.31496062992125984" footer="0.31496062992125984"/>
  <pageSetup paperSize="9" scale="89" orientation="portrait" r:id="rId1"/>
  <rowBreaks count="1" manualBreakCount="1">
    <brk id="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showGridLines="0" zoomScaleNormal="100" workbookViewId="0">
      <selection sqref="A1:L1"/>
    </sheetView>
  </sheetViews>
  <sheetFormatPr defaultRowHeight="12.75" x14ac:dyDescent="0.2"/>
  <cols>
    <col min="1" max="1" width="27.28515625" style="1" customWidth="1"/>
    <col min="2" max="2" width="3.42578125" style="1" customWidth="1"/>
    <col min="3" max="3" width="11.28515625" style="1" customWidth="1"/>
    <col min="4" max="4" width="21.28515625" style="1" customWidth="1"/>
    <col min="5" max="6" width="13.7109375" style="1" customWidth="1"/>
    <col min="7" max="7" width="9.140625" style="3"/>
    <col min="8" max="16" width="9.140625" style="1"/>
    <col min="17" max="17" width="9.140625" style="3"/>
    <col min="18" max="16384" width="9.140625" style="1"/>
  </cols>
  <sheetData>
    <row r="1" spans="1:16" ht="37.5" customHeight="1" x14ac:dyDescent="0.2">
      <c r="A1" s="314" t="s">
        <v>371</v>
      </c>
      <c r="B1" s="314"/>
      <c r="C1" s="314"/>
      <c r="D1" s="314"/>
      <c r="E1" s="314"/>
      <c r="F1" s="314"/>
    </row>
    <row r="2" spans="1:16" ht="32.25" customHeight="1" x14ac:dyDescent="0.2">
      <c r="A2" s="342" t="s">
        <v>469</v>
      </c>
      <c r="B2" s="343"/>
      <c r="C2" s="343"/>
      <c r="D2" s="343"/>
      <c r="E2" s="343"/>
      <c r="F2" s="343"/>
    </row>
    <row r="3" spans="1:16" ht="15" customHeight="1" x14ac:dyDescent="0.2">
      <c r="A3" s="312" t="s">
        <v>31</v>
      </c>
      <c r="B3" s="288"/>
      <c r="C3" s="321" t="s">
        <v>470</v>
      </c>
      <c r="D3" s="337" t="s">
        <v>471</v>
      </c>
      <c r="E3" s="337"/>
      <c r="F3" s="338"/>
    </row>
    <row r="4" spans="1:16" x14ac:dyDescent="0.2">
      <c r="A4" s="340" t="s">
        <v>32</v>
      </c>
      <c r="B4" s="341"/>
      <c r="C4" s="325"/>
      <c r="D4" s="337"/>
      <c r="E4" s="337"/>
      <c r="F4" s="338"/>
    </row>
    <row r="5" spans="1:16" ht="30.75" customHeight="1" x14ac:dyDescent="0.2">
      <c r="A5" s="333" t="s">
        <v>357</v>
      </c>
      <c r="B5" s="289"/>
      <c r="C5" s="325"/>
      <c r="D5" s="199" t="s">
        <v>33</v>
      </c>
      <c r="E5" s="199" t="s">
        <v>10</v>
      </c>
      <c r="F5" s="62" t="s">
        <v>11</v>
      </c>
    </row>
    <row r="6" spans="1:16" ht="18" customHeight="1" x14ac:dyDescent="0.2">
      <c r="A6" s="313" t="s">
        <v>358</v>
      </c>
      <c r="B6" s="290"/>
      <c r="C6" s="327"/>
      <c r="D6" s="200" t="s">
        <v>227</v>
      </c>
      <c r="E6" s="200" t="s">
        <v>226</v>
      </c>
      <c r="F6" s="201" t="s">
        <v>12</v>
      </c>
    </row>
    <row r="7" spans="1:16" x14ac:dyDescent="0.2">
      <c r="A7" s="339" t="s">
        <v>137</v>
      </c>
      <c r="B7" s="339"/>
      <c r="C7" s="339"/>
      <c r="D7" s="339"/>
      <c r="E7" s="339"/>
      <c r="F7" s="339"/>
    </row>
    <row r="8" spans="1:16" x14ac:dyDescent="0.2">
      <c r="A8" s="344" t="s">
        <v>138</v>
      </c>
      <c r="B8" s="344"/>
      <c r="C8" s="344"/>
      <c r="D8" s="344"/>
      <c r="E8" s="344"/>
      <c r="F8" s="344"/>
    </row>
    <row r="9" spans="1:16" x14ac:dyDescent="0.2">
      <c r="A9" s="106" t="s">
        <v>143</v>
      </c>
      <c r="B9" s="112" t="s">
        <v>13</v>
      </c>
      <c r="C9" s="202">
        <v>45.4</v>
      </c>
      <c r="D9" s="203">
        <v>65.5</v>
      </c>
      <c r="E9" s="203">
        <v>36.200000000000003</v>
      </c>
      <c r="F9" s="204">
        <v>33.5</v>
      </c>
      <c r="H9" s="3"/>
      <c r="I9" s="3"/>
      <c r="J9" s="3"/>
      <c r="K9" s="3"/>
    </row>
    <row r="10" spans="1:16" x14ac:dyDescent="0.2">
      <c r="A10" s="111" t="s">
        <v>144</v>
      </c>
      <c r="B10" s="112" t="s">
        <v>14</v>
      </c>
      <c r="C10" s="205">
        <v>44.9</v>
      </c>
      <c r="D10" s="205">
        <v>67</v>
      </c>
      <c r="E10" s="205">
        <v>33.9</v>
      </c>
      <c r="F10" s="169">
        <v>32.9</v>
      </c>
      <c r="H10" s="3"/>
      <c r="I10" s="3"/>
      <c r="J10" s="3"/>
      <c r="K10" s="3"/>
    </row>
    <row r="11" spans="1:16" x14ac:dyDescent="0.2">
      <c r="A11" s="332" t="s">
        <v>15</v>
      </c>
      <c r="B11" s="116" t="s">
        <v>13</v>
      </c>
      <c r="C11" s="121">
        <v>63.5</v>
      </c>
      <c r="D11" s="122">
        <v>74.900000000000006</v>
      </c>
      <c r="E11" s="122">
        <v>50.8</v>
      </c>
      <c r="F11" s="123">
        <v>40.700000000000003</v>
      </c>
      <c r="H11" s="3"/>
      <c r="I11" s="3"/>
      <c r="J11" s="3"/>
      <c r="K11" s="3"/>
    </row>
    <row r="12" spans="1:16" x14ac:dyDescent="0.2">
      <c r="A12" s="332"/>
      <c r="B12" s="116" t="s">
        <v>14</v>
      </c>
      <c r="C12" s="124">
        <v>63.5</v>
      </c>
      <c r="D12" s="124">
        <v>74.400000000000006</v>
      </c>
      <c r="E12" s="124">
        <v>52.5</v>
      </c>
      <c r="F12" s="3">
        <v>42.7</v>
      </c>
      <c r="H12" s="3"/>
      <c r="I12" s="3"/>
      <c r="J12" s="3"/>
      <c r="K12" s="3"/>
    </row>
    <row r="13" spans="1:16" x14ac:dyDescent="0.2">
      <c r="A13" s="332" t="s">
        <v>16</v>
      </c>
      <c r="B13" s="116" t="s">
        <v>13</v>
      </c>
      <c r="C13" s="121">
        <v>35.299999999999997</v>
      </c>
      <c r="D13" s="122">
        <v>33</v>
      </c>
      <c r="E13" s="122">
        <v>39.5</v>
      </c>
      <c r="F13" s="123">
        <v>34.5</v>
      </c>
      <c r="H13" s="3"/>
      <c r="I13" s="3"/>
      <c r="J13" s="3"/>
      <c r="K13" s="3"/>
    </row>
    <row r="14" spans="1:16" x14ac:dyDescent="0.2">
      <c r="A14" s="332"/>
      <c r="B14" s="116" t="s">
        <v>14</v>
      </c>
      <c r="C14" s="124">
        <v>39.4</v>
      </c>
      <c r="D14" s="124">
        <v>45.6</v>
      </c>
      <c r="E14" s="124">
        <v>44</v>
      </c>
      <c r="F14" s="3">
        <v>34.4</v>
      </c>
      <c r="H14" s="3"/>
      <c r="I14" s="3"/>
      <c r="J14" s="3"/>
      <c r="K14" s="3"/>
      <c r="P14" s="3"/>
    </row>
    <row r="15" spans="1:16" x14ac:dyDescent="0.2">
      <c r="A15" s="332" t="s">
        <v>17</v>
      </c>
      <c r="B15" s="116" t="s">
        <v>13</v>
      </c>
      <c r="C15" s="121">
        <v>36</v>
      </c>
      <c r="D15" s="122">
        <v>52.1</v>
      </c>
      <c r="E15" s="122">
        <v>41.4</v>
      </c>
      <c r="F15" s="123">
        <v>23</v>
      </c>
      <c r="H15" s="3"/>
      <c r="I15" s="3"/>
      <c r="J15" s="3"/>
      <c r="K15" s="3"/>
      <c r="P15" s="3"/>
    </row>
    <row r="16" spans="1:16" x14ac:dyDescent="0.2">
      <c r="A16" s="332"/>
      <c r="B16" s="116" t="s">
        <v>14</v>
      </c>
      <c r="C16" s="124">
        <v>37.200000000000003</v>
      </c>
      <c r="D16" s="124">
        <v>56.5</v>
      </c>
      <c r="E16" s="124">
        <v>39.9</v>
      </c>
      <c r="F16" s="3">
        <v>24.1</v>
      </c>
      <c r="H16" s="3"/>
      <c r="I16" s="3"/>
      <c r="J16" s="3"/>
      <c r="K16" s="3"/>
      <c r="P16" s="3"/>
    </row>
    <row r="17" spans="1:16" x14ac:dyDescent="0.2">
      <c r="A17" s="332" t="s">
        <v>18</v>
      </c>
      <c r="B17" s="116" t="s">
        <v>13</v>
      </c>
      <c r="C17" s="121">
        <v>67.400000000000006</v>
      </c>
      <c r="D17" s="122">
        <v>84.1</v>
      </c>
      <c r="E17" s="122">
        <v>56.8</v>
      </c>
      <c r="F17" s="123">
        <v>56.1</v>
      </c>
      <c r="H17" s="3"/>
      <c r="I17" s="3"/>
      <c r="J17" s="3"/>
      <c r="K17" s="3"/>
      <c r="P17" s="3"/>
    </row>
    <row r="18" spans="1:16" x14ac:dyDescent="0.2">
      <c r="A18" s="332"/>
      <c r="B18" s="116" t="s">
        <v>14</v>
      </c>
      <c r="C18" s="124">
        <v>68.099999999999994</v>
      </c>
      <c r="D18" s="124">
        <v>85.6</v>
      </c>
      <c r="E18" s="124">
        <v>56.2</v>
      </c>
      <c r="F18" s="3">
        <v>56.7</v>
      </c>
      <c r="H18" s="3"/>
      <c r="I18" s="3"/>
      <c r="J18" s="3"/>
      <c r="K18" s="3"/>
    </row>
    <row r="19" spans="1:16" x14ac:dyDescent="0.2">
      <c r="A19" s="332" t="s">
        <v>19</v>
      </c>
      <c r="B19" s="116" t="s">
        <v>13</v>
      </c>
      <c r="C19" s="121">
        <v>39.299999999999997</v>
      </c>
      <c r="D19" s="122">
        <v>59</v>
      </c>
      <c r="E19" s="122">
        <v>32.200000000000003</v>
      </c>
      <c r="F19" s="123">
        <v>30.6</v>
      </c>
      <c r="H19" s="3"/>
      <c r="I19" s="3"/>
      <c r="J19" s="3"/>
      <c r="K19" s="3"/>
    </row>
    <row r="20" spans="1:16" x14ac:dyDescent="0.2">
      <c r="A20" s="332"/>
      <c r="B20" s="116" t="s">
        <v>14</v>
      </c>
      <c r="C20" s="124">
        <v>42.4</v>
      </c>
      <c r="D20" s="124">
        <v>65.400000000000006</v>
      </c>
      <c r="E20" s="124">
        <v>38.1</v>
      </c>
      <c r="F20" s="3">
        <v>32</v>
      </c>
      <c r="H20" s="3"/>
      <c r="I20" s="3"/>
      <c r="J20" s="3"/>
      <c r="K20" s="3"/>
    </row>
    <row r="21" spans="1:16" x14ac:dyDescent="0.2">
      <c r="A21" s="332" t="s">
        <v>20</v>
      </c>
      <c r="B21" s="116" t="s">
        <v>13</v>
      </c>
      <c r="C21" s="121">
        <v>46.2</v>
      </c>
      <c r="D21" s="122">
        <v>64.3</v>
      </c>
      <c r="E21" s="122">
        <v>35.5</v>
      </c>
      <c r="F21" s="123">
        <v>34.700000000000003</v>
      </c>
      <c r="H21" s="3"/>
      <c r="I21" s="3"/>
      <c r="J21" s="3"/>
      <c r="K21" s="3"/>
    </row>
    <row r="22" spans="1:16" x14ac:dyDescent="0.2">
      <c r="A22" s="332"/>
      <c r="B22" s="116" t="s">
        <v>14</v>
      </c>
      <c r="C22" s="124">
        <v>47.6</v>
      </c>
      <c r="D22" s="124">
        <v>63.5</v>
      </c>
      <c r="E22" s="124">
        <v>40.200000000000003</v>
      </c>
      <c r="F22" s="3">
        <v>33.799999999999997</v>
      </c>
      <c r="H22" s="3"/>
      <c r="I22" s="3"/>
      <c r="J22" s="3"/>
      <c r="K22" s="3"/>
    </row>
    <row r="23" spans="1:16" x14ac:dyDescent="0.2">
      <c r="A23" s="332" t="s">
        <v>21</v>
      </c>
      <c r="B23" s="116" t="s">
        <v>13</v>
      </c>
      <c r="C23" s="121">
        <v>34</v>
      </c>
      <c r="D23" s="122">
        <v>55.1</v>
      </c>
      <c r="E23" s="122">
        <v>22.2</v>
      </c>
      <c r="F23" s="123">
        <v>30.5</v>
      </c>
      <c r="H23" s="3"/>
      <c r="I23" s="3"/>
      <c r="J23" s="3"/>
      <c r="K23" s="3"/>
    </row>
    <row r="24" spans="1:16" x14ac:dyDescent="0.2">
      <c r="A24" s="332"/>
      <c r="B24" s="116" t="s">
        <v>14</v>
      </c>
      <c r="C24" s="124">
        <v>37.299999999999997</v>
      </c>
      <c r="D24" s="124">
        <v>58.7</v>
      </c>
      <c r="E24" s="124">
        <v>24.2</v>
      </c>
      <c r="F24" s="3">
        <v>32.6</v>
      </c>
      <c r="H24" s="3"/>
      <c r="I24" s="3"/>
      <c r="J24" s="3"/>
      <c r="K24" s="3"/>
    </row>
    <row r="25" spans="1:16" x14ac:dyDescent="0.2">
      <c r="A25" s="332" t="s">
        <v>22</v>
      </c>
      <c r="B25" s="116" t="s">
        <v>13</v>
      </c>
      <c r="C25" s="121">
        <v>43.9</v>
      </c>
      <c r="D25" s="122">
        <v>60.3</v>
      </c>
      <c r="E25" s="122">
        <v>31.4</v>
      </c>
      <c r="F25" s="123">
        <v>39.4</v>
      </c>
      <c r="H25" s="3"/>
      <c r="I25" s="3"/>
      <c r="J25" s="3"/>
      <c r="K25" s="3"/>
    </row>
    <row r="26" spans="1:16" x14ac:dyDescent="0.2">
      <c r="A26" s="332"/>
      <c r="B26" s="116" t="s">
        <v>14</v>
      </c>
      <c r="C26" s="124">
        <v>45.6</v>
      </c>
      <c r="D26" s="124">
        <v>62.4</v>
      </c>
      <c r="E26" s="124">
        <v>33.5</v>
      </c>
      <c r="F26" s="3">
        <v>40.4</v>
      </c>
      <c r="H26" s="3"/>
      <c r="I26" s="3"/>
      <c r="J26" s="3"/>
      <c r="K26" s="3"/>
      <c r="L26" s="3"/>
    </row>
    <row r="27" spans="1:16" x14ac:dyDescent="0.2">
      <c r="A27" s="332" t="s">
        <v>23</v>
      </c>
      <c r="B27" s="116" t="s">
        <v>13</v>
      </c>
      <c r="C27" s="121">
        <v>54.4</v>
      </c>
      <c r="D27" s="122">
        <v>64.7</v>
      </c>
      <c r="E27" s="122">
        <v>55.2</v>
      </c>
      <c r="F27" s="123">
        <v>32.4</v>
      </c>
      <c r="H27" s="3"/>
      <c r="I27" s="3"/>
      <c r="J27" s="3"/>
      <c r="K27" s="3"/>
    </row>
    <row r="28" spans="1:16" x14ac:dyDescent="0.2">
      <c r="A28" s="332"/>
      <c r="B28" s="116" t="s">
        <v>14</v>
      </c>
      <c r="C28" s="124">
        <v>55.7</v>
      </c>
      <c r="D28" s="124">
        <v>66.400000000000006</v>
      </c>
      <c r="E28" s="124">
        <v>54.5</v>
      </c>
      <c r="F28" s="3">
        <v>34.299999999999997</v>
      </c>
      <c r="H28" s="3"/>
      <c r="I28" s="3"/>
      <c r="J28" s="3"/>
      <c r="K28" s="3"/>
      <c r="L28" s="3"/>
    </row>
    <row r="29" spans="1:16" x14ac:dyDescent="0.2">
      <c r="A29" s="332" t="s">
        <v>24</v>
      </c>
      <c r="B29" s="116" t="s">
        <v>13</v>
      </c>
      <c r="C29" s="121">
        <v>28.8</v>
      </c>
      <c r="D29" s="122">
        <v>51.5</v>
      </c>
      <c r="E29" s="122">
        <v>34.200000000000003</v>
      </c>
      <c r="F29" s="123">
        <v>24.4</v>
      </c>
      <c r="H29" s="3"/>
      <c r="I29" s="3"/>
      <c r="J29" s="3"/>
      <c r="K29" s="3"/>
    </row>
    <row r="30" spans="1:16" x14ac:dyDescent="0.2">
      <c r="A30" s="332"/>
      <c r="B30" s="116" t="s">
        <v>14</v>
      </c>
      <c r="C30" s="124">
        <v>30.4</v>
      </c>
      <c r="D30" s="124">
        <v>55.7</v>
      </c>
      <c r="E30" s="124">
        <v>36.1</v>
      </c>
      <c r="F30" s="3">
        <v>25.9</v>
      </c>
      <c r="H30" s="3"/>
      <c r="I30" s="3"/>
      <c r="J30" s="3"/>
      <c r="K30" s="3"/>
      <c r="L30" s="3"/>
    </row>
    <row r="31" spans="1:16" x14ac:dyDescent="0.2">
      <c r="A31" s="332" t="s">
        <v>25</v>
      </c>
      <c r="B31" s="116" t="s">
        <v>13</v>
      </c>
      <c r="C31" s="121">
        <v>42</v>
      </c>
      <c r="D31" s="122">
        <v>67.7</v>
      </c>
      <c r="E31" s="122">
        <v>33.4</v>
      </c>
      <c r="F31" s="123">
        <v>43.8</v>
      </c>
      <c r="H31" s="3"/>
      <c r="I31" s="3"/>
      <c r="J31" s="3"/>
      <c r="K31" s="3"/>
    </row>
    <row r="32" spans="1:16" x14ac:dyDescent="0.2">
      <c r="A32" s="332"/>
      <c r="B32" s="116" t="s">
        <v>14</v>
      </c>
      <c r="C32" s="124">
        <v>41.6</v>
      </c>
      <c r="D32" s="124">
        <v>70.8</v>
      </c>
      <c r="E32" s="124">
        <v>29.9</v>
      </c>
      <c r="F32" s="3">
        <v>44.7</v>
      </c>
      <c r="H32" s="3"/>
      <c r="I32" s="3"/>
      <c r="J32" s="3"/>
      <c r="K32" s="3"/>
      <c r="L32" s="3"/>
    </row>
    <row r="33" spans="1:12" x14ac:dyDescent="0.2">
      <c r="A33" s="332" t="s">
        <v>26</v>
      </c>
      <c r="B33" s="116" t="s">
        <v>13</v>
      </c>
      <c r="C33" s="121">
        <v>52.1</v>
      </c>
      <c r="D33" s="122">
        <v>70.3</v>
      </c>
      <c r="E33" s="122">
        <v>41.6</v>
      </c>
      <c r="F33" s="123">
        <v>23.2</v>
      </c>
      <c r="H33" s="3"/>
      <c r="I33" s="3"/>
      <c r="J33" s="3"/>
      <c r="K33" s="3"/>
    </row>
    <row r="34" spans="1:12" x14ac:dyDescent="0.2">
      <c r="A34" s="332"/>
      <c r="B34" s="116" t="s">
        <v>14</v>
      </c>
      <c r="C34" s="124">
        <v>54.8</v>
      </c>
      <c r="D34" s="124">
        <v>72.900000000000006</v>
      </c>
      <c r="E34" s="124">
        <v>44.1</v>
      </c>
      <c r="F34" s="3">
        <v>25</v>
      </c>
      <c r="H34" s="3"/>
      <c r="I34" s="3"/>
      <c r="J34" s="3"/>
      <c r="K34" s="3"/>
      <c r="L34" s="3"/>
    </row>
    <row r="35" spans="1:12" x14ac:dyDescent="0.2">
      <c r="A35" s="332" t="s">
        <v>27</v>
      </c>
      <c r="B35" s="116" t="s">
        <v>13</v>
      </c>
      <c r="C35" s="121">
        <v>30.6</v>
      </c>
      <c r="D35" s="122">
        <v>42.3</v>
      </c>
      <c r="E35" s="122">
        <v>31.5</v>
      </c>
      <c r="F35" s="123">
        <v>19.899999999999999</v>
      </c>
      <c r="H35" s="3"/>
      <c r="I35" s="3"/>
      <c r="J35" s="3"/>
      <c r="K35" s="3"/>
    </row>
    <row r="36" spans="1:12" x14ac:dyDescent="0.2">
      <c r="A36" s="332"/>
      <c r="B36" s="116" t="s">
        <v>14</v>
      </c>
      <c r="C36" s="124">
        <v>33.9</v>
      </c>
      <c r="D36" s="124">
        <v>48.3</v>
      </c>
      <c r="E36" s="124">
        <v>33.6</v>
      </c>
      <c r="F36" s="3">
        <v>23.4</v>
      </c>
      <c r="H36" s="3"/>
      <c r="I36" s="3"/>
      <c r="J36" s="3"/>
      <c r="K36" s="3"/>
      <c r="L36" s="3"/>
    </row>
    <row r="37" spans="1:12" x14ac:dyDescent="0.2">
      <c r="A37" s="332" t="s">
        <v>28</v>
      </c>
      <c r="B37" s="116" t="s">
        <v>13</v>
      </c>
      <c r="C37" s="121">
        <v>42.2</v>
      </c>
      <c r="D37" s="122">
        <v>33</v>
      </c>
      <c r="E37" s="122">
        <v>69.400000000000006</v>
      </c>
      <c r="F37" s="123">
        <v>28.7</v>
      </c>
      <c r="H37" s="3"/>
      <c r="I37" s="3"/>
      <c r="J37" s="3"/>
      <c r="K37" s="3"/>
    </row>
    <row r="38" spans="1:12" x14ac:dyDescent="0.2">
      <c r="A38" s="332"/>
      <c r="B38" s="116" t="s">
        <v>14</v>
      </c>
      <c r="C38" s="124">
        <v>47.3</v>
      </c>
      <c r="D38" s="124">
        <v>40.9</v>
      </c>
      <c r="E38" s="124">
        <v>69.099999999999994</v>
      </c>
      <c r="F38" s="3">
        <v>36.9</v>
      </c>
      <c r="H38" s="3"/>
      <c r="I38" s="3"/>
      <c r="J38" s="3"/>
      <c r="K38" s="3"/>
      <c r="L38" s="3"/>
    </row>
    <row r="39" spans="1:12" x14ac:dyDescent="0.2">
      <c r="A39" s="332" t="s">
        <v>29</v>
      </c>
      <c r="B39" s="116" t="s">
        <v>13</v>
      </c>
      <c r="C39" s="121">
        <v>47.4</v>
      </c>
      <c r="D39" s="122">
        <v>74</v>
      </c>
      <c r="E39" s="122">
        <v>35.799999999999997</v>
      </c>
      <c r="F39" s="123">
        <v>32</v>
      </c>
      <c r="H39" s="3"/>
      <c r="I39" s="3"/>
      <c r="J39" s="3"/>
      <c r="K39" s="3"/>
    </row>
    <row r="40" spans="1:12" x14ac:dyDescent="0.2">
      <c r="A40" s="332"/>
      <c r="B40" s="116" t="s">
        <v>14</v>
      </c>
      <c r="C40" s="124">
        <v>50.8</v>
      </c>
      <c r="D40" s="124">
        <v>77.2</v>
      </c>
      <c r="E40" s="124">
        <v>38.299999999999997</v>
      </c>
      <c r="F40" s="3">
        <v>34.799999999999997</v>
      </c>
      <c r="H40" s="3"/>
      <c r="I40" s="3"/>
      <c r="J40" s="3"/>
      <c r="K40" s="3"/>
      <c r="L40" s="3"/>
    </row>
    <row r="41" spans="1:12" x14ac:dyDescent="0.2">
      <c r="A41" s="332" t="s">
        <v>30</v>
      </c>
      <c r="B41" s="116" t="s">
        <v>13</v>
      </c>
      <c r="C41" s="121">
        <v>50.6</v>
      </c>
      <c r="D41" s="122">
        <v>55</v>
      </c>
      <c r="E41" s="122">
        <v>35.700000000000003</v>
      </c>
      <c r="F41" s="123">
        <v>59.2</v>
      </c>
      <c r="H41" s="3"/>
      <c r="I41" s="3"/>
      <c r="J41" s="3"/>
      <c r="K41" s="3"/>
    </row>
    <row r="42" spans="1:12" x14ac:dyDescent="0.2">
      <c r="A42" s="332"/>
      <c r="B42" s="116" t="s">
        <v>14</v>
      </c>
      <c r="C42" s="124">
        <v>57.4</v>
      </c>
      <c r="D42" s="124">
        <v>58</v>
      </c>
      <c r="E42" s="124">
        <v>53.9</v>
      </c>
      <c r="F42" s="3">
        <v>59.2</v>
      </c>
      <c r="H42" s="3"/>
      <c r="I42" s="3"/>
      <c r="J42" s="3"/>
      <c r="K42" s="3"/>
      <c r="L42" s="3"/>
    </row>
    <row r="43" spans="1:12" x14ac:dyDescent="0.2">
      <c r="A43" s="333" t="s">
        <v>472</v>
      </c>
      <c r="B43" s="289"/>
      <c r="C43" s="289"/>
      <c r="D43" s="289"/>
      <c r="E43" s="289"/>
      <c r="F43" s="334"/>
    </row>
    <row r="44" spans="1:12" x14ac:dyDescent="0.2">
      <c r="A44" s="106" t="s">
        <v>143</v>
      </c>
      <c r="B44" s="112" t="s">
        <v>13</v>
      </c>
      <c r="C44" s="113">
        <v>100</v>
      </c>
      <c r="D44" s="114">
        <v>100</v>
      </c>
      <c r="E44" s="114">
        <v>100</v>
      </c>
      <c r="F44" s="115">
        <v>100</v>
      </c>
    </row>
    <row r="45" spans="1:12" x14ac:dyDescent="0.2">
      <c r="A45" s="111" t="s">
        <v>144</v>
      </c>
      <c r="B45" s="112" t="s">
        <v>14</v>
      </c>
      <c r="C45" s="113">
        <v>100</v>
      </c>
      <c r="D45" s="114">
        <v>100</v>
      </c>
      <c r="E45" s="114">
        <v>100</v>
      </c>
      <c r="F45" s="115">
        <v>100</v>
      </c>
    </row>
    <row r="46" spans="1:12" x14ac:dyDescent="0.2">
      <c r="A46" s="332" t="s">
        <v>15</v>
      </c>
      <c r="B46" s="116" t="s">
        <v>13</v>
      </c>
      <c r="C46" s="121">
        <v>12.1</v>
      </c>
      <c r="D46" s="122">
        <v>17.3</v>
      </c>
      <c r="E46" s="122">
        <v>8.4</v>
      </c>
      <c r="F46" s="123">
        <v>5.5</v>
      </c>
      <c r="H46" s="3"/>
      <c r="I46" s="3"/>
      <c r="J46" s="3"/>
      <c r="K46" s="3"/>
    </row>
    <row r="47" spans="1:12" ht="14.25" x14ac:dyDescent="0.2">
      <c r="A47" s="332"/>
      <c r="B47" s="116" t="s">
        <v>14</v>
      </c>
      <c r="C47" s="206">
        <v>11.3</v>
      </c>
      <c r="D47" s="206">
        <v>15.6</v>
      </c>
      <c r="E47" s="206">
        <v>8.5</v>
      </c>
      <c r="F47" s="207">
        <v>5.6</v>
      </c>
    </row>
    <row r="48" spans="1:12" x14ac:dyDescent="0.2">
      <c r="A48" s="332" t="s">
        <v>16</v>
      </c>
      <c r="B48" s="116" t="s">
        <v>13</v>
      </c>
      <c r="C48" s="121">
        <v>3.7</v>
      </c>
      <c r="D48" s="122">
        <v>1.9</v>
      </c>
      <c r="E48" s="122">
        <v>3.8</v>
      </c>
      <c r="F48" s="123">
        <v>7.3</v>
      </c>
      <c r="H48" s="3"/>
      <c r="I48" s="3"/>
      <c r="J48" s="3"/>
      <c r="K48" s="3"/>
    </row>
    <row r="49" spans="1:11" ht="14.25" x14ac:dyDescent="0.2">
      <c r="A49" s="332"/>
      <c r="B49" s="116" t="s">
        <v>14</v>
      </c>
      <c r="C49" s="206">
        <v>3.7</v>
      </c>
      <c r="D49" s="206">
        <v>2</v>
      </c>
      <c r="E49" s="206">
        <v>4.2</v>
      </c>
      <c r="F49" s="207">
        <v>6.7</v>
      </c>
    </row>
    <row r="50" spans="1:11" x14ac:dyDescent="0.2">
      <c r="A50" s="332" t="s">
        <v>17</v>
      </c>
      <c r="B50" s="116" t="s">
        <v>13</v>
      </c>
      <c r="C50" s="121">
        <v>1.9</v>
      </c>
      <c r="D50" s="122">
        <v>1.9</v>
      </c>
      <c r="E50" s="122">
        <v>1.2</v>
      </c>
      <c r="F50" s="123">
        <v>2.5</v>
      </c>
      <c r="H50" s="3"/>
      <c r="I50" s="3"/>
      <c r="J50" s="3"/>
      <c r="K50" s="3"/>
    </row>
    <row r="51" spans="1:11" ht="14.25" x14ac:dyDescent="0.2">
      <c r="A51" s="332"/>
      <c r="B51" s="116" t="s">
        <v>14</v>
      </c>
      <c r="C51" s="206">
        <v>1.9</v>
      </c>
      <c r="D51" s="206">
        <v>1.9</v>
      </c>
      <c r="E51" s="206">
        <v>1.1000000000000001</v>
      </c>
      <c r="F51" s="207">
        <v>2.5</v>
      </c>
    </row>
    <row r="52" spans="1:11" x14ac:dyDescent="0.2">
      <c r="A52" s="332" t="s">
        <v>18</v>
      </c>
      <c r="B52" s="116" t="s">
        <v>13</v>
      </c>
      <c r="C52" s="121">
        <v>4</v>
      </c>
      <c r="D52" s="122">
        <v>4.0999999999999996</v>
      </c>
      <c r="E52" s="122">
        <v>3</v>
      </c>
      <c r="F52" s="123">
        <v>5.0999999999999996</v>
      </c>
      <c r="H52" s="3"/>
      <c r="I52" s="3"/>
      <c r="J52" s="3"/>
      <c r="K52" s="3"/>
    </row>
    <row r="53" spans="1:11" ht="14.25" x14ac:dyDescent="0.2">
      <c r="A53" s="332"/>
      <c r="B53" s="116" t="s">
        <v>14</v>
      </c>
      <c r="C53" s="206">
        <v>4</v>
      </c>
      <c r="D53" s="206">
        <v>4</v>
      </c>
      <c r="E53" s="206">
        <v>2.9</v>
      </c>
      <c r="F53" s="207">
        <v>5</v>
      </c>
    </row>
    <row r="54" spans="1:11" x14ac:dyDescent="0.2">
      <c r="A54" s="332" t="s">
        <v>19</v>
      </c>
      <c r="B54" s="116" t="s">
        <v>13</v>
      </c>
      <c r="C54" s="121">
        <v>4.5</v>
      </c>
      <c r="D54" s="122">
        <v>3.9</v>
      </c>
      <c r="E54" s="122">
        <v>3.5</v>
      </c>
      <c r="F54" s="123">
        <v>6.6</v>
      </c>
      <c r="H54" s="3"/>
      <c r="I54" s="3"/>
      <c r="J54" s="3"/>
      <c r="K54" s="3"/>
    </row>
    <row r="55" spans="1:11" ht="14.25" x14ac:dyDescent="0.2">
      <c r="A55" s="332"/>
      <c r="B55" s="116" t="s">
        <v>14</v>
      </c>
      <c r="C55" s="206">
        <v>4.5999999999999996</v>
      </c>
      <c r="D55" s="206">
        <v>3.8</v>
      </c>
      <c r="E55" s="206">
        <v>4.2</v>
      </c>
      <c r="F55" s="207">
        <v>6.6</v>
      </c>
    </row>
    <row r="56" spans="1:11" x14ac:dyDescent="0.2">
      <c r="A56" s="332" t="s">
        <v>20</v>
      </c>
      <c r="B56" s="116" t="s">
        <v>13</v>
      </c>
      <c r="C56" s="121">
        <v>6.5</v>
      </c>
      <c r="D56" s="122">
        <v>7</v>
      </c>
      <c r="E56" s="122">
        <v>6.5</v>
      </c>
      <c r="F56" s="123">
        <v>5.6</v>
      </c>
      <c r="H56" s="3"/>
      <c r="I56" s="3"/>
      <c r="J56" s="3"/>
      <c r="K56" s="3"/>
    </row>
    <row r="57" spans="1:11" ht="14.25" x14ac:dyDescent="0.2">
      <c r="A57" s="332"/>
      <c r="B57" s="116" t="s">
        <v>14</v>
      </c>
      <c r="C57" s="206">
        <v>6.5</v>
      </c>
      <c r="D57" s="206">
        <v>6.8</v>
      </c>
      <c r="E57" s="206">
        <v>7</v>
      </c>
      <c r="F57" s="207">
        <v>5.2</v>
      </c>
    </row>
    <row r="58" spans="1:11" x14ac:dyDescent="0.2">
      <c r="A58" s="332" t="s">
        <v>21</v>
      </c>
      <c r="B58" s="116" t="s">
        <v>13</v>
      </c>
      <c r="C58" s="121">
        <v>13.8</v>
      </c>
      <c r="D58" s="122">
        <v>12.5</v>
      </c>
      <c r="E58" s="122">
        <v>13.5</v>
      </c>
      <c r="F58" s="123">
        <v>16.600000000000001</v>
      </c>
      <c r="H58" s="3"/>
      <c r="I58" s="3"/>
      <c r="J58" s="3"/>
      <c r="K58" s="3"/>
    </row>
    <row r="59" spans="1:11" ht="14.25" x14ac:dyDescent="0.2">
      <c r="A59" s="332"/>
      <c r="B59" s="116" t="s">
        <v>14</v>
      </c>
      <c r="C59" s="206">
        <v>13.4</v>
      </c>
      <c r="D59" s="206">
        <v>12.4</v>
      </c>
      <c r="E59" s="206">
        <v>11.8</v>
      </c>
      <c r="F59" s="207">
        <v>16.899999999999999</v>
      </c>
    </row>
    <row r="60" spans="1:11" x14ac:dyDescent="0.2">
      <c r="A60" s="332" t="s">
        <v>22</v>
      </c>
      <c r="B60" s="116" t="s">
        <v>13</v>
      </c>
      <c r="C60" s="121">
        <v>2</v>
      </c>
      <c r="D60" s="122">
        <v>2</v>
      </c>
      <c r="E60" s="122">
        <v>1.9</v>
      </c>
      <c r="F60" s="123">
        <v>2.2000000000000002</v>
      </c>
      <c r="H60" s="3"/>
      <c r="I60" s="3"/>
      <c r="J60" s="3"/>
      <c r="K60" s="3"/>
    </row>
    <row r="61" spans="1:11" ht="14.25" x14ac:dyDescent="0.2">
      <c r="A61" s="332"/>
      <c r="B61" s="116" t="s">
        <v>14</v>
      </c>
      <c r="C61" s="206">
        <v>2</v>
      </c>
      <c r="D61" s="206">
        <v>1.9</v>
      </c>
      <c r="E61" s="206">
        <v>2.1</v>
      </c>
      <c r="F61" s="207">
        <v>2.1</v>
      </c>
    </row>
    <row r="62" spans="1:11" x14ac:dyDescent="0.2">
      <c r="A62" s="332" t="s">
        <v>23</v>
      </c>
      <c r="B62" s="116" t="s">
        <v>13</v>
      </c>
      <c r="C62" s="121">
        <v>4.0999999999999996</v>
      </c>
      <c r="D62" s="122">
        <v>4.2</v>
      </c>
      <c r="E62" s="122">
        <v>5.6</v>
      </c>
      <c r="F62" s="123">
        <v>2.2000000000000002</v>
      </c>
      <c r="H62" s="3"/>
      <c r="I62" s="3"/>
      <c r="J62" s="3"/>
      <c r="K62" s="3"/>
    </row>
    <row r="63" spans="1:11" ht="14.25" x14ac:dyDescent="0.2">
      <c r="A63" s="332"/>
      <c r="B63" s="116" t="s">
        <v>14</v>
      </c>
      <c r="C63" s="206">
        <v>4.2</v>
      </c>
      <c r="D63" s="206">
        <v>4.4000000000000004</v>
      </c>
      <c r="E63" s="206">
        <v>5.6</v>
      </c>
      <c r="F63" s="207">
        <v>2.1</v>
      </c>
    </row>
    <row r="64" spans="1:11" x14ac:dyDescent="0.2">
      <c r="A64" s="332" t="s">
        <v>24</v>
      </c>
      <c r="B64" s="116" t="s">
        <v>13</v>
      </c>
      <c r="C64" s="121">
        <v>1.2</v>
      </c>
      <c r="D64" s="122">
        <v>0.5</v>
      </c>
      <c r="E64" s="122">
        <v>0.7</v>
      </c>
      <c r="F64" s="123">
        <v>3.2</v>
      </c>
      <c r="H64" s="3"/>
      <c r="I64" s="3"/>
      <c r="J64" s="3"/>
      <c r="K64" s="3"/>
    </row>
    <row r="65" spans="1:11" ht="14.25" x14ac:dyDescent="0.2">
      <c r="A65" s="332"/>
      <c r="B65" s="116" t="s">
        <v>14</v>
      </c>
      <c r="C65" s="206">
        <v>1.2</v>
      </c>
      <c r="D65" s="206">
        <v>0.4</v>
      </c>
      <c r="E65" s="206">
        <v>0.8</v>
      </c>
      <c r="F65" s="207">
        <v>3.1</v>
      </c>
    </row>
    <row r="66" spans="1:11" x14ac:dyDescent="0.2">
      <c r="A66" s="332" t="s">
        <v>25</v>
      </c>
      <c r="B66" s="116" t="s">
        <v>13</v>
      </c>
      <c r="C66" s="121">
        <v>7</v>
      </c>
      <c r="D66" s="122">
        <v>4.2</v>
      </c>
      <c r="E66" s="122">
        <v>12.3</v>
      </c>
      <c r="F66" s="123">
        <v>7.1</v>
      </c>
      <c r="H66" s="3"/>
      <c r="I66" s="3"/>
      <c r="J66" s="3"/>
      <c r="K66" s="3"/>
    </row>
    <row r="67" spans="1:11" ht="14.25" x14ac:dyDescent="0.2">
      <c r="A67" s="332"/>
      <c r="B67" s="116" t="s">
        <v>14</v>
      </c>
      <c r="C67" s="206">
        <v>6.6</v>
      </c>
      <c r="D67" s="206">
        <v>4.4000000000000004</v>
      </c>
      <c r="E67" s="206">
        <v>10.199999999999999</v>
      </c>
      <c r="F67" s="207">
        <v>7</v>
      </c>
    </row>
    <row r="68" spans="1:11" x14ac:dyDescent="0.2">
      <c r="A68" s="332" t="s">
        <v>26</v>
      </c>
      <c r="B68" s="116" t="s">
        <v>13</v>
      </c>
      <c r="C68" s="121">
        <v>18.399999999999999</v>
      </c>
      <c r="D68" s="122">
        <v>22.7</v>
      </c>
      <c r="E68" s="122">
        <v>22.7</v>
      </c>
      <c r="F68" s="123">
        <v>4.5999999999999996</v>
      </c>
      <c r="H68" s="3"/>
      <c r="I68" s="3"/>
      <c r="J68" s="3"/>
      <c r="K68" s="3"/>
    </row>
    <row r="69" spans="1:11" ht="14.25" x14ac:dyDescent="0.2">
      <c r="A69" s="332"/>
      <c r="B69" s="116" t="s">
        <v>14</v>
      </c>
      <c r="C69" s="206">
        <v>18.899999999999999</v>
      </c>
      <c r="D69" s="206">
        <v>23.3</v>
      </c>
      <c r="E69" s="206">
        <v>23.8</v>
      </c>
      <c r="F69" s="207">
        <v>4.8</v>
      </c>
    </row>
    <row r="70" spans="1:11" x14ac:dyDescent="0.2">
      <c r="A70" s="332" t="s">
        <v>27</v>
      </c>
      <c r="B70" s="116" t="s">
        <v>13</v>
      </c>
      <c r="C70" s="121">
        <v>1.2</v>
      </c>
      <c r="D70" s="122">
        <v>0.6</v>
      </c>
      <c r="E70" s="122">
        <v>2.7</v>
      </c>
      <c r="F70" s="123">
        <v>0.8</v>
      </c>
      <c r="H70" s="3"/>
      <c r="I70" s="3"/>
      <c r="J70" s="3"/>
      <c r="K70" s="3"/>
    </row>
    <row r="71" spans="1:11" ht="14.25" x14ac:dyDescent="0.2">
      <c r="A71" s="332"/>
      <c r="B71" s="116" t="s">
        <v>14</v>
      </c>
      <c r="C71" s="206">
        <v>1.2</v>
      </c>
      <c r="D71" s="206">
        <v>0.6</v>
      </c>
      <c r="E71" s="206">
        <v>2.8</v>
      </c>
      <c r="F71" s="207">
        <v>0.7</v>
      </c>
    </row>
    <row r="72" spans="1:11" x14ac:dyDescent="0.2">
      <c r="A72" s="332" t="s">
        <v>28</v>
      </c>
      <c r="B72" s="116" t="s">
        <v>13</v>
      </c>
      <c r="C72" s="121">
        <v>2.4</v>
      </c>
      <c r="D72" s="122">
        <v>0.3</v>
      </c>
      <c r="E72" s="122">
        <v>4.7</v>
      </c>
      <c r="F72" s="123">
        <v>4</v>
      </c>
      <c r="H72" s="3"/>
      <c r="I72" s="3"/>
      <c r="J72" s="3"/>
      <c r="K72" s="3"/>
    </row>
    <row r="73" spans="1:11" ht="14.25" x14ac:dyDescent="0.2">
      <c r="A73" s="332"/>
      <c r="B73" s="116" t="s">
        <v>14</v>
      </c>
      <c r="C73" s="206">
        <v>2.6</v>
      </c>
      <c r="D73" s="206">
        <v>0.3</v>
      </c>
      <c r="E73" s="206">
        <v>4.5999999999999996</v>
      </c>
      <c r="F73" s="207">
        <v>5</v>
      </c>
    </row>
    <row r="74" spans="1:11" x14ac:dyDescent="0.2">
      <c r="A74" s="332" t="s">
        <v>29</v>
      </c>
      <c r="B74" s="116" t="s">
        <v>13</v>
      </c>
      <c r="C74" s="121">
        <v>13.6</v>
      </c>
      <c r="D74" s="122">
        <v>15.2</v>
      </c>
      <c r="E74" s="122">
        <v>6.2</v>
      </c>
      <c r="F74" s="123">
        <v>18.8</v>
      </c>
      <c r="H74" s="3"/>
      <c r="I74" s="3"/>
      <c r="J74" s="3"/>
      <c r="K74" s="3"/>
    </row>
    <row r="75" spans="1:11" ht="14.25" x14ac:dyDescent="0.2">
      <c r="A75" s="332"/>
      <c r="B75" s="116" t="s">
        <v>14</v>
      </c>
      <c r="C75" s="206">
        <v>14.4</v>
      </c>
      <c r="D75" s="206">
        <v>16.2</v>
      </c>
      <c r="E75" s="206">
        <v>6.6</v>
      </c>
      <c r="F75" s="207">
        <v>19.2</v>
      </c>
    </row>
    <row r="76" spans="1:11" x14ac:dyDescent="0.2">
      <c r="A76" s="332" t="s">
        <v>30</v>
      </c>
      <c r="B76" s="116" t="s">
        <v>13</v>
      </c>
      <c r="C76" s="121">
        <v>3.6</v>
      </c>
      <c r="D76" s="122">
        <v>1.8</v>
      </c>
      <c r="E76" s="122">
        <v>3.1</v>
      </c>
      <c r="F76" s="123">
        <v>8</v>
      </c>
      <c r="H76" s="3"/>
      <c r="I76" s="3"/>
      <c r="J76" s="3"/>
      <c r="K76" s="3"/>
    </row>
    <row r="77" spans="1:11" ht="14.25" x14ac:dyDescent="0.2">
      <c r="A77" s="332"/>
      <c r="B77" s="116" t="s">
        <v>14</v>
      </c>
      <c r="C77" s="206">
        <v>3.7</v>
      </c>
      <c r="D77" s="206">
        <v>1.8</v>
      </c>
      <c r="E77" s="206">
        <v>3.8</v>
      </c>
      <c r="F77" s="207">
        <v>7.4</v>
      </c>
    </row>
    <row r="78" spans="1:11" x14ac:dyDescent="0.2">
      <c r="C78" s="3"/>
      <c r="D78" s="3"/>
      <c r="E78" s="3"/>
      <c r="F78" s="3"/>
    </row>
    <row r="79" spans="1:11" x14ac:dyDescent="0.2">
      <c r="A79" s="314" t="s">
        <v>156</v>
      </c>
      <c r="B79" s="282"/>
      <c r="C79" s="282"/>
      <c r="D79" s="282"/>
      <c r="E79" s="282"/>
      <c r="F79" s="282"/>
    </row>
    <row r="80" spans="1:11" x14ac:dyDescent="0.2">
      <c r="A80" s="282" t="s">
        <v>473</v>
      </c>
      <c r="B80" s="282"/>
      <c r="C80" s="282"/>
      <c r="D80" s="282"/>
      <c r="E80" s="282"/>
      <c r="F80" s="282"/>
    </row>
  </sheetData>
  <mergeCells count="45">
    <mergeCell ref="A15:A16"/>
    <mergeCell ref="D3:F4"/>
    <mergeCell ref="A70:A71"/>
    <mergeCell ref="A27:A28"/>
    <mergeCell ref="A66:A67"/>
    <mergeCell ref="A68:A69"/>
    <mergeCell ref="C3:C6"/>
    <mergeCell ref="A31:A32"/>
    <mergeCell ref="A56:A57"/>
    <mergeCell ref="A33:A34"/>
    <mergeCell ref="A37:A38"/>
    <mergeCell ref="A35:A36"/>
    <mergeCell ref="A50:A51"/>
    <mergeCell ref="A52:A53"/>
    <mergeCell ref="A39:A40"/>
    <mergeCell ref="A41:A42"/>
    <mergeCell ref="A3:B3"/>
    <mergeCell ref="A4:B4"/>
    <mergeCell ref="A5:B5"/>
    <mergeCell ref="A6:B6"/>
    <mergeCell ref="A8:F8"/>
    <mergeCell ref="A7:F7"/>
    <mergeCell ref="A48:A49"/>
    <mergeCell ref="A79:F79"/>
    <mergeCell ref="A72:A73"/>
    <mergeCell ref="A80:F80"/>
    <mergeCell ref="A17:A18"/>
    <mergeCell ref="A43:F43"/>
    <mergeCell ref="A46:A47"/>
    <mergeCell ref="A2:F2"/>
    <mergeCell ref="A1:F1"/>
    <mergeCell ref="A76:A77"/>
    <mergeCell ref="A58:A59"/>
    <mergeCell ref="A60:A61"/>
    <mergeCell ref="A62:A63"/>
    <mergeCell ref="A64:A65"/>
    <mergeCell ref="A11:A12"/>
    <mergeCell ref="A13:A14"/>
    <mergeCell ref="A21:A22"/>
    <mergeCell ref="A23:A24"/>
    <mergeCell ref="A25:A26"/>
    <mergeCell ref="A74:A75"/>
    <mergeCell ref="A29:A30"/>
    <mergeCell ref="A19:A20"/>
    <mergeCell ref="A54:A55"/>
  </mergeCells>
  <printOptions gridLines="1"/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1" manualBreakCount="1">
    <brk id="42" max="16383" man="1"/>
  </rowBreaks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showGridLines="0" workbookViewId="0">
      <selection sqref="A1:L1"/>
    </sheetView>
  </sheetViews>
  <sheetFormatPr defaultRowHeight="12.75" x14ac:dyDescent="0.2"/>
  <cols>
    <col min="1" max="1" width="27.5703125" style="1" customWidth="1"/>
    <col min="2" max="6" width="13.7109375" style="1" customWidth="1"/>
    <col min="7" max="16384" width="9.140625" style="1"/>
  </cols>
  <sheetData>
    <row r="1" spans="1:7" ht="29.25" customHeight="1" x14ac:dyDescent="0.2">
      <c r="A1" s="351" t="s">
        <v>370</v>
      </c>
      <c r="B1" s="351"/>
      <c r="C1" s="351"/>
      <c r="D1" s="351"/>
      <c r="E1" s="351"/>
    </row>
    <row r="2" spans="1:7" ht="25.5" customHeight="1" x14ac:dyDescent="0.2">
      <c r="A2" s="308" t="s">
        <v>462</v>
      </c>
      <c r="B2" s="308"/>
      <c r="C2" s="308"/>
      <c r="D2" s="308"/>
      <c r="E2" s="308"/>
    </row>
    <row r="3" spans="1:7" ht="21" customHeight="1" x14ac:dyDescent="0.2">
      <c r="A3" s="312" t="s">
        <v>463</v>
      </c>
      <c r="B3" s="288">
        <v>2012</v>
      </c>
      <c r="C3" s="288">
        <v>2013</v>
      </c>
      <c r="D3" s="305">
        <v>2014</v>
      </c>
      <c r="E3" s="305">
        <v>2015</v>
      </c>
      <c r="F3" s="305">
        <v>2016</v>
      </c>
    </row>
    <row r="4" spans="1:7" ht="12" customHeight="1" x14ac:dyDescent="0.2">
      <c r="A4" s="313"/>
      <c r="B4" s="290"/>
      <c r="C4" s="290"/>
      <c r="D4" s="306"/>
      <c r="E4" s="306"/>
      <c r="F4" s="306"/>
    </row>
    <row r="5" spans="1:7" x14ac:dyDescent="0.2">
      <c r="A5" s="345" t="s">
        <v>464</v>
      </c>
      <c r="B5" s="346"/>
      <c r="C5" s="346"/>
      <c r="D5" s="347"/>
    </row>
    <row r="6" spans="1:7" x14ac:dyDescent="0.2">
      <c r="A6" s="32" t="s">
        <v>2</v>
      </c>
      <c r="B6" s="113">
        <v>100</v>
      </c>
      <c r="C6" s="178">
        <v>100</v>
      </c>
      <c r="D6" s="178">
        <v>100</v>
      </c>
      <c r="E6" s="113">
        <v>100</v>
      </c>
      <c r="F6" s="115">
        <v>100</v>
      </c>
    </row>
    <row r="7" spans="1:7" x14ac:dyDescent="0.2">
      <c r="A7" s="92" t="s">
        <v>141</v>
      </c>
      <c r="B7" s="186"/>
      <c r="C7" s="186"/>
      <c r="D7" s="59"/>
      <c r="E7" s="186"/>
      <c r="F7" s="59"/>
    </row>
    <row r="8" spans="1:7" x14ac:dyDescent="0.2">
      <c r="A8" s="15" t="s">
        <v>4</v>
      </c>
      <c r="B8" s="187" t="s">
        <v>275</v>
      </c>
      <c r="C8" s="188" t="s">
        <v>272</v>
      </c>
      <c r="D8" s="3">
        <v>5.2</v>
      </c>
      <c r="E8" s="104">
        <v>5.3</v>
      </c>
      <c r="F8" s="3">
        <v>5.4</v>
      </c>
      <c r="G8" s="3"/>
    </row>
    <row r="9" spans="1:7" x14ac:dyDescent="0.2">
      <c r="A9" s="98" t="s">
        <v>228</v>
      </c>
      <c r="B9" s="69"/>
      <c r="C9" s="186"/>
      <c r="D9" s="3"/>
      <c r="E9" s="104"/>
      <c r="F9" s="3"/>
    </row>
    <row r="10" spans="1:7" x14ac:dyDescent="0.2">
      <c r="A10" s="15" t="s">
        <v>5</v>
      </c>
      <c r="B10" s="189">
        <v>26.4</v>
      </c>
      <c r="C10" s="188">
        <v>26.7</v>
      </c>
      <c r="D10" s="3">
        <v>26.9</v>
      </c>
      <c r="E10" s="104">
        <v>28.4</v>
      </c>
      <c r="F10" s="3">
        <v>28.9</v>
      </c>
      <c r="G10" s="3"/>
    </row>
    <row r="11" spans="1:7" x14ac:dyDescent="0.2">
      <c r="A11" s="98" t="s">
        <v>229</v>
      </c>
      <c r="B11" s="69"/>
      <c r="C11" s="186"/>
      <c r="D11" s="3"/>
      <c r="E11" s="104"/>
      <c r="F11" s="3"/>
    </row>
    <row r="12" spans="1:7" x14ac:dyDescent="0.2">
      <c r="A12" s="15" t="s">
        <v>6</v>
      </c>
      <c r="B12" s="189">
        <v>35</v>
      </c>
      <c r="C12" s="190">
        <v>34.299999999999997</v>
      </c>
      <c r="D12" s="3">
        <v>33.9</v>
      </c>
      <c r="E12" s="191" t="s">
        <v>355</v>
      </c>
      <c r="F12" s="3">
        <v>31.2</v>
      </c>
      <c r="G12" s="3"/>
    </row>
    <row r="13" spans="1:7" x14ac:dyDescent="0.2">
      <c r="A13" s="98" t="s">
        <v>230</v>
      </c>
      <c r="B13" s="69"/>
      <c r="C13" s="186"/>
      <c r="D13" s="3"/>
      <c r="E13" s="104"/>
      <c r="F13" s="3"/>
    </row>
    <row r="14" spans="1:7" x14ac:dyDescent="0.2">
      <c r="A14" s="15" t="s">
        <v>7</v>
      </c>
      <c r="B14" s="187">
        <v>33.299999999999997</v>
      </c>
      <c r="C14" s="188">
        <v>34</v>
      </c>
      <c r="D14" s="3">
        <v>34</v>
      </c>
      <c r="E14" s="191" t="s">
        <v>356</v>
      </c>
      <c r="F14" s="3">
        <v>34.5</v>
      </c>
      <c r="G14" s="3"/>
    </row>
    <row r="15" spans="1:7" x14ac:dyDescent="0.2">
      <c r="A15" s="98" t="s">
        <v>231</v>
      </c>
      <c r="B15" s="192"/>
      <c r="C15" s="193"/>
      <c r="D15" s="59"/>
      <c r="E15" s="186"/>
      <c r="F15" s="59"/>
    </row>
    <row r="16" spans="1:7" ht="15" customHeight="1" x14ac:dyDescent="0.2">
      <c r="A16" s="348" t="s">
        <v>465</v>
      </c>
      <c r="B16" s="349"/>
      <c r="C16" s="349"/>
      <c r="D16" s="350"/>
    </row>
    <row r="17" spans="1:7" x14ac:dyDescent="0.2">
      <c r="A17" s="32" t="s">
        <v>142</v>
      </c>
      <c r="B17" s="113">
        <v>100</v>
      </c>
      <c r="C17" s="113">
        <v>100</v>
      </c>
      <c r="D17" s="115">
        <v>100</v>
      </c>
      <c r="E17" s="113">
        <v>100</v>
      </c>
      <c r="F17" s="115">
        <v>100</v>
      </c>
    </row>
    <row r="18" spans="1:7" x14ac:dyDescent="0.2">
      <c r="A18" s="92" t="s">
        <v>3</v>
      </c>
      <c r="B18" s="179"/>
      <c r="C18" s="179"/>
      <c r="D18" s="180"/>
      <c r="E18" s="179"/>
      <c r="F18" s="180"/>
      <c r="G18" s="91"/>
    </row>
    <row r="19" spans="1:7" x14ac:dyDescent="0.2">
      <c r="A19" s="15" t="s">
        <v>4</v>
      </c>
      <c r="B19" s="194" t="s">
        <v>111</v>
      </c>
      <c r="C19" s="193" t="s">
        <v>111</v>
      </c>
      <c r="D19" s="60" t="s">
        <v>111</v>
      </c>
      <c r="E19" s="193" t="s">
        <v>111</v>
      </c>
      <c r="F19" s="194" t="s">
        <v>111</v>
      </c>
      <c r="G19" s="91"/>
    </row>
    <row r="20" spans="1:7" x14ac:dyDescent="0.2">
      <c r="A20" s="98" t="s">
        <v>228</v>
      </c>
      <c r="B20" s="69"/>
      <c r="C20" s="186"/>
      <c r="E20" s="182"/>
      <c r="G20" s="91"/>
    </row>
    <row r="21" spans="1:7" x14ac:dyDescent="0.2">
      <c r="A21" s="15" t="s">
        <v>5</v>
      </c>
      <c r="B21" s="69">
        <v>16.600000000000001</v>
      </c>
      <c r="C21" s="186">
        <v>15.4</v>
      </c>
      <c r="D21" s="3">
        <v>14</v>
      </c>
      <c r="E21" s="104">
        <v>16.399999999999999</v>
      </c>
      <c r="F21" s="3">
        <v>15.4</v>
      </c>
      <c r="G21" s="105"/>
    </row>
    <row r="22" spans="1:7" x14ac:dyDescent="0.2">
      <c r="A22" s="98" t="s">
        <v>229</v>
      </c>
      <c r="B22" s="69"/>
      <c r="C22" s="186"/>
      <c r="E22" s="182"/>
      <c r="G22" s="91"/>
    </row>
    <row r="23" spans="1:7" x14ac:dyDescent="0.2">
      <c r="A23" s="15" t="s">
        <v>6</v>
      </c>
      <c r="B23" s="69" t="s">
        <v>111</v>
      </c>
      <c r="C23" s="186" t="s">
        <v>111</v>
      </c>
      <c r="D23" s="59" t="s">
        <v>111</v>
      </c>
      <c r="E23" s="186" t="s">
        <v>111</v>
      </c>
      <c r="F23" s="69" t="s">
        <v>111</v>
      </c>
      <c r="G23" s="91"/>
    </row>
    <row r="24" spans="1:7" x14ac:dyDescent="0.2">
      <c r="A24" s="98" t="s">
        <v>230</v>
      </c>
      <c r="B24" s="69"/>
      <c r="C24" s="186"/>
      <c r="E24" s="182"/>
    </row>
    <row r="25" spans="1:7" x14ac:dyDescent="0.2">
      <c r="A25" s="15" t="s">
        <v>7</v>
      </c>
      <c r="B25" s="69">
        <v>6.5</v>
      </c>
      <c r="C25" s="186">
        <v>6.1</v>
      </c>
      <c r="D25" s="3">
        <v>4.9000000000000004</v>
      </c>
      <c r="E25" s="104">
        <v>6.3</v>
      </c>
      <c r="F25" s="3">
        <v>6.2</v>
      </c>
      <c r="G25" s="3"/>
    </row>
    <row r="26" spans="1:7" x14ac:dyDescent="0.2">
      <c r="A26" s="98" t="s">
        <v>231</v>
      </c>
      <c r="B26" s="186"/>
      <c r="C26" s="182"/>
      <c r="E26" s="182"/>
    </row>
    <row r="27" spans="1:7" ht="15" customHeight="1" x14ac:dyDescent="0.2">
      <c r="A27" s="348" t="s">
        <v>466</v>
      </c>
      <c r="B27" s="349"/>
      <c r="C27" s="349"/>
      <c r="D27" s="350"/>
    </row>
    <row r="28" spans="1:7" x14ac:dyDescent="0.2">
      <c r="A28" s="32" t="s">
        <v>142</v>
      </c>
      <c r="B28" s="113">
        <v>100</v>
      </c>
      <c r="C28" s="178">
        <v>100</v>
      </c>
      <c r="D28" s="178">
        <v>100</v>
      </c>
      <c r="E28" s="113">
        <v>100</v>
      </c>
      <c r="F28" s="115">
        <v>100</v>
      </c>
    </row>
    <row r="29" spans="1:7" x14ac:dyDescent="0.2">
      <c r="A29" s="92" t="s">
        <v>3</v>
      </c>
      <c r="B29" s="179"/>
      <c r="C29" s="179"/>
      <c r="D29" s="180"/>
      <c r="E29" s="179"/>
      <c r="F29" s="180"/>
    </row>
    <row r="30" spans="1:7" x14ac:dyDescent="0.2">
      <c r="A30" s="15" t="s">
        <v>4</v>
      </c>
      <c r="B30" s="69" t="s">
        <v>111</v>
      </c>
      <c r="C30" s="186" t="s">
        <v>111</v>
      </c>
      <c r="D30" s="59" t="s">
        <v>111</v>
      </c>
      <c r="E30" s="186" t="s">
        <v>111</v>
      </c>
      <c r="F30" s="59"/>
    </row>
    <row r="31" spans="1:7" x14ac:dyDescent="0.2">
      <c r="A31" s="98" t="s">
        <v>228</v>
      </c>
      <c r="B31" s="69"/>
      <c r="C31" s="186"/>
      <c r="D31" s="91"/>
      <c r="E31" s="182"/>
      <c r="F31" s="91"/>
    </row>
    <row r="32" spans="1:7" x14ac:dyDescent="0.2">
      <c r="A32" s="15" t="s">
        <v>5</v>
      </c>
      <c r="B32" s="194" t="s">
        <v>274</v>
      </c>
      <c r="C32" s="186">
        <v>27.4</v>
      </c>
      <c r="D32" s="105">
        <v>27.623245550984478</v>
      </c>
      <c r="E32" s="104">
        <v>29</v>
      </c>
      <c r="F32" s="105">
        <v>29.5</v>
      </c>
      <c r="G32" s="3"/>
    </row>
    <row r="33" spans="1:7" x14ac:dyDescent="0.2">
      <c r="A33" s="98" t="s">
        <v>229</v>
      </c>
      <c r="B33" s="69"/>
      <c r="C33" s="186"/>
      <c r="D33" s="91"/>
      <c r="E33" s="182"/>
      <c r="F33" s="91"/>
      <c r="G33" s="3"/>
    </row>
    <row r="34" spans="1:7" x14ac:dyDescent="0.2">
      <c r="A34" s="15" t="s">
        <v>6</v>
      </c>
      <c r="B34" s="69" t="s">
        <v>111</v>
      </c>
      <c r="C34" s="186" t="s">
        <v>111</v>
      </c>
      <c r="D34" s="59" t="s">
        <v>111</v>
      </c>
      <c r="E34" s="186" t="s">
        <v>111</v>
      </c>
      <c r="F34" s="59"/>
      <c r="G34" s="3"/>
    </row>
    <row r="35" spans="1:7" x14ac:dyDescent="0.2">
      <c r="A35" s="98" t="s">
        <v>230</v>
      </c>
      <c r="B35" s="69"/>
      <c r="C35" s="186"/>
      <c r="D35" s="91"/>
      <c r="E35" s="182"/>
      <c r="F35" s="91"/>
      <c r="G35" s="3"/>
    </row>
    <row r="36" spans="1:7" x14ac:dyDescent="0.2">
      <c r="A36" s="15" t="s">
        <v>7</v>
      </c>
      <c r="B36" s="194">
        <v>35</v>
      </c>
      <c r="C36" s="186">
        <v>35.799999999999997</v>
      </c>
      <c r="D36" s="105">
        <v>35.756652361876903</v>
      </c>
      <c r="E36" s="191" t="s">
        <v>359</v>
      </c>
      <c r="F36" s="105">
        <v>35.799999999999997</v>
      </c>
      <c r="G36" s="3"/>
    </row>
    <row r="37" spans="1:7" x14ac:dyDescent="0.2">
      <c r="A37" s="98" t="s">
        <v>231</v>
      </c>
      <c r="B37" s="186"/>
      <c r="C37" s="186"/>
      <c r="D37" s="91"/>
      <c r="E37" s="182"/>
      <c r="F37" s="91"/>
    </row>
    <row r="38" spans="1:7" ht="15" customHeight="1" x14ac:dyDescent="0.2">
      <c r="A38" s="348" t="s">
        <v>467</v>
      </c>
      <c r="B38" s="349"/>
      <c r="C38" s="349"/>
      <c r="D38" s="350"/>
    </row>
    <row r="39" spans="1:7" x14ac:dyDescent="0.2">
      <c r="A39" s="32" t="s">
        <v>142</v>
      </c>
      <c r="B39" s="113">
        <v>100</v>
      </c>
      <c r="C39" s="178">
        <v>100</v>
      </c>
      <c r="D39" s="178">
        <v>100</v>
      </c>
      <c r="E39" s="113">
        <v>100</v>
      </c>
      <c r="F39" s="115">
        <v>100</v>
      </c>
    </row>
    <row r="40" spans="1:7" x14ac:dyDescent="0.2">
      <c r="A40" s="92" t="s">
        <v>3</v>
      </c>
      <c r="B40" s="179"/>
      <c r="C40" s="71"/>
      <c r="D40" s="71"/>
      <c r="E40" s="179"/>
      <c r="F40" s="180"/>
    </row>
    <row r="41" spans="1:7" x14ac:dyDescent="0.2">
      <c r="A41" s="15" t="s">
        <v>4</v>
      </c>
      <c r="B41" s="194" t="s">
        <v>111</v>
      </c>
      <c r="C41" s="193" t="s">
        <v>111</v>
      </c>
      <c r="D41" s="60" t="s">
        <v>111</v>
      </c>
      <c r="E41" s="193" t="s">
        <v>111</v>
      </c>
      <c r="F41" s="60" t="s">
        <v>111</v>
      </c>
    </row>
    <row r="42" spans="1:7" x14ac:dyDescent="0.2">
      <c r="A42" s="98" t="s">
        <v>228</v>
      </c>
      <c r="B42" s="69"/>
      <c r="C42" s="186"/>
      <c r="E42" s="182"/>
    </row>
    <row r="43" spans="1:7" x14ac:dyDescent="0.2">
      <c r="A43" s="15" t="s">
        <v>5</v>
      </c>
      <c r="B43" s="194" t="s">
        <v>276</v>
      </c>
      <c r="C43" s="186" t="s">
        <v>273</v>
      </c>
      <c r="D43" s="195" t="s">
        <v>360</v>
      </c>
      <c r="E43" s="104">
        <v>38.9</v>
      </c>
      <c r="F43" s="3">
        <v>40.5</v>
      </c>
    </row>
    <row r="44" spans="1:7" x14ac:dyDescent="0.2">
      <c r="A44" s="98" t="s">
        <v>229</v>
      </c>
      <c r="B44" s="69"/>
      <c r="C44" s="186"/>
      <c r="E44" s="182"/>
    </row>
    <row r="45" spans="1:7" x14ac:dyDescent="0.2">
      <c r="A45" s="15" t="s">
        <v>6</v>
      </c>
      <c r="B45" s="69" t="s">
        <v>111</v>
      </c>
      <c r="C45" s="186" t="s">
        <v>111</v>
      </c>
      <c r="D45" s="196" t="s">
        <v>111</v>
      </c>
      <c r="E45" s="197" t="s">
        <v>111</v>
      </c>
      <c r="F45" s="196" t="s">
        <v>111</v>
      </c>
    </row>
    <row r="46" spans="1:7" x14ac:dyDescent="0.2">
      <c r="A46" s="98" t="s">
        <v>230</v>
      </c>
      <c r="B46" s="69"/>
      <c r="C46" s="186"/>
      <c r="E46" s="182"/>
    </row>
    <row r="47" spans="1:7" x14ac:dyDescent="0.2">
      <c r="A47" s="15" t="s">
        <v>7</v>
      </c>
      <c r="B47" s="194">
        <v>31</v>
      </c>
      <c r="C47" s="193">
        <v>30.7</v>
      </c>
      <c r="D47" s="3">
        <v>29.8</v>
      </c>
      <c r="E47" s="104">
        <v>29.3</v>
      </c>
      <c r="F47" s="3">
        <v>28</v>
      </c>
    </row>
    <row r="48" spans="1:7" x14ac:dyDescent="0.2">
      <c r="A48" s="98" t="s">
        <v>231</v>
      </c>
      <c r="B48" s="186"/>
      <c r="C48" s="182"/>
      <c r="E48" s="182"/>
    </row>
    <row r="50" spans="1:5" x14ac:dyDescent="0.2">
      <c r="A50" s="282" t="s">
        <v>468</v>
      </c>
      <c r="B50" s="282"/>
      <c r="C50" s="282"/>
      <c r="D50" s="282"/>
      <c r="E50" s="282"/>
    </row>
    <row r="51" spans="1:5" x14ac:dyDescent="0.2">
      <c r="A51" s="282" t="s">
        <v>155</v>
      </c>
      <c r="B51" s="282"/>
      <c r="C51" s="282"/>
      <c r="D51" s="282"/>
      <c r="E51" s="282"/>
    </row>
    <row r="52" spans="1:5" x14ac:dyDescent="0.2">
      <c r="A52" s="198"/>
    </row>
  </sheetData>
  <mergeCells count="14">
    <mergeCell ref="F3:F4"/>
    <mergeCell ref="A1:E1"/>
    <mergeCell ref="B3:B4"/>
    <mergeCell ref="C3:C4"/>
    <mergeCell ref="D3:D4"/>
    <mergeCell ref="E3:E4"/>
    <mergeCell ref="A2:E2"/>
    <mergeCell ref="A3:A4"/>
    <mergeCell ref="A5:D5"/>
    <mergeCell ref="A16:D16"/>
    <mergeCell ref="A27:D27"/>
    <mergeCell ref="A51:E51"/>
    <mergeCell ref="A38:D38"/>
    <mergeCell ref="A50:E50"/>
  </mergeCell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Zakresy nazwane</vt:lpstr>
      </vt:variant>
      <vt:variant>
        <vt:i4>15</vt:i4>
      </vt:variant>
    </vt:vector>
  </HeadingPairs>
  <TitlesOfParts>
    <vt:vector size="33" baseType="lpstr">
      <vt:lpstr>Stosowane symbole</vt:lpstr>
      <vt:lpstr>Spis</vt:lpstr>
      <vt:lpstr>1 (45)</vt:lpstr>
      <vt:lpstr>2 (46)</vt:lpstr>
      <vt:lpstr>3 (47)</vt:lpstr>
      <vt:lpstr>4 (48)</vt:lpstr>
      <vt:lpstr>5 (49)</vt:lpstr>
      <vt:lpstr>6 (50)</vt:lpstr>
      <vt:lpstr>7 (51)</vt:lpstr>
      <vt:lpstr>8 (52)</vt:lpstr>
      <vt:lpstr>9 (53)</vt:lpstr>
      <vt:lpstr>10 (54)</vt:lpstr>
      <vt:lpstr>11(55)</vt:lpstr>
      <vt:lpstr>12 (56)</vt:lpstr>
      <vt:lpstr>13 (57)</vt:lpstr>
      <vt:lpstr>14 (58)</vt:lpstr>
      <vt:lpstr>15 (59)</vt:lpstr>
      <vt:lpstr>16 (60)</vt:lpstr>
      <vt:lpstr>'1 (45)'!Tytuły_wydruku</vt:lpstr>
      <vt:lpstr>'10 (54)'!Tytuły_wydruku</vt:lpstr>
      <vt:lpstr>'11(55)'!Tytuły_wydruku</vt:lpstr>
      <vt:lpstr>'12 (56)'!Tytuły_wydruku</vt:lpstr>
      <vt:lpstr>'13 (57)'!Tytuły_wydruku</vt:lpstr>
      <vt:lpstr>'14 (58)'!Tytuły_wydruku</vt:lpstr>
      <vt:lpstr>'15 (59)'!Tytuły_wydruku</vt:lpstr>
      <vt:lpstr>'16 (60)'!Tytuły_wydruku</vt:lpstr>
      <vt:lpstr>'2 (46)'!Tytuły_wydruku</vt:lpstr>
      <vt:lpstr>'3 (47)'!Tytuły_wydruku</vt:lpstr>
      <vt:lpstr>'4 (48)'!Tytuły_wydruku</vt:lpstr>
      <vt:lpstr>'5 (49)'!Tytuły_wydruku</vt:lpstr>
      <vt:lpstr>'6 (50)'!Tytuły_wydruku</vt:lpstr>
      <vt:lpstr>'7 (51)'!Tytuły_wydruku</vt:lpstr>
      <vt:lpstr>'8 (52)'!Tytuły_wydruku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Niewiadomska Ewelina</dc:creator>
  <cp:lastModifiedBy>Karolak Jerzy</cp:lastModifiedBy>
  <cp:lastPrinted>2018-02-28T08:56:55Z</cp:lastPrinted>
  <dcterms:created xsi:type="dcterms:W3CDTF">2012-07-31T11:46:01Z</dcterms:created>
  <dcterms:modified xsi:type="dcterms:W3CDTF">2018-04-27T10:45:05Z</dcterms:modified>
</cp:coreProperties>
</file>