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E:\Praca 2018\Nauka i Technika 2018\Tablice\Tablice\"/>
    </mc:Choice>
  </mc:AlternateContent>
  <bookViews>
    <workbookView xWindow="240" yWindow="360" windowWidth="15480" windowHeight="7245" tabRatio="887"/>
  </bookViews>
  <sheets>
    <sheet name="stosowane symbole" sheetId="1" r:id="rId1"/>
    <sheet name="spis" sheetId="26" r:id="rId2"/>
    <sheet name="7.1" sheetId="2" r:id="rId3"/>
    <sheet name="1(89)" sheetId="3" r:id="rId4"/>
    <sheet name="2(90)" sheetId="4" r:id="rId5"/>
    <sheet name="3(91)" sheetId="5" r:id="rId6"/>
    <sheet name="4(92)" sheetId="6" r:id="rId7"/>
    <sheet name="5(93)" sheetId="7" r:id="rId8"/>
    <sheet name="6(94)" sheetId="8" r:id="rId9"/>
    <sheet name="7(95)" sheetId="9" r:id="rId10"/>
    <sheet name="8(96)" sheetId="10" r:id="rId11"/>
    <sheet name="9(97)" sheetId="11" r:id="rId12"/>
    <sheet name="10(98)" sheetId="12" r:id="rId13"/>
    <sheet name="11(99)" sheetId="13" r:id="rId14"/>
    <sheet name="7.2" sheetId="25" r:id="rId15"/>
    <sheet name="12(100)" sheetId="15" r:id="rId16"/>
    <sheet name="13(101)" sheetId="16" r:id="rId17"/>
    <sheet name="14(102)" sheetId="17" r:id="rId18"/>
    <sheet name="15(103)" sheetId="18" r:id="rId19"/>
    <sheet name="16(104)" sheetId="19" r:id="rId20"/>
    <sheet name="17(105)" sheetId="20" r:id="rId21"/>
    <sheet name="18(106)" sheetId="21" r:id="rId22"/>
    <sheet name="19(107)" sheetId="22" r:id="rId23"/>
    <sheet name="20(108)" sheetId="23" r:id="rId24"/>
    <sheet name="21(109)" sheetId="24" r:id="rId25"/>
  </sheets>
  <definedNames>
    <definedName name="_xlnm.Print_Titles" localSheetId="3">'1(89)'!$1:$5</definedName>
    <definedName name="_xlnm.Print_Titles" localSheetId="12">'10(98)'!$1:$5</definedName>
    <definedName name="_xlnm.Print_Titles" localSheetId="13">'11(99)'!$1:$5</definedName>
    <definedName name="_xlnm.Print_Titles" localSheetId="15">'12(100)'!$1:$5</definedName>
    <definedName name="_xlnm.Print_Titles" localSheetId="16">'13(101)'!$1:$5</definedName>
    <definedName name="_xlnm.Print_Titles" localSheetId="17">'14(102)'!$1:$5</definedName>
    <definedName name="_xlnm.Print_Titles" localSheetId="18">'15(103)'!$1:$5</definedName>
    <definedName name="_xlnm.Print_Titles" localSheetId="19">'16(104)'!$1:$6</definedName>
    <definedName name="_xlnm.Print_Titles" localSheetId="20">'17(105)'!$1:$7</definedName>
    <definedName name="_xlnm.Print_Titles" localSheetId="21">'18(106)'!$1:$4</definedName>
    <definedName name="_xlnm.Print_Titles" localSheetId="22">'19(107)'!$1:$11</definedName>
    <definedName name="_xlnm.Print_Titles" localSheetId="4">'2(90)'!$1:$4</definedName>
    <definedName name="_xlnm.Print_Titles" localSheetId="23">'20(108)'!$1:$4</definedName>
    <definedName name="_xlnm.Print_Titles" localSheetId="24">'21(109)'!$1:$6</definedName>
    <definedName name="_xlnm.Print_Titles" localSheetId="5">'3(91)'!$1:$6</definedName>
    <definedName name="_xlnm.Print_Titles" localSheetId="6">'4(92)'!$1:$6</definedName>
    <definedName name="_xlnm.Print_Titles" localSheetId="7">'5(93)'!$1:$5</definedName>
    <definedName name="_xlnm.Print_Titles" localSheetId="8">'6(94)'!$1:$8</definedName>
    <definedName name="_xlnm.Print_Titles" localSheetId="9">'7(95)'!$1:$8</definedName>
    <definedName name="_xlnm.Print_Titles" localSheetId="10">'8(96)'!$1:$3</definedName>
    <definedName name="_xlnm.Print_Titles" localSheetId="11">'9(97)'!$1:$4</definedName>
  </definedNames>
  <calcPr calcId="152511"/>
  <customWorkbookViews>
    <customWorkbookView name="Chuda - Widok osobisty" guid="{B7F7A172-D1E7-433C-8FAE-940BA993F8EB}" mergeInterval="0" personalView="1" maximized="1" xWindow="-8" yWindow="-8" windowWidth="1616" windowHeight="876" tabRatio="601" activeSheetId="4"/>
  </customWorkbookViews>
</workbook>
</file>

<file path=xl/calcChain.xml><?xml version="1.0" encoding="utf-8"?>
<calcChain xmlns="http://schemas.openxmlformats.org/spreadsheetml/2006/main">
  <c r="D12" i="6" l="1"/>
  <c r="D21" i="6"/>
  <c r="D19" i="6"/>
  <c r="D10" i="6"/>
  <c r="D17" i="6" l="1"/>
  <c r="D8" i="6"/>
</calcChain>
</file>

<file path=xl/sharedStrings.xml><?xml version="1.0" encoding="utf-8"?>
<sst xmlns="http://schemas.openxmlformats.org/spreadsheetml/2006/main" count="934" uniqueCount="419">
  <si>
    <t>Wyszczególnienie</t>
  </si>
  <si>
    <t>Ogółem</t>
  </si>
  <si>
    <t>Total</t>
  </si>
  <si>
    <t>Odzyskiwanie naturalnych surowców i produkty leśne</t>
  </si>
  <si>
    <t>Środowisko</t>
  </si>
  <si>
    <t>Przetwarzanie przemysłowe</t>
  </si>
  <si>
    <t>Bioinformatyka</t>
  </si>
  <si>
    <t>Niespecyficzne zastosowania</t>
  </si>
  <si>
    <t>Inne</t>
  </si>
  <si>
    <t>Natural resources and forest products</t>
  </si>
  <si>
    <t>Environment</t>
  </si>
  <si>
    <t>Industrial processing</t>
  </si>
  <si>
    <t>Bioinformatics</t>
  </si>
  <si>
    <t>Non-specific applications</t>
  </si>
  <si>
    <t>Others</t>
  </si>
  <si>
    <t>środowisko</t>
  </si>
  <si>
    <t>Przedsiębiorstw</t>
  </si>
  <si>
    <t>Uzyskanie funduszy</t>
  </si>
  <si>
    <t>Koszty innowacji</t>
  </si>
  <si>
    <t>Dostępność wykwalifikowanego personelu</t>
  </si>
  <si>
    <t>Dostępność do informacji nt. nowych technologii</t>
  </si>
  <si>
    <t>Brak rynku zbytu</t>
  </si>
  <si>
    <t>Regulacje prawne</t>
  </si>
  <si>
    <t>Regulacje podatkowe</t>
  </si>
  <si>
    <t>Ochrona własności intelektualnej</t>
  </si>
  <si>
    <t>Współpraca z innymi jednostkami</t>
  </si>
  <si>
    <t>Reakcja klientów na nowe produkty</t>
  </si>
  <si>
    <t xml:space="preserve">Ogółem </t>
  </si>
  <si>
    <t>#</t>
  </si>
  <si>
    <t>Z ogółem środki</t>
  </si>
  <si>
    <t>49 i mniej osób</t>
  </si>
  <si>
    <t>250 i więcej osób</t>
  </si>
  <si>
    <t>Według klas wielkości:</t>
  </si>
  <si>
    <t>up to 49 persons</t>
  </si>
  <si>
    <t>250 and more persons</t>
  </si>
  <si>
    <t>Objaśnienia znaków umownych</t>
  </si>
  <si>
    <t>Description of arbitrary symbols adopted by the editors</t>
  </si>
  <si>
    <t>Kreska (-)</t>
  </si>
  <si>
    <t>zjawisko nie występowało</t>
  </si>
  <si>
    <t>magnitude zero</t>
  </si>
  <si>
    <t>Zero (0)</t>
  </si>
  <si>
    <t>zjawisko istniało w wielkości mniejszej od 0,5</t>
  </si>
  <si>
    <t>magnitude not zero, but less than 0,5 of a unit</t>
  </si>
  <si>
    <t>(0,0)</t>
  </si>
  <si>
    <t>zjawisko istniało w wielkości mniejszej od 0,05</t>
  </si>
  <si>
    <t>magnitude not zero, but less than 0,05 of a unit</t>
  </si>
  <si>
    <t>Kropka (.)</t>
  </si>
  <si>
    <t>zupełny brak informacji lub brak informacji wiarygodnych</t>
  </si>
  <si>
    <t>data not available or not reliable</t>
  </si>
  <si>
    <t>Znak x</t>
  </si>
  <si>
    <t>wypełnienie pozycji jest niemożliwe lub niecelowe</t>
  </si>
  <si>
    <t>not applicable</t>
  </si>
  <si>
    <t>Znak #</t>
  </si>
  <si>
    <t>dane nie mogą być opublikowane ze względu na konieczność zachowania tejemnicy statystycznej</t>
  </si>
  <si>
    <t>data may not be published due to the necessity of maintaining statistical confidentiality</t>
  </si>
  <si>
    <t>"w tym"</t>
  </si>
  <si>
    <t>oznacza, że nie podaje się wszystkich składników sumy</t>
  </si>
  <si>
    <t>indicates that not all elements of the sum are given</t>
  </si>
  <si>
    <t>-</t>
  </si>
  <si>
    <t>a Including industrial research.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</si>
  <si>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</si>
  <si>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</si>
  <si>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</si>
  <si>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</si>
  <si>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</si>
  <si>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</si>
  <si>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ze stopniem</t>
  </si>
  <si>
    <t>DNA / RNA</t>
  </si>
  <si>
    <t>Ochrona zdrowia zwierząt</t>
  </si>
  <si>
    <t>Veterinary health</t>
  </si>
  <si>
    <t>Przedsiębiorstwa biotechnologiczne</t>
  </si>
  <si>
    <t>environment</t>
  </si>
  <si>
    <t xml:space="preserve">R&amp;D </t>
  </si>
  <si>
    <t>Of which funds</t>
  </si>
  <si>
    <t>działalność B+R</t>
  </si>
  <si>
    <t>produkcja</t>
  </si>
  <si>
    <t>production</t>
  </si>
  <si>
    <t xml:space="preserve">Wyszczególnienie </t>
  </si>
  <si>
    <t xml:space="preserve">Access to capital </t>
  </si>
  <si>
    <t xml:space="preserve">Innovation costs </t>
  </si>
  <si>
    <t>Access to information on new technologies</t>
  </si>
  <si>
    <t>Lack of market</t>
  </si>
  <si>
    <t>Legal regulations</t>
  </si>
  <si>
    <t xml:space="preserve">Intellectual property protection </t>
  </si>
  <si>
    <t>Co-operation with other units</t>
  </si>
  <si>
    <t>Clients' reaction to new products</t>
  </si>
  <si>
    <t xml:space="preserve">Barriers to biotechnology R&amp;D or commercialisation of results indicated by firms </t>
  </si>
  <si>
    <t>Number of biotechnology firms by types of activities and by main areas of biotechnology applications</t>
  </si>
  <si>
    <t>Number of enterprises participating in partner co-operation in biotechnology R&amp;D by areas of  biotechnology applications</t>
  </si>
  <si>
    <t>Number of enterprises participating in partner co-operation in biotechnology R&amp;D by partner sectors</t>
  </si>
  <si>
    <t>By size classes:</t>
  </si>
  <si>
    <t>with university degree</t>
  </si>
  <si>
    <t>Access to skilled personnel</t>
  </si>
  <si>
    <t>Tax regulations</t>
  </si>
  <si>
    <t>Biotechnology Firms (BF)</t>
  </si>
  <si>
    <t xml:space="preserve">Number of biotechnology firms by types of activities </t>
  </si>
  <si>
    <t>of which Dedicated Biotechnology Firms (DBF)</t>
  </si>
  <si>
    <t>of which Biotechnology Research &amp; Development Firms  (BRDF)</t>
  </si>
  <si>
    <t>of which Biotechnology R&amp;D Firms (BRDF)</t>
  </si>
  <si>
    <t xml:space="preserve">As of 31 XII </t>
  </si>
  <si>
    <t>a  Do not add up to ‘total’ because one entity could indicate a few areas.</t>
  </si>
  <si>
    <t xml:space="preserve">a Do not add up to ‘total’ because one entity could indicate a few applied techniques. </t>
  </si>
  <si>
    <t>GOV and PNP</t>
  </si>
  <si>
    <t>a</t>
  </si>
  <si>
    <t>b</t>
  </si>
  <si>
    <t>Według sektora:</t>
  </si>
  <si>
    <t>By sector:</t>
  </si>
  <si>
    <t>nauki biologiczne</t>
  </si>
  <si>
    <t>biological sciences</t>
  </si>
  <si>
    <t>nauki chemiczne</t>
  </si>
  <si>
    <t>chemical sciences</t>
  </si>
  <si>
    <t>nauki rolnicze</t>
  </si>
  <si>
    <t>agriculture sciences</t>
  </si>
  <si>
    <t>nauki techniczne</t>
  </si>
  <si>
    <t>technology</t>
  </si>
  <si>
    <t>rządowy i prywatnych instytucji niekomercyjnych</t>
  </si>
  <si>
    <t>government and private non-profit</t>
  </si>
  <si>
    <t>szkolnictwa wyższego</t>
  </si>
  <si>
    <t>higher education</t>
  </si>
  <si>
    <t>University degrees in field of study in the arts and in the sciences biotechnology obtained by R&amp;D personnel</t>
  </si>
  <si>
    <t>Według płci:</t>
  </si>
  <si>
    <t>By sex:</t>
  </si>
  <si>
    <t>mężczyźni</t>
  </si>
  <si>
    <t>men</t>
  </si>
  <si>
    <t>kobiety</t>
  </si>
  <si>
    <t>women</t>
  </si>
  <si>
    <t>With other education level</t>
  </si>
  <si>
    <t>Z pozostałym wykształceniem</t>
  </si>
  <si>
    <t>Genetycznie modyfikowana biotechnologia rolnicza</t>
  </si>
  <si>
    <t>Agriculture genetically modified (GM) products</t>
  </si>
  <si>
    <t>Agricultura non-genetically modified (GM) products</t>
  </si>
  <si>
    <t>Niegenetycznie modyfikowana biotechnologia rolnicza</t>
  </si>
  <si>
    <t>a Human health (with rDNA), human health (without rDNA).</t>
  </si>
  <si>
    <t>a Human health (with rDNA), human health (without rDNA). b Genetically modified (GM) products, non-genetically modified (GM) products.</t>
  </si>
  <si>
    <t>Liczba przedsiębiorstw prowadzących działalność w dziedzinie biotechnologii według rodzaju działalności</t>
  </si>
  <si>
    <t xml:space="preserve">Liczba przedsiębiorstw realizujących współpracę partnerską w działalności B+R w dziedzinie biotechnologii według sektorów partnerskich </t>
  </si>
  <si>
    <t xml:space="preserve">Bariery w dziedzinie biotechnologii w działalności B+R  lub w komercjalizacji wyników wskazane przez przedsiębiorstwa </t>
  </si>
  <si>
    <t>Biotechnologia</t>
  </si>
  <si>
    <t>Biotechnology</t>
  </si>
  <si>
    <t>Wyszególnienie</t>
  </si>
  <si>
    <t>a Natural resources and forest products, bioinformatics, agricultural, non-specific applications, others.</t>
  </si>
  <si>
    <t xml:space="preserve">                        Stan w dniu 31 XII </t>
  </si>
  <si>
    <t>Number of enterprises participating in partner co-operation in biotechnology R&amp;D 
by partner sectors</t>
  </si>
  <si>
    <t xml:space="preserve"> rządowy 
i prywatnych instytucji niekomercyjnych</t>
  </si>
  <si>
    <t>Odzyskiwanie naturalnych surowców 
i produkty leśne</t>
  </si>
  <si>
    <t>Osoby z personelu B+R, które uzyskały stopień naukowy w dyscyplinie biotechnologia</t>
  </si>
  <si>
    <t>Liczba przedsiębiorstw według rodzaju działalności i według głównego obszaru zastosowania biotechnologii</t>
  </si>
  <si>
    <t xml:space="preserve">Liczba przedsiębiorstw realizujących współpracę partnerską w działalności B+R w dziedzinie biotechnologii według obszarów zastosowania  biotechnologii </t>
  </si>
  <si>
    <t>Barriers to biotechnology R&amp;D or commercialisation of results indicated by firms</t>
  </si>
  <si>
    <t>w tym prowadzące prace  B+R</t>
  </si>
  <si>
    <t>w tym wyspecjalizowane</t>
  </si>
  <si>
    <t xml:space="preserve">w tym wyspecjalizowane </t>
  </si>
  <si>
    <t xml:space="preserve"> w tym prowadzące prace B+R </t>
  </si>
  <si>
    <t>w tym prowadzące działania  B+R</t>
  </si>
  <si>
    <t>x</t>
  </si>
  <si>
    <t>.</t>
  </si>
  <si>
    <t>własne</t>
  </si>
  <si>
    <t>own</t>
  </si>
  <si>
    <t>a European Union, international organisations and foreign institutions.</t>
  </si>
  <si>
    <t>50 i więcej osób</t>
  </si>
  <si>
    <t>50 and more persons</t>
  </si>
  <si>
    <t xml:space="preserve">  50 i więcej osób</t>
  </si>
  <si>
    <t>w tym</t>
  </si>
  <si>
    <t>of which</t>
  </si>
  <si>
    <t>of which Biotechnology R&amp;D Firms  (BRDF)</t>
  </si>
  <si>
    <t>w tym prowadzące prace B+R</t>
  </si>
  <si>
    <t>50 osób i więcej</t>
  </si>
  <si>
    <t>50 persons and more</t>
  </si>
  <si>
    <t xml:space="preserve">  50 and more persons</t>
  </si>
  <si>
    <t xml:space="preserve">w tym prowadzące prace B+R </t>
  </si>
  <si>
    <t xml:space="preserve">   50 i więcej osób</t>
  </si>
  <si>
    <t xml:space="preserve">   50 and more persons</t>
  </si>
  <si>
    <t>Biotechnology firms</t>
  </si>
  <si>
    <t>Biotechnology research and development</t>
  </si>
  <si>
    <t>Intramural expenditures of biotechnology firms in 2016</t>
  </si>
  <si>
    <t>11658027,2</t>
  </si>
  <si>
    <t>2015= 100</t>
  </si>
  <si>
    <t>Biotechnology  intramural expenditures of frims by sources of funding in 2016</t>
  </si>
  <si>
    <t>pozyskane
external</t>
  </si>
  <si>
    <t>Biotechnology intramural expenditures of firms by areas of biotechnology applications in 2016</t>
  </si>
  <si>
    <t>Employed in biotechnology firms by positions in 2016</t>
  </si>
  <si>
    <t>2015=100</t>
  </si>
  <si>
    <t>Biotechnology R&amp;D employees in firms by education level in 2016</t>
  </si>
  <si>
    <t>2015 = 100</t>
  </si>
  <si>
    <t>Total sales and sales of biotechnology products in firms in 2016</t>
  </si>
  <si>
    <t>Biotechnology R&amp;D personnel by education level in institutional sectors in 2016</t>
  </si>
  <si>
    <t xml:space="preserve"> przedsiębiorstw</t>
  </si>
  <si>
    <t>Active entities which filed patent applications and were granted patent protection by institutional sectors in 2016</t>
  </si>
  <si>
    <t>Entities by used biotechnology techniques in  R&amp;D in institutional sectors in 2016</t>
  </si>
  <si>
    <t>Entities performing biotechnology R&amp;D by areas of biotechnology applications in institutional sectors in 2016</t>
  </si>
  <si>
    <t>przetwarzanie przemysłowe</t>
  </si>
  <si>
    <t>Biotechnology R&amp;D expenditures by main types of expenditures in institutional sectors in 2016</t>
  </si>
  <si>
    <t>Entities by types of biotechnology R&amp;D in 2016</t>
  </si>
  <si>
    <t>Biotechnology R&amp;D current expenditures by types of R&amp;D in institutional sectors in 2016</t>
  </si>
  <si>
    <t>Biotechnology R&amp;D personnel by groups of occupations in the government sector (with private non-profit sector) and higher education sector in 2016</t>
  </si>
  <si>
    <t>Biotechnology R&amp;D personnel in FTE in the government sector (with private non-profit sector) and higher education sector by groups of occupations in 2016</t>
  </si>
  <si>
    <t>Nakłady wewnętrzne przedsiębiorstw biotechnologicznych w 2016 r.</t>
  </si>
  <si>
    <t>Nakłady wewnętrzne na działalność w dziedzinie biotechnologii według źródeł finansowania  w 2016 r.</t>
  </si>
  <si>
    <t>Biotechnology  intramural expenditures by sources of funding in 2016</t>
  </si>
  <si>
    <t>Nakłady wewnętrzne na działalność w dziedzinie biotechnologii przedsiębiorstw według obszarów zastosowania biotechnologii w 2016 r.</t>
  </si>
  <si>
    <t>Pracujący w przedsiębiorstwach działających w dziedzinie biotechnologii według stanowisk pracy w 2016 r.</t>
  </si>
  <si>
    <t>Pracujący w działalności B+R w dziedzinie biotechnologii w przedsiębiorstwach według poziomu wykształcenia w 2016 r.</t>
  </si>
  <si>
    <t>Biotechnology employees in firms by education level in 2016</t>
  </si>
  <si>
    <t>Sprzedaż ogółem i sprzedaż produktów biotechnologicznych w przedsiębiorstwach w 2016 r.</t>
  </si>
  <si>
    <t>Nakłady na działalność B+R w dziedzinie biotechnologii w sektorze rządowym (łacznie z sektorem prywatnych instytucji niekomercyjnych) oraz sektorze szkolnictwa wyższego według głównych kategorii nakładów w 2016 r.</t>
  </si>
  <si>
    <t>Biotechnology R&amp;D expenditures in the government sector (with the private non-profit sector) and higher education sector by main types of expenditures in 2016</t>
  </si>
  <si>
    <t>Podmioty z sektora rządowego (łacznie z sektorem prywatnych instytucji niekomercyjnych) oraz sektora szkolnictwa wyższego według rodzajów działalności B+R w dziedzinie biotechnologii w 2016 r.</t>
  </si>
  <si>
    <t>Entities from the government sector (with private non profit sector) and higher education sector by types of biotechnology R&amp;D in 2016</t>
  </si>
  <si>
    <t>Nakłady bieżące na działalność B+R w dziedzinie biotechnologii w sektorze rządowym (łacznie z sektorem prywatnych instytucji niekomercyjnych) oraz sektorze szkolnictwa wyższego według rodzajów działalności B+R w 2016 r.</t>
  </si>
  <si>
    <t>Biotechnology R&amp;D current expenditures in the government sector (with private non-profit sector) and higher education sector by types of R&amp;D in 2016</t>
  </si>
  <si>
    <t>Personel B+R w dziedzinie biotechnologii według grup zawodów w sektorze rządowym (łacznie z sektorem prywatnych instytucji niekomercyjnych) i  sektorze szkolnictwa wyższego w 2016 r.</t>
  </si>
  <si>
    <t>Personel B+R w dziedzinie biotechnologii w ekwiwalentach pełnego czasu pracy w sektorze rządowym (łacznie z sektorem prywatnych instytucji niekomercyjnych) oraz sektorze szkolnictwa wyższego według grup zawodów w 2016 r.</t>
  </si>
  <si>
    <t>Personel B+R w dziedzinie biotechnologii według poziomu wykształcenia w sektorach wykonawczych w 2016 r.</t>
  </si>
  <si>
    <t>Podmioty aktywne badawczo, które dokonały zgłoszeń wynalazków i uzyskały ochronę patentową według sektorów instytucjonalnych w 2016 r.</t>
  </si>
  <si>
    <t>Podmioty według stosowanych technik biotechnologicznych w działalności B+R w sektorach wykonawczych w 2016 r.</t>
  </si>
  <si>
    <t>Podmioty prowadzące działalność B+R w dziedzinie biotechnologii według obszarów zastosowania biotechnologii w sektorach wykonawczych w 2016 r.</t>
  </si>
  <si>
    <t xml:space="preserve">a Bez przedsiębiorstw zakwalifikowanych do sektora przedsiębiorstw w systemie Rachunków Narodowych </t>
  </si>
  <si>
    <t xml:space="preserve">b Bez przedsiębiorstw zakwalifikowanych do sektora przedsiębiorstw w systemie Rachunków Narodowych </t>
  </si>
  <si>
    <t>a Excluding enterprises qualified for the business enterprise in the National Accounts System</t>
  </si>
  <si>
    <t>b Excluding enterprises qualified for the business enterprise in the National Accounts System</t>
  </si>
  <si>
    <t xml:space="preserve">a Division into fileds of science and arts and scientific disciplines included therein is in compliance with Regulation of the Minister of Science and Higher Education of 8 August 2011 on areas of knowledge, fields of science and art, scientific and art disciplines, Journal of Laws of 2011, No. 179, item 1065.  </t>
  </si>
  <si>
    <t>a Podział na dziedziny nauki i sztuki oraz wchodzące w ich skład dyscypliny naukowe jest zgodny Rozporządzeniem Ministra Nauki i Szkolnictwa Wyższego z dnia 8 sierpnia 2011 r. 
w sprawie obszarów wiedzy, dziedzin nauki i sztuki oraz dyscyplin naukowych i artystycznych, Dz.U. 2011 nr 179 poz. 1065.</t>
  </si>
  <si>
    <r>
      <t xml:space="preserve">Sektory  
</t>
    </r>
    <r>
      <rPr>
        <i/>
        <sz val="10"/>
        <rFont val="Arial"/>
        <family val="2"/>
        <charset val="238"/>
      </rPr>
      <t xml:space="preserve">Sectors 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</si>
  <si>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</si>
  <si>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Białka i inne cząstki
</t>
    </r>
    <r>
      <rPr>
        <i/>
        <sz val="10"/>
        <rFont val="Arial"/>
        <family val="2"/>
        <charset val="238"/>
      </rPr>
      <t>Proteins and other molecules</t>
    </r>
  </si>
  <si>
    <r>
      <t xml:space="preserve">Komórki, kultury komórkowe 
i inżynieria komórkowa
</t>
    </r>
    <r>
      <rPr>
        <i/>
        <sz val="10"/>
        <rFont val="Arial"/>
        <family val="2"/>
        <charset val="238"/>
      </rPr>
      <t>Cell and tissue culture and engineering</t>
    </r>
  </si>
  <si>
    <r>
      <t xml:space="preserve">Techniki procesów biotechnologicznych
</t>
    </r>
    <r>
      <rPr>
        <i/>
        <sz val="10"/>
        <rFont val="Arial"/>
        <family val="2"/>
        <charset val="238"/>
      </rPr>
      <t>Process biotechnology techniques</t>
    </r>
  </si>
  <si>
    <r>
      <t xml:space="preserve">Geny i wektory RNA
</t>
    </r>
    <r>
      <rPr>
        <i/>
        <sz val="10"/>
        <rFont val="Arial"/>
        <family val="2"/>
        <charset val="238"/>
      </rPr>
      <t>Gene and RNA vectors</t>
    </r>
  </si>
  <si>
    <r>
      <t xml:space="preserve">Bioinformatyka
</t>
    </r>
    <r>
      <rPr>
        <i/>
        <sz val="10"/>
        <rFont val="Arial"/>
        <family val="2"/>
        <charset val="238"/>
      </rPr>
      <t>Bioinformatics</t>
    </r>
  </si>
  <si>
    <r>
      <t xml:space="preserve">Nanobiotechnologia
</t>
    </r>
    <r>
      <rPr>
        <i/>
        <sz val="10"/>
        <rFont val="Arial"/>
        <family val="2"/>
        <charset val="238"/>
      </rPr>
      <t>Nanobiotechnology</t>
    </r>
  </si>
  <si>
    <r>
      <t>LICZBA PODMIOTÓW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NUMBER OF ENTITIES</t>
    </r>
    <r>
      <rPr>
        <i/>
        <vertAlign val="superscript"/>
        <sz val="10"/>
        <rFont val="Arial"/>
        <family val="2"/>
        <charset val="238"/>
      </rPr>
      <t>a</t>
    </r>
  </si>
  <si>
    <r>
      <t>Total</t>
    </r>
    <r>
      <rPr>
        <b/>
        <sz val="10"/>
        <color indexed="8"/>
        <rFont val="Arial"/>
        <family val="2"/>
        <charset val="238"/>
      </rPr>
      <t xml:space="preserve"> </t>
    </r>
  </si>
  <si>
    <r>
      <t xml:space="preserve">SEKTOR = 100 </t>
    </r>
    <r>
      <rPr>
        <i/>
        <sz val="10"/>
        <rFont val="Arial"/>
        <family val="2"/>
        <charset val="238"/>
      </rPr>
      <t>SECTOR = 100</t>
    </r>
  </si>
  <si>
    <r>
      <t>a</t>
    </r>
    <r>
      <rPr>
        <sz val="10"/>
        <rFont val="Arial"/>
        <family val="2"/>
        <charset val="238"/>
      </rPr>
      <t xml:space="preserve"> Nie sumuje się, gdyż jeden podmiot mógł wykazać kilka stosowanych technik.</t>
    </r>
  </si>
  <si>
    <r>
      <t xml:space="preserve">Wyszczególnienie
</t>
    </r>
    <r>
      <rPr>
        <i/>
        <sz val="10"/>
        <color indexed="8"/>
        <rFont val="Arial"/>
        <family val="2"/>
        <charset val="238"/>
      </rPr>
      <t>Specification</t>
    </r>
    <r>
      <rPr>
        <sz val="10"/>
        <color indexed="8"/>
        <rFont val="Arial"/>
        <family val="2"/>
        <charset val="238"/>
      </rPr>
      <t xml:space="preserve">
</t>
    </r>
  </si>
  <si>
    <r>
      <t xml:space="preserve">Podmioty, które 
</t>
    </r>
    <r>
      <rPr>
        <i/>
        <sz val="10"/>
        <color indexed="8"/>
        <rFont val="Arial"/>
        <family val="2"/>
        <charset val="238"/>
      </rPr>
      <t>Entities which</t>
    </r>
    <r>
      <rPr>
        <sz val="10"/>
        <color indexed="8"/>
        <rFont val="Arial"/>
        <family val="2"/>
        <charset val="238"/>
      </rPr>
      <t xml:space="preserve">  </t>
    </r>
  </si>
  <si>
    <r>
      <t xml:space="preserve">dokonały zgłoszeń wynalazków
</t>
    </r>
    <r>
      <rPr>
        <i/>
        <sz val="10"/>
        <color indexed="8"/>
        <rFont val="Arial"/>
        <family val="2"/>
        <charset val="238"/>
      </rPr>
      <t>filed patent applications</t>
    </r>
  </si>
  <si>
    <r>
      <t xml:space="preserve">uzyskały ochronę patentową
</t>
    </r>
    <r>
      <rPr>
        <i/>
        <sz val="10"/>
        <color indexed="8"/>
        <rFont val="Arial"/>
        <family val="2"/>
        <charset val="238"/>
      </rPr>
      <t>were granted patent protection</t>
    </r>
  </si>
  <si>
    <r>
      <t xml:space="preserve">w Urzędzie Patentowym RP
</t>
    </r>
    <r>
      <rPr>
        <i/>
        <sz val="10"/>
        <color indexed="8"/>
        <rFont val="Arial"/>
        <family val="2"/>
        <charset val="238"/>
      </rPr>
      <t>with the Patent Office of the RP</t>
    </r>
  </si>
  <si>
    <r>
      <t xml:space="preserve">w zagranicznych urzędach patentowych
</t>
    </r>
    <r>
      <rPr>
        <i/>
        <sz val="10"/>
        <color indexed="8"/>
        <rFont val="Arial"/>
        <family val="2"/>
        <charset val="238"/>
      </rPr>
      <t>with foreign patent offices</t>
    </r>
  </si>
  <si>
    <r>
      <t xml:space="preserve">w Urzędzie Patentowym RP
</t>
    </r>
    <r>
      <rPr>
        <i/>
        <sz val="10"/>
        <color indexed="8"/>
        <rFont val="Arial"/>
        <family val="2"/>
        <charset val="238"/>
      </rPr>
      <t>by the Patent Office of the RP</t>
    </r>
  </si>
  <si>
    <r>
      <t xml:space="preserve">w zagranicznych urzędach patentowych
</t>
    </r>
    <r>
      <rPr>
        <i/>
        <sz val="10"/>
        <color indexed="8"/>
        <rFont val="Arial"/>
        <family val="2"/>
        <charset val="238"/>
      </rPr>
      <t>by foreign patent offices</t>
    </r>
  </si>
  <si>
    <r>
      <t xml:space="preserve">razem
</t>
    </r>
    <r>
      <rPr>
        <i/>
        <sz val="10"/>
        <color indexed="8"/>
        <rFont val="Arial"/>
        <family val="2"/>
        <charset val="238"/>
      </rPr>
      <t>total</t>
    </r>
  </si>
  <si>
    <r>
      <t xml:space="preserve">w tym, podmioty planujące zgłosić wynalazek w zagranicznych urzędach patentowych
</t>
    </r>
    <r>
      <rPr>
        <i/>
        <sz val="10"/>
        <color indexed="8"/>
        <rFont val="Arial"/>
        <family val="2"/>
        <charset val="238"/>
      </rPr>
      <t>of which entities planning filling patent application with foreign patent offices</t>
    </r>
  </si>
  <si>
    <r>
      <t xml:space="preserve">w % podmiotów aktywnych badawczo związanych z biotechnologią
</t>
    </r>
    <r>
      <rPr>
        <i/>
        <sz val="10"/>
        <color indexed="8"/>
        <rFont val="Arial"/>
        <family val="2"/>
        <charset val="238"/>
      </rPr>
      <t>in % research and development active entities</t>
    </r>
    <r>
      <rPr>
        <i/>
        <sz val="10"/>
        <color rgb="FFFF0000"/>
        <rFont val="Arial"/>
        <family val="2"/>
        <charset val="238"/>
      </rPr>
      <t xml:space="preserve"> </t>
    </r>
  </si>
  <si>
    <r>
      <t xml:space="preserve">Wyszczególnienie 
</t>
    </r>
    <r>
      <rPr>
        <i/>
        <sz val="10"/>
        <color indexed="8"/>
        <rFont val="Arial"/>
        <family val="2"/>
        <charset val="238"/>
      </rPr>
      <t>Specification</t>
    </r>
  </si>
  <si>
    <r>
      <t xml:space="preserve">a doktor
   </t>
    </r>
    <r>
      <rPr>
        <i/>
        <sz val="8"/>
        <color indexed="8"/>
        <rFont val="Arial"/>
        <family val="2"/>
        <charset val="238"/>
      </rPr>
      <t>doctor (PhD)</t>
    </r>
    <r>
      <rPr>
        <sz val="8"/>
        <color indexed="8"/>
        <rFont val="Arial"/>
        <family val="2"/>
        <charset val="238"/>
      </rPr>
      <t xml:space="preserve">
b doktor habilitowany
   </t>
    </r>
    <r>
      <rPr>
        <i/>
        <sz val="8"/>
        <color indexed="8"/>
        <rFont val="Arial"/>
        <family val="2"/>
        <charset val="238"/>
      </rPr>
      <t>habilitated doctor (HD)</t>
    </r>
  </si>
  <si>
    <r>
      <t>Według dziedzin nauki i sztuki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>:</t>
    </r>
  </si>
  <si>
    <r>
      <rPr>
        <i/>
        <sz val="10"/>
        <color indexed="8"/>
        <rFont val="Arial"/>
        <family val="2"/>
        <charset val="238"/>
      </rPr>
      <t>By academic disciplines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>:</t>
    </r>
  </si>
  <si>
    <r>
      <t xml:space="preserve">Sektory 
</t>
    </r>
    <r>
      <rPr>
        <i/>
        <sz val="10"/>
        <rFont val="Arial"/>
        <family val="2"/>
        <charset val="238"/>
      </rPr>
      <t>Sectors</t>
    </r>
  </si>
  <si>
    <r>
      <t xml:space="preserve">Ogółem 
</t>
    </r>
    <r>
      <rPr>
        <i/>
        <sz val="10"/>
        <rFont val="Arial"/>
        <family val="2"/>
        <charset val="238"/>
      </rPr>
      <t>Total</t>
    </r>
  </si>
  <si>
    <r>
      <t xml:space="preserve">Z wykształceniem wyższym 
</t>
    </r>
    <r>
      <rPr>
        <i/>
        <sz val="10"/>
        <rFont val="Arial"/>
        <family val="2"/>
        <charset val="238"/>
      </rPr>
      <t>With tertiary education</t>
    </r>
  </si>
  <si>
    <r>
      <t xml:space="preserve">Z pozostałym wykształceniem 
</t>
    </r>
    <r>
      <rPr>
        <i/>
        <sz val="10"/>
        <rFont val="Arial"/>
        <family val="2"/>
        <charset val="238"/>
      </rPr>
      <t>With other education level</t>
    </r>
  </si>
  <si>
    <r>
      <t>z tytułem profesora</t>
    </r>
    <r>
      <rPr>
        <i/>
        <sz val="10"/>
        <rFont val="Arial"/>
        <family val="2"/>
        <charset val="238"/>
      </rPr>
      <t xml:space="preserve"> 
with professor title</t>
    </r>
  </si>
  <si>
    <r>
      <t xml:space="preserve">z tytułem zawodowym magistra, inżyniera, lekarza, licencjata 
</t>
    </r>
    <r>
      <rPr>
        <i/>
        <sz val="10"/>
        <rFont val="Arial"/>
        <family val="2"/>
        <charset val="238"/>
      </rPr>
      <t>with other university degrees below the PhD level</t>
    </r>
  </si>
  <si>
    <r>
      <t xml:space="preserve">doktora habilitowanego
</t>
    </r>
    <r>
      <rPr>
        <i/>
        <sz val="10"/>
        <rFont val="Arial"/>
        <family val="2"/>
        <charset val="238"/>
      </rPr>
      <t>habilitated doctor (HD)</t>
    </r>
  </si>
  <si>
    <r>
      <t xml:space="preserve">doktora
</t>
    </r>
    <r>
      <rPr>
        <i/>
        <sz val="10"/>
        <rFont val="Arial"/>
        <family val="2"/>
        <charset val="238"/>
      </rPr>
      <t>doctor (PhD)</t>
    </r>
  </si>
  <si>
    <r>
      <t xml:space="preserve">W OSOBACH </t>
    </r>
    <r>
      <rPr>
        <i/>
        <sz val="10"/>
        <rFont val="Arial"/>
        <family val="2"/>
        <charset val="238"/>
      </rPr>
      <t>IN PERSONS</t>
    </r>
  </si>
  <si>
    <r>
      <t xml:space="preserve">w tym kobiety </t>
    </r>
    <r>
      <rPr>
        <i/>
        <sz val="10"/>
        <rFont val="Arial"/>
        <family val="2"/>
        <charset val="238"/>
      </rPr>
      <t>of which women</t>
    </r>
  </si>
  <si>
    <r>
      <t xml:space="preserve">Sektory
</t>
    </r>
    <r>
      <rPr>
        <i/>
        <sz val="10"/>
        <rFont val="Arial"/>
        <family val="2"/>
        <charset val="238"/>
      </rPr>
      <t>Sectors</t>
    </r>
  </si>
  <si>
    <r>
      <t xml:space="preserve">Personel B+R
</t>
    </r>
    <r>
      <rPr>
        <i/>
        <sz val="10"/>
        <rFont val="Arial"/>
        <family val="2"/>
        <charset val="238"/>
      </rPr>
      <t xml:space="preserve">R&amp;D Personnel </t>
    </r>
  </si>
  <si>
    <r>
      <t xml:space="preserve">ogółem
</t>
    </r>
    <r>
      <rPr>
        <i/>
        <sz val="10"/>
        <rFont val="Arial"/>
        <family val="2"/>
        <charset val="238"/>
      </rPr>
      <t>total</t>
    </r>
  </si>
  <si>
    <r>
      <t xml:space="preserve">pracownicy 
naukowo-badawczy
</t>
    </r>
    <r>
      <rPr>
        <i/>
        <sz val="10"/>
        <rFont val="Arial"/>
        <family val="2"/>
        <charset val="238"/>
      </rPr>
      <t>researchers (RSE)</t>
    </r>
  </si>
  <si>
    <r>
      <t xml:space="preserve">technicy i pracownicy równorzędni
</t>
    </r>
    <r>
      <rPr>
        <i/>
        <sz val="10"/>
        <rFont val="Arial"/>
        <family val="2"/>
        <charset val="238"/>
      </rPr>
      <t>technicians and equivalent staff</t>
    </r>
  </si>
  <si>
    <r>
      <t xml:space="preserve">pozostały
</t>
    </r>
    <r>
      <rPr>
        <i/>
        <sz val="10"/>
        <rFont val="Arial"/>
        <family val="2"/>
        <charset val="238"/>
      </rPr>
      <t>other supporting staff</t>
    </r>
  </si>
  <si>
    <r>
      <t xml:space="preserve">w EPC    </t>
    </r>
    <r>
      <rPr>
        <i/>
        <sz val="10"/>
        <rFont val="Arial"/>
        <family val="2"/>
        <charset val="238"/>
      </rPr>
      <t xml:space="preserve"> in FTE</t>
    </r>
  </si>
  <si>
    <r>
      <rPr>
        <sz val="10"/>
        <rFont val="Arial"/>
        <family val="2"/>
        <charset val="238"/>
      </rPr>
      <t>OGÓŁEM</t>
    </r>
    <r>
      <rPr>
        <i/>
        <sz val="10"/>
        <rFont val="Arial"/>
        <family val="2"/>
        <charset val="238"/>
      </rPr>
      <t xml:space="preserve"> TOTAL</t>
    </r>
  </si>
  <si>
    <r>
      <t xml:space="preserve">SEKTOR = 100 </t>
    </r>
    <r>
      <rPr>
        <i/>
        <sz val="10"/>
        <color indexed="8"/>
        <rFont val="Arial"/>
        <family val="2"/>
        <charset val="238"/>
      </rPr>
      <t>SECTOR = 100</t>
    </r>
  </si>
  <si>
    <r>
      <t xml:space="preserve">Personel B+R      </t>
    </r>
    <r>
      <rPr>
        <i/>
        <sz val="10"/>
        <rFont val="Arial"/>
        <family val="2"/>
        <charset val="238"/>
      </rPr>
      <t xml:space="preserve">R&amp;D Personnel </t>
    </r>
  </si>
  <si>
    <r>
      <rPr>
        <sz val="10"/>
        <rFont val="Arial"/>
        <family val="2"/>
        <charset val="238"/>
      </rPr>
      <t>W OSOBACH</t>
    </r>
    <r>
      <rPr>
        <i/>
        <sz val="10"/>
        <rFont val="Arial"/>
        <family val="2"/>
        <charset val="238"/>
      </rPr>
      <t xml:space="preserve"> IN PERSONS</t>
    </r>
  </si>
  <si>
    <r>
      <t xml:space="preserve">Nakłady bieżące  
</t>
    </r>
    <r>
      <rPr>
        <i/>
        <sz val="10"/>
        <rFont val="Arial"/>
        <family val="2"/>
        <charset val="238"/>
      </rPr>
      <t>Current expenditures</t>
    </r>
  </si>
  <si>
    <r>
      <t xml:space="preserve"> Przeznaczone na   
</t>
    </r>
    <r>
      <rPr>
        <i/>
        <sz val="10"/>
        <rFont val="Arial"/>
        <family val="2"/>
        <charset val="238"/>
      </rPr>
      <t>Earmarked for</t>
    </r>
  </si>
  <si>
    <r>
      <t xml:space="preserve">badania podstawowe 
</t>
    </r>
    <r>
      <rPr>
        <i/>
        <sz val="10"/>
        <rFont val="Arial"/>
        <family val="2"/>
        <charset val="238"/>
      </rPr>
      <t xml:space="preserve"> basic research</t>
    </r>
  </si>
  <si>
    <r>
      <t>badania stosowane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 
</t>
    </r>
    <r>
      <rPr>
        <i/>
        <sz val="10"/>
        <rFont val="Arial"/>
        <family val="2"/>
        <charset val="238"/>
      </rPr>
      <t>applied research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</si>
  <si>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prace rozwojowe   
</t>
    </r>
    <r>
      <rPr>
        <i/>
        <sz val="10"/>
        <rFont val="Arial"/>
        <family val="2"/>
        <charset val="238"/>
      </rPr>
      <t>experimental development</t>
    </r>
  </si>
  <si>
    <r>
      <t xml:space="preserve">W TYS. ZŁ </t>
    </r>
    <r>
      <rPr>
        <i/>
        <sz val="10"/>
        <rFont val="Arial"/>
        <family val="2"/>
        <charset val="238"/>
      </rPr>
      <t xml:space="preserve"> IN THOUS. ZL</t>
    </r>
  </si>
  <si>
    <r>
      <t>Total</t>
    </r>
    <r>
      <rPr>
        <b/>
        <sz val="10"/>
        <rFont val="Arial"/>
        <family val="2"/>
        <charset val="238"/>
      </rPr>
      <t xml:space="preserve"> </t>
    </r>
  </si>
  <si>
    <r>
      <t xml:space="preserve">SEKTOR = 100 </t>
    </r>
    <r>
      <rPr>
        <i/>
        <sz val="10"/>
        <rFont val="Arial"/>
        <family val="2"/>
        <charset val="238"/>
      </rPr>
      <t>SECTOR =100</t>
    </r>
  </si>
  <si>
    <r>
      <t>a</t>
    </r>
    <r>
      <rPr>
        <sz val="10"/>
        <rFont val="Arial"/>
        <family val="2"/>
        <charset val="238"/>
      </rPr>
      <t xml:space="preserve"> Łącznie z badaniami przemysłowymi.</t>
    </r>
  </si>
  <si>
    <r>
      <t xml:space="preserve"> Prowadzące
</t>
    </r>
    <r>
      <rPr>
        <i/>
        <sz val="10"/>
        <rFont val="Arial"/>
        <family val="2"/>
        <charset val="238"/>
      </rPr>
      <t>Performing</t>
    </r>
  </si>
  <si>
    <r>
      <t>badania stosowane</t>
    </r>
    <r>
      <rPr>
        <i/>
        <vertAlign val="superscript"/>
        <sz val="10"/>
        <rFont val="Arial"/>
        <family val="2"/>
        <charset val="238"/>
      </rPr>
      <t xml:space="preserve">a
</t>
    </r>
    <r>
      <rPr>
        <i/>
        <sz val="10"/>
        <rFont val="Arial"/>
        <family val="2"/>
        <charset val="238"/>
      </rPr>
      <t>applied research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</si>
  <si>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próby przedkliniczne/
produkcję próbną 
</t>
    </r>
    <r>
      <rPr>
        <i/>
        <sz val="10"/>
        <rFont val="Arial"/>
        <family val="2"/>
        <charset val="238"/>
      </rPr>
      <t>preclinical trials/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trial production</t>
    </r>
  </si>
  <si>
    <r>
      <t>Przedsiębiorstw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</t>
    </r>
  </si>
  <si>
    <r>
      <t>a</t>
    </r>
    <r>
      <rPr>
        <sz val="10"/>
        <color indexed="8"/>
        <rFont val="Arial"/>
        <family val="2"/>
        <charset val="238"/>
      </rPr>
      <t xml:space="preserve"> Łącznie z badaniami przemysłowymi.</t>
    </r>
  </si>
  <si>
    <r>
      <t xml:space="preserve">Ogółem   
</t>
    </r>
    <r>
      <rPr>
        <i/>
        <sz val="10"/>
        <rFont val="Arial"/>
        <family val="2"/>
        <charset val="238"/>
      </rPr>
      <t>Grand total</t>
    </r>
  </si>
  <si>
    <r>
      <t xml:space="preserve">Bieżące   </t>
    </r>
    <r>
      <rPr>
        <i/>
        <sz val="10"/>
        <rFont val="Arial"/>
        <family val="2"/>
        <charset val="238"/>
      </rPr>
      <t xml:space="preserve">Current </t>
    </r>
  </si>
  <si>
    <r>
      <t xml:space="preserve">Inwestycyjne na środki trwałe
</t>
    </r>
    <r>
      <rPr>
        <i/>
        <sz val="10"/>
        <rFont val="Arial"/>
        <family val="2"/>
        <charset val="238"/>
      </rPr>
      <t>Capital on fixed assets</t>
    </r>
  </si>
  <si>
    <r>
      <t xml:space="preserve">razem
</t>
    </r>
    <r>
      <rPr>
        <i/>
        <sz val="10"/>
        <rFont val="Arial"/>
        <family val="2"/>
        <charset val="238"/>
      </rPr>
      <t>total</t>
    </r>
  </si>
  <si>
    <r>
      <t xml:space="preserve">w tym osobowe </t>
    </r>
    <r>
      <rPr>
        <i/>
        <sz val="10"/>
        <rFont val="Arial"/>
        <family val="2"/>
        <charset val="238"/>
      </rPr>
      <t xml:space="preserve"> 
 of which personnel </t>
    </r>
  </si>
  <si>
    <r>
      <t xml:space="preserve">W TYS. ZŁ  </t>
    </r>
    <r>
      <rPr>
        <i/>
        <sz val="10"/>
        <rFont val="Arial"/>
        <family val="2"/>
        <charset val="238"/>
      </rPr>
      <t>IN THOUS. ZL</t>
    </r>
  </si>
  <si>
    <r>
      <t>Przedsiębiorstw</t>
    </r>
    <r>
      <rPr>
        <vertAlign val="superscript"/>
        <sz val="10"/>
        <rFont val="Arial"/>
        <family val="2"/>
        <charset val="238"/>
      </rPr>
      <t>a</t>
    </r>
  </si>
  <si>
    <r>
      <t>SEKTOR = 100</t>
    </r>
    <r>
      <rPr>
        <i/>
        <sz val="10"/>
        <rFont val="Arial"/>
        <family val="2"/>
        <charset val="238"/>
      </rPr>
      <t xml:space="preserve"> SECTOR =100</t>
    </r>
  </si>
  <si>
    <r>
      <t>Wyszczególnienie</t>
    </r>
    <r>
      <rPr>
        <i/>
        <sz val="10"/>
        <rFont val="Arial"/>
        <family val="2"/>
        <charset val="238"/>
      </rPr>
      <t xml:space="preserve">   Specification</t>
    </r>
  </si>
  <si>
    <r>
      <t xml:space="preserve">Działalność B+R  
</t>
    </r>
    <r>
      <rPr>
        <i/>
        <sz val="10"/>
        <rFont val="Arial"/>
        <family val="2"/>
        <charset val="238"/>
      </rPr>
      <t>R&amp;D</t>
    </r>
  </si>
  <si>
    <r>
      <t xml:space="preserve">Komercjalizacja wyników prac B+R </t>
    </r>
    <r>
      <rPr>
        <i/>
        <sz val="10"/>
        <rFont val="Arial"/>
        <family val="2"/>
        <charset val="238"/>
      </rPr>
      <t>Commercialisation of R&amp;D results</t>
    </r>
  </si>
  <si>
    <r>
      <rPr>
        <sz val="10"/>
        <rFont val="Arial"/>
        <family val="2"/>
        <charset val="238"/>
      </rPr>
      <t>liczba przedsiębiorstw</t>
    </r>
    <r>
      <rPr>
        <i/>
        <sz val="10"/>
        <rFont val="Arial"/>
        <family val="2"/>
        <charset val="238"/>
      </rPr>
      <t xml:space="preserve"> number of firms</t>
    </r>
  </si>
  <si>
    <r>
      <t xml:space="preserve">Wyszczególnienie </t>
    </r>
    <r>
      <rPr>
        <i/>
        <sz val="10"/>
        <color indexed="8"/>
        <rFont val="Arial"/>
        <family val="2"/>
        <charset val="238"/>
      </rPr>
      <t>Specification</t>
    </r>
  </si>
  <si>
    <r>
      <t xml:space="preserve">Sektor współpracujący </t>
    </r>
    <r>
      <rPr>
        <i/>
        <sz val="10"/>
        <color indexed="8"/>
        <rFont val="Arial"/>
        <family val="2"/>
        <charset val="238"/>
      </rPr>
      <t>Co-operating sector</t>
    </r>
  </si>
  <si>
    <r>
      <t xml:space="preserve">przedsiębiorstw
</t>
    </r>
    <r>
      <rPr>
        <i/>
        <sz val="10"/>
        <color indexed="8"/>
        <rFont val="Arial"/>
        <family val="2"/>
        <charset val="238"/>
      </rPr>
      <t>BES</t>
    </r>
  </si>
  <si>
    <r>
      <t xml:space="preserve">szkół wyższych
</t>
    </r>
    <r>
      <rPr>
        <i/>
        <sz val="10"/>
        <color indexed="8"/>
        <rFont val="Arial"/>
        <family val="2"/>
        <charset val="238"/>
      </rPr>
      <t>HES</t>
    </r>
  </si>
  <si>
    <r>
      <t xml:space="preserve">zagranica
</t>
    </r>
    <r>
      <rPr>
        <i/>
        <sz val="10"/>
        <color indexed="8"/>
        <rFont val="Arial"/>
        <family val="2"/>
        <charset val="238"/>
      </rPr>
      <t>abroad</t>
    </r>
  </si>
  <si>
    <r>
      <t>Ochrona zdrowia ludzi</t>
    </r>
    <r>
      <rPr>
        <i/>
        <vertAlign val="superscript"/>
        <sz val="10"/>
        <color indexed="8"/>
        <rFont val="Arial"/>
        <family val="2"/>
        <charset val="238"/>
      </rPr>
      <t>a</t>
    </r>
  </si>
  <si>
    <r>
      <t>Human health</t>
    </r>
    <r>
      <rPr>
        <i/>
        <vertAlign val="superscript"/>
        <sz val="10"/>
        <color indexed="8"/>
        <rFont val="Arial"/>
        <family val="2"/>
        <charset val="238"/>
      </rPr>
      <t>a</t>
    </r>
  </si>
  <si>
    <r>
      <rPr>
        <i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 Ochrona zdrowia ludzi - z wykorzystaniem technologii rDNA, ochrona zdrowia ludzi -  bez wykorzystania technologii rDNA.</t>
    </r>
  </si>
  <si>
    <r>
      <t xml:space="preserve">Sprzedaż wyrobów i usług ogółem 
</t>
    </r>
    <r>
      <rPr>
        <i/>
        <sz val="10"/>
        <color indexed="8"/>
        <rFont val="Arial"/>
        <family val="2"/>
        <charset val="238"/>
      </rPr>
      <t xml:space="preserve">Total sales of goods and services </t>
    </r>
  </si>
  <si>
    <r>
      <t xml:space="preserve">W tym sprzedaż wyrobów i usług biotechnologicznych  
</t>
    </r>
    <r>
      <rPr>
        <i/>
        <sz val="10"/>
        <color indexed="8"/>
        <rFont val="Arial"/>
        <family val="2"/>
        <charset val="238"/>
      </rPr>
      <t xml:space="preserve">Of which sales of biotechnology goods and services </t>
    </r>
  </si>
  <si>
    <r>
      <t xml:space="preserve">W TYS. ZŁ  </t>
    </r>
    <r>
      <rPr>
        <i/>
        <sz val="10"/>
        <color indexed="8"/>
        <rFont val="Arial"/>
        <family val="2"/>
        <charset val="238"/>
      </rPr>
      <t xml:space="preserve"> IN THOUS. ZL</t>
    </r>
  </si>
  <si>
    <r>
      <t xml:space="preserve">co najmniej ze stopniem doktora
</t>
    </r>
    <r>
      <rPr>
        <i/>
        <sz val="10"/>
        <rFont val="Arial"/>
        <family val="2"/>
        <charset val="238"/>
      </rPr>
      <t>with academic degree  doctor (PhD)</t>
    </r>
  </si>
  <si>
    <r>
      <t xml:space="preserve"> W OSOBACH  </t>
    </r>
    <r>
      <rPr>
        <i/>
        <sz val="10"/>
        <color indexed="8"/>
        <rFont val="Arial"/>
        <family val="2"/>
        <charset val="238"/>
      </rPr>
      <t>IN PERSONS</t>
    </r>
  </si>
  <si>
    <r>
      <t>w tym kobiety</t>
    </r>
    <r>
      <rPr>
        <i/>
        <sz val="10"/>
        <color indexed="8"/>
        <rFont val="Arial"/>
        <family val="2"/>
        <charset val="238"/>
      </rPr>
      <t xml:space="preserve"> of which women</t>
    </r>
  </si>
  <si>
    <r>
      <t xml:space="preserve">Pracujący ogółem 
</t>
    </r>
    <r>
      <rPr>
        <i/>
        <sz val="10"/>
        <color indexed="8"/>
        <rFont val="Arial"/>
        <family val="2"/>
        <charset val="238"/>
      </rPr>
      <t>Total number of employees</t>
    </r>
  </si>
  <si>
    <r>
      <rPr>
        <sz val="10"/>
        <rFont val="Arial"/>
        <family val="2"/>
        <charset val="238"/>
      </rPr>
      <t xml:space="preserve">W tym w  działalności biotechnologicznej </t>
    </r>
    <r>
      <rPr>
        <i/>
        <sz val="10"/>
        <rFont val="Arial"/>
        <family val="2"/>
        <charset val="238"/>
      </rPr>
      <t xml:space="preserve">
Of which in biotechnology activities</t>
    </r>
  </si>
  <si>
    <r>
      <t>według stanowisk</t>
    </r>
    <r>
      <rPr>
        <i/>
        <sz val="10"/>
        <color indexed="8"/>
        <rFont val="Arial"/>
        <family val="2"/>
        <charset val="238"/>
      </rPr>
      <t xml:space="preserve"> 
by positions</t>
    </r>
  </si>
  <si>
    <r>
      <t xml:space="preserve"> </t>
    </r>
    <r>
      <rPr>
        <i/>
        <sz val="10"/>
        <rFont val="Arial"/>
        <family val="2"/>
        <charset val="238"/>
      </rPr>
      <t>Specification</t>
    </r>
  </si>
  <si>
    <r>
      <t>w tym kobiety</t>
    </r>
    <r>
      <rPr>
        <i/>
        <sz val="10"/>
        <color indexed="8"/>
        <rFont val="Arial"/>
        <family val="2"/>
        <charset val="238"/>
      </rPr>
      <t xml:space="preserve"> of which women </t>
    </r>
  </si>
  <si>
    <r>
      <t xml:space="preserve">Obszary zastosowania biotechnologii  </t>
    </r>
    <r>
      <rPr>
        <i/>
        <sz val="10"/>
        <rFont val="Arial"/>
        <family val="2"/>
        <charset val="238"/>
      </rPr>
      <t xml:space="preserve"> Areas of biotechnology application</t>
    </r>
  </si>
  <si>
    <r>
      <t>ochrona zdrowia</t>
    </r>
    <r>
      <rPr>
        <i/>
        <sz val="10"/>
        <rFont val="Arial"/>
        <family val="2"/>
        <charset val="238"/>
      </rPr>
      <t xml:space="preserve">
health</t>
    </r>
  </si>
  <si>
    <r>
      <t xml:space="preserve">bioinformatyka </t>
    </r>
    <r>
      <rPr>
        <i/>
        <sz val="10"/>
        <rFont val="Arial"/>
        <family val="2"/>
        <charset val="238"/>
      </rPr>
      <t>bioinformatics</t>
    </r>
  </si>
  <si>
    <r>
      <t>pozostałe</t>
    </r>
    <r>
      <rPr>
        <i/>
        <vertAlign val="superscript"/>
        <sz val="10"/>
        <rFont val="Arial"/>
        <family val="2"/>
        <charset val="238"/>
      </rPr>
      <t>a</t>
    </r>
  </si>
  <si>
    <r>
      <t>other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</si>
  <si>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W TYS. ZŁ   </t>
    </r>
    <r>
      <rPr>
        <i/>
        <sz val="10"/>
        <rFont val="Arial"/>
        <family val="2"/>
        <charset val="238"/>
      </rPr>
      <t>IN THOUS. ZL</t>
    </r>
  </si>
  <si>
    <r>
      <t xml:space="preserve">OGÓŁEM = 100   </t>
    </r>
    <r>
      <rPr>
        <i/>
        <sz val="10"/>
        <rFont val="Arial"/>
        <family val="2"/>
        <charset val="238"/>
      </rPr>
      <t>TOTAL = 100</t>
    </r>
  </si>
  <si>
    <r>
      <rPr>
        <i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Odzyskiwanie naturalnych surowców i produkty leśne, biotechnologia rolnicza, niespecyficzne zastosowania, inne.</t>
    </r>
  </si>
  <si>
    <r>
      <t xml:space="preserve">Wyszczególnienie
</t>
    </r>
    <r>
      <rPr>
        <i/>
        <sz val="10"/>
        <rFont val="Arial"/>
        <family val="2"/>
        <charset val="238"/>
      </rPr>
      <t>Specification</t>
    </r>
  </si>
  <si>
    <r>
      <t xml:space="preserve">Ogółem
</t>
    </r>
    <r>
      <rPr>
        <i/>
        <sz val="10"/>
        <rFont val="Arial"/>
        <family val="2"/>
        <charset val="238"/>
      </rPr>
      <t>Grand total</t>
    </r>
  </si>
  <si>
    <r>
      <t>w tym z zagranicy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of which from abroad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</si>
  <si>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OGÓŁEM = 100 </t>
    </r>
    <r>
      <rPr>
        <i/>
        <sz val="10"/>
        <rFont val="Arial"/>
        <family val="2"/>
        <charset val="238"/>
      </rPr>
      <t>TOTAL = 100</t>
    </r>
  </si>
  <si>
    <r>
      <t xml:space="preserve">a </t>
    </r>
    <r>
      <rPr>
        <sz val="10"/>
        <color indexed="8"/>
        <rFont val="Arial"/>
        <family val="2"/>
        <charset val="238"/>
      </rPr>
      <t>Unii Europejskiej, organizacji międzynarodowych i instytucji zagranicznych.</t>
    </r>
  </si>
  <si>
    <r>
      <t xml:space="preserve">Wyszczególnienie 
</t>
    </r>
    <r>
      <rPr>
        <i/>
        <sz val="10"/>
        <rFont val="Arial"/>
        <family val="2"/>
        <charset val="238"/>
      </rPr>
      <t>Specification</t>
    </r>
  </si>
  <si>
    <r>
      <t xml:space="preserve">Nakłady ogółem
</t>
    </r>
    <r>
      <rPr>
        <i/>
        <sz val="10"/>
        <rFont val="Arial"/>
        <family val="2"/>
        <charset val="238"/>
      </rPr>
      <t>Total expenditures</t>
    </r>
  </si>
  <si>
    <r>
      <t xml:space="preserve">W tym na działalność B+R
</t>
    </r>
    <r>
      <rPr>
        <i/>
        <sz val="10"/>
        <rFont val="Arial"/>
        <family val="2"/>
        <charset val="238"/>
      </rPr>
      <t>Of which on R&amp;D</t>
    </r>
  </si>
  <si>
    <r>
      <t xml:space="preserve">Z ogółem </t>
    </r>
    <r>
      <rPr>
        <i/>
        <sz val="10"/>
        <rFont val="Arial"/>
        <family val="2"/>
        <charset val="238"/>
      </rPr>
      <t xml:space="preserve">Of which </t>
    </r>
  </si>
  <si>
    <r>
      <t xml:space="preserve">na biotechnologię
</t>
    </r>
    <r>
      <rPr>
        <i/>
        <sz val="10"/>
        <rFont val="Arial"/>
        <family val="2"/>
        <charset val="238"/>
      </rPr>
      <t>on biotechnology</t>
    </r>
  </si>
  <si>
    <r>
      <t>w tym na B+R</t>
    </r>
    <r>
      <rPr>
        <i/>
        <sz val="10"/>
        <rFont val="Arial"/>
        <family val="2"/>
        <charset val="238"/>
      </rPr>
      <t xml:space="preserve">
of which on R&amp;D</t>
    </r>
  </si>
  <si>
    <r>
      <t xml:space="preserve">W TYS. ZŁ </t>
    </r>
    <r>
      <rPr>
        <i/>
        <sz val="10"/>
        <rFont val="Arial"/>
        <family val="2"/>
        <charset val="238"/>
      </rPr>
      <t>IN THOUS. ZL</t>
    </r>
  </si>
  <si>
    <r>
      <t xml:space="preserve">Główny obszar zastosowania biotechnologii   
</t>
    </r>
    <r>
      <rPr>
        <i/>
        <sz val="10"/>
        <rFont val="Arial"/>
        <family val="2"/>
        <charset val="238"/>
      </rPr>
      <t xml:space="preserve">Main areas of biotechnology applications
</t>
    </r>
    <r>
      <rPr>
        <sz val="8"/>
        <rFont val="Arial"/>
        <family val="2"/>
        <charset val="238"/>
      </rPr>
      <t>a 2015
b 2016</t>
    </r>
  </si>
  <si>
    <r>
      <t xml:space="preserve">Prowadzące </t>
    </r>
    <r>
      <rPr>
        <i/>
        <sz val="10"/>
        <rFont val="Arial"/>
        <family val="2"/>
        <charset val="238"/>
      </rPr>
      <t>Performing</t>
    </r>
  </si>
  <si>
    <r>
      <t xml:space="preserve">produkcję
 </t>
    </r>
    <r>
      <rPr>
        <i/>
        <sz val="10"/>
        <rFont val="Arial"/>
        <family val="2"/>
        <charset val="238"/>
      </rPr>
      <t xml:space="preserve">production </t>
    </r>
  </si>
  <si>
    <r>
      <t xml:space="preserve">działalność badawczą 
i rozwojową 
</t>
    </r>
    <r>
      <rPr>
        <i/>
        <sz val="10"/>
        <rFont val="Arial"/>
        <family val="2"/>
        <charset val="238"/>
      </rPr>
      <t xml:space="preserve">R&amp;D </t>
    </r>
  </si>
  <si>
    <r>
      <t>Ochrona zdrowia</t>
    </r>
    <r>
      <rPr>
        <i/>
        <vertAlign val="superscript"/>
        <sz val="10"/>
        <rFont val="Arial"/>
        <family val="2"/>
        <charset val="238"/>
      </rPr>
      <t>a</t>
    </r>
  </si>
  <si>
    <r>
      <t>Health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</si>
  <si>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Biotechnologia rolnicza </t>
    </r>
    <r>
      <rPr>
        <i/>
        <vertAlign val="superscript"/>
        <sz val="10"/>
        <rFont val="Arial"/>
        <family val="2"/>
        <charset val="238"/>
      </rPr>
      <t>b</t>
    </r>
  </si>
  <si>
    <r>
      <t xml:space="preserve">Agricultural </t>
    </r>
    <r>
      <rPr>
        <i/>
        <vertAlign val="superscript"/>
        <sz val="10"/>
        <rFont val="Arial"/>
        <family val="2"/>
        <charset val="238"/>
      </rPr>
      <t>b</t>
    </r>
  </si>
  <si>
    <r>
      <rPr>
        <i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Ochrona zdrowia - z wykorzystaniem technologii rDNA,  ochrona zdrowia - bez wykorzystania technologii rDNA, ochrona zdrowia zwierząt. </t>
    </r>
    <r>
      <rPr>
        <i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Genetycznie modyfikowana biotechnologia rolnicza, niegenetycznie modyfikowana biotechnologia rolnicza.</t>
    </r>
  </si>
  <si>
    <r>
      <t xml:space="preserve">Wyszczególnienie 
</t>
    </r>
    <r>
      <rPr>
        <i/>
        <sz val="10"/>
        <rFont val="Arial"/>
        <family val="2"/>
        <charset val="238"/>
      </rPr>
      <t xml:space="preserve">Specification
</t>
    </r>
    <r>
      <rPr>
        <sz val="8"/>
        <rFont val="Arial"/>
        <family val="2"/>
        <charset val="238"/>
      </rPr>
      <t>a 2015
b 2016</t>
    </r>
  </si>
  <si>
    <r>
      <t>Ogółem</t>
    </r>
    <r>
      <rPr>
        <i/>
        <sz val="10"/>
        <rFont val="Arial"/>
        <family val="2"/>
        <charset val="238"/>
      </rPr>
      <t xml:space="preserve"> 
Total</t>
    </r>
  </si>
  <si>
    <r>
      <t>Prowadzące</t>
    </r>
    <r>
      <rPr>
        <i/>
        <sz val="10"/>
        <rFont val="Arial"/>
        <family val="2"/>
        <charset val="238"/>
      </rPr>
      <t xml:space="preserve"> Performing</t>
    </r>
  </si>
  <si>
    <r>
      <t xml:space="preserve">tylko działalność B+R
</t>
    </r>
    <r>
      <rPr>
        <i/>
        <sz val="10"/>
        <rFont val="Arial"/>
        <family val="2"/>
        <charset val="238"/>
      </rPr>
      <t>only R&amp;D</t>
    </r>
  </si>
  <si>
    <r>
      <t xml:space="preserve">działalność B+R 
i produkcję 
</t>
    </r>
    <r>
      <rPr>
        <i/>
        <sz val="10"/>
        <rFont val="Arial"/>
        <family val="2"/>
        <charset val="238"/>
      </rPr>
      <t>R&amp;D and production</t>
    </r>
  </si>
  <si>
    <r>
      <t xml:space="preserve">tylko produkcję 
</t>
    </r>
    <r>
      <rPr>
        <i/>
        <sz val="10"/>
        <rFont val="Arial"/>
        <family val="2"/>
        <charset val="238"/>
      </rPr>
      <t>only production</t>
    </r>
  </si>
  <si>
    <r>
      <t xml:space="preserve">Ogółem
</t>
    </r>
    <r>
      <rPr>
        <i/>
        <sz val="10"/>
        <color rgb="FF000000"/>
        <rFont val="Arial"/>
        <family val="2"/>
        <charset val="238"/>
      </rPr>
      <t>Total</t>
    </r>
  </si>
  <si>
    <r>
      <t xml:space="preserve">Ochrona zdrowia ludzi
</t>
    </r>
    <r>
      <rPr>
        <i/>
        <sz val="10"/>
        <color rgb="FF000000"/>
        <rFont val="Arial"/>
        <family val="2"/>
        <charset val="238"/>
      </rPr>
      <t>Human health</t>
    </r>
  </si>
  <si>
    <r>
      <t xml:space="preserve">Ochrona zdrowia zwierząt
</t>
    </r>
    <r>
      <rPr>
        <i/>
        <sz val="10"/>
        <color rgb="FF000000"/>
        <rFont val="Arial"/>
        <family val="2"/>
        <charset val="238"/>
      </rPr>
      <t>Veterinary health</t>
    </r>
  </si>
  <si>
    <r>
      <t xml:space="preserve">Biotechnologia rolnicza
</t>
    </r>
    <r>
      <rPr>
        <i/>
        <sz val="10"/>
        <color rgb="FF000000"/>
        <rFont val="Arial"/>
        <family val="2"/>
        <charset val="238"/>
      </rPr>
      <t>Agricultural</t>
    </r>
  </si>
  <si>
    <r>
      <t xml:space="preserve">Odzyskiwanie naturalnych surowców 
i produkty leśne
</t>
    </r>
    <r>
      <rPr>
        <i/>
        <sz val="10"/>
        <color rgb="FF000000"/>
        <rFont val="Arial"/>
        <family val="2"/>
        <charset val="238"/>
      </rPr>
      <t>Natural resources and forest products</t>
    </r>
  </si>
  <si>
    <r>
      <t xml:space="preserve">Środowisko
</t>
    </r>
    <r>
      <rPr>
        <i/>
        <sz val="10"/>
        <color rgb="FF000000"/>
        <rFont val="Arial"/>
        <family val="2"/>
        <charset val="238"/>
      </rPr>
      <t>Environment</t>
    </r>
  </si>
  <si>
    <r>
      <t xml:space="preserve">Przetwarzanie przemysłowe
</t>
    </r>
    <r>
      <rPr>
        <i/>
        <sz val="10"/>
        <color rgb="FF000000"/>
        <rFont val="Arial"/>
        <family val="2"/>
        <charset val="238"/>
      </rPr>
      <t>Industrial processing</t>
    </r>
  </si>
  <si>
    <r>
      <t xml:space="preserve">Bioinformatyka
</t>
    </r>
    <r>
      <rPr>
        <i/>
        <sz val="10"/>
        <color rgb="FF000000"/>
        <rFont val="Arial"/>
        <family val="2"/>
        <charset val="238"/>
      </rPr>
      <t>Bioinformatics</t>
    </r>
  </si>
  <si>
    <r>
      <t xml:space="preserve">Niespecyficzne zastosowania
</t>
    </r>
    <r>
      <rPr>
        <i/>
        <sz val="10"/>
        <color rgb="FF000000"/>
        <rFont val="Arial"/>
        <family val="2"/>
        <charset val="238"/>
      </rPr>
      <t>Non-specific applications</t>
    </r>
  </si>
  <si>
    <r>
      <t xml:space="preserve">Inne
</t>
    </r>
    <r>
      <rPr>
        <i/>
        <sz val="10"/>
        <color rgb="FF000000"/>
        <rFont val="Arial"/>
        <family val="2"/>
        <charset val="238"/>
      </rPr>
      <t>Others</t>
    </r>
  </si>
  <si>
    <r>
      <t xml:space="preserve">z wykorzys-taniem technologii rDNA
</t>
    </r>
    <r>
      <rPr>
        <i/>
        <sz val="10"/>
        <color rgb="FF000000"/>
        <rFont val="Arial"/>
        <family val="2"/>
        <charset val="238"/>
      </rPr>
      <t>with rDNA technology</t>
    </r>
  </si>
  <si>
    <r>
      <t xml:space="preserve">bez wykorzys-tania technologii rDNA
</t>
    </r>
    <r>
      <rPr>
        <i/>
        <sz val="10"/>
        <color rgb="FF000000"/>
        <rFont val="Arial"/>
        <family val="2"/>
        <charset val="238"/>
      </rPr>
      <t>without rDNA technology</t>
    </r>
  </si>
  <si>
    <r>
      <t xml:space="preserve">genetycznie modyfikowana
</t>
    </r>
    <r>
      <rPr>
        <i/>
        <sz val="10"/>
        <color rgb="FF000000"/>
        <rFont val="Arial"/>
        <family val="2"/>
        <charset val="238"/>
      </rPr>
      <t>genetically modified (GM) products</t>
    </r>
  </si>
  <si>
    <r>
      <t xml:space="preserve">niegenetycznie modyfikowana
</t>
    </r>
    <r>
      <rPr>
        <i/>
        <sz val="10"/>
        <color rgb="FF000000"/>
        <rFont val="Arial"/>
        <family val="2"/>
        <charset val="238"/>
      </rPr>
      <t>non-genetically modified (GM) products</t>
    </r>
  </si>
  <si>
    <r>
      <rPr>
        <sz val="10"/>
        <color indexed="8"/>
        <rFont val="Arial"/>
        <family val="2"/>
        <charset val="238"/>
      </rPr>
      <t>LICZBA PODMIOTÓW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i/>
        <sz val="10"/>
        <color indexed="8"/>
        <rFont val="Arial"/>
        <family val="2"/>
        <charset val="238"/>
      </rPr>
      <t xml:space="preserve">  NUMBER OF ENTITIES</t>
    </r>
    <r>
      <rPr>
        <i/>
        <vertAlign val="superscript"/>
        <sz val="10"/>
        <color indexed="8"/>
        <rFont val="Arial"/>
        <family val="2"/>
        <charset val="238"/>
      </rPr>
      <t>a</t>
    </r>
  </si>
  <si>
    <r>
      <t xml:space="preserve">SEKTOR = 100 </t>
    </r>
    <r>
      <rPr>
        <i/>
        <sz val="10"/>
        <color indexed="8"/>
        <rFont val="Arial"/>
        <family val="2"/>
        <charset val="238"/>
      </rPr>
      <t>SECTOR =100</t>
    </r>
  </si>
  <si>
    <r>
      <t xml:space="preserve">OBSZAR ZASTOSOWANIA = 100 </t>
    </r>
    <r>
      <rPr>
        <i/>
        <sz val="10"/>
        <color indexed="8"/>
        <rFont val="Arial"/>
        <family val="2"/>
        <charset val="238"/>
      </rPr>
      <t>AREAS OF APPLICATIONS = 100</t>
    </r>
  </si>
  <si>
    <r>
      <t>a</t>
    </r>
    <r>
      <rPr>
        <sz val="10"/>
        <color indexed="8"/>
        <rFont val="Arial"/>
        <family val="2"/>
        <charset val="238"/>
      </rPr>
      <t xml:space="preserve"> Nie sumuje się, gdyż jeden podmiot mógł wykazać kilka stosowanych obszarów.</t>
    </r>
  </si>
  <si>
    <t>7.1. Przedsiębiorstwa biotechnologiczne</t>
  </si>
  <si>
    <t>Tabl. 1(89).  Liczba przedsiębiorstw biotechnologicznych według rodzaju działalności</t>
  </si>
  <si>
    <t xml:space="preserve">Tabl. 2(90).  Liczba przedsiębiorstw biotechnologicznych według rodzaju działalności i według głównego obszaru zastosowania 
                       biotechnologii </t>
  </si>
  <si>
    <t>Tabl. 3(91).  Nakłady wewnętrzne przedsiębiorstw biotechnologicznych w 2016 r.</t>
  </si>
  <si>
    <t>Tabl. 4(92).  Nakłady wewnętrzne przedsiębiorstw na działalność w dziedzinie biotechnologii według źródeł finansowania  w 2016 r.</t>
  </si>
  <si>
    <t>Tabl. 5(93).  Nakłady wewnętrzne na działalność w dziedzinie biotechnologii przedsiębiorstw według obszarów zastosowania biotechnologii w 2016 r.</t>
  </si>
  <si>
    <t>Tabl. 6(94).  Pracujący w przedsiębiorstwach działających w dziedzinie biotechnologii według stanowisk pracy w 2016 r.</t>
  </si>
  <si>
    <t xml:space="preserve">Tabl. 1(89). </t>
  </si>
  <si>
    <t xml:space="preserve">Tabl. 2(90) </t>
  </si>
  <si>
    <t xml:space="preserve">Tabl. 3(91).  </t>
  </si>
  <si>
    <t xml:space="preserve">Tabl. 4(92). </t>
  </si>
  <si>
    <t xml:space="preserve">Tabl. 5(93). </t>
  </si>
  <si>
    <t xml:space="preserve">Tabl. 6(94). </t>
  </si>
  <si>
    <t xml:space="preserve">Tabl. 7(95). </t>
  </si>
  <si>
    <t xml:space="preserve">Tabl. 9(97). </t>
  </si>
  <si>
    <t xml:space="preserve">Tabl. 10(98). </t>
  </si>
  <si>
    <t xml:space="preserve">Tabl. 11(99). </t>
  </si>
  <si>
    <t xml:space="preserve">Tabl. 12(100). </t>
  </si>
  <si>
    <t xml:space="preserve">Tabl. 13(101). </t>
  </si>
  <si>
    <t xml:space="preserve">Tabl. 14(102). </t>
  </si>
  <si>
    <t>Tabl. 18(106).</t>
  </si>
  <si>
    <t>Tabl. 19(107).</t>
  </si>
  <si>
    <t>Tabl. 20(108).</t>
  </si>
  <si>
    <t>7.2. Działalność badawcza i rozwojowa w zakresie biotechnologii</t>
  </si>
  <si>
    <t xml:space="preserve">Tabl. 8(96). </t>
  </si>
  <si>
    <t xml:space="preserve"> Tabl. 8(96).  Sprzedaż ogółem i sprzedaż produktów biotechnologicznych w przedsiębiorstwach w 2016 r.</t>
  </si>
  <si>
    <t>Tabl. 7(95).  Pracujący w działalności B+R w dziedzinie biotechnologii w przedsiębiorstwach według poziomu wykształcenia w 2016 r.</t>
  </si>
  <si>
    <t xml:space="preserve">Tabl. 9(97).  Liczba przedsiębiorstw realizujących współpracę partnerską w działalności B+R w dziedzinie biotechnologii według obszarów zastosowania  biotechnologii </t>
  </si>
  <si>
    <t xml:space="preserve">Tabl. 10(98).  Liczba przedsiębiorstw realizujących współpracę partnerską w działalności B+R 
                         w dziedzinie biotechnologii według sektorów partnerskich </t>
  </si>
  <si>
    <t xml:space="preserve">Tabl. 11(99).  Bariery w dziedzinie biotechnologii w działalności B+R  lub 
                         w komercjalizacji wyników wskazane przez przedsiębiorstwa </t>
  </si>
  <si>
    <t>Tabl. 12(100). Nakłady na działalność B+R w dziedzinie biotechnologii w sektorach wykonawczych według głównych kategorii nakładów w 2016 r.</t>
  </si>
  <si>
    <t>Tabl. 13(101). Podmioty według rodzajów działalności B+R w dziedzinie biotechnologii w 2016 r.</t>
  </si>
  <si>
    <t>Tabl. 14(102). Nakłady bieżące na działalność B+R w dziedzinie biotechnologii w sektorach wykonawczych według rodzajów działalności B+R w 2016 r.</t>
  </si>
  <si>
    <t>Tabl. 15(103)  Personel B+R w dziedzinie biotechnologii według grup zawodów w sektorze rządowym (łacznie z sektorem prywatnych 
                         instytucji niekomercyjnych) i sektorze szkolnictwa wyższego w 2016 r.</t>
  </si>
  <si>
    <t>Tabl. 16(104). Personel B+R w dziedzinie biotechnologii w ekwiwalentach pełnego czasu pracy w sektorze rządowym (łacznie 
                         z sektorem prywatnych instytucji niekomercyjnych) oraz sektorze szkolnictwa wyższego według grup zawodów w 2016 r.</t>
  </si>
  <si>
    <t>Tabl. 17(105).  Personel B+R w dziedzinie biotechnologii według poziomu wykształcenia w sektorach 
                         wykonawczych w 2016 r.</t>
  </si>
  <si>
    <t>Tabl. 18(106). Osoby z personelu B+R, które uzyskały stopień
                         naukowy w dyscyplinie biotechnologia</t>
  </si>
  <si>
    <t>Tabl. 19(107).  Podmioty aktywne badawczo, które dokonały zgłoszeń wynalazków i uzyskały ochronę patentową według sektorów instytucjonalnych 
                          w 2016 r.</t>
  </si>
  <si>
    <t>Tabl. 20(108). Podmioty według stosowanych technik biotechnologicznych w działalności B+R w sektorach wykonawczych w 2016 r.</t>
  </si>
  <si>
    <r>
      <t xml:space="preserve">Tabl. 21(109). Podmioty prowadzące działalność B+R w dziedzinie biotechnologii według obszarów zastosowania biotechnologii w sektorach wykonawczych </t>
    </r>
    <r>
      <rPr>
        <sz val="10"/>
        <color indexed="8"/>
        <rFont val="Arial"/>
        <family val="2"/>
        <charset val="238"/>
      </rPr>
      <t>w 2016 r.</t>
    </r>
  </si>
  <si>
    <t xml:space="preserve">Tabl. 15(103)  </t>
  </si>
  <si>
    <t xml:space="preserve">Tabl. 16(104). </t>
  </si>
  <si>
    <t>Tabl. 17(105).</t>
  </si>
  <si>
    <t xml:space="preserve">Tabl. 21(109). </t>
  </si>
  <si>
    <t>Dział 7.</t>
  </si>
  <si>
    <r>
      <rPr>
        <i/>
        <sz val="10"/>
        <color indexed="8"/>
        <rFont val="Arial"/>
        <family val="2"/>
        <charset val="238"/>
      </rPr>
      <t>Dash</t>
    </r>
    <r>
      <rPr>
        <sz val="10"/>
        <color indexed="8"/>
        <rFont val="Arial"/>
        <family val="2"/>
        <charset val="238"/>
      </rPr>
      <t xml:space="preserve"> (-)</t>
    </r>
  </si>
  <si>
    <r>
      <rPr>
        <i/>
        <sz val="10"/>
        <color indexed="8"/>
        <rFont val="Arial"/>
        <family val="2"/>
        <charset val="238"/>
      </rPr>
      <t>Zero</t>
    </r>
    <r>
      <rPr>
        <sz val="10"/>
        <color indexed="8"/>
        <rFont val="Arial"/>
        <family val="2"/>
        <charset val="238"/>
      </rPr>
      <t xml:space="preserve"> (0)</t>
    </r>
  </si>
  <si>
    <r>
      <rPr>
        <i/>
        <sz val="10"/>
        <color indexed="8"/>
        <rFont val="Arial"/>
        <family val="2"/>
        <charset val="238"/>
      </rPr>
      <t>Dot</t>
    </r>
    <r>
      <rPr>
        <sz val="10"/>
        <color indexed="8"/>
        <rFont val="Arial"/>
        <family val="2"/>
        <charset val="238"/>
      </rPr>
      <t xml:space="preserve"> (.)</t>
    </r>
  </si>
  <si>
    <r>
      <rPr>
        <i/>
        <sz val="10"/>
        <color indexed="8"/>
        <rFont val="Arial"/>
        <family val="2"/>
        <charset val="238"/>
      </rPr>
      <t>Symbol</t>
    </r>
    <r>
      <rPr>
        <sz val="10"/>
        <color indexed="8"/>
        <rFont val="Arial"/>
        <family val="2"/>
        <charset val="238"/>
      </rPr>
      <t xml:space="preserve"> x</t>
    </r>
  </si>
  <si>
    <r>
      <t>Symbol</t>
    </r>
    <r>
      <rPr>
        <sz val="10"/>
        <color indexed="8"/>
        <rFont val="Arial"/>
        <family val="2"/>
        <charset val="238"/>
      </rPr>
      <t xml:space="preserve"> #</t>
    </r>
  </si>
  <si>
    <r>
      <t>"</t>
    </r>
    <r>
      <rPr>
        <i/>
        <sz val="10"/>
        <color indexed="8"/>
        <rFont val="Arial"/>
        <family val="2"/>
        <charset val="238"/>
      </rPr>
      <t>of which</t>
    </r>
    <r>
      <rPr>
        <sz val="10"/>
        <color indexed="8"/>
        <rFont val="Arial"/>
        <family val="2"/>
        <charset val="238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</si>
</sst>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0.0"/>
    <numFmt numFmtId="165" formatCode="[$-10409]0.0;\(0.0\)"/>
    <numFmt numFmtId="166" formatCode="#,##0.0"/>
    <numFmt numFmtId="167" formatCode="#,##0.000"/>
    <numFmt numFmtId="168" formatCode="[$-10409]0;\(0\)"/>
    <numFmt numFmtId="169" formatCode="0.0%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6.6"/>
      <color theme="10"/>
      <name val="Calibri"/>
      <family val="2"/>
      <charset val="238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i/>
      <vertAlign val="superscript"/>
      <sz val="10"/>
      <color indexed="8"/>
      <name val="Arial"/>
      <family val="2"/>
      <charset val="238"/>
    </font>
    <font>
      <i/>
      <sz val="10"/>
      <color rgb="FF00000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0"/>
      <name val="Arial"/>
      <family val="2"/>
      <charset val="238"/>
    </font>
    <font>
      <i/>
      <sz val="10"/>
      <color theme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" fillId="0" borderId="0"/>
    <xf numFmtId="0" fontId="1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89">
    <xf numFmtId="0" fontId="0" fillId="0" borderId="0" xfId="0"/>
    <xf numFmtId="0" fontId="0" fillId="0" borderId="0" xfId="0"/>
    <xf numFmtId="0" fontId="5" fillId="3" borderId="0" xfId="2" applyNumberFormat="1" applyFont="1" applyFill="1" applyBorder="1" applyAlignment="1">
      <alignment vertical="top" wrapText="1" readingOrder="1"/>
    </xf>
    <xf numFmtId="0" fontId="5" fillId="0" borderId="0" xfId="2" applyNumberFormat="1" applyFont="1" applyFill="1" applyBorder="1" applyAlignment="1">
      <alignment vertical="top" wrapText="1" readingOrder="1"/>
    </xf>
    <xf numFmtId="0" fontId="7" fillId="0" borderId="0" xfId="2" applyNumberFormat="1" applyFont="1" applyFill="1" applyBorder="1" applyAlignment="1">
      <alignment horizontal="center" vertical="center" wrapText="1" readingOrder="1"/>
    </xf>
    <xf numFmtId="0" fontId="7" fillId="0" borderId="0" xfId="2" applyNumberFormat="1" applyFont="1" applyFill="1" applyBorder="1" applyAlignment="1">
      <alignment horizontal="center" vertical="top" wrapText="1" readingOrder="1"/>
    </xf>
    <xf numFmtId="0" fontId="8" fillId="0" borderId="0" xfId="2" applyNumberFormat="1" applyFont="1" applyFill="1" applyBorder="1" applyAlignment="1">
      <alignment horizontal="center" vertical="center" wrapText="1" readingOrder="1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1" fillId="0" borderId="0" xfId="0" applyFont="1" applyBorder="1" applyAlignment="1">
      <alignment vertical="center"/>
    </xf>
    <xf numFmtId="0" fontId="12" fillId="0" borderId="0" xfId="0" applyFont="1"/>
    <xf numFmtId="0" fontId="1" fillId="0" borderId="0" xfId="0" applyFont="1"/>
    <xf numFmtId="0" fontId="13" fillId="0" borderId="0" xfId="0" applyFont="1"/>
    <xf numFmtId="0" fontId="1" fillId="0" borderId="0" xfId="0" applyFont="1" applyBorder="1" applyAlignment="1"/>
    <xf numFmtId="0" fontId="14" fillId="0" borderId="0" xfId="1" applyFont="1" applyAlignment="1" applyProtection="1"/>
    <xf numFmtId="0" fontId="1" fillId="0" borderId="0" xfId="1" applyFont="1" applyBorder="1" applyAlignment="1" applyProtection="1">
      <alignment vertical="top" readingOrder="1"/>
      <protection locked="0"/>
    </xf>
    <xf numFmtId="0" fontId="1" fillId="0" borderId="0" xfId="1" applyFont="1" applyBorder="1" applyAlignment="1" applyProtection="1"/>
    <xf numFmtId="0" fontId="1" fillId="0" borderId="0" xfId="1" applyFont="1" applyBorder="1" applyAlignment="1" applyProtection="1">
      <alignment vertical="center" wrapText="1"/>
    </xf>
    <xf numFmtId="0" fontId="14" fillId="0" borderId="0" xfId="1" applyFont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top" wrapText="1"/>
    </xf>
    <xf numFmtId="0" fontId="1" fillId="0" borderId="0" xfId="0" applyFont="1" applyBorder="1" applyAlignment="1">
      <alignment vertical="top"/>
    </xf>
    <xf numFmtId="0" fontId="12" fillId="0" borderId="0" xfId="0" applyFont="1" applyFill="1"/>
    <xf numFmtId="0" fontId="12" fillId="0" borderId="0" xfId="0" applyFont="1" applyFill="1" applyBorder="1"/>
    <xf numFmtId="0" fontId="10" fillId="0" borderId="1" xfId="0" applyFont="1" applyFill="1" applyBorder="1" applyAlignment="1">
      <alignment vertical="center" wrapText="1"/>
    </xf>
    <xf numFmtId="168" fontId="10" fillId="0" borderId="2" xfId="0" applyNumberFormat="1" applyFont="1" applyFill="1" applyBorder="1" applyAlignment="1">
      <alignment horizontal="right" vertical="center" wrapText="1"/>
    </xf>
    <xf numFmtId="168" fontId="10" fillId="0" borderId="3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horizontal="right" vertical="center" wrapText="1"/>
    </xf>
    <xf numFmtId="168" fontId="1" fillId="0" borderId="3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 applyProtection="1">
      <alignment vertical="top" wrapText="1" readingOrder="1"/>
      <protection locked="0"/>
    </xf>
    <xf numFmtId="0" fontId="1" fillId="0" borderId="3" xfId="0" applyFont="1" applyFill="1" applyBorder="1" applyAlignment="1" applyProtection="1">
      <alignment vertical="top" wrapText="1" readingOrder="1"/>
      <protection locked="0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0" fillId="0" borderId="16" xfId="0" applyFont="1" applyFill="1" applyBorder="1" applyAlignment="1">
      <alignment vertical="center" wrapText="1"/>
    </xf>
    <xf numFmtId="0" fontId="12" fillId="0" borderId="22" xfId="7" applyNumberFormat="1" applyFont="1" applyBorder="1" applyAlignment="1">
      <alignment horizontal="right"/>
    </xf>
    <xf numFmtId="0" fontId="12" fillId="0" borderId="23" xfId="7" applyNumberFormat="1" applyFont="1" applyBorder="1" applyAlignment="1">
      <alignment horizontal="right"/>
    </xf>
    <xf numFmtId="0" fontId="11" fillId="0" borderId="16" xfId="0" applyFont="1" applyFill="1" applyBorder="1" applyAlignment="1">
      <alignment vertical="center" wrapText="1"/>
    </xf>
    <xf numFmtId="0" fontId="12" fillId="0" borderId="17" xfId="0" applyFont="1" applyBorder="1"/>
    <xf numFmtId="0" fontId="12" fillId="0" borderId="20" xfId="0" applyFont="1" applyBorder="1"/>
    <xf numFmtId="0" fontId="1" fillId="0" borderId="16" xfId="0" applyFont="1" applyFill="1" applyBorder="1" applyAlignment="1">
      <alignment horizontal="left" vertical="center" wrapText="1"/>
    </xf>
    <xf numFmtId="1" fontId="12" fillId="0" borderId="17" xfId="0" applyNumberFormat="1" applyFont="1" applyBorder="1"/>
    <xf numFmtId="1" fontId="12" fillId="0" borderId="20" xfId="0" applyNumberFormat="1" applyFont="1" applyBorder="1"/>
    <xf numFmtId="0" fontId="14" fillId="0" borderId="16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wrapText="1"/>
    </xf>
    <xf numFmtId="164" fontId="12" fillId="0" borderId="0" xfId="0" applyNumberFormat="1" applyFont="1"/>
    <xf numFmtId="0" fontId="14" fillId="0" borderId="16" xfId="0" applyFont="1" applyFill="1" applyBorder="1" applyAlignment="1">
      <alignment vertical="center" wrapText="1"/>
    </xf>
    <xf numFmtId="1" fontId="12" fillId="0" borderId="0" xfId="0" applyNumberFormat="1" applyFont="1"/>
    <xf numFmtId="0" fontId="7" fillId="0" borderId="0" xfId="0" applyFont="1" applyBorder="1" applyAlignment="1">
      <alignment horizontal="right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2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left" vertical="center" wrapText="1" indent="1"/>
    </xf>
    <xf numFmtId="0" fontId="5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3" fontId="10" fillId="0" borderId="2" xfId="0" applyNumberFormat="1" applyFont="1" applyFill="1" applyBorder="1" applyAlignment="1">
      <alignment vertical="top"/>
    </xf>
    <xf numFmtId="3" fontId="10" fillId="0" borderId="3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>
      <alignment vertical="top"/>
    </xf>
    <xf numFmtId="3" fontId="1" fillId="0" borderId="3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3" fontId="10" fillId="0" borderId="0" xfId="0" applyNumberFormat="1" applyFont="1" applyFill="1" applyBorder="1" applyAlignment="1">
      <alignment vertical="top"/>
    </xf>
    <xf numFmtId="164" fontId="12" fillId="0" borderId="0" xfId="0" applyNumberFormat="1" applyFont="1" applyFill="1"/>
    <xf numFmtId="164" fontId="10" fillId="0" borderId="2" xfId="0" applyNumberFormat="1" applyFont="1" applyFill="1" applyBorder="1" applyAlignment="1">
      <alignment vertical="top"/>
    </xf>
    <xf numFmtId="164" fontId="1" fillId="0" borderId="2" xfId="0" applyNumberFormat="1" applyFont="1" applyFill="1" applyBorder="1" applyAlignment="1">
      <alignment vertical="top"/>
    </xf>
    <xf numFmtId="164" fontId="1" fillId="0" borderId="3" xfId="0" applyNumberFormat="1" applyFont="1" applyFill="1" applyBorder="1" applyAlignment="1">
      <alignment vertical="top"/>
    </xf>
    <xf numFmtId="0" fontId="10" fillId="0" borderId="2" xfId="0" applyFont="1" applyFill="1" applyBorder="1" applyAlignment="1">
      <alignment vertical="top"/>
    </xf>
    <xf numFmtId="166" fontId="12" fillId="0" borderId="2" xfId="0" applyNumberFormat="1" applyFont="1" applyFill="1" applyBorder="1" applyAlignment="1">
      <alignment vertical="top"/>
    </xf>
    <xf numFmtId="166" fontId="12" fillId="0" borderId="3" xfId="0" applyNumberFormat="1" applyFont="1" applyFill="1" applyBorder="1" applyAlignment="1">
      <alignment vertical="top"/>
    </xf>
    <xf numFmtId="4" fontId="14" fillId="0" borderId="2" xfId="0" applyNumberFormat="1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vertical="top"/>
    </xf>
    <xf numFmtId="0" fontId="12" fillId="0" borderId="2" xfId="0" applyFont="1" applyFill="1" applyBorder="1" applyAlignment="1">
      <alignment vertical="top"/>
    </xf>
    <xf numFmtId="0" fontId="12" fillId="0" borderId="3" xfId="0" applyFont="1" applyFill="1" applyBorder="1" applyAlignment="1">
      <alignment vertical="top"/>
    </xf>
    <xf numFmtId="164" fontId="12" fillId="0" borderId="2" xfId="0" applyNumberFormat="1" applyFont="1" applyFill="1" applyBorder="1" applyAlignment="1">
      <alignment vertical="top"/>
    </xf>
    <xf numFmtId="164" fontId="12" fillId="0" borderId="3" xfId="0" applyNumberFormat="1" applyFont="1" applyFill="1" applyBorder="1" applyAlignment="1">
      <alignment vertical="top"/>
    </xf>
    <xf numFmtId="0" fontId="1" fillId="0" borderId="7" xfId="0" applyFont="1" applyFill="1" applyBorder="1" applyAlignment="1">
      <alignment horizontal="center" vertical="center" wrapText="1"/>
    </xf>
    <xf numFmtId="3" fontId="12" fillId="0" borderId="2" xfId="0" applyNumberFormat="1" applyFont="1" applyFill="1" applyBorder="1"/>
    <xf numFmtId="3" fontId="12" fillId="0" borderId="3" xfId="0" applyNumberFormat="1" applyFont="1" applyFill="1" applyBorder="1"/>
    <xf numFmtId="1" fontId="12" fillId="0" borderId="2" xfId="0" applyNumberFormat="1" applyFont="1" applyFill="1" applyBorder="1"/>
    <xf numFmtId="1" fontId="12" fillId="0" borderId="3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0" fontId="5" fillId="0" borderId="2" xfId="0" applyFont="1" applyFill="1" applyBorder="1"/>
    <xf numFmtId="0" fontId="5" fillId="0" borderId="3" xfId="0" applyFont="1" applyFill="1" applyBorder="1"/>
    <xf numFmtId="0" fontId="26" fillId="0" borderId="1" xfId="0" applyFont="1" applyFill="1" applyBorder="1" applyAlignment="1">
      <alignment horizontal="left"/>
    </xf>
    <xf numFmtId="164" fontId="5" fillId="0" borderId="2" xfId="0" applyNumberFormat="1" applyFont="1" applyFill="1" applyBorder="1"/>
    <xf numFmtId="164" fontId="12" fillId="0" borderId="2" xfId="0" applyNumberFormat="1" applyFont="1" applyFill="1" applyBorder="1"/>
    <xf numFmtId="164" fontId="12" fillId="0" borderId="3" xfId="0" applyNumberFormat="1" applyFont="1" applyFill="1" applyBorder="1"/>
    <xf numFmtId="0" fontId="1" fillId="0" borderId="2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6" fontId="7" fillId="0" borderId="2" xfId="0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0" fontId="11" fillId="0" borderId="1" xfId="0" applyFont="1" applyBorder="1" applyAlignment="1">
      <alignment vertical="center" wrapText="1"/>
    </xf>
    <xf numFmtId="166" fontId="5" fillId="0" borderId="2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6" fontId="1" fillId="0" borderId="17" xfId="0" applyNumberFormat="1" applyFont="1" applyFill="1" applyBorder="1" applyAlignment="1">
      <alignment horizontal="right"/>
    </xf>
    <xf numFmtId="166" fontId="1" fillId="0" borderId="20" xfId="0" applyNumberFormat="1" applyFont="1" applyFill="1" applyBorder="1" applyAlignment="1">
      <alignment horizontal="right"/>
    </xf>
    <xf numFmtId="0" fontId="1" fillId="0" borderId="17" xfId="0" applyFont="1" applyFill="1" applyBorder="1"/>
    <xf numFmtId="0" fontId="1" fillId="0" borderId="20" xfId="0" applyFont="1" applyFill="1" applyBorder="1"/>
    <xf numFmtId="0" fontId="1" fillId="0" borderId="16" xfId="0" applyFont="1" applyFill="1" applyBorder="1"/>
    <xf numFmtId="164" fontId="1" fillId="0" borderId="17" xfId="0" applyNumberFormat="1" applyFont="1" applyFill="1" applyBorder="1"/>
    <xf numFmtId="164" fontId="1" fillId="0" borderId="20" xfId="0" applyNumberFormat="1" applyFont="1" applyFill="1" applyBorder="1"/>
    <xf numFmtId="0" fontId="14" fillId="0" borderId="16" xfId="0" applyFont="1" applyFill="1" applyBorder="1"/>
    <xf numFmtId="0" fontId="1" fillId="0" borderId="0" xfId="0" applyFont="1" applyFill="1" applyBorder="1"/>
    <xf numFmtId="1" fontId="7" fillId="0" borderId="2" xfId="0" applyNumberFormat="1" applyFont="1" applyFill="1" applyBorder="1" applyAlignment="1">
      <alignment horizontal="right"/>
    </xf>
    <xf numFmtId="1" fontId="7" fillId="0" borderId="0" xfId="0" applyNumberFormat="1" applyFont="1" applyFill="1" applyBorder="1" applyAlignment="1">
      <alignment horizontal="right"/>
    </xf>
    <xf numFmtId="1" fontId="10" fillId="0" borderId="20" xfId="0" applyNumberFormat="1" applyFont="1" applyFill="1" applyBorder="1" applyAlignment="1">
      <alignment horizontal="righ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top" wrapText="1"/>
    </xf>
    <xf numFmtId="1" fontId="12" fillId="0" borderId="17" xfId="0" applyNumberFormat="1" applyFont="1" applyFill="1" applyBorder="1" applyAlignment="1">
      <alignment vertical="top"/>
    </xf>
    <xf numFmtId="1" fontId="12" fillId="0" borderId="20" xfId="0" applyNumberFormat="1" applyFont="1" applyFill="1" applyBorder="1" applyAlignment="1">
      <alignment vertical="top"/>
    </xf>
    <xf numFmtId="0" fontId="14" fillId="0" borderId="16" xfId="0" applyFont="1" applyFill="1" applyBorder="1" applyAlignment="1">
      <alignment vertical="top" wrapText="1"/>
    </xf>
    <xf numFmtId="0" fontId="14" fillId="0" borderId="16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vertical="top"/>
    </xf>
    <xf numFmtId="0" fontId="12" fillId="0" borderId="21" xfId="0" applyFont="1" applyFill="1" applyBorder="1" applyAlignment="1">
      <alignment vertical="top"/>
    </xf>
    <xf numFmtId="0" fontId="12" fillId="0" borderId="17" xfId="0" applyFont="1" applyFill="1" applyBorder="1" applyAlignment="1">
      <alignment vertical="top"/>
    </xf>
    <xf numFmtId="0" fontId="12" fillId="0" borderId="33" xfId="0" applyFont="1" applyFill="1" applyBorder="1"/>
    <xf numFmtId="0" fontId="12" fillId="0" borderId="16" xfId="0" applyFont="1" applyFill="1" applyBorder="1" applyAlignment="1">
      <alignment vertical="top"/>
    </xf>
    <xf numFmtId="0" fontId="12" fillId="0" borderId="33" xfId="0" applyFont="1" applyFill="1" applyBorder="1" applyAlignment="1">
      <alignment vertical="top"/>
    </xf>
    <xf numFmtId="0" fontId="12" fillId="0" borderId="16" xfId="0" applyFont="1" applyFill="1" applyBorder="1" applyAlignment="1">
      <alignment horizontal="center" vertical="top"/>
    </xf>
    <xf numFmtId="0" fontId="28" fillId="0" borderId="20" xfId="0" applyFont="1" applyFill="1" applyBorder="1" applyAlignment="1">
      <alignment horizontal="right" vertical="top"/>
    </xf>
    <xf numFmtId="0" fontId="12" fillId="0" borderId="20" xfId="0" applyFont="1" applyFill="1" applyBorder="1" applyAlignment="1">
      <alignment horizontal="center" vertical="top"/>
    </xf>
    <xf numFmtId="164" fontId="1" fillId="0" borderId="17" xfId="0" applyNumberFormat="1" applyFont="1" applyFill="1" applyBorder="1" applyAlignment="1">
      <alignment vertical="top"/>
    </xf>
    <xf numFmtId="164" fontId="12" fillId="0" borderId="17" xfId="0" applyNumberFormat="1" applyFont="1" applyFill="1" applyBorder="1" applyAlignment="1">
      <alignment vertical="top"/>
    </xf>
    <xf numFmtId="164" fontId="12" fillId="0" borderId="20" xfId="0" applyNumberFormat="1" applyFont="1" applyFill="1" applyBorder="1" applyAlignment="1">
      <alignment vertical="top"/>
    </xf>
    <xf numFmtId="0" fontId="1" fillId="0" borderId="17" xfId="0" applyFont="1" applyFill="1" applyBorder="1" applyAlignment="1">
      <alignment vertical="top"/>
    </xf>
    <xf numFmtId="0" fontId="29" fillId="0" borderId="16" xfId="0" applyFont="1" applyFill="1" applyBorder="1" applyAlignment="1">
      <alignment horizontal="left" vertical="top"/>
    </xf>
    <xf numFmtId="0" fontId="29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left"/>
    </xf>
    <xf numFmtId="0" fontId="1" fillId="0" borderId="0" xfId="0" applyFont="1" applyFill="1"/>
    <xf numFmtId="166" fontId="1" fillId="0" borderId="2" xfId="0" applyNumberFormat="1" applyFont="1" applyFill="1" applyBorder="1" applyAlignment="1">
      <alignment horizontal="right" vertical="center" wrapText="1"/>
    </xf>
    <xf numFmtId="166" fontId="1" fillId="0" borderId="3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right" vertical="top" wrapText="1"/>
    </xf>
    <xf numFmtId="166" fontId="1" fillId="0" borderId="2" xfId="0" applyNumberFormat="1" applyFont="1" applyFill="1" applyBorder="1"/>
    <xf numFmtId="166" fontId="1" fillId="0" borderId="3" xfId="0" applyNumberFormat="1" applyFont="1" applyFill="1" applyBorder="1"/>
    <xf numFmtId="167" fontId="1" fillId="0" borderId="2" xfId="0" applyNumberFormat="1" applyFont="1" applyFill="1" applyBorder="1"/>
    <xf numFmtId="167" fontId="1" fillId="0" borderId="3" xfId="0" applyNumberFormat="1" applyFont="1" applyFill="1" applyBorder="1"/>
    <xf numFmtId="164" fontId="1" fillId="0" borderId="2" xfId="0" applyNumberFormat="1" applyFont="1" applyFill="1" applyBorder="1"/>
    <xf numFmtId="0" fontId="14" fillId="0" borderId="1" xfId="0" applyFont="1" applyFill="1" applyBorder="1" applyAlignment="1">
      <alignment horizontal="left"/>
    </xf>
    <xf numFmtId="0" fontId="26" fillId="2" borderId="9" xfId="0" applyFont="1" applyFill="1" applyBorder="1" applyAlignment="1">
      <alignment horizontal="center" vertical="top" wrapText="1"/>
    </xf>
    <xf numFmtId="0" fontId="30" fillId="0" borderId="0" xfId="0" applyFont="1"/>
    <xf numFmtId="0" fontId="12" fillId="0" borderId="0" xfId="0" applyFont="1" applyBorder="1"/>
    <xf numFmtId="164" fontId="12" fillId="0" borderId="0" xfId="0" applyNumberFormat="1" applyFont="1" applyBorder="1"/>
    <xf numFmtId="0" fontId="13" fillId="0" borderId="0" xfId="0" applyFont="1" applyBorder="1"/>
    <xf numFmtId="0" fontId="14" fillId="0" borderId="1" xfId="0" applyFont="1" applyBorder="1" applyAlignment="1">
      <alignment vertical="center" wrapText="1"/>
    </xf>
    <xf numFmtId="164" fontId="5" fillId="0" borderId="3" xfId="0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>
      <alignment horizontal="right"/>
    </xf>
    <xf numFmtId="0" fontId="18" fillId="0" borderId="4" xfId="0" applyFont="1" applyFill="1" applyBorder="1" applyAlignment="1" applyProtection="1">
      <alignment horizontal="center" vertical="center" wrapText="1" readingOrder="1"/>
      <protection locked="0"/>
    </xf>
    <xf numFmtId="0" fontId="18" fillId="0" borderId="13" xfId="0" applyFont="1" applyFill="1" applyBorder="1" applyAlignment="1" applyProtection="1">
      <alignment horizontal="center" vertical="center" wrapText="1" readingOrder="1"/>
      <protection locked="0"/>
    </xf>
    <xf numFmtId="0" fontId="18" fillId="0" borderId="5" xfId="0" applyFont="1" applyFill="1" applyBorder="1" applyAlignment="1" applyProtection="1">
      <alignment vertical="top" wrapText="1" readingOrder="1"/>
      <protection locked="0"/>
    </xf>
    <xf numFmtId="0" fontId="12" fillId="0" borderId="6" xfId="0" applyFont="1" applyBorder="1"/>
    <xf numFmtId="0" fontId="18" fillId="0" borderId="12" xfId="0" applyFont="1" applyFill="1" applyBorder="1" applyAlignment="1" applyProtection="1">
      <alignment vertical="top" wrapText="1" readingOrder="1"/>
      <protection locked="0"/>
    </xf>
    <xf numFmtId="0" fontId="17" fillId="0" borderId="1" xfId="0" applyFont="1" applyFill="1" applyBorder="1" applyAlignment="1" applyProtection="1">
      <alignment vertical="top" wrapText="1" readingOrder="1"/>
      <protection locked="0"/>
    </xf>
    <xf numFmtId="0" fontId="18" fillId="0" borderId="2" xfId="0" applyFont="1" applyFill="1" applyBorder="1" applyAlignment="1" applyProtection="1">
      <alignment vertical="top" wrapText="1" readingOrder="1"/>
      <protection locked="0"/>
    </xf>
    <xf numFmtId="0" fontId="18" fillId="0" borderId="3" xfId="0" applyFont="1" applyFill="1" applyBorder="1" applyAlignment="1" applyProtection="1">
      <alignment vertical="top" wrapText="1" readingOrder="1"/>
      <protection locked="0"/>
    </xf>
    <xf numFmtId="0" fontId="18" fillId="0" borderId="1" xfId="0" applyFont="1" applyFill="1" applyBorder="1" applyAlignment="1" applyProtection="1">
      <alignment vertical="top" wrapText="1" readingOrder="1"/>
      <protection locked="0"/>
    </xf>
    <xf numFmtId="0" fontId="12" fillId="0" borderId="2" xfId="0" applyFont="1" applyBorder="1"/>
    <xf numFmtId="0" fontId="12" fillId="0" borderId="2" xfId="0" applyFont="1" applyBorder="1" applyAlignment="1">
      <alignment vertical="top"/>
    </xf>
    <xf numFmtId="0" fontId="18" fillId="2" borderId="6" xfId="0" applyFont="1" applyFill="1" applyBorder="1" applyAlignment="1" applyProtection="1">
      <alignment horizontal="center" vertical="center" wrapText="1" readingOrder="1"/>
      <protection locked="0"/>
    </xf>
    <xf numFmtId="0" fontId="17" fillId="2" borderId="9" xfId="0" applyFont="1" applyFill="1" applyBorder="1" applyAlignment="1" applyProtection="1">
      <alignment horizontal="center" vertical="center" wrapText="1" readingOrder="1"/>
      <protection locked="0"/>
    </xf>
    <xf numFmtId="0" fontId="10" fillId="0" borderId="1" xfId="3" applyFont="1" applyFill="1" applyBorder="1" applyAlignment="1" applyProtection="1">
      <alignment horizontal="left" vertical="center" readingOrder="1"/>
      <protection locked="0"/>
    </xf>
    <xf numFmtId="0" fontId="16" fillId="0" borderId="2" xfId="0" applyFont="1" applyBorder="1" applyAlignment="1" applyProtection="1">
      <alignment vertical="top" wrapText="1" readingOrder="1"/>
      <protection locked="0"/>
    </xf>
    <xf numFmtId="0" fontId="16" fillId="0" borderId="3" xfId="0" applyFont="1" applyBorder="1" applyAlignment="1" applyProtection="1">
      <alignment vertical="top" wrapText="1" readingOrder="1"/>
      <protection locked="0"/>
    </xf>
    <xf numFmtId="0" fontId="11" fillId="0" borderId="1" xfId="3" applyFont="1" applyFill="1" applyBorder="1" applyAlignment="1" applyProtection="1">
      <alignment horizontal="left" vertical="center" readingOrder="1"/>
      <protection locked="0"/>
    </xf>
    <xf numFmtId="0" fontId="18" fillId="0" borderId="2" xfId="0" applyFont="1" applyBorder="1" applyAlignment="1" applyProtection="1">
      <alignment vertical="top" wrapText="1" readingOrder="1"/>
      <protection locked="0"/>
    </xf>
    <xf numFmtId="0" fontId="18" fillId="0" borderId="3" xfId="0" applyFont="1" applyBorder="1" applyAlignment="1" applyProtection="1">
      <alignment vertical="top" wrapText="1" readingOrder="1"/>
      <protection locked="0"/>
    </xf>
    <xf numFmtId="0" fontId="1" fillId="0" borderId="1" xfId="3" applyFont="1" applyFill="1" applyBorder="1" applyAlignment="1" applyProtection="1">
      <alignment horizontal="left" vertical="center" wrapText="1" indent="1" readingOrder="1"/>
      <protection locked="0"/>
    </xf>
    <xf numFmtId="0" fontId="14" fillId="0" borderId="1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" fillId="0" borderId="0" xfId="3" applyFont="1" applyFill="1" applyBorder="1" applyAlignment="1" applyProtection="1">
      <alignment horizontal="left" vertical="center"/>
      <protection locked="0"/>
    </xf>
    <xf numFmtId="0" fontId="14" fillId="0" borderId="0" xfId="3" applyFont="1" applyFill="1" applyBorder="1" applyAlignment="1" applyProtection="1">
      <alignment horizontal="left" vertical="center"/>
      <protection locked="0"/>
    </xf>
    <xf numFmtId="0" fontId="1" fillId="0" borderId="1" xfId="3" applyFont="1" applyFill="1" applyBorder="1" applyAlignment="1" applyProtection="1">
      <alignment horizontal="left" vertical="center"/>
      <protection locked="0"/>
    </xf>
    <xf numFmtId="0" fontId="13" fillId="0" borderId="0" xfId="0" applyFont="1" applyFill="1"/>
    <xf numFmtId="0" fontId="18" fillId="0" borderId="2" xfId="0" applyFont="1" applyFill="1" applyBorder="1" applyAlignment="1" applyProtection="1">
      <alignment horizontal="right" vertical="top" wrapText="1" readingOrder="1"/>
      <protection locked="0"/>
    </xf>
    <xf numFmtId="0" fontId="18" fillId="0" borderId="3" xfId="0" applyFont="1" applyFill="1" applyBorder="1" applyAlignment="1" applyProtection="1">
      <alignment horizontal="right" vertical="top" wrapText="1" readingOrder="1"/>
      <protection locked="0"/>
    </xf>
    <xf numFmtId="0" fontId="14" fillId="0" borderId="1" xfId="3" applyFont="1" applyFill="1" applyBorder="1" applyAlignment="1" applyProtection="1">
      <alignment horizontal="left" vertical="center"/>
      <protection locked="0"/>
    </xf>
    <xf numFmtId="0" fontId="14" fillId="0" borderId="1" xfId="3" applyFont="1" applyFill="1" applyBorder="1" applyAlignment="1" applyProtection="1">
      <alignment horizontal="left" vertical="top" wrapText="1" indent="1"/>
      <protection locked="0"/>
    </xf>
    <xf numFmtId="0" fontId="12" fillId="0" borderId="3" xfId="0" applyFont="1" applyFill="1" applyBorder="1"/>
    <xf numFmtId="0" fontId="14" fillId="0" borderId="1" xfId="3" applyFont="1" applyBorder="1" applyAlignment="1" applyProtection="1">
      <alignment horizontal="left" vertical="top" wrapText="1" indent="1"/>
      <protection locked="0"/>
    </xf>
    <xf numFmtId="0" fontId="12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29" fillId="2" borderId="8" xfId="0" applyFont="1" applyFill="1" applyBorder="1" applyAlignment="1">
      <alignment horizontal="center" vertical="top"/>
    </xf>
    <xf numFmtId="0" fontId="26" fillId="2" borderId="11" xfId="0" applyFont="1" applyFill="1" applyBorder="1" applyAlignment="1">
      <alignment horizontal="center" vertical="top" wrapText="1"/>
    </xf>
    <xf numFmtId="0" fontId="10" fillId="0" borderId="1" xfId="3" applyFont="1" applyFill="1" applyBorder="1" applyAlignment="1" applyProtection="1">
      <alignment horizontal="left" vertical="center" wrapText="1" readingOrder="1"/>
      <protection locked="0"/>
    </xf>
    <xf numFmtId="0" fontId="12" fillId="0" borderId="2" xfId="0" applyFont="1" applyFill="1" applyBorder="1" applyAlignment="1"/>
    <xf numFmtId="0" fontId="12" fillId="0" borderId="3" xfId="0" applyFont="1" applyFill="1" applyBorder="1" applyAlignment="1"/>
    <xf numFmtId="0" fontId="14" fillId="0" borderId="1" xfId="3" applyFont="1" applyFill="1" applyBorder="1" applyAlignment="1" applyProtection="1">
      <alignment horizontal="left" vertical="center" readingOrder="1"/>
      <protection locked="0"/>
    </xf>
    <xf numFmtId="0" fontId="31" fillId="0" borderId="0" xfId="0" applyFont="1" applyBorder="1"/>
    <xf numFmtId="0" fontId="12" fillId="0" borderId="2" xfId="0" applyFont="1" applyFill="1" applyBorder="1" applyAlignment="1">
      <alignment horizontal="right"/>
    </xf>
    <xf numFmtId="0" fontId="1" fillId="0" borderId="3" xfId="0" applyFont="1" applyFill="1" applyBorder="1" applyAlignment="1"/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/>
    <xf numFmtId="0" fontId="16" fillId="0" borderId="0" xfId="0" applyFont="1" applyFill="1" applyBorder="1" applyAlignment="1" applyProtection="1">
      <alignment wrapText="1" readingOrder="1"/>
      <protection locked="0"/>
    </xf>
    <xf numFmtId="0" fontId="28" fillId="0" borderId="0" xfId="0" applyFont="1" applyFill="1" applyBorder="1" applyAlignment="1"/>
    <xf numFmtId="0" fontId="12" fillId="0" borderId="0" xfId="0" applyFont="1" applyFill="1" applyBorder="1" applyAlignment="1"/>
    <xf numFmtId="0" fontId="18" fillId="0" borderId="0" xfId="0" applyFont="1" applyFill="1" applyBorder="1" applyAlignment="1" applyProtection="1">
      <alignment wrapText="1" readingOrder="1"/>
      <protection locked="0"/>
    </xf>
    <xf numFmtId="0" fontId="1" fillId="0" borderId="0" xfId="3" applyFont="1" applyFill="1" applyBorder="1" applyAlignment="1" applyProtection="1">
      <alignment horizontal="left" vertical="center" wrapText="1" indent="1" readingOrder="1"/>
      <protection locked="0"/>
    </xf>
    <xf numFmtId="0" fontId="14" fillId="0" borderId="0" xfId="3" applyFont="1" applyFill="1" applyBorder="1" applyAlignment="1" applyProtection="1">
      <alignment horizontal="left" vertical="center" wrapText="1" indent="1" readingOrder="1"/>
      <protection locked="0"/>
    </xf>
    <xf numFmtId="0" fontId="32" fillId="0" borderId="3" xfId="0" applyFont="1" applyFill="1" applyBorder="1"/>
    <xf numFmtId="0" fontId="13" fillId="0" borderId="0" xfId="0" applyFont="1" applyFill="1" applyBorder="1"/>
    <xf numFmtId="0" fontId="12" fillId="0" borderId="5" xfId="0" applyFont="1" applyBorder="1" applyAlignment="1">
      <alignment horizontal="center" vertical="center" wrapText="1"/>
    </xf>
    <xf numFmtId="166" fontId="16" fillId="0" borderId="1" xfId="0" applyNumberFormat="1" applyFont="1" applyFill="1" applyBorder="1" applyAlignment="1" applyProtection="1">
      <alignment vertical="top" wrapText="1" readingOrder="1"/>
      <protection locked="0"/>
    </xf>
    <xf numFmtId="0" fontId="12" fillId="0" borderId="0" xfId="0" applyFont="1" applyBorder="1" applyAlignment="1">
      <alignment horizontal="right"/>
    </xf>
    <xf numFmtId="169" fontId="12" fillId="0" borderId="0" xfId="6" applyNumberFormat="1" applyFont="1"/>
    <xf numFmtId="166" fontId="18" fillId="0" borderId="1" xfId="0" applyNumberFormat="1" applyFont="1" applyFill="1" applyBorder="1" applyAlignment="1" applyProtection="1">
      <alignment vertical="top" wrapText="1" readingOrder="1"/>
      <protection locked="0"/>
    </xf>
    <xf numFmtId="2" fontId="12" fillId="0" borderId="0" xfId="0" applyNumberFormat="1" applyFont="1"/>
    <xf numFmtId="164" fontId="16" fillId="0" borderId="1" xfId="0" applyNumberFormat="1" applyFont="1" applyFill="1" applyBorder="1" applyAlignment="1" applyProtection="1">
      <alignment vertical="top" wrapText="1" readingOrder="1"/>
      <protection locked="0"/>
    </xf>
    <xf numFmtId="164" fontId="18" fillId="0" borderId="1" xfId="0" applyNumberFormat="1" applyFont="1" applyBorder="1" applyAlignment="1" applyProtection="1">
      <alignment vertical="top" wrapText="1" readingOrder="1"/>
      <protection locked="0"/>
    </xf>
    <xf numFmtId="0" fontId="1" fillId="0" borderId="1" xfId="0" applyFont="1" applyFill="1" applyBorder="1" applyAlignment="1">
      <alignment horizontal="left" wrapText="1" indent="1"/>
    </xf>
    <xf numFmtId="0" fontId="12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2" borderId="11" xfId="0" applyFont="1" applyFill="1" applyBorder="1" applyAlignment="1">
      <alignment horizontal="center" vertical="top" wrapText="1"/>
    </xf>
    <xf numFmtId="3" fontId="16" fillId="0" borderId="2" xfId="0" applyNumberFormat="1" applyFont="1" applyBorder="1" applyAlignment="1" applyProtection="1">
      <alignment vertical="center" wrapText="1" readingOrder="1"/>
      <protection locked="0"/>
    </xf>
    <xf numFmtId="3" fontId="16" fillId="0" borderId="3" xfId="0" applyNumberFormat="1" applyFont="1" applyBorder="1" applyAlignment="1" applyProtection="1">
      <alignment vertical="center" wrapText="1" readingOrder="1"/>
      <protection locked="0"/>
    </xf>
    <xf numFmtId="3" fontId="12" fillId="0" borderId="0" xfId="0" applyNumberFormat="1" applyFont="1"/>
    <xf numFmtId="3" fontId="18" fillId="0" borderId="2" xfId="0" applyNumberFormat="1" applyFont="1" applyBorder="1" applyAlignment="1" applyProtection="1">
      <alignment vertical="center" wrapText="1" readingOrder="1"/>
      <protection locked="0"/>
    </xf>
    <xf numFmtId="3" fontId="18" fillId="0" borderId="3" xfId="0" applyNumberFormat="1" applyFont="1" applyBorder="1" applyAlignment="1" applyProtection="1">
      <alignment vertical="center" wrapText="1" readingOrder="1"/>
      <protection locked="0"/>
    </xf>
    <xf numFmtId="3" fontId="18" fillId="0" borderId="2" xfId="0" applyNumberFormat="1" applyFont="1" applyBorder="1" applyAlignment="1" applyProtection="1">
      <alignment horizontal="right" vertical="center" wrapText="1" readingOrder="1"/>
      <protection locked="0"/>
    </xf>
    <xf numFmtId="3" fontId="18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1" fontId="18" fillId="0" borderId="2" xfId="0" applyNumberFormat="1" applyFont="1" applyBorder="1" applyAlignment="1" applyProtection="1">
      <alignment vertical="center" wrapText="1" readingOrder="1"/>
      <protection locked="0"/>
    </xf>
    <xf numFmtId="1" fontId="18" fillId="0" borderId="2" xfId="0" applyNumberFormat="1" applyFont="1" applyBorder="1" applyAlignment="1" applyProtection="1">
      <alignment horizontal="right" vertical="center" wrapText="1" readingOrder="1"/>
      <protection locked="0"/>
    </xf>
    <xf numFmtId="1" fontId="18" fillId="0" borderId="3" xfId="0" applyNumberFormat="1" applyFont="1" applyBorder="1" applyAlignment="1" applyProtection="1">
      <alignment vertical="center" wrapText="1" readingOrder="1"/>
      <protection locked="0"/>
    </xf>
    <xf numFmtId="1" fontId="16" fillId="0" borderId="2" xfId="0" applyNumberFormat="1" applyFont="1" applyBorder="1" applyAlignment="1" applyProtection="1">
      <alignment vertical="center" wrapText="1" readingOrder="1"/>
      <protection locked="0"/>
    </xf>
    <xf numFmtId="1" fontId="16" fillId="0" borderId="3" xfId="0" applyNumberFormat="1" applyFont="1" applyBorder="1" applyAlignment="1" applyProtection="1">
      <alignment vertical="center" wrapText="1" readingOrder="1"/>
      <protection locked="0"/>
    </xf>
    <xf numFmtId="1" fontId="18" fillId="0" borderId="3" xfId="0" applyNumberFormat="1" applyFont="1" applyBorder="1" applyAlignment="1" applyProtection="1">
      <alignment horizontal="right" vertical="center" wrapText="1" readingOrder="1"/>
      <protection locked="0"/>
    </xf>
    <xf numFmtId="0" fontId="18" fillId="0" borderId="2" xfId="5" applyFont="1" applyFill="1" applyBorder="1" applyAlignment="1" applyProtection="1">
      <alignment horizontal="center" vertical="center" wrapText="1" readingOrder="1"/>
      <protection locked="0"/>
    </xf>
    <xf numFmtId="3" fontId="18" fillId="0" borderId="2" xfId="0" applyNumberFormat="1" applyFont="1" applyFill="1" applyBorder="1" applyAlignment="1" applyProtection="1">
      <alignment vertical="center" wrapText="1" readingOrder="1"/>
      <protection locked="0"/>
    </xf>
    <xf numFmtId="1" fontId="18" fillId="0" borderId="2" xfId="0" applyNumberFormat="1" applyFont="1" applyFill="1" applyBorder="1" applyAlignment="1" applyProtection="1">
      <alignment vertical="center" wrapText="1" readingOrder="1"/>
      <protection locked="0"/>
    </xf>
    <xf numFmtId="1" fontId="18" fillId="0" borderId="3" xfId="0" applyNumberFormat="1" applyFont="1" applyFill="1" applyBorder="1" applyAlignment="1" applyProtection="1">
      <alignment vertical="center" wrapText="1" readingOrder="1"/>
      <protection locked="0"/>
    </xf>
    <xf numFmtId="164" fontId="16" fillId="0" borderId="2" xfId="0" applyNumberFormat="1" applyFont="1" applyFill="1" applyBorder="1" applyAlignment="1" applyProtection="1">
      <alignment vertical="center" wrapText="1" readingOrder="1"/>
      <protection locked="0"/>
    </xf>
    <xf numFmtId="164" fontId="16" fillId="0" borderId="3" xfId="0" applyNumberFormat="1" applyFont="1" applyFill="1" applyBorder="1" applyAlignment="1" applyProtection="1">
      <alignment vertical="center" wrapText="1" readingOrder="1"/>
      <protection locked="0"/>
    </xf>
    <xf numFmtId="164" fontId="18" fillId="0" borderId="2" xfId="0" applyNumberFormat="1" applyFont="1" applyFill="1" applyBorder="1" applyAlignment="1" applyProtection="1">
      <alignment vertical="center" wrapText="1" readingOrder="1"/>
      <protection locked="0"/>
    </xf>
    <xf numFmtId="164" fontId="18" fillId="0" borderId="3" xfId="0" applyNumberFormat="1" applyFont="1" applyFill="1" applyBorder="1" applyAlignment="1" applyProtection="1">
      <alignment vertical="center" wrapText="1" readingOrder="1"/>
      <protection locked="0"/>
    </xf>
    <xf numFmtId="0" fontId="1" fillId="0" borderId="1" xfId="0" applyFont="1" applyFill="1" applyBorder="1" applyAlignment="1">
      <alignment vertical="center" wrapText="1"/>
    </xf>
    <xf numFmtId="164" fontId="12" fillId="0" borderId="2" xfId="0" applyNumberFormat="1" applyFont="1" applyFill="1" applyBorder="1" applyAlignment="1">
      <alignment horizontal="right"/>
    </xf>
    <xf numFmtId="164" fontId="12" fillId="0" borderId="3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2" xfId="0" applyFont="1" applyFill="1" applyBorder="1"/>
    <xf numFmtId="166" fontId="18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8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166" fontId="12" fillId="0" borderId="0" xfId="0" applyNumberFormat="1" applyFont="1" applyFill="1" applyBorder="1" applyAlignment="1">
      <alignment horizontal="right"/>
    </xf>
    <xf numFmtId="166" fontId="12" fillId="0" borderId="0" xfId="0" applyNumberFormat="1" applyFont="1" applyFill="1"/>
    <xf numFmtId="0" fontId="1" fillId="2" borderId="5" xfId="3" applyFont="1" applyFill="1" applyBorder="1" applyAlignment="1" applyProtection="1">
      <alignment horizontal="center" wrapText="1" readingOrder="1"/>
      <protection locked="0"/>
    </xf>
    <xf numFmtId="0" fontId="1" fillId="2" borderId="1" xfId="3" applyFont="1" applyFill="1" applyBorder="1" applyAlignment="1" applyProtection="1">
      <alignment horizontal="center" wrapText="1" readingOrder="1"/>
      <protection locked="0"/>
    </xf>
    <xf numFmtId="0" fontId="1" fillId="2" borderId="1" xfId="3" applyFont="1" applyFill="1" applyBorder="1" applyAlignment="1" applyProtection="1">
      <alignment horizontal="center" vertical="top" wrapText="1" readingOrder="1"/>
      <protection locked="0"/>
    </xf>
    <xf numFmtId="0" fontId="12" fillId="2" borderId="6" xfId="0" applyFont="1" applyFill="1" applyBorder="1" applyAlignment="1" applyProtection="1">
      <alignment horizontal="center" wrapText="1" readingOrder="1"/>
      <protection locked="0"/>
    </xf>
    <xf numFmtId="0" fontId="12" fillId="2" borderId="0" xfId="0" applyFont="1" applyFill="1" applyBorder="1" applyAlignment="1" applyProtection="1">
      <alignment horizontal="center" wrapText="1" readingOrder="1"/>
      <protection locked="0"/>
    </xf>
    <xf numFmtId="0" fontId="1" fillId="2" borderId="8" xfId="3" applyFont="1" applyFill="1" applyBorder="1" applyAlignment="1" applyProtection="1">
      <alignment horizontal="center" vertical="top" wrapText="1" readingOrder="1"/>
      <protection locked="0"/>
    </xf>
    <xf numFmtId="0" fontId="29" fillId="2" borderId="9" xfId="0" applyFont="1" applyFill="1" applyBorder="1" applyAlignment="1" applyProtection="1">
      <alignment horizontal="center" vertical="top" wrapText="1" readingOrder="1"/>
      <protection locked="0"/>
    </xf>
    <xf numFmtId="0" fontId="29" fillId="2" borderId="10" xfId="0" applyFont="1" applyFill="1" applyBorder="1" applyAlignment="1" applyProtection="1">
      <alignment horizontal="center" vertical="top" wrapText="1" readingOrder="1"/>
      <protection locked="0"/>
    </xf>
    <xf numFmtId="3" fontId="28" fillId="0" borderId="2" xfId="0" applyNumberFormat="1" applyFont="1" applyFill="1" applyBorder="1"/>
    <xf numFmtId="3" fontId="12" fillId="0" borderId="2" xfId="0" applyNumberFormat="1" applyFont="1" applyFill="1" applyBorder="1" applyAlignment="1">
      <alignment horizontal="right"/>
    </xf>
    <xf numFmtId="0" fontId="1" fillId="0" borderId="3" xfId="3" applyFont="1" applyBorder="1" applyAlignment="1" applyProtection="1">
      <alignment vertical="top" wrapText="1" readingOrder="1"/>
      <protection locked="0"/>
    </xf>
    <xf numFmtId="0" fontId="1" fillId="0" borderId="1" xfId="3" applyFont="1" applyFill="1" applyBorder="1" applyAlignment="1" applyProtection="1">
      <alignment vertical="center" wrapText="1" readingOrder="1"/>
      <protection locked="0"/>
    </xf>
    <xf numFmtId="0" fontId="1" fillId="0" borderId="3" xfId="3" applyFont="1" applyBorder="1" applyAlignment="1" applyProtection="1">
      <alignment vertical="top" wrapText="1"/>
      <protection locked="0"/>
    </xf>
    <xf numFmtId="3" fontId="16" fillId="0" borderId="2" xfId="0" applyNumberFormat="1" applyFont="1" applyFill="1" applyBorder="1" applyAlignment="1" applyProtection="1">
      <alignment horizontal="right" vertical="top" wrapText="1" readingOrder="1"/>
      <protection locked="0"/>
    </xf>
    <xf numFmtId="3" fontId="28" fillId="0" borderId="2" xfId="0" applyNumberFormat="1" applyFont="1" applyFill="1" applyBorder="1" applyAlignment="1">
      <alignment horizontal="right"/>
    </xf>
    <xf numFmtId="3" fontId="7" fillId="0" borderId="0" xfId="0" applyNumberFormat="1" applyFont="1" applyBorder="1" applyAlignment="1">
      <alignment horizontal="right" vertical="center"/>
    </xf>
    <xf numFmtId="3" fontId="18" fillId="0" borderId="2" xfId="0" applyNumberFormat="1" applyFont="1" applyFill="1" applyBorder="1" applyAlignment="1" applyProtection="1">
      <alignment horizontal="right" vertical="top" wrapText="1" readingOrder="1"/>
      <protection locked="0"/>
    </xf>
    <xf numFmtId="0" fontId="5" fillId="0" borderId="0" xfId="0" applyFont="1" applyBorder="1" applyAlignment="1">
      <alignment vertical="center"/>
    </xf>
    <xf numFmtId="3" fontId="18" fillId="0" borderId="2" xfId="0" applyNumberFormat="1" applyFont="1" applyFill="1" applyBorder="1" applyAlignment="1" applyProtection="1">
      <alignment vertical="top" wrapText="1" readingOrder="1"/>
      <protection locked="0"/>
    </xf>
    <xf numFmtId="0" fontId="5" fillId="0" borderId="0" xfId="0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12" fillId="0" borderId="2" xfId="0" applyNumberFormat="1" applyFont="1" applyFill="1" applyBorder="1" applyAlignment="1" applyProtection="1">
      <alignment vertical="top" wrapText="1"/>
      <protection locked="0"/>
    </xf>
    <xf numFmtId="164" fontId="28" fillId="0" borderId="2" xfId="0" applyNumberFormat="1" applyFont="1" applyFill="1" applyBorder="1"/>
    <xf numFmtId="164" fontId="28" fillId="0" borderId="2" xfId="0" applyNumberFormat="1" applyFont="1" applyFill="1" applyBorder="1" applyAlignment="1">
      <alignment horizontal="right"/>
    </xf>
    <xf numFmtId="164" fontId="28" fillId="0" borderId="2" xfId="0" applyNumberFormat="1" applyFont="1" applyBorder="1"/>
    <xf numFmtId="0" fontId="1" fillId="0" borderId="6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vertical="top"/>
    </xf>
    <xf numFmtId="0" fontId="14" fillId="0" borderId="9" xfId="0" applyFont="1" applyFill="1" applyBorder="1" applyAlignment="1">
      <alignment horizontal="center" vertical="top" wrapText="1"/>
    </xf>
    <xf numFmtId="0" fontId="14" fillId="0" borderId="11" xfId="0" applyFont="1" applyFill="1" applyBorder="1" applyAlignment="1">
      <alignment horizontal="center" wrapText="1"/>
    </xf>
    <xf numFmtId="0" fontId="14" fillId="0" borderId="11" xfId="0" applyFont="1" applyFill="1" applyBorder="1" applyAlignment="1">
      <alignment horizontal="center" vertical="top" wrapText="1"/>
    </xf>
    <xf numFmtId="166" fontId="10" fillId="0" borderId="2" xfId="0" applyNumberFormat="1" applyFont="1" applyFill="1" applyBorder="1" applyAlignment="1">
      <alignment horizontal="right"/>
    </xf>
    <xf numFmtId="166" fontId="10" fillId="0" borderId="3" xfId="0" applyNumberFormat="1" applyFont="1" applyFill="1" applyBorder="1" applyAlignment="1">
      <alignment horizontal="right"/>
    </xf>
    <xf numFmtId="166" fontId="1" fillId="0" borderId="0" xfId="0" applyNumberFormat="1" applyFont="1" applyFill="1"/>
    <xf numFmtId="166" fontId="1" fillId="0" borderId="2" xfId="0" applyNumberFormat="1" applyFont="1" applyFill="1" applyBorder="1" applyAlignment="1">
      <alignment horizontal="right"/>
    </xf>
    <xf numFmtId="166" fontId="1" fillId="0" borderId="3" xfId="0" applyNumberFormat="1" applyFont="1" applyFill="1" applyBorder="1" applyAlignment="1">
      <alignment horizontal="right"/>
    </xf>
    <xf numFmtId="0" fontId="14" fillId="0" borderId="1" xfId="0" applyFont="1" applyFill="1" applyBorder="1" applyAlignment="1">
      <alignment horizontal="left" vertical="center" wrapText="1" indent="1"/>
    </xf>
    <xf numFmtId="164" fontId="10" fillId="0" borderId="2" xfId="0" applyNumberFormat="1" applyFont="1" applyFill="1" applyBorder="1"/>
    <xf numFmtId="164" fontId="10" fillId="0" borderId="3" xfId="0" applyNumberFormat="1" applyFont="1" applyFill="1" applyBorder="1"/>
    <xf numFmtId="169" fontId="1" fillId="0" borderId="0" xfId="6" applyNumberFormat="1" applyFont="1" applyFill="1"/>
    <xf numFmtId="164" fontId="1" fillId="0" borderId="2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164" fontId="1" fillId="0" borderId="3" xfId="0" applyNumberFormat="1" applyFont="1" applyFill="1" applyBorder="1"/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4" fontId="1" fillId="0" borderId="3" xfId="0" applyNumberFormat="1" applyFont="1" applyBorder="1"/>
    <xf numFmtId="0" fontId="1" fillId="0" borderId="2" xfId="0" applyFont="1" applyBorder="1"/>
    <xf numFmtId="0" fontId="14" fillId="0" borderId="0" xfId="0" applyFont="1" applyFill="1" applyBorder="1" applyAlignment="1">
      <alignment horizontal="left" vertical="center" wrapText="1" indent="1"/>
    </xf>
    <xf numFmtId="164" fontId="1" fillId="0" borderId="0" xfId="0" applyNumberFormat="1" applyFont="1" applyBorder="1"/>
    <xf numFmtId="0" fontId="1" fillId="2" borderId="2" xfId="0" applyFont="1" applyFill="1" applyBorder="1" applyAlignment="1">
      <alignment horizontal="center" wrapText="1"/>
    </xf>
    <xf numFmtId="0" fontId="14" fillId="2" borderId="9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66" fontId="10" fillId="0" borderId="2" xfId="0" applyNumberFormat="1" applyFont="1" applyBorder="1"/>
    <xf numFmtId="166" fontId="10" fillId="0" borderId="3" xfId="0" applyNumberFormat="1" applyFont="1" applyBorder="1"/>
    <xf numFmtId="0" fontId="10" fillId="0" borderId="0" xfId="3" applyFont="1" applyFill="1" applyBorder="1" applyAlignment="1" applyProtection="1">
      <alignment horizontal="left" vertical="center" readingOrder="1"/>
      <protection locked="0"/>
    </xf>
    <xf numFmtId="169" fontId="1" fillId="0" borderId="0" xfId="6" applyNumberFormat="1" applyFont="1"/>
    <xf numFmtId="166" fontId="1" fillId="0" borderId="2" xfId="0" applyNumberFormat="1" applyFont="1" applyBorder="1"/>
    <xf numFmtId="166" fontId="1" fillId="0" borderId="1" xfId="0" applyNumberFormat="1" applyFont="1" applyBorder="1"/>
    <xf numFmtId="166" fontId="1" fillId="0" borderId="3" xfId="0" applyNumberFormat="1" applyFont="1" applyBorder="1"/>
    <xf numFmtId="0" fontId="11" fillId="0" borderId="0" xfId="3" applyFont="1" applyFill="1" applyBorder="1" applyAlignment="1" applyProtection="1">
      <alignment horizontal="left" vertical="center" readingOrder="1"/>
      <protection locked="0"/>
    </xf>
    <xf numFmtId="166" fontId="1" fillId="0" borderId="2" xfId="0" applyNumberFormat="1" applyFont="1" applyBorder="1" applyAlignment="1">
      <alignment vertical="center" wrapText="1"/>
    </xf>
    <xf numFmtId="166" fontId="1" fillId="0" borderId="2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 wrapText="1"/>
    </xf>
    <xf numFmtId="166" fontId="1" fillId="0" borderId="2" xfId="0" applyNumberFormat="1" applyFont="1" applyBorder="1" applyAlignment="1">
      <alignment vertical="top" wrapText="1"/>
    </xf>
    <xf numFmtId="166" fontId="1" fillId="0" borderId="0" xfId="0" applyNumberFormat="1" applyFont="1" applyBorder="1" applyAlignment="1">
      <alignment vertical="top" wrapText="1"/>
    </xf>
    <xf numFmtId="166" fontId="1" fillId="0" borderId="2" xfId="0" applyNumberFormat="1" applyFont="1" applyBorder="1" applyAlignment="1"/>
    <xf numFmtId="166" fontId="1" fillId="0" borderId="1" xfId="0" applyNumberFormat="1" applyFont="1" applyBorder="1" applyAlignment="1"/>
    <xf numFmtId="166" fontId="1" fillId="0" borderId="3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vertical="center" wrapText="1"/>
    </xf>
    <xf numFmtId="164" fontId="10" fillId="0" borderId="2" xfId="0" applyNumberFormat="1" applyFont="1" applyBorder="1"/>
    <xf numFmtId="164" fontId="10" fillId="0" borderId="3" xfId="0" applyNumberFormat="1" applyFont="1" applyBorder="1"/>
    <xf numFmtId="0" fontId="14" fillId="0" borderId="0" xfId="0" applyFont="1" applyBorder="1" applyAlignment="1">
      <alignment vertical="center" wrapText="1"/>
    </xf>
    <xf numFmtId="164" fontId="1" fillId="0" borderId="0" xfId="0" applyNumberFormat="1" applyFont="1"/>
    <xf numFmtId="2" fontId="1" fillId="0" borderId="0" xfId="0" applyNumberFormat="1" applyFont="1"/>
    <xf numFmtId="164" fontId="1" fillId="0" borderId="1" xfId="0" applyNumberFormat="1" applyFont="1" applyFill="1" applyBorder="1"/>
    <xf numFmtId="164" fontId="1" fillId="0" borderId="0" xfId="0" applyNumberFormat="1" applyFont="1" applyFill="1" applyBorder="1"/>
    <xf numFmtId="0" fontId="1" fillId="0" borderId="3" xfId="0" applyFont="1" applyBorder="1"/>
    <xf numFmtId="0" fontId="1" fillId="0" borderId="0" xfId="3" applyFont="1" applyFill="1" applyBorder="1" applyAlignment="1" applyProtection="1">
      <alignment vertical="center" wrapText="1" readingOrder="1"/>
      <protection locked="0"/>
    </xf>
    <xf numFmtId="0" fontId="14" fillId="0" borderId="0" xfId="3" applyFont="1" applyBorder="1" applyAlignment="1" applyProtection="1">
      <alignment horizontal="left" vertical="top" wrapText="1" indent="1"/>
      <protection locked="0"/>
    </xf>
    <xf numFmtId="0" fontId="1" fillId="0" borderId="0" xfId="3" applyFont="1" applyFill="1" applyBorder="1" applyAlignment="1" applyProtection="1">
      <alignment horizontal="left" vertical="center" wrapText="1" indent="2" readingOrder="1"/>
      <protection locked="0"/>
    </xf>
    <xf numFmtId="0" fontId="14" fillId="0" borderId="0" xfId="3" applyFont="1" applyBorder="1" applyAlignment="1" applyProtection="1">
      <alignment horizontal="left" vertical="top" wrapText="1" indent="2"/>
      <protection locked="0"/>
    </xf>
    <xf numFmtId="0" fontId="10" fillId="0" borderId="0" xfId="0" applyFont="1" applyBorder="1"/>
    <xf numFmtId="49" fontId="1" fillId="0" borderId="2" xfId="0" applyNumberFormat="1" applyFont="1" applyBorder="1" applyAlignment="1">
      <alignment horizontal="right"/>
    </xf>
    <xf numFmtId="0" fontId="1" fillId="0" borderId="1" xfId="3" applyFont="1" applyFill="1" applyBorder="1" applyAlignment="1" applyProtection="1">
      <alignment horizontal="left" vertical="center" wrapText="1" indent="2" readingOrder="1"/>
      <protection locked="0"/>
    </xf>
    <xf numFmtId="0" fontId="14" fillId="0" borderId="1" xfId="3" applyFont="1" applyBorder="1" applyAlignment="1" applyProtection="1">
      <alignment horizontal="left" vertical="top" wrapText="1" indent="2"/>
      <protection locked="0"/>
    </xf>
    <xf numFmtId="2" fontId="10" fillId="0" borderId="2" xfId="0" applyNumberFormat="1" applyFont="1" applyBorder="1"/>
    <xf numFmtId="164" fontId="10" fillId="0" borderId="0" xfId="0" applyNumberFormat="1" applyFont="1" applyBorder="1"/>
    <xf numFmtId="2" fontId="1" fillId="0" borderId="2" xfId="0" applyNumberFormat="1" applyFont="1" applyBorder="1"/>
    <xf numFmtId="0" fontId="1" fillId="0" borderId="4" xfId="0" applyFont="1" applyFill="1" applyBorder="1" applyAlignment="1">
      <alignment horizontal="center" vertical="center" wrapText="1" readingOrder="1"/>
    </xf>
    <xf numFmtId="0" fontId="1" fillId="0" borderId="13" xfId="3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 applyAlignment="1">
      <alignment vertical="center" wrapText="1"/>
    </xf>
    <xf numFmtId="0" fontId="1" fillId="0" borderId="1" xfId="3" applyFont="1" applyFill="1" applyBorder="1" applyAlignment="1" applyProtection="1">
      <alignment horizontal="right" vertical="center" wrapText="1" readingOrder="1"/>
      <protection locked="0"/>
    </xf>
    <xf numFmtId="0" fontId="1" fillId="0" borderId="6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horizontal="right" vertical="top" wrapText="1" readingOrder="1"/>
      <protection locked="0"/>
    </xf>
    <xf numFmtId="0" fontId="1" fillId="0" borderId="0" xfId="0" applyFont="1" applyFill="1" applyBorder="1" applyAlignment="1" applyProtection="1">
      <alignment vertical="top" wrapText="1" readingOrder="1"/>
      <protection locked="0"/>
    </xf>
    <xf numFmtId="0" fontId="1" fillId="0" borderId="2" xfId="0" quotePrefix="1" applyFont="1" applyFill="1" applyBorder="1" applyAlignment="1" applyProtection="1">
      <alignment horizontal="right" vertical="top" wrapText="1" readingOrder="1"/>
      <protection locked="0"/>
    </xf>
    <xf numFmtId="0" fontId="1" fillId="0" borderId="2" xfId="0" applyFont="1" applyFill="1" applyBorder="1" applyAlignment="1" applyProtection="1">
      <alignment horizontal="right" vertical="top" wrapText="1" readingOrder="1"/>
      <protection locked="0"/>
    </xf>
    <xf numFmtId="0" fontId="1" fillId="0" borderId="5" xfId="3" applyFont="1" applyFill="1" applyBorder="1" applyAlignment="1" applyProtection="1">
      <alignment horizontal="center" vertical="center" wrapText="1" readingOrder="1"/>
      <protection locked="0"/>
    </xf>
    <xf numFmtId="0" fontId="1" fillId="0" borderId="1" xfId="3" applyFont="1" applyFill="1" applyBorder="1" applyAlignment="1" applyProtection="1">
      <alignment horizontal="center" vertical="center" wrapText="1" readingOrder="1"/>
      <protection locked="0"/>
    </xf>
    <xf numFmtId="0" fontId="1" fillId="0" borderId="9" xfId="3" applyFont="1" applyBorder="1" applyAlignment="1" applyProtection="1">
      <alignment horizontal="center" vertical="center" wrapText="1" readingOrder="1"/>
      <protection locked="0"/>
    </xf>
    <xf numFmtId="0" fontId="1" fillId="0" borderId="11" xfId="3" applyFont="1" applyBorder="1" applyAlignment="1" applyProtection="1">
      <alignment horizontal="center" vertical="center" wrapText="1" readingOrder="1"/>
      <protection locked="0"/>
    </xf>
    <xf numFmtId="0" fontId="10" fillId="0" borderId="7" xfId="3" applyFont="1" applyFill="1" applyBorder="1" applyAlignment="1" applyProtection="1">
      <alignment horizontal="left" vertical="center" readingOrder="1"/>
      <protection locked="0"/>
    </xf>
    <xf numFmtId="0" fontId="10" fillId="0" borderId="5" xfId="3" applyFont="1" applyFill="1" applyBorder="1" applyAlignment="1" applyProtection="1">
      <alignment horizontal="right" vertical="center" readingOrder="1"/>
      <protection locked="0"/>
    </xf>
    <xf numFmtId="0" fontId="10" fillId="0" borderId="6" xfId="3" applyFont="1" applyBorder="1" applyAlignment="1" applyProtection="1">
      <alignment vertical="top" wrapText="1" readingOrder="1"/>
      <protection locked="0"/>
    </xf>
    <xf numFmtId="0" fontId="10" fillId="0" borderId="5" xfId="3" applyFont="1" applyBorder="1" applyAlignment="1" applyProtection="1">
      <alignment vertical="top" wrapText="1" readingOrder="1"/>
      <protection locked="0"/>
    </xf>
    <xf numFmtId="0" fontId="10" fillId="0" borderId="0" xfId="3" applyFont="1" applyBorder="1" applyAlignment="1" applyProtection="1">
      <alignment vertical="top" wrapText="1" readingOrder="1"/>
      <protection locked="0"/>
    </xf>
    <xf numFmtId="0" fontId="10" fillId="0" borderId="1" xfId="3" applyFont="1" applyFill="1" applyBorder="1" applyAlignment="1" applyProtection="1">
      <alignment horizontal="right" vertical="center" readingOrder="1"/>
      <protection locked="0"/>
    </xf>
    <xf numFmtId="0" fontId="1" fillId="0" borderId="1" xfId="0" applyFont="1" applyBorder="1"/>
    <xf numFmtId="0" fontId="1" fillId="0" borderId="2" xfId="3" applyFont="1" applyBorder="1" applyAlignment="1" applyProtection="1">
      <alignment vertical="top" wrapText="1" readingOrder="1"/>
      <protection locked="0"/>
    </xf>
    <xf numFmtId="0" fontId="1" fillId="0" borderId="1" xfId="3" applyFont="1" applyBorder="1" applyAlignment="1" applyProtection="1">
      <alignment vertical="top" wrapText="1" readingOrder="1"/>
      <protection locked="0"/>
    </xf>
    <xf numFmtId="0" fontId="1" fillId="0" borderId="0" xfId="3" applyFont="1" applyBorder="1" applyAlignment="1" applyProtection="1">
      <alignment vertical="top" wrapText="1" readingOrder="1"/>
      <protection locked="0"/>
    </xf>
    <xf numFmtId="0" fontId="1" fillId="0" borderId="0" xfId="3" applyFont="1" applyBorder="1" applyAlignment="1" applyProtection="1">
      <alignment horizontal="right" vertical="top" wrapText="1" readingOrder="1"/>
      <protection locked="0"/>
    </xf>
    <xf numFmtId="0" fontId="1" fillId="0" borderId="2" xfId="3" applyFont="1" applyBorder="1" applyAlignment="1" applyProtection="1">
      <alignment vertical="top" wrapText="1"/>
      <protection locked="0"/>
    </xf>
    <xf numFmtId="0" fontId="1" fillId="0" borderId="1" xfId="3" applyFont="1" applyBorder="1" applyAlignment="1" applyProtection="1">
      <alignment vertical="top" wrapText="1"/>
      <protection locked="0"/>
    </xf>
    <xf numFmtId="0" fontId="1" fillId="0" borderId="0" xfId="3" applyFont="1" applyBorder="1" applyAlignment="1" applyProtection="1">
      <alignment vertical="top" wrapText="1"/>
      <protection locked="0"/>
    </xf>
    <xf numFmtId="1" fontId="28" fillId="0" borderId="17" xfId="0" applyNumberFormat="1" applyFont="1" applyFill="1" applyBorder="1" applyAlignment="1">
      <alignment horizontal="right"/>
    </xf>
    <xf numFmtId="1" fontId="28" fillId="0" borderId="20" xfId="0" applyNumberFormat="1" applyFont="1" applyFill="1" applyBorder="1" applyAlignment="1">
      <alignment horizontal="right"/>
    </xf>
    <xf numFmtId="1" fontId="12" fillId="0" borderId="17" xfId="0" applyNumberFormat="1" applyFont="1" applyFill="1" applyBorder="1" applyAlignment="1">
      <alignment horizontal="right"/>
    </xf>
    <xf numFmtId="1" fontId="12" fillId="0" borderId="20" xfId="0" applyNumberFormat="1" applyFont="1" applyFill="1" applyBorder="1" applyAlignment="1">
      <alignment horizontal="right"/>
    </xf>
    <xf numFmtId="0" fontId="12" fillId="0" borderId="17" xfId="0" applyFont="1" applyFill="1" applyBorder="1"/>
    <xf numFmtId="0" fontId="12" fillId="0" borderId="20" xfId="0" applyFont="1" applyFill="1" applyBorder="1"/>
    <xf numFmtId="164" fontId="28" fillId="0" borderId="17" xfId="0" applyNumberFormat="1" applyFont="1" applyFill="1" applyBorder="1" applyAlignment="1">
      <alignment horizontal="right"/>
    </xf>
    <xf numFmtId="164" fontId="28" fillId="0" borderId="20" xfId="0" applyNumberFormat="1" applyFont="1" applyFill="1" applyBorder="1" applyAlignment="1">
      <alignment horizontal="right"/>
    </xf>
    <xf numFmtId="164" fontId="28" fillId="0" borderId="3" xfId="0" applyNumberFormat="1" applyFont="1" applyFill="1" applyBorder="1" applyAlignment="1">
      <alignment horizontal="right"/>
    </xf>
    <xf numFmtId="0" fontId="28" fillId="0" borderId="0" xfId="0" applyFont="1" applyFill="1" applyBorder="1"/>
    <xf numFmtId="0" fontId="28" fillId="0" borderId="0" xfId="0" applyFont="1" applyFill="1"/>
    <xf numFmtId="164" fontId="12" fillId="0" borderId="17" xfId="0" applyNumberFormat="1" applyFont="1" applyFill="1" applyBorder="1" applyAlignment="1">
      <alignment horizontal="center"/>
    </xf>
    <xf numFmtId="164" fontId="5" fillId="0" borderId="17" xfId="0" applyNumberFormat="1" applyFont="1" applyFill="1" applyBorder="1" applyAlignment="1">
      <alignment horizontal="right"/>
    </xf>
    <xf numFmtId="164" fontId="12" fillId="0" borderId="17" xfId="0" applyNumberFormat="1" applyFont="1" applyFill="1" applyBorder="1" applyAlignment="1">
      <alignment horizontal="right"/>
    </xf>
    <xf numFmtId="164" fontId="12" fillId="0" borderId="20" xfId="0" applyNumberFormat="1" applyFont="1" applyFill="1" applyBorder="1" applyAlignment="1">
      <alignment horizontal="right"/>
    </xf>
    <xf numFmtId="164" fontId="7" fillId="0" borderId="17" xfId="0" applyNumberFormat="1" applyFont="1" applyFill="1" applyBorder="1" applyAlignment="1">
      <alignment horizontal="right"/>
    </xf>
    <xf numFmtId="164" fontId="7" fillId="0" borderId="20" xfId="0" applyNumberFormat="1" applyFont="1" applyFill="1" applyBorder="1" applyAlignment="1">
      <alignment horizontal="right"/>
    </xf>
    <xf numFmtId="0" fontId="12" fillId="0" borderId="17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164" fontId="5" fillId="0" borderId="20" xfId="0" applyNumberFormat="1" applyFont="1" applyFill="1" applyBorder="1" applyAlignment="1">
      <alignment horizontal="right"/>
    </xf>
    <xf numFmtId="0" fontId="34" fillId="0" borderId="0" xfId="1" applyFont="1" applyBorder="1" applyAlignment="1" applyProtection="1">
      <alignment vertical="center" wrapText="1"/>
    </xf>
    <xf numFmtId="0" fontId="34" fillId="0" borderId="0" xfId="1" applyFont="1" applyBorder="1" applyAlignment="1" applyProtection="1"/>
    <xf numFmtId="0" fontId="34" fillId="0" borderId="0" xfId="0" applyFont="1" applyBorder="1" applyAlignment="1"/>
    <xf numFmtId="0" fontId="34" fillId="0" borderId="0" xfId="0" applyFont="1" applyBorder="1"/>
    <xf numFmtId="0" fontId="30" fillId="0" borderId="1" xfId="0" applyFont="1" applyFill="1" applyBorder="1" applyAlignment="1">
      <alignment horizontal="left" wrapText="1"/>
    </xf>
    <xf numFmtId="0" fontId="30" fillId="0" borderId="0" xfId="0" applyFont="1" applyFill="1" applyBorder="1"/>
    <xf numFmtId="0" fontId="30" fillId="0" borderId="0" xfId="0" applyFont="1" applyFill="1"/>
    <xf numFmtId="164" fontId="30" fillId="0" borderId="0" xfId="0" applyNumberFormat="1" applyFont="1" applyFill="1"/>
    <xf numFmtId="164" fontId="30" fillId="0" borderId="2" xfId="0" applyNumberFormat="1" applyFont="1" applyFill="1" applyBorder="1"/>
    <xf numFmtId="0" fontId="34" fillId="0" borderId="1" xfId="0" applyFont="1" applyFill="1" applyBorder="1" applyAlignment="1">
      <alignment vertical="top" wrapText="1"/>
    </xf>
    <xf numFmtId="164" fontId="34" fillId="0" borderId="2" xfId="0" applyNumberFormat="1" applyFont="1" applyFill="1" applyBorder="1" applyAlignment="1">
      <alignment vertical="top"/>
    </xf>
    <xf numFmtId="164" fontId="34" fillId="0" borderId="3" xfId="0" applyNumberFormat="1" applyFont="1" applyFill="1" applyBorder="1" applyAlignment="1">
      <alignment vertical="top"/>
    </xf>
    <xf numFmtId="0" fontId="35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vertical="top" wrapText="1"/>
    </xf>
    <xf numFmtId="164" fontId="30" fillId="0" borderId="2" xfId="0" applyNumberFormat="1" applyFont="1" applyFill="1" applyBorder="1" applyAlignment="1">
      <alignment vertical="top"/>
    </xf>
    <xf numFmtId="164" fontId="30" fillId="0" borderId="3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vertical="top"/>
    </xf>
    <xf numFmtId="0" fontId="30" fillId="0" borderId="3" xfId="0" applyFont="1" applyFill="1" applyBorder="1" applyAlignment="1">
      <alignment vertical="top"/>
    </xf>
    <xf numFmtId="0" fontId="30" fillId="0" borderId="1" xfId="0" applyFont="1" applyFill="1" applyBorder="1" applyAlignment="1">
      <alignment horizontal="center"/>
    </xf>
    <xf numFmtId="164" fontId="30" fillId="0" borderId="3" xfId="0" applyNumberFormat="1" applyFont="1" applyFill="1" applyBorder="1"/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/>
    <xf numFmtId="0" fontId="30" fillId="0" borderId="3" xfId="0" applyFont="1" applyFill="1" applyBorder="1"/>
    <xf numFmtId="0" fontId="2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49" fontId="28" fillId="0" borderId="0" xfId="0" applyNumberFormat="1" applyFont="1" applyBorder="1" applyAlignment="1">
      <alignment vertical="center"/>
    </xf>
    <xf numFmtId="49" fontId="12" fillId="0" borderId="0" xfId="0" applyNumberFormat="1" applyFont="1" applyBorder="1" applyAlignment="1">
      <alignment vertical="center"/>
    </xf>
    <xf numFmtId="49" fontId="12" fillId="0" borderId="0" xfId="0" applyNumberFormat="1" applyFont="1" applyBorder="1" applyAlignment="1"/>
    <xf numFmtId="49" fontId="36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Alignment="1"/>
    <xf numFmtId="49" fontId="14" fillId="0" borderId="0" xfId="1" applyNumberFormat="1" applyFont="1" applyAlignment="1" applyProtection="1"/>
    <xf numFmtId="49" fontId="1" fillId="0" borderId="0" xfId="1" applyNumberFormat="1" applyFont="1" applyBorder="1" applyAlignment="1" applyProtection="1">
      <alignment vertical="center"/>
    </xf>
    <xf numFmtId="49" fontId="1" fillId="0" borderId="0" xfId="1" applyNumberFormat="1" applyFont="1" applyBorder="1" applyAlignment="1" applyProtection="1"/>
    <xf numFmtId="49" fontId="14" fillId="0" borderId="0" xfId="1" applyNumberFormat="1" applyFont="1" applyFill="1" applyBorder="1" applyAlignment="1" applyProtection="1">
      <alignment vertical="top"/>
    </xf>
    <xf numFmtId="49" fontId="1" fillId="0" borderId="0" xfId="1" applyNumberFormat="1" applyFont="1" applyFill="1" applyBorder="1" applyAlignment="1" applyProtection="1">
      <alignment vertical="center"/>
    </xf>
    <xf numFmtId="49" fontId="14" fillId="0" borderId="0" xfId="1" applyNumberFormat="1" applyFont="1" applyFill="1" applyBorder="1" applyAlignment="1" applyProtection="1">
      <alignment vertical="center"/>
    </xf>
    <xf numFmtId="49" fontId="1" fillId="0" borderId="0" xfId="1" applyNumberFormat="1" applyFont="1" applyFill="1" applyBorder="1" applyAlignment="1" applyProtection="1">
      <alignment vertical="top"/>
    </xf>
    <xf numFmtId="49" fontId="1" fillId="0" borderId="0" xfId="0" applyNumberFormat="1" applyFont="1" applyBorder="1" applyAlignment="1">
      <alignment vertical="top"/>
    </xf>
    <xf numFmtId="49" fontId="28" fillId="0" borderId="0" xfId="0" applyNumberFormat="1" applyFont="1" applyBorder="1" applyAlignment="1"/>
    <xf numFmtId="49" fontId="37" fillId="0" borderId="0" xfId="1" applyNumberFormat="1" applyFont="1" applyBorder="1" applyAlignment="1" applyProtection="1"/>
    <xf numFmtId="49" fontId="37" fillId="0" borderId="0" xfId="1" applyNumberFormat="1" applyFont="1" applyBorder="1" applyAlignment="1" applyProtection="1">
      <alignment vertical="center"/>
    </xf>
    <xf numFmtId="49" fontId="37" fillId="0" borderId="0" xfId="1" applyNumberFormat="1" applyFont="1" applyBorder="1" applyAlignment="1" applyProtection="1">
      <alignment vertical="top"/>
    </xf>
    <xf numFmtId="49" fontId="37" fillId="0" borderId="0" xfId="1" applyNumberFormat="1" applyFont="1" applyFill="1" applyBorder="1" applyAlignment="1" applyProtection="1">
      <alignment vertical="center"/>
    </xf>
    <xf numFmtId="49" fontId="38" fillId="0" borderId="0" xfId="1" applyNumberFormat="1" applyFont="1" applyBorder="1" applyAlignment="1" applyProtection="1">
      <alignment vertical="top"/>
    </xf>
    <xf numFmtId="49" fontId="38" fillId="0" borderId="0" xfId="1" applyNumberFormat="1" applyFont="1" applyBorder="1" applyAlignment="1" applyProtection="1"/>
    <xf numFmtId="49" fontId="29" fillId="0" borderId="0" xfId="0" applyNumberFormat="1" applyFont="1" applyBorder="1" applyAlignment="1"/>
    <xf numFmtId="49" fontId="38" fillId="0" borderId="0" xfId="1" applyNumberFormat="1" applyFont="1" applyFill="1" applyBorder="1" applyAlignment="1" applyProtection="1">
      <alignment vertical="center"/>
    </xf>
    <xf numFmtId="49" fontId="37" fillId="0" borderId="0" xfId="1" applyNumberFormat="1" applyFont="1" applyAlignment="1" applyProtection="1"/>
    <xf numFmtId="49" fontId="37" fillId="0" borderId="0" xfId="1" applyNumberFormat="1" applyFont="1" applyBorder="1" applyAlignment="1" applyProtection="1">
      <alignment vertical="center"/>
      <protection locked="0"/>
    </xf>
    <xf numFmtId="49" fontId="37" fillId="0" borderId="0" xfId="1" applyNumberFormat="1" applyFont="1" applyBorder="1" applyAlignment="1" applyProtection="1">
      <alignment vertical="top"/>
      <protection locked="0"/>
    </xf>
    <xf numFmtId="49" fontId="38" fillId="0" borderId="0" xfId="1" applyNumberFormat="1" applyFont="1" applyAlignment="1" applyProtection="1"/>
    <xf numFmtId="49" fontId="14" fillId="0" borderId="0" xfId="0" applyNumberFormat="1" applyFont="1" applyBorder="1" applyAlignment="1"/>
    <xf numFmtId="49" fontId="38" fillId="0" borderId="0" xfId="1" applyNumberFormat="1" applyFont="1" applyBorder="1" applyAlignment="1" applyProtection="1">
      <alignment vertical="center"/>
    </xf>
    <xf numFmtId="49" fontId="38" fillId="0" borderId="0" xfId="1" applyNumberFormat="1" applyFont="1" applyBorder="1" applyAlignment="1" applyProtection="1">
      <alignment vertical="center"/>
      <protection locked="0"/>
    </xf>
    <xf numFmtId="49" fontId="38" fillId="0" borderId="0" xfId="1" applyNumberFormat="1" applyFont="1" applyBorder="1" applyAlignment="1" applyProtection="1">
      <alignment vertical="top"/>
      <protection locked="0"/>
    </xf>
    <xf numFmtId="49" fontId="38" fillId="0" borderId="0" xfId="1" applyNumberFormat="1" applyFont="1" applyBorder="1" applyAlignment="1" applyProtection="1">
      <alignment horizontal="left" vertical="center"/>
      <protection locked="0"/>
    </xf>
    <xf numFmtId="49" fontId="38" fillId="0" borderId="0" xfId="1" applyNumberFormat="1" applyFont="1" applyBorder="1" applyAlignment="1" applyProtection="1">
      <alignment horizontal="left" vertical="center"/>
    </xf>
    <xf numFmtId="0" fontId="37" fillId="0" borderId="0" xfId="1" applyFont="1" applyBorder="1" applyAlignment="1" applyProtection="1"/>
    <xf numFmtId="0" fontId="38" fillId="0" borderId="0" xfId="1" applyFont="1" applyBorder="1" applyAlignment="1" applyProtection="1"/>
    <xf numFmtId="0" fontId="29" fillId="0" borderId="0" xfId="0" applyFont="1" applyBorder="1"/>
    <xf numFmtId="0" fontId="1" fillId="0" borderId="0" xfId="1" applyFont="1" applyBorder="1" applyAlignment="1" applyProtection="1">
      <alignment horizontal="left" vertical="top"/>
    </xf>
    <xf numFmtId="0" fontId="14" fillId="0" borderId="0" xfId="1" applyFont="1" applyBorder="1" applyAlignment="1" applyProtection="1">
      <alignment horizontal="left" vertical="top" indent="8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3" applyFont="1" applyFill="1" applyBorder="1" applyAlignment="1" applyProtection="1">
      <alignment horizontal="center" vertical="center" wrapText="1" readingOrder="1"/>
      <protection locked="0"/>
    </xf>
    <xf numFmtId="0" fontId="1" fillId="0" borderId="10" xfId="3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0" xfId="1" applyFont="1" applyBorder="1" applyAlignment="1" applyProtection="1">
      <alignment horizontal="left" vertical="top" wrapText="1"/>
    </xf>
    <xf numFmtId="0" fontId="14" fillId="0" borderId="10" xfId="1" applyFont="1" applyBorder="1" applyAlignment="1" applyProtection="1">
      <alignment horizontal="left" vertical="top" wrapText="1" indent="8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4" fillId="0" borderId="10" xfId="1" applyFont="1" applyBorder="1" applyAlignment="1" applyProtection="1">
      <alignment horizontal="left" vertical="top" indent="8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0" borderId="5" xfId="3" applyFont="1" applyFill="1" applyBorder="1" applyAlignment="1" applyProtection="1">
      <alignment horizontal="center" vertical="center" wrapText="1" readingOrder="1"/>
      <protection locked="0"/>
    </xf>
    <xf numFmtId="0" fontId="1" fillId="0" borderId="1" xfId="3" applyFont="1" applyFill="1" applyBorder="1" applyAlignment="1" applyProtection="1">
      <alignment horizontal="center" vertical="center" wrapText="1" readingOrder="1"/>
      <protection locked="0"/>
    </xf>
    <xf numFmtId="0" fontId="1" fillId="0" borderId="8" xfId="3" applyFont="1" applyFill="1" applyBorder="1" applyAlignment="1" applyProtection="1">
      <alignment horizontal="center" vertical="center" wrapText="1" readingOrder="1"/>
      <protection locked="0"/>
    </xf>
    <xf numFmtId="0" fontId="1" fillId="0" borderId="0" xfId="4" applyFont="1" applyBorder="1" applyAlignment="1" applyProtection="1">
      <alignment horizontal="center" vertical="center" wrapText="1" readingOrder="1"/>
      <protection locked="0"/>
    </xf>
    <xf numFmtId="0" fontId="1" fillId="0" borderId="7" xfId="4" applyFont="1" applyBorder="1" applyAlignment="1" applyProtection="1">
      <alignment horizontal="center" vertical="center" wrapText="1" readingOrder="1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6" xfId="4" applyFont="1" applyFill="1" applyBorder="1" applyAlignment="1" applyProtection="1">
      <alignment horizontal="center" vertical="center" wrapText="1" readingOrder="1"/>
      <protection locked="0"/>
    </xf>
    <xf numFmtId="0" fontId="1" fillId="2" borderId="2" xfId="4" applyFont="1" applyFill="1" applyBorder="1" applyAlignment="1" applyProtection="1">
      <alignment horizontal="center" vertical="center" wrapText="1" readingOrder="1"/>
      <protection locked="0"/>
    </xf>
    <xf numFmtId="0" fontId="1" fillId="2" borderId="9" xfId="4" applyFont="1" applyFill="1" applyBorder="1" applyAlignment="1" applyProtection="1">
      <alignment horizontal="center" vertical="center" wrapText="1" readingOrder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29" fillId="0" borderId="0" xfId="0" applyFont="1" applyFill="1" applyAlignment="1">
      <alignment horizontal="left" wrapText="1"/>
    </xf>
    <xf numFmtId="0" fontId="29" fillId="0" borderId="0" xfId="0" applyFont="1" applyFill="1" applyAlignment="1">
      <alignment horizontal="left"/>
    </xf>
    <xf numFmtId="0" fontId="29" fillId="0" borderId="0" xfId="0" applyFont="1" applyAlignment="1">
      <alignment horizontal="left"/>
    </xf>
    <xf numFmtId="0" fontId="1" fillId="2" borderId="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wrapText="1"/>
    </xf>
    <xf numFmtId="0" fontId="14" fillId="0" borderId="10" xfId="0" applyFont="1" applyFill="1" applyBorder="1" applyAlignment="1">
      <alignment horizontal="left" vertical="center" indent="8"/>
    </xf>
    <xf numFmtId="0" fontId="1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0" xfId="0" applyFont="1" applyFill="1" applyAlignment="1" applyProtection="1">
      <alignment horizontal="left" vertical="top" readingOrder="1"/>
      <protection locked="0"/>
    </xf>
    <xf numFmtId="0" fontId="29" fillId="0" borderId="0" xfId="0" applyFont="1" applyAlignment="1">
      <alignment horizontal="left" indent="8"/>
    </xf>
    <xf numFmtId="0" fontId="14" fillId="0" borderId="0" xfId="0" applyFont="1" applyFill="1" applyBorder="1" applyAlignment="1" applyProtection="1">
      <alignment horizontal="left" vertical="top" indent="8" readingOrder="1"/>
      <protection locked="0"/>
    </xf>
    <xf numFmtId="0" fontId="14" fillId="0" borderId="10" xfId="0" applyFont="1" applyFill="1" applyBorder="1" applyAlignment="1" applyProtection="1">
      <alignment horizontal="left" vertical="top" indent="8" readingOrder="1"/>
      <protection locked="0"/>
    </xf>
    <xf numFmtId="0" fontId="12" fillId="2" borderId="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4" fillId="2" borderId="14" xfId="0" applyFont="1" applyFill="1" applyBorder="1" applyAlignment="1" applyProtection="1">
      <alignment horizontal="center" vertical="top" wrapText="1" readingOrder="1"/>
      <protection locked="0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wrapText="1"/>
    </xf>
    <xf numFmtId="0" fontId="12" fillId="2" borderId="14" xfId="0" applyFont="1" applyFill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left"/>
    </xf>
    <xf numFmtId="0" fontId="1" fillId="2" borderId="1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5" fillId="0" borderId="0" xfId="2" applyNumberFormat="1" applyFont="1" applyFill="1" applyBorder="1" applyAlignment="1">
      <alignment vertical="top" wrapText="1" readingOrder="1"/>
    </xf>
    <xf numFmtId="0" fontId="32" fillId="0" borderId="0" xfId="2" applyNumberFormat="1" applyFont="1" applyFill="1" applyBorder="1" applyAlignment="1">
      <alignment vertical="top" wrapText="1"/>
    </xf>
    <xf numFmtId="0" fontId="9" fillId="0" borderId="0" xfId="2" applyNumberFormat="1" applyFont="1" applyFill="1" applyBorder="1" applyAlignment="1">
      <alignment horizontal="center" vertical="center" wrapText="1" readingOrder="1"/>
    </xf>
    <xf numFmtId="0" fontId="32" fillId="0" borderId="0" xfId="0" applyFont="1" applyFill="1" applyBorder="1"/>
    <xf numFmtId="0" fontId="12" fillId="0" borderId="0" xfId="0" applyFont="1" applyAlignment="1">
      <alignment horizontal="left"/>
    </xf>
    <xf numFmtId="0" fontId="29" fillId="0" borderId="10" xfId="0" applyFont="1" applyBorder="1" applyAlignment="1">
      <alignment horizontal="left" indent="8"/>
    </xf>
    <xf numFmtId="0" fontId="18" fillId="0" borderId="0" xfId="0" applyFont="1" applyFill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center" vertical="center" wrapText="1" readingOrder="1"/>
      <protection locked="0"/>
    </xf>
    <xf numFmtId="0" fontId="12" fillId="0" borderId="0" xfId="0" applyFont="1" applyAlignment="1" applyProtection="1">
      <alignment horizontal="left" vertical="top" readingOrder="1"/>
      <protection locked="0"/>
    </xf>
    <xf numFmtId="0" fontId="29" fillId="0" borderId="10" xfId="0" applyFont="1" applyBorder="1" applyAlignment="1" applyProtection="1">
      <alignment horizontal="left" vertical="top" indent="8" readingOrder="1"/>
      <protection locked="0"/>
    </xf>
    <xf numFmtId="0" fontId="12" fillId="0" borderId="7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12" fillId="0" borderId="0" xfId="0" applyFont="1" applyAlignment="1" applyProtection="1">
      <alignment horizontal="left" vertical="top" wrapText="1" readingOrder="1"/>
      <protection locked="0"/>
    </xf>
    <xf numFmtId="0" fontId="29" fillId="0" borderId="10" xfId="0" applyFont="1" applyBorder="1" applyAlignment="1" applyProtection="1">
      <alignment horizontal="left" vertical="top" wrapText="1" indent="8" readingOrder="1"/>
      <protection locked="0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8" fillId="2" borderId="6" xfId="0" applyFont="1" applyFill="1" applyBorder="1" applyAlignment="1" applyProtection="1">
      <alignment horizontal="center" vertical="center" wrapText="1" readingOrder="1"/>
      <protection locked="0"/>
    </xf>
    <xf numFmtId="0" fontId="18" fillId="2" borderId="9" xfId="0" applyFont="1" applyFill="1" applyBorder="1" applyAlignment="1" applyProtection="1">
      <alignment horizontal="center" vertical="center" wrapText="1" readingOrder="1"/>
      <protection locked="0"/>
    </xf>
    <xf numFmtId="0" fontId="18" fillId="2" borderId="12" xfId="0" applyFont="1" applyFill="1" applyBorder="1" applyAlignment="1" applyProtection="1">
      <alignment horizontal="center" vertical="center" wrapText="1" readingOrder="1"/>
      <protection locked="0"/>
    </xf>
    <xf numFmtId="0" fontId="18" fillId="2" borderId="11" xfId="0" applyFont="1" applyFill="1" applyBorder="1" applyAlignment="1" applyProtection="1">
      <alignment horizontal="center" vertical="center" wrapText="1" readingOrder="1"/>
      <protection locked="0"/>
    </xf>
    <xf numFmtId="0" fontId="12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 indent="8"/>
    </xf>
    <xf numFmtId="0" fontId="12" fillId="0" borderId="0" xfId="0" applyFont="1" applyBorder="1" applyAlignment="1">
      <alignment horizontal="left" vertical="center" wrapText="1" indent="8"/>
    </xf>
    <xf numFmtId="0" fontId="1" fillId="0" borderId="15" xfId="0" applyFont="1" applyFill="1" applyBorder="1" applyAlignment="1" applyProtection="1">
      <alignment horizontal="center" vertical="center" wrapText="1" readingOrder="1"/>
      <protection locked="0"/>
    </xf>
    <xf numFmtId="0" fontId="1" fillId="0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13" xfId="0" applyFont="1" applyFill="1" applyBorder="1" applyAlignment="1" applyProtection="1">
      <alignment horizontal="center" vertical="center" wrapText="1" readingOrder="1"/>
      <protection locked="0"/>
    </xf>
    <xf numFmtId="0" fontId="14" fillId="0" borderId="4" xfId="0" applyFont="1" applyFill="1" applyBorder="1" applyAlignment="1" applyProtection="1">
      <alignment horizontal="center" vertical="center" wrapText="1" readingOrder="1"/>
      <protection locked="0"/>
    </xf>
    <xf numFmtId="0" fontId="14" fillId="0" borderId="13" xfId="0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4" fillId="0" borderId="0" xfId="1" applyFont="1" applyFill="1" applyBorder="1" applyAlignment="1" applyProtection="1">
      <alignment horizontal="left" vertical="top" wrapText="1" indent="8"/>
    </xf>
    <xf numFmtId="0" fontId="1" fillId="0" borderId="0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top"/>
    </xf>
    <xf numFmtId="0" fontId="12" fillId="0" borderId="20" xfId="0" applyFont="1" applyFill="1" applyBorder="1" applyAlignment="1">
      <alignment horizontal="center" vertical="top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4" fillId="0" borderId="31" xfId="1" applyFont="1" applyFill="1" applyBorder="1" applyAlignment="1" applyProtection="1">
      <alignment horizontal="left" vertical="top" wrapText="1" indent="8"/>
    </xf>
    <xf numFmtId="0" fontId="1" fillId="2" borderId="1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0" fillId="0" borderId="2" xfId="0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top"/>
    </xf>
    <xf numFmtId="0" fontId="30" fillId="0" borderId="2" xfId="0" applyFont="1" applyFill="1" applyBorder="1" applyAlignment="1">
      <alignment horizontal="center" vertical="top"/>
    </xf>
    <xf numFmtId="0" fontId="30" fillId="0" borderId="3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4" fillId="0" borderId="10" xfId="1" applyFont="1" applyFill="1" applyBorder="1" applyAlignment="1" applyProtection="1">
      <alignment horizontal="left" vertical="top" wrapText="1" indent="8"/>
    </xf>
    <xf numFmtId="0" fontId="14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30" fillId="0" borderId="0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center" wrapText="1" indent="8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left" wrapText="1" indent="8"/>
    </xf>
    <xf numFmtId="0" fontId="20" fillId="2" borderId="8" xfId="0" applyFont="1" applyFill="1" applyBorder="1" applyAlignment="1">
      <alignment horizontal="left" wrapText="1" indent="8"/>
    </xf>
    <xf numFmtId="0" fontId="13" fillId="0" borderId="0" xfId="0" applyFont="1" applyAlignment="1">
      <alignment wrapText="1"/>
    </xf>
    <xf numFmtId="0" fontId="14" fillId="0" borderId="0" xfId="0" applyFont="1" applyAlignment="1">
      <alignment horizontal="left" vertical="top" wrapText="1" indent="8"/>
    </xf>
    <xf numFmtId="0" fontId="13" fillId="0" borderId="0" xfId="0" applyFont="1" applyAlignment="1">
      <alignment horizontal="left" vertical="top" wrapText="1" indent="8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1" applyFont="1" applyFill="1" applyBorder="1" applyAlignment="1" applyProtection="1">
      <alignment horizontal="left" vertical="top" wrapText="1" indent="8"/>
    </xf>
    <xf numFmtId="0" fontId="1" fillId="0" borderId="7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0" fontId="14" fillId="0" borderId="31" xfId="1" applyFont="1" applyFill="1" applyBorder="1" applyAlignment="1" applyProtection="1">
      <alignment vertical="top"/>
    </xf>
    <xf numFmtId="0" fontId="5" fillId="2" borderId="1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26" fillId="0" borderId="24" xfId="0" applyFont="1" applyFill="1" applyBorder="1" applyAlignment="1">
      <alignment horizontal="center" vertical="center" wrapText="1"/>
    </xf>
    <xf numFmtId="0" fontId="29" fillId="0" borderId="0" xfId="0" applyFont="1"/>
    <xf numFmtId="0" fontId="12" fillId="0" borderId="0" xfId="0" quotePrefix="1" applyFont="1" applyAlignment="1">
      <alignment horizontal="left"/>
    </xf>
  </cellXfs>
  <cellStyles count="8">
    <cellStyle name="Dziesiętny" xfId="7" builtinId="3"/>
    <cellStyle name="Hiperłącze" xfId="1" builtinId="8"/>
    <cellStyle name="Normal" xfId="2"/>
    <cellStyle name="Normalny" xfId="0" builtinId="0"/>
    <cellStyle name="Normalny 2" xfId="3"/>
    <cellStyle name="Normalny 3" xfId="4"/>
    <cellStyle name="Normalny 3 2" xfId="5"/>
    <cellStyle name="Procentowy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25"/>
  <sheetViews>
    <sheetView showGridLines="0" tabSelected="1" workbookViewId="0">
      <selection sqref="A1:D1"/>
    </sheetView>
  </sheetViews>
  <sheetFormatPr defaultRowHeight="14.25" x14ac:dyDescent="0.2"/>
  <cols>
    <col min="1" max="8" width="9.140625" style="14"/>
    <col min="9" max="9" width="11.28515625" style="14" customWidth="1"/>
    <col min="10" max="16384" width="9.140625" style="14"/>
  </cols>
  <sheetData>
    <row r="1" spans="1:5" x14ac:dyDescent="0.2">
      <c r="A1" s="12" t="s">
        <v>35</v>
      </c>
      <c r="B1" s="12"/>
      <c r="C1" s="12"/>
      <c r="D1" s="12"/>
      <c r="E1" s="12"/>
    </row>
    <row r="2" spans="1:5" x14ac:dyDescent="0.2">
      <c r="A2" s="687" t="s">
        <v>36</v>
      </c>
      <c r="B2" s="12"/>
      <c r="C2" s="12"/>
      <c r="D2" s="12"/>
      <c r="E2" s="12"/>
    </row>
    <row r="3" spans="1:5" x14ac:dyDescent="0.2">
      <c r="A3" s="12" t="s">
        <v>37</v>
      </c>
      <c r="B3" s="12" t="s">
        <v>38</v>
      </c>
      <c r="C3" s="12"/>
      <c r="D3" s="12"/>
      <c r="E3" s="12"/>
    </row>
    <row r="4" spans="1:5" x14ac:dyDescent="0.2">
      <c r="A4" s="12" t="s">
        <v>413</v>
      </c>
      <c r="B4" s="687" t="s">
        <v>39</v>
      </c>
      <c r="C4" s="12"/>
      <c r="D4" s="12"/>
      <c r="E4" s="12"/>
    </row>
    <row r="5" spans="1:5" x14ac:dyDescent="0.2">
      <c r="A5" s="12" t="s">
        <v>40</v>
      </c>
      <c r="B5" s="12" t="s">
        <v>41</v>
      </c>
      <c r="C5" s="12"/>
      <c r="D5" s="12"/>
      <c r="E5" s="12"/>
    </row>
    <row r="6" spans="1:5" x14ac:dyDescent="0.2">
      <c r="A6" s="12" t="s">
        <v>414</v>
      </c>
      <c r="B6" s="687" t="s">
        <v>42</v>
      </c>
      <c r="C6" s="12"/>
      <c r="D6" s="12"/>
      <c r="E6" s="12"/>
    </row>
    <row r="7" spans="1:5" x14ac:dyDescent="0.2">
      <c r="A7" s="688" t="s">
        <v>43</v>
      </c>
      <c r="B7" s="12" t="s">
        <v>44</v>
      </c>
      <c r="C7" s="12"/>
      <c r="D7" s="12"/>
      <c r="E7" s="12"/>
    </row>
    <row r="8" spans="1:5" x14ac:dyDescent="0.2">
      <c r="A8" s="12"/>
      <c r="B8" s="687" t="s">
        <v>45</v>
      </c>
      <c r="C8" s="12"/>
      <c r="D8" s="12"/>
      <c r="E8" s="12"/>
    </row>
    <row r="9" spans="1:5" x14ac:dyDescent="0.2">
      <c r="A9" s="12" t="s">
        <v>46</v>
      </c>
      <c r="B9" s="12" t="s">
        <v>47</v>
      </c>
      <c r="C9" s="12"/>
      <c r="D9" s="12"/>
      <c r="E9" s="12"/>
    </row>
    <row r="10" spans="1:5" x14ac:dyDescent="0.2">
      <c r="A10" s="12" t="s">
        <v>415</v>
      </c>
      <c r="B10" s="687" t="s">
        <v>48</v>
      </c>
      <c r="C10" s="12"/>
      <c r="D10" s="12"/>
      <c r="E10" s="12"/>
    </row>
    <row r="11" spans="1:5" x14ac:dyDescent="0.2">
      <c r="A11" s="12" t="s">
        <v>49</v>
      </c>
      <c r="B11" s="12" t="s">
        <v>50</v>
      </c>
      <c r="C11" s="12"/>
      <c r="D11" s="12"/>
      <c r="E11" s="12"/>
    </row>
    <row r="12" spans="1:5" x14ac:dyDescent="0.2">
      <c r="A12" s="12" t="s">
        <v>416</v>
      </c>
      <c r="B12" s="687" t="s">
        <v>51</v>
      </c>
      <c r="C12" s="12"/>
      <c r="D12" s="12"/>
      <c r="E12" s="12"/>
    </row>
    <row r="13" spans="1:5" x14ac:dyDescent="0.2">
      <c r="A13" s="12" t="s">
        <v>52</v>
      </c>
      <c r="B13" s="12" t="s">
        <v>53</v>
      </c>
      <c r="C13" s="12"/>
      <c r="D13" s="12"/>
      <c r="E13" s="12"/>
    </row>
    <row r="14" spans="1:5" x14ac:dyDescent="0.2">
      <c r="A14" s="687" t="s">
        <v>417</v>
      </c>
      <c r="B14" s="687" t="s">
        <v>54</v>
      </c>
      <c r="C14" s="12"/>
      <c r="D14" s="12"/>
      <c r="E14" s="12"/>
    </row>
    <row r="15" spans="1:5" x14ac:dyDescent="0.2">
      <c r="A15" s="12" t="s">
        <v>55</v>
      </c>
      <c r="B15" s="12" t="s">
        <v>56</v>
      </c>
      <c r="C15" s="12"/>
      <c r="D15" s="12"/>
      <c r="E15" s="12"/>
    </row>
    <row r="16" spans="1:5" x14ac:dyDescent="0.2">
      <c r="A16" s="12" t="s">
        <v>418</v>
      </c>
      <c r="B16" s="687" t="s">
        <v>57</v>
      </c>
      <c r="C16" s="12"/>
      <c r="D16" s="12"/>
      <c r="E16" s="12"/>
    </row>
    <row r="17" spans="1:5" x14ac:dyDescent="0.2">
      <c r="A17" s="12"/>
      <c r="B17" s="12"/>
      <c r="C17" s="12"/>
      <c r="D17" s="12"/>
      <c r="E17" s="12"/>
    </row>
    <row r="18" spans="1:5" x14ac:dyDescent="0.2">
      <c r="A18" s="12"/>
      <c r="B18" s="12"/>
      <c r="C18" s="12"/>
      <c r="D18" s="12"/>
      <c r="E18" s="12"/>
    </row>
    <row r="19" spans="1:5" x14ac:dyDescent="0.2">
      <c r="A19" s="12"/>
      <c r="B19" s="12"/>
      <c r="C19" s="12"/>
      <c r="D19" s="12"/>
      <c r="E19" s="12"/>
    </row>
    <row r="20" spans="1:5" x14ac:dyDescent="0.2">
      <c r="A20" s="12"/>
      <c r="B20" s="12"/>
      <c r="C20" s="12"/>
      <c r="D20" s="12"/>
      <c r="E20" s="12"/>
    </row>
    <row r="21" spans="1:5" x14ac:dyDescent="0.2">
      <c r="A21" s="12"/>
      <c r="B21" s="12"/>
      <c r="C21" s="12"/>
      <c r="D21" s="12"/>
      <c r="E21" s="12"/>
    </row>
    <row r="22" spans="1:5" x14ac:dyDescent="0.2">
      <c r="A22" s="12"/>
      <c r="B22" s="12"/>
      <c r="C22" s="12"/>
      <c r="D22" s="12"/>
      <c r="E22" s="12"/>
    </row>
    <row r="23" spans="1:5" x14ac:dyDescent="0.2">
      <c r="A23" s="12"/>
      <c r="B23" s="12"/>
      <c r="C23" s="12"/>
      <c r="D23" s="12"/>
      <c r="E23" s="12"/>
    </row>
    <row r="24" spans="1:5" x14ac:dyDescent="0.2">
      <c r="A24" s="12"/>
      <c r="B24" s="12"/>
      <c r="C24" s="12"/>
      <c r="D24" s="12"/>
      <c r="E24" s="12"/>
    </row>
    <row r="25" spans="1:5" x14ac:dyDescent="0.2">
      <c r="A25" s="12"/>
      <c r="B25" s="12"/>
      <c r="C25" s="12"/>
      <c r="D25" s="12"/>
      <c r="E25" s="12"/>
    </row>
  </sheetData>
  <customSheetViews>
    <customSheetView guid="{B7F7A172-D1E7-433C-8FAE-940BA993F8EB}">
      <selection activeCell="A17" sqref="A17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S53"/>
  <sheetViews>
    <sheetView showGridLines="0" zoomScaleNormal="100" workbookViewId="0">
      <selection activeCell="A2" sqref="A1:XFD1048576"/>
    </sheetView>
  </sheetViews>
  <sheetFormatPr defaultRowHeight="12.75" x14ac:dyDescent="0.2"/>
  <cols>
    <col min="1" max="1" width="34.28515625" style="12" customWidth="1"/>
    <col min="2" max="2" width="12.85546875" style="12" customWidth="1"/>
    <col min="3" max="3" width="19.5703125" style="12" customWidth="1"/>
    <col min="4" max="5" width="17.85546875" style="12" customWidth="1"/>
    <col min="6" max="16384" width="9.140625" style="12"/>
  </cols>
  <sheetData>
    <row r="1" spans="1:14" x14ac:dyDescent="0.2">
      <c r="A1" s="553" t="s">
        <v>394</v>
      </c>
      <c r="B1" s="553"/>
      <c r="C1" s="553"/>
      <c r="D1" s="553"/>
      <c r="E1" s="553"/>
      <c r="G1" s="23"/>
      <c r="J1" s="167"/>
      <c r="K1" s="167"/>
      <c r="L1" s="167"/>
      <c r="M1" s="167"/>
      <c r="N1" s="167"/>
    </row>
    <row r="2" spans="1:14" x14ac:dyDescent="0.2">
      <c r="A2" s="536" t="s">
        <v>141</v>
      </c>
      <c r="B2" s="536"/>
      <c r="C2" s="536"/>
      <c r="D2" s="536"/>
      <c r="E2" s="536"/>
    </row>
    <row r="3" spans="1:14" x14ac:dyDescent="0.2">
      <c r="A3" s="537" t="s">
        <v>182</v>
      </c>
      <c r="B3" s="537"/>
      <c r="C3" s="537"/>
      <c r="D3" s="537"/>
      <c r="E3" s="537"/>
    </row>
    <row r="4" spans="1:14" x14ac:dyDescent="0.2">
      <c r="A4" s="539" t="s">
        <v>99</v>
      </c>
      <c r="B4" s="539"/>
      <c r="C4" s="539"/>
      <c r="D4" s="539"/>
      <c r="E4" s="539"/>
    </row>
    <row r="5" spans="1:14" ht="29.25" customHeight="1" x14ac:dyDescent="0.2">
      <c r="A5" s="556" t="s">
        <v>139</v>
      </c>
      <c r="B5" s="558" t="s">
        <v>250</v>
      </c>
      <c r="C5" s="559" t="s">
        <v>251</v>
      </c>
      <c r="D5" s="559"/>
      <c r="E5" s="554" t="s">
        <v>127</v>
      </c>
      <c r="F5" s="168"/>
    </row>
    <row r="6" spans="1:14" ht="15.75" customHeight="1" x14ac:dyDescent="0.2">
      <c r="A6" s="557"/>
      <c r="B6" s="558"/>
      <c r="C6" s="505" t="s">
        <v>307</v>
      </c>
      <c r="D6" s="559" t="s">
        <v>254</v>
      </c>
      <c r="E6" s="555"/>
      <c r="F6" s="168"/>
    </row>
    <row r="7" spans="1:14" ht="41.25" customHeight="1" x14ac:dyDescent="0.2">
      <c r="A7" s="557"/>
      <c r="B7" s="558"/>
      <c r="C7" s="506"/>
      <c r="D7" s="559"/>
      <c r="E7" s="555"/>
      <c r="F7" s="168"/>
    </row>
    <row r="8" spans="1:14" ht="75.75" customHeight="1" x14ac:dyDescent="0.2">
      <c r="A8" s="210" t="s">
        <v>60</v>
      </c>
      <c r="B8" s="558"/>
      <c r="C8" s="507"/>
      <c r="D8" s="559"/>
      <c r="E8" s="240" t="s">
        <v>126</v>
      </c>
      <c r="F8" s="168"/>
    </row>
    <row r="9" spans="1:14" ht="15" customHeight="1" x14ac:dyDescent="0.2">
      <c r="A9" s="551" t="s">
        <v>308</v>
      </c>
      <c r="B9" s="551"/>
      <c r="C9" s="551"/>
      <c r="D9" s="551"/>
      <c r="E9" s="551"/>
      <c r="F9" s="168"/>
    </row>
    <row r="10" spans="1:14" x14ac:dyDescent="0.2">
      <c r="A10" s="187" t="s">
        <v>70</v>
      </c>
      <c r="B10" s="241">
        <v>1166</v>
      </c>
      <c r="C10" s="241">
        <v>312</v>
      </c>
      <c r="D10" s="241">
        <v>737</v>
      </c>
      <c r="E10" s="242">
        <v>117</v>
      </c>
      <c r="F10" s="168"/>
      <c r="G10" s="243"/>
    </row>
    <row r="11" spans="1:14" x14ac:dyDescent="0.2">
      <c r="A11" s="190" t="s">
        <v>94</v>
      </c>
      <c r="B11" s="244"/>
      <c r="C11" s="244"/>
      <c r="D11" s="244"/>
      <c r="E11" s="245"/>
      <c r="F11" s="168"/>
      <c r="G11" s="243"/>
    </row>
    <row r="12" spans="1:14" x14ac:dyDescent="0.2">
      <c r="A12" s="193" t="s">
        <v>150</v>
      </c>
      <c r="B12" s="244">
        <v>609</v>
      </c>
      <c r="C12" s="244">
        <v>167</v>
      </c>
      <c r="D12" s="244">
        <v>350</v>
      </c>
      <c r="E12" s="245">
        <v>92</v>
      </c>
      <c r="F12" s="168"/>
      <c r="G12" s="243"/>
    </row>
    <row r="13" spans="1:14" ht="25.5" x14ac:dyDescent="0.2">
      <c r="A13" s="194" t="s">
        <v>96</v>
      </c>
      <c r="B13" s="244"/>
      <c r="C13" s="244"/>
      <c r="D13" s="244"/>
      <c r="E13" s="245"/>
      <c r="F13" s="168"/>
      <c r="G13" s="243"/>
      <c r="H13" s="243"/>
    </row>
    <row r="14" spans="1:14" x14ac:dyDescent="0.2">
      <c r="A14" s="193" t="s">
        <v>149</v>
      </c>
      <c r="B14" s="244">
        <v>1166</v>
      </c>
      <c r="C14" s="244">
        <v>312</v>
      </c>
      <c r="D14" s="244">
        <v>737</v>
      </c>
      <c r="E14" s="245">
        <v>117</v>
      </c>
      <c r="F14" s="168"/>
      <c r="G14" s="243"/>
      <c r="H14" s="243"/>
    </row>
    <row r="15" spans="1:14" ht="25.5" x14ac:dyDescent="0.2">
      <c r="A15" s="194" t="s">
        <v>97</v>
      </c>
      <c r="B15" s="244"/>
      <c r="C15" s="244"/>
      <c r="D15" s="244"/>
      <c r="E15" s="245"/>
      <c r="F15" s="168"/>
      <c r="G15" s="243"/>
      <c r="H15" s="243"/>
    </row>
    <row r="16" spans="1:14" x14ac:dyDescent="0.2">
      <c r="A16" s="195" t="s">
        <v>32</v>
      </c>
      <c r="B16" s="244"/>
      <c r="C16" s="246"/>
      <c r="D16" s="244"/>
      <c r="E16" s="245"/>
      <c r="F16" s="168"/>
      <c r="G16" s="243"/>
    </row>
    <row r="17" spans="1:17" x14ac:dyDescent="0.2">
      <c r="A17" s="171" t="s">
        <v>90</v>
      </c>
      <c r="B17" s="244"/>
      <c r="C17" s="246"/>
      <c r="D17" s="244"/>
      <c r="E17" s="245"/>
      <c r="F17" s="168"/>
      <c r="G17" s="243"/>
      <c r="H17" s="23"/>
      <c r="I17" s="23"/>
      <c r="J17" s="23"/>
      <c r="K17" s="23"/>
      <c r="L17" s="23"/>
      <c r="M17" s="23"/>
      <c r="N17" s="23"/>
      <c r="O17" s="23"/>
      <c r="P17" s="23"/>
      <c r="Q17" s="23"/>
    </row>
    <row r="18" spans="1:17" x14ac:dyDescent="0.2">
      <c r="A18" s="193" t="s">
        <v>30</v>
      </c>
      <c r="B18" s="244">
        <v>469</v>
      </c>
      <c r="C18" s="246">
        <v>147</v>
      </c>
      <c r="D18" s="244">
        <v>293</v>
      </c>
      <c r="E18" s="247">
        <v>29</v>
      </c>
      <c r="F18" s="168"/>
      <c r="G18" s="243"/>
    </row>
    <row r="19" spans="1:17" x14ac:dyDescent="0.2">
      <c r="A19" s="194" t="s">
        <v>33</v>
      </c>
      <c r="B19" s="244"/>
      <c r="C19" s="246"/>
      <c r="D19" s="244"/>
      <c r="E19" s="247"/>
      <c r="F19" s="168"/>
      <c r="G19" s="243"/>
    </row>
    <row r="20" spans="1:17" x14ac:dyDescent="0.2">
      <c r="A20" s="193" t="s">
        <v>159</v>
      </c>
      <c r="B20" s="244">
        <v>697</v>
      </c>
      <c r="C20" s="246">
        <v>165</v>
      </c>
      <c r="D20" s="244">
        <v>444</v>
      </c>
      <c r="E20" s="247">
        <v>88</v>
      </c>
      <c r="F20" s="168"/>
      <c r="G20" s="243"/>
    </row>
    <row r="21" spans="1:17" x14ac:dyDescent="0.2">
      <c r="A21" s="194" t="s">
        <v>160</v>
      </c>
      <c r="B21" s="248"/>
      <c r="C21" s="249"/>
      <c r="D21" s="248"/>
      <c r="E21" s="250"/>
      <c r="F21" s="168"/>
      <c r="G21" s="243"/>
    </row>
    <row r="22" spans="1:17" ht="15" customHeight="1" x14ac:dyDescent="0.2">
      <c r="A22" s="560" t="s">
        <v>309</v>
      </c>
      <c r="B22" s="560"/>
      <c r="C22" s="560"/>
      <c r="D22" s="560"/>
      <c r="E22" s="560"/>
      <c r="F22" s="168"/>
      <c r="G22" s="243"/>
    </row>
    <row r="23" spans="1:17" x14ac:dyDescent="0.2">
      <c r="A23" s="187" t="s">
        <v>70</v>
      </c>
      <c r="B23" s="251">
        <v>686</v>
      </c>
      <c r="C23" s="251">
        <v>150</v>
      </c>
      <c r="D23" s="251">
        <v>468</v>
      </c>
      <c r="E23" s="252">
        <v>68</v>
      </c>
      <c r="F23" s="168"/>
      <c r="G23" s="243"/>
    </row>
    <row r="24" spans="1:17" x14ac:dyDescent="0.2">
      <c r="A24" s="190" t="s">
        <v>94</v>
      </c>
      <c r="B24" s="248"/>
      <c r="C24" s="248"/>
      <c r="D24" s="248"/>
      <c r="E24" s="250"/>
      <c r="F24" s="168"/>
      <c r="G24" s="243"/>
    </row>
    <row r="25" spans="1:17" x14ac:dyDescent="0.2">
      <c r="A25" s="193" t="s">
        <v>150</v>
      </c>
      <c r="B25" s="248">
        <v>376</v>
      </c>
      <c r="C25" s="248">
        <v>78</v>
      </c>
      <c r="D25" s="248">
        <v>241</v>
      </c>
      <c r="E25" s="250">
        <v>57</v>
      </c>
      <c r="F25" s="168"/>
      <c r="G25" s="243"/>
    </row>
    <row r="26" spans="1:17" ht="25.5" x14ac:dyDescent="0.2">
      <c r="A26" s="194" t="s">
        <v>96</v>
      </c>
      <c r="B26" s="248"/>
      <c r="C26" s="248"/>
      <c r="D26" s="248"/>
      <c r="E26" s="250"/>
      <c r="F26" s="168"/>
      <c r="G26" s="243"/>
      <c r="J26" s="52"/>
      <c r="K26" s="52"/>
      <c r="L26" s="52"/>
      <c r="M26" s="52"/>
      <c r="N26" s="52"/>
    </row>
    <row r="27" spans="1:17" x14ac:dyDescent="0.2">
      <c r="A27" s="193" t="s">
        <v>149</v>
      </c>
      <c r="B27" s="248">
        <v>686</v>
      </c>
      <c r="C27" s="248">
        <v>150</v>
      </c>
      <c r="D27" s="248">
        <v>468</v>
      </c>
      <c r="E27" s="250">
        <v>68</v>
      </c>
      <c r="F27" s="168"/>
      <c r="G27" s="243"/>
      <c r="J27" s="52"/>
      <c r="K27" s="52"/>
      <c r="L27" s="52"/>
      <c r="M27" s="52"/>
      <c r="N27" s="52"/>
    </row>
    <row r="28" spans="1:17" ht="25.5" x14ac:dyDescent="0.2">
      <c r="A28" s="194" t="s">
        <v>97</v>
      </c>
      <c r="B28" s="248"/>
      <c r="C28" s="248"/>
      <c r="D28" s="248"/>
      <c r="E28" s="250"/>
      <c r="F28" s="168"/>
      <c r="G28" s="243"/>
      <c r="J28" s="52"/>
      <c r="K28" s="52"/>
      <c r="L28" s="52"/>
      <c r="M28" s="52"/>
      <c r="N28" s="52"/>
    </row>
    <row r="29" spans="1:17" x14ac:dyDescent="0.2">
      <c r="A29" s="195" t="s">
        <v>32</v>
      </c>
      <c r="B29" s="248"/>
      <c r="C29" s="248"/>
      <c r="D29" s="248"/>
      <c r="E29" s="250"/>
      <c r="F29" s="168"/>
      <c r="G29" s="243"/>
      <c r="J29" s="52"/>
      <c r="K29" s="52"/>
      <c r="L29" s="52"/>
      <c r="M29" s="52"/>
      <c r="N29" s="52"/>
    </row>
    <row r="30" spans="1:17" x14ac:dyDescent="0.2">
      <c r="A30" s="171" t="s">
        <v>90</v>
      </c>
      <c r="B30" s="248"/>
      <c r="C30" s="248"/>
      <c r="D30" s="248"/>
      <c r="E30" s="250"/>
      <c r="F30" s="168"/>
      <c r="G30" s="243"/>
      <c r="J30" s="52"/>
      <c r="K30" s="52"/>
      <c r="L30" s="52"/>
      <c r="M30" s="52"/>
      <c r="N30" s="52"/>
    </row>
    <row r="31" spans="1:17" x14ac:dyDescent="0.2">
      <c r="A31" s="193" t="s">
        <v>30</v>
      </c>
      <c r="B31" s="248">
        <v>251</v>
      </c>
      <c r="C31" s="248">
        <v>57</v>
      </c>
      <c r="D31" s="248">
        <v>184</v>
      </c>
      <c r="E31" s="253">
        <v>10</v>
      </c>
      <c r="F31" s="168"/>
      <c r="G31" s="243"/>
      <c r="J31" s="52"/>
      <c r="K31" s="52"/>
      <c r="L31" s="52"/>
      <c r="M31" s="52"/>
      <c r="N31" s="52"/>
    </row>
    <row r="32" spans="1:17" x14ac:dyDescent="0.2">
      <c r="A32" s="194" t="s">
        <v>33</v>
      </c>
      <c r="B32" s="213"/>
      <c r="C32" s="254"/>
      <c r="D32" s="213"/>
      <c r="E32" s="214"/>
      <c r="F32" s="168"/>
      <c r="G32" s="243"/>
      <c r="J32" s="52"/>
      <c r="K32" s="52"/>
      <c r="L32" s="52"/>
      <c r="M32" s="52"/>
      <c r="N32" s="52"/>
    </row>
    <row r="33" spans="1:19" x14ac:dyDescent="0.2">
      <c r="A33" s="193" t="s">
        <v>159</v>
      </c>
      <c r="B33" s="255">
        <v>435</v>
      </c>
      <c r="C33" s="255">
        <v>93</v>
      </c>
      <c r="D33" s="255">
        <v>284</v>
      </c>
      <c r="E33" s="247">
        <v>58</v>
      </c>
      <c r="F33" s="168"/>
      <c r="G33" s="243"/>
    </row>
    <row r="34" spans="1:19" x14ac:dyDescent="0.2">
      <c r="A34" s="194" t="s">
        <v>160</v>
      </c>
      <c r="B34" s="256"/>
      <c r="C34" s="256"/>
      <c r="D34" s="256"/>
      <c r="E34" s="257"/>
      <c r="F34" s="168"/>
      <c r="G34" s="243"/>
    </row>
    <row r="35" spans="1:19" ht="15" customHeight="1" x14ac:dyDescent="0.2">
      <c r="A35" s="543" t="s">
        <v>183</v>
      </c>
      <c r="B35" s="543"/>
      <c r="C35" s="543"/>
      <c r="D35" s="543"/>
      <c r="E35" s="543"/>
      <c r="F35" s="168"/>
      <c r="J35" s="52"/>
      <c r="K35" s="52"/>
      <c r="L35" s="52"/>
      <c r="M35" s="52"/>
      <c r="N35" s="52"/>
    </row>
    <row r="36" spans="1:19" x14ac:dyDescent="0.2">
      <c r="A36" s="187" t="s">
        <v>70</v>
      </c>
      <c r="B36" s="258">
        <v>115.7</v>
      </c>
      <c r="C36" s="258">
        <v>111.4</v>
      </c>
      <c r="D36" s="258">
        <v>121.4</v>
      </c>
      <c r="E36" s="259">
        <v>96.7</v>
      </c>
      <c r="F36" s="168"/>
      <c r="J36" s="52"/>
      <c r="K36" s="52"/>
      <c r="L36" s="52"/>
      <c r="M36" s="52"/>
      <c r="N36" s="52"/>
      <c r="O36" s="52"/>
      <c r="P36" s="52"/>
      <c r="Q36" s="52"/>
      <c r="R36" s="52"/>
      <c r="S36" s="52"/>
    </row>
    <row r="37" spans="1:19" x14ac:dyDescent="0.2">
      <c r="A37" s="190" t="s">
        <v>94</v>
      </c>
      <c r="B37" s="258"/>
      <c r="C37" s="258"/>
      <c r="D37" s="258"/>
      <c r="E37" s="259"/>
      <c r="F37" s="168"/>
      <c r="J37" s="52"/>
      <c r="K37" s="52"/>
      <c r="L37" s="52"/>
      <c r="M37" s="52"/>
      <c r="N37" s="52"/>
      <c r="O37" s="52"/>
      <c r="P37" s="52"/>
      <c r="Q37" s="52"/>
      <c r="R37" s="52"/>
    </row>
    <row r="38" spans="1:19" x14ac:dyDescent="0.2">
      <c r="A38" s="193" t="s">
        <v>150</v>
      </c>
      <c r="B38" s="260">
        <v>113.6</v>
      </c>
      <c r="C38" s="260">
        <v>133.6</v>
      </c>
      <c r="D38" s="260">
        <v>111.8</v>
      </c>
      <c r="E38" s="261">
        <v>93.9</v>
      </c>
      <c r="F38" s="168"/>
      <c r="N38" s="52"/>
      <c r="O38" s="52"/>
      <c r="P38" s="52"/>
      <c r="Q38" s="52"/>
      <c r="R38" s="52"/>
    </row>
    <row r="39" spans="1:19" ht="25.5" x14ac:dyDescent="0.2">
      <c r="A39" s="194" t="s">
        <v>96</v>
      </c>
      <c r="B39" s="260"/>
      <c r="C39" s="23"/>
      <c r="D39" s="260"/>
      <c r="E39" s="261"/>
      <c r="F39" s="168"/>
      <c r="N39" s="52"/>
      <c r="O39" s="52"/>
      <c r="P39" s="52"/>
      <c r="Q39" s="52"/>
      <c r="R39" s="52"/>
    </row>
    <row r="40" spans="1:19" x14ac:dyDescent="0.2">
      <c r="A40" s="193" t="s">
        <v>149</v>
      </c>
      <c r="B40" s="258">
        <v>115.7</v>
      </c>
      <c r="C40" s="258">
        <v>111.4</v>
      </c>
      <c r="D40" s="258">
        <v>121.4</v>
      </c>
      <c r="E40" s="259">
        <v>96.7</v>
      </c>
      <c r="F40" s="168"/>
      <c r="N40" s="52"/>
      <c r="O40" s="52"/>
      <c r="P40" s="52"/>
      <c r="Q40" s="52"/>
      <c r="R40" s="52"/>
    </row>
    <row r="41" spans="1:19" ht="25.5" x14ac:dyDescent="0.2">
      <c r="A41" s="194" t="s">
        <v>97</v>
      </c>
      <c r="B41" s="260"/>
      <c r="C41" s="260"/>
      <c r="D41" s="260"/>
      <c r="E41" s="261"/>
      <c r="F41" s="168"/>
      <c r="N41" s="52"/>
      <c r="O41" s="52"/>
      <c r="P41" s="52"/>
      <c r="Q41" s="52"/>
      <c r="R41" s="52"/>
    </row>
    <row r="42" spans="1:19" x14ac:dyDescent="0.2">
      <c r="A42" s="262" t="s">
        <v>32</v>
      </c>
      <c r="B42" s="260"/>
      <c r="C42" s="260"/>
      <c r="D42" s="260"/>
      <c r="E42" s="261"/>
      <c r="F42" s="24"/>
      <c r="G42" s="23"/>
      <c r="H42" s="23"/>
      <c r="N42" s="52"/>
      <c r="O42" s="52"/>
      <c r="P42" s="52"/>
      <c r="Q42" s="52"/>
      <c r="R42" s="52"/>
    </row>
    <row r="43" spans="1:19" x14ac:dyDescent="0.2">
      <c r="A43" s="34" t="s">
        <v>90</v>
      </c>
      <c r="B43" s="260"/>
      <c r="C43" s="260"/>
      <c r="D43" s="260"/>
      <c r="E43" s="261"/>
      <c r="F43" s="24"/>
      <c r="G43" s="23"/>
      <c r="H43" s="23"/>
      <c r="N43" s="52"/>
      <c r="O43" s="52"/>
      <c r="P43" s="52"/>
      <c r="Q43" s="52"/>
      <c r="R43" s="52"/>
    </row>
    <row r="44" spans="1:19" x14ac:dyDescent="0.2">
      <c r="A44" s="193" t="s">
        <v>30</v>
      </c>
      <c r="B44" s="263">
        <v>123.7</v>
      </c>
      <c r="C44" s="263">
        <v>122.5</v>
      </c>
      <c r="D44" s="263">
        <v>123.6</v>
      </c>
      <c r="E44" s="264">
        <v>131.80000000000001</v>
      </c>
      <c r="F44" s="265"/>
      <c r="G44" s="23"/>
      <c r="H44" s="23"/>
      <c r="N44" s="52"/>
      <c r="O44" s="52"/>
      <c r="P44" s="52"/>
      <c r="Q44" s="52"/>
      <c r="R44" s="52"/>
    </row>
    <row r="45" spans="1:19" x14ac:dyDescent="0.2">
      <c r="A45" s="194" t="s">
        <v>33</v>
      </c>
      <c r="B45" s="23"/>
      <c r="C45" s="266"/>
      <c r="D45" s="23"/>
      <c r="E45" s="205"/>
      <c r="F45" s="265"/>
      <c r="G45" s="23"/>
      <c r="H45" s="23"/>
      <c r="N45" s="52"/>
      <c r="O45" s="52"/>
      <c r="P45" s="52"/>
      <c r="Q45" s="52"/>
      <c r="R45" s="52"/>
    </row>
    <row r="46" spans="1:19" x14ac:dyDescent="0.2">
      <c r="A46" s="193" t="s">
        <v>159</v>
      </c>
      <c r="B46" s="267"/>
      <c r="C46" s="267"/>
      <c r="D46" s="267"/>
      <c r="E46" s="268"/>
      <c r="F46" s="269"/>
      <c r="G46" s="23"/>
      <c r="H46" s="23"/>
      <c r="N46" s="52"/>
      <c r="O46" s="52"/>
      <c r="P46" s="52"/>
      <c r="Q46" s="52"/>
      <c r="R46" s="52"/>
    </row>
    <row r="47" spans="1:19" x14ac:dyDescent="0.2">
      <c r="A47" s="194" t="s">
        <v>160</v>
      </c>
      <c r="B47" s="267">
        <v>110.8</v>
      </c>
      <c r="C47" s="267">
        <v>103.1</v>
      </c>
      <c r="D47" s="267">
        <v>120</v>
      </c>
      <c r="E47" s="268">
        <v>88.9</v>
      </c>
      <c r="F47" s="269"/>
      <c r="G47" s="23"/>
      <c r="H47" s="23"/>
    </row>
    <row r="48" spans="1:19" x14ac:dyDescent="0.2">
      <c r="A48" s="23"/>
      <c r="B48" s="270"/>
      <c r="C48" s="270"/>
      <c r="D48" s="270"/>
      <c r="E48" s="270"/>
      <c r="F48" s="270"/>
      <c r="G48" s="23"/>
      <c r="H48" s="23"/>
    </row>
    <row r="49" spans="2:8" x14ac:dyDescent="0.2">
      <c r="B49" s="270"/>
      <c r="C49" s="270"/>
      <c r="D49" s="270"/>
      <c r="E49" s="270"/>
      <c r="F49" s="270"/>
      <c r="G49" s="23"/>
      <c r="H49" s="23"/>
    </row>
    <row r="50" spans="2:8" x14ac:dyDescent="0.2">
      <c r="B50" s="23"/>
      <c r="C50" s="23"/>
      <c r="D50" s="23"/>
      <c r="E50" s="23"/>
      <c r="F50" s="23"/>
      <c r="G50" s="23"/>
      <c r="H50" s="23"/>
    </row>
    <row r="51" spans="2:8" x14ac:dyDescent="0.2">
      <c r="B51" s="23"/>
      <c r="C51" s="23"/>
      <c r="D51" s="23"/>
      <c r="E51" s="23"/>
      <c r="F51" s="23"/>
      <c r="G51" s="23"/>
      <c r="H51" s="23"/>
    </row>
    <row r="52" spans="2:8" x14ac:dyDescent="0.2">
      <c r="B52" s="23"/>
      <c r="C52" s="23"/>
      <c r="D52" s="23"/>
      <c r="E52" s="23"/>
      <c r="F52" s="23"/>
      <c r="G52" s="23"/>
      <c r="H52" s="23"/>
    </row>
    <row r="53" spans="2:8" x14ac:dyDescent="0.2">
      <c r="B53" s="23"/>
      <c r="C53" s="23"/>
      <c r="D53" s="23"/>
      <c r="E53" s="23"/>
      <c r="F53" s="23"/>
      <c r="G53" s="23"/>
      <c r="H53" s="23"/>
    </row>
  </sheetData>
  <customSheetViews>
    <customSheetView guid="{B7F7A172-D1E7-433C-8FAE-940BA993F8EB}" fitToPage="1">
      <selection sqref="A1:F1"/>
      <pageMargins left="0.70866141732283472" right="0.70866141732283472" top="0.74803149606299213" bottom="0.74803149606299213" header="0.31496062992125984" footer="0.31496062992125984"/>
      <pageSetup paperSize="9" scale="79" orientation="portrait" r:id="rId1"/>
    </customSheetView>
  </customSheetViews>
  <mergeCells count="13">
    <mergeCell ref="A35:E35"/>
    <mergeCell ref="A5:A7"/>
    <mergeCell ref="B5:B8"/>
    <mergeCell ref="D6:D8"/>
    <mergeCell ref="C5:D5"/>
    <mergeCell ref="A9:E9"/>
    <mergeCell ref="A22:E22"/>
    <mergeCell ref="A1:E1"/>
    <mergeCell ref="A3:E3"/>
    <mergeCell ref="A2:E2"/>
    <mergeCell ref="A4:E4"/>
    <mergeCell ref="E5:E7"/>
    <mergeCell ref="C6:C8"/>
  </mergeCells>
  <pageMargins left="0.70866141732283472" right="0.70866141732283472" top="0.74803149606299213" bottom="0.74803149606299213" header="0.31496062992125984" footer="0.31496062992125984"/>
  <pageSetup paperSize="9" scale="7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37"/>
  <sheetViews>
    <sheetView showGridLines="0" workbookViewId="0">
      <selection activeCell="A2" sqref="A2:C2"/>
    </sheetView>
  </sheetViews>
  <sheetFormatPr defaultRowHeight="12.75" x14ac:dyDescent="0.2"/>
  <cols>
    <col min="1" max="1" width="32.28515625" style="12" customWidth="1"/>
    <col min="2" max="2" width="25.85546875" style="238" customWidth="1"/>
    <col min="3" max="3" width="29.5703125" style="238" customWidth="1"/>
    <col min="4" max="5" width="9.140625" style="12"/>
    <col min="6" max="6" width="11.85546875" style="12" bestFit="1" customWidth="1"/>
    <col min="7" max="13" width="9.140625" style="12"/>
    <col min="14" max="14" width="9.140625" style="12" customWidth="1"/>
    <col min="15" max="15" width="10" style="12" bestFit="1" customWidth="1"/>
    <col min="16" max="16384" width="9.140625" style="12"/>
  </cols>
  <sheetData>
    <row r="1" spans="1:15" x14ac:dyDescent="0.2">
      <c r="A1" s="565" t="s">
        <v>393</v>
      </c>
      <c r="B1" s="565"/>
      <c r="C1" s="565"/>
    </row>
    <row r="2" spans="1:15" x14ac:dyDescent="0.2">
      <c r="A2" s="566" t="s">
        <v>184</v>
      </c>
      <c r="B2" s="566"/>
      <c r="C2" s="566"/>
    </row>
    <row r="3" spans="1:15" ht="61.5" customHeight="1" x14ac:dyDescent="0.2">
      <c r="A3" s="229" t="s">
        <v>245</v>
      </c>
      <c r="B3" s="174" t="s">
        <v>304</v>
      </c>
      <c r="C3" s="174" t="s">
        <v>305</v>
      </c>
      <c r="D3" s="168"/>
      <c r="E3" s="23"/>
      <c r="F3" s="23"/>
    </row>
    <row r="4" spans="1:15" ht="12.75" customHeight="1" x14ac:dyDescent="0.2">
      <c r="A4" s="568" t="s">
        <v>306</v>
      </c>
      <c r="B4" s="568"/>
      <c r="C4" s="568"/>
      <c r="D4" s="168"/>
      <c r="E4" s="23"/>
      <c r="F4" s="23"/>
    </row>
    <row r="5" spans="1:15" x14ac:dyDescent="0.2">
      <c r="A5" s="187" t="s">
        <v>70</v>
      </c>
      <c r="B5" s="230">
        <v>15893256.199999999</v>
      </c>
      <c r="C5" s="230">
        <v>3328529.5</v>
      </c>
      <c r="D5" s="231"/>
      <c r="E5" s="23"/>
      <c r="F5" s="23"/>
      <c r="I5" s="232"/>
    </row>
    <row r="6" spans="1:15" x14ac:dyDescent="0.2">
      <c r="A6" s="190" t="s">
        <v>94</v>
      </c>
      <c r="B6" s="233"/>
      <c r="C6" s="233"/>
      <c r="D6" s="168"/>
      <c r="E6" s="23"/>
      <c r="F6" s="23"/>
    </row>
    <row r="7" spans="1:15" x14ac:dyDescent="0.2">
      <c r="A7" s="193" t="s">
        <v>151</v>
      </c>
      <c r="B7" s="233">
        <v>2084716.8</v>
      </c>
      <c r="C7" s="233">
        <v>1749470.1</v>
      </c>
      <c r="D7" s="168"/>
      <c r="E7" s="23"/>
      <c r="F7" s="23"/>
    </row>
    <row r="8" spans="1:15" ht="25.5" x14ac:dyDescent="0.2">
      <c r="A8" s="194" t="s">
        <v>96</v>
      </c>
      <c r="B8" s="233"/>
      <c r="C8" s="233"/>
      <c r="D8" s="168"/>
      <c r="E8" s="23"/>
      <c r="F8" s="23"/>
    </row>
    <row r="9" spans="1:15" ht="15" customHeight="1" x14ac:dyDescent="0.2">
      <c r="A9" s="193" t="s">
        <v>149</v>
      </c>
      <c r="B9" s="233">
        <v>5393614</v>
      </c>
      <c r="C9" s="233">
        <v>1146797.3999999999</v>
      </c>
      <c r="D9" s="168"/>
      <c r="O9" s="234"/>
    </row>
    <row r="10" spans="1:15" ht="25.5" x14ac:dyDescent="0.2">
      <c r="A10" s="194" t="s">
        <v>97</v>
      </c>
      <c r="B10" s="233"/>
      <c r="C10" s="233"/>
      <c r="D10" s="168"/>
      <c r="F10" s="168"/>
      <c r="G10" s="168"/>
      <c r="H10" s="168"/>
      <c r="I10" s="168"/>
    </row>
    <row r="11" spans="1:15" ht="15" customHeight="1" x14ac:dyDescent="0.2">
      <c r="A11" s="567" t="s">
        <v>183</v>
      </c>
      <c r="B11" s="567"/>
      <c r="C11" s="567"/>
      <c r="D11" s="168"/>
      <c r="F11" s="168"/>
      <c r="G11" s="168"/>
      <c r="H11" s="168"/>
      <c r="I11" s="168"/>
    </row>
    <row r="12" spans="1:15" x14ac:dyDescent="0.2">
      <c r="A12" s="187" t="s">
        <v>70</v>
      </c>
      <c r="B12" s="235">
        <v>103.8</v>
      </c>
      <c r="C12" s="235">
        <v>182.3</v>
      </c>
      <c r="D12" s="168"/>
      <c r="E12" s="52"/>
      <c r="F12" s="168"/>
      <c r="G12" s="168"/>
      <c r="H12" s="168"/>
      <c r="I12" s="168"/>
    </row>
    <row r="13" spans="1:15" x14ac:dyDescent="0.2">
      <c r="A13" s="190" t="s">
        <v>94</v>
      </c>
      <c r="B13" s="235"/>
      <c r="C13" s="235"/>
      <c r="D13" s="168"/>
      <c r="F13" s="168"/>
      <c r="G13" s="168"/>
      <c r="H13" s="169"/>
      <c r="I13" s="169"/>
      <c r="J13" s="52"/>
      <c r="K13" s="52"/>
      <c r="L13" s="52"/>
      <c r="M13" s="52"/>
    </row>
    <row r="14" spans="1:15" x14ac:dyDescent="0.2">
      <c r="A14" s="193" t="s">
        <v>151</v>
      </c>
      <c r="B14" s="236">
        <v>91.5</v>
      </c>
      <c r="C14" s="236">
        <v>118.3</v>
      </c>
      <c r="D14" s="24"/>
      <c r="E14" s="23"/>
      <c r="F14" s="155"/>
      <c r="G14" s="24"/>
      <c r="H14" s="24"/>
      <c r="I14" s="24"/>
      <c r="J14" s="23"/>
      <c r="L14" s="52"/>
    </row>
    <row r="15" spans="1:15" ht="25.5" x14ac:dyDescent="0.2">
      <c r="A15" s="194" t="s">
        <v>96</v>
      </c>
      <c r="B15" s="236"/>
      <c r="C15" s="236"/>
      <c r="D15" s="24"/>
      <c r="E15" s="23"/>
      <c r="F15" s="84"/>
      <c r="G15" s="23"/>
      <c r="H15" s="23"/>
      <c r="I15" s="23"/>
      <c r="J15" s="23"/>
      <c r="L15" s="52"/>
    </row>
    <row r="16" spans="1:15" x14ac:dyDescent="0.2">
      <c r="A16" s="237" t="s">
        <v>169</v>
      </c>
      <c r="B16" s="236">
        <v>79.400000000000006</v>
      </c>
      <c r="C16" s="236">
        <v>321</v>
      </c>
      <c r="D16" s="24"/>
      <c r="E16" s="23"/>
      <c r="F16" s="84"/>
      <c r="G16" s="23"/>
      <c r="H16" s="23"/>
      <c r="I16" s="23"/>
      <c r="J16" s="23"/>
      <c r="L16" s="52"/>
    </row>
    <row r="17" spans="1:13" ht="25.5" x14ac:dyDescent="0.2">
      <c r="A17" s="194" t="s">
        <v>97</v>
      </c>
      <c r="B17" s="236"/>
      <c r="C17" s="236"/>
      <c r="D17" s="24"/>
      <c r="E17" s="23"/>
      <c r="F17" s="84"/>
      <c r="G17" s="23"/>
      <c r="H17" s="23"/>
      <c r="I17" s="23"/>
      <c r="J17" s="23"/>
      <c r="L17" s="52"/>
    </row>
    <row r="18" spans="1:13" x14ac:dyDescent="0.2">
      <c r="D18" s="168"/>
    </row>
    <row r="19" spans="1:13" x14ac:dyDescent="0.2">
      <c r="A19" s="24"/>
      <c r="B19" s="239"/>
      <c r="C19" s="239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2">
      <c r="A20" s="563"/>
      <c r="B20" s="562"/>
      <c r="C20" s="562"/>
      <c r="D20" s="4"/>
      <c r="E20" s="4"/>
      <c r="F20" s="4"/>
      <c r="G20" s="4"/>
      <c r="H20" s="4"/>
      <c r="I20" s="4"/>
      <c r="J20" s="4"/>
      <c r="K20" s="24"/>
      <c r="L20" s="24"/>
      <c r="M20" s="24"/>
    </row>
    <row r="21" spans="1:13" x14ac:dyDescent="0.2">
      <c r="A21" s="562"/>
      <c r="B21" s="564"/>
      <c r="C21" s="564"/>
      <c r="D21" s="4"/>
      <c r="E21" s="4"/>
      <c r="F21" s="4"/>
      <c r="G21" s="4"/>
      <c r="H21" s="4"/>
      <c r="I21" s="4"/>
      <c r="J21" s="4"/>
      <c r="K21" s="24"/>
      <c r="L21" s="24"/>
      <c r="M21" s="24"/>
    </row>
    <row r="22" spans="1:13" x14ac:dyDescent="0.2">
      <c r="A22" s="562"/>
      <c r="B22" s="564"/>
      <c r="C22" s="564"/>
      <c r="D22" s="5"/>
      <c r="E22" s="5"/>
      <c r="F22" s="5"/>
      <c r="G22" s="5"/>
      <c r="H22" s="5"/>
      <c r="I22" s="5"/>
      <c r="J22" s="5"/>
      <c r="K22" s="24"/>
      <c r="L22" s="24"/>
      <c r="M22" s="24"/>
    </row>
    <row r="23" spans="1:13" x14ac:dyDescent="0.2">
      <c r="A23" s="562"/>
      <c r="B23" s="564"/>
      <c r="C23" s="564"/>
      <c r="D23" s="4"/>
      <c r="E23" s="4"/>
      <c r="F23" s="4"/>
      <c r="G23" s="4"/>
      <c r="H23" s="4"/>
      <c r="I23" s="4"/>
      <c r="J23" s="4"/>
      <c r="K23" s="24"/>
      <c r="L23" s="24"/>
      <c r="M23" s="24"/>
    </row>
    <row r="24" spans="1:13" x14ac:dyDescent="0.2">
      <c r="A24" s="562"/>
      <c r="B24" s="562"/>
      <c r="C24" s="562"/>
      <c r="D24" s="6"/>
      <c r="E24" s="6"/>
      <c r="F24" s="6"/>
      <c r="G24" s="6"/>
      <c r="H24" s="6"/>
      <c r="I24" s="6"/>
      <c r="J24" s="6"/>
      <c r="K24" s="24"/>
      <c r="L24" s="24"/>
      <c r="M24" s="24"/>
    </row>
    <row r="25" spans="1:13" x14ac:dyDescent="0.2">
      <c r="A25" s="561"/>
      <c r="B25" s="3"/>
      <c r="C25" s="3"/>
      <c r="D25" s="3"/>
      <c r="E25" s="3"/>
      <c r="F25" s="3"/>
      <c r="G25" s="3"/>
      <c r="H25" s="3"/>
      <c r="I25" s="3"/>
      <c r="J25" s="3"/>
      <c r="K25" s="24"/>
      <c r="L25" s="24"/>
      <c r="M25" s="24"/>
    </row>
    <row r="26" spans="1:13" x14ac:dyDescent="0.2">
      <c r="A26" s="562"/>
      <c r="B26" s="3"/>
      <c r="C26" s="3"/>
      <c r="D26" s="3"/>
      <c r="E26" s="3"/>
      <c r="F26" s="3"/>
      <c r="G26" s="3"/>
      <c r="H26" s="3"/>
      <c r="I26" s="3"/>
      <c r="J26" s="3"/>
      <c r="K26" s="24"/>
      <c r="L26" s="24"/>
      <c r="M26" s="24"/>
    </row>
    <row r="27" spans="1:13" x14ac:dyDescent="0.2">
      <c r="A27" s="562"/>
      <c r="B27" s="3"/>
      <c r="C27" s="3"/>
      <c r="D27" s="3"/>
      <c r="E27" s="3"/>
      <c r="F27" s="3"/>
      <c r="G27" s="3"/>
      <c r="H27" s="3"/>
      <c r="I27" s="3"/>
      <c r="J27" s="3"/>
      <c r="K27" s="24"/>
      <c r="L27" s="24"/>
      <c r="M27" s="24"/>
    </row>
    <row r="28" spans="1:13" x14ac:dyDescent="0.2">
      <c r="A28" s="561"/>
      <c r="B28" s="3"/>
      <c r="C28" s="3"/>
      <c r="D28" s="3"/>
      <c r="E28" s="3"/>
      <c r="F28" s="3"/>
      <c r="G28" s="3"/>
      <c r="H28" s="3"/>
      <c r="I28" s="3"/>
      <c r="J28" s="3"/>
      <c r="K28" s="24"/>
      <c r="L28" s="24"/>
      <c r="M28" s="24"/>
    </row>
    <row r="29" spans="1:13" x14ac:dyDescent="0.2">
      <c r="A29" s="562"/>
      <c r="B29" s="3"/>
      <c r="C29" s="3"/>
      <c r="D29" s="3"/>
      <c r="E29" s="3"/>
      <c r="F29" s="3"/>
      <c r="G29" s="3"/>
      <c r="H29" s="3"/>
      <c r="I29" s="3"/>
      <c r="J29" s="3"/>
      <c r="K29" s="24"/>
      <c r="L29" s="24"/>
      <c r="M29" s="24"/>
    </row>
    <row r="30" spans="1:13" x14ac:dyDescent="0.2">
      <c r="A30" s="562"/>
      <c r="B30" s="3"/>
      <c r="C30" s="3"/>
      <c r="D30" s="3"/>
      <c r="E30" s="3"/>
      <c r="F30" s="3"/>
      <c r="G30" s="3"/>
      <c r="H30" s="3"/>
      <c r="I30" s="3"/>
      <c r="J30" s="3"/>
      <c r="K30" s="24"/>
      <c r="L30" s="24"/>
      <c r="M30" s="24"/>
    </row>
    <row r="31" spans="1:13" x14ac:dyDescent="0.2">
      <c r="A31" s="24"/>
      <c r="B31" s="239"/>
      <c r="C31" s="239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1:13" x14ac:dyDescent="0.2">
      <c r="A32" s="24"/>
      <c r="B32" s="239"/>
      <c r="C32" s="239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13" x14ac:dyDescent="0.2">
      <c r="A33" s="24"/>
      <c r="B33" s="239"/>
      <c r="C33" s="239"/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1:13" x14ac:dyDescent="0.2">
      <c r="A34" s="24"/>
      <c r="B34" s="239"/>
      <c r="C34" s="239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13" x14ac:dyDescent="0.2">
      <c r="A35" s="24"/>
      <c r="B35" s="239"/>
      <c r="C35" s="239"/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1:13" x14ac:dyDescent="0.2">
      <c r="A36" s="24"/>
      <c r="B36" s="239"/>
      <c r="C36" s="239"/>
      <c r="D36" s="24"/>
      <c r="E36" s="24"/>
      <c r="F36" s="24"/>
      <c r="G36" s="24"/>
      <c r="H36" s="24"/>
      <c r="I36" s="24"/>
      <c r="J36" s="24"/>
      <c r="K36" s="24"/>
      <c r="L36" s="24"/>
      <c r="M36" s="24"/>
    </row>
    <row r="37" spans="1:13" x14ac:dyDescent="0.2">
      <c r="A37" s="24"/>
      <c r="B37" s="239"/>
      <c r="C37" s="239"/>
      <c r="D37" s="24"/>
      <c r="E37" s="24"/>
      <c r="F37" s="24"/>
      <c r="G37" s="24"/>
      <c r="H37" s="24"/>
      <c r="I37" s="24"/>
      <c r="J37" s="24"/>
      <c r="K37" s="24"/>
      <c r="L37" s="24"/>
      <c r="M37" s="24"/>
    </row>
  </sheetData>
  <customSheetViews>
    <customSheetView guid="{B7F7A172-D1E7-433C-8FAE-940BA993F8EB}" fitToPage="1">
      <selection sqref="A1:G1"/>
      <pageMargins left="0.70866141732283472" right="0.70866141732283472" top="0.74803149606299213" bottom="0.74803149606299213" header="0.31496062992125984" footer="0.31496062992125984"/>
      <pageSetup paperSize="9" scale="85" orientation="portrait" r:id="rId1"/>
    </customSheetView>
  </customSheetViews>
  <mergeCells count="7">
    <mergeCell ref="A28:A30"/>
    <mergeCell ref="A20:C24"/>
    <mergeCell ref="A25:A27"/>
    <mergeCell ref="A1:C1"/>
    <mergeCell ref="A2:C2"/>
    <mergeCell ref="A11:C11"/>
    <mergeCell ref="A4:C4"/>
  </mergeCells>
  <pageMargins left="0.70866141732283472" right="0.70866141732283472" top="0.74803149606299213" bottom="0.74803149606299213" header="0.31496062992125984" footer="0.31496062992125984"/>
  <pageSetup paperSize="9" scale="85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showGridLines="0" zoomScale="90" zoomScaleNormal="90" workbookViewId="0">
      <selection activeCell="A2" sqref="A1:XFD1048576"/>
    </sheetView>
  </sheetViews>
  <sheetFormatPr defaultRowHeight="14.25" x14ac:dyDescent="0.2"/>
  <cols>
    <col min="1" max="1" width="25" style="14" customWidth="1"/>
    <col min="2" max="2" width="13.140625" style="14" customWidth="1"/>
    <col min="3" max="3" width="11" style="14" customWidth="1"/>
    <col min="4" max="6" width="13.28515625" style="14" customWidth="1"/>
    <col min="7" max="7" width="11.140625" style="14" customWidth="1"/>
    <col min="8" max="8" width="12.28515625" style="14" customWidth="1"/>
    <col min="9" max="9" width="12.42578125" style="14" customWidth="1"/>
    <col min="10" max="10" width="13" style="14" customWidth="1"/>
    <col min="11" max="16384" width="9.140625" style="14"/>
  </cols>
  <sheetData>
    <row r="1" spans="1:12" x14ac:dyDescent="0.2">
      <c r="A1" s="569" t="s">
        <v>395</v>
      </c>
      <c r="B1" s="569"/>
      <c r="C1" s="569"/>
      <c r="D1" s="569"/>
      <c r="E1" s="569"/>
      <c r="F1" s="569"/>
      <c r="G1" s="569"/>
      <c r="H1" s="569"/>
      <c r="I1" s="569"/>
      <c r="J1" s="569"/>
    </row>
    <row r="2" spans="1:12" x14ac:dyDescent="0.2">
      <c r="A2" s="570" t="s">
        <v>88</v>
      </c>
      <c r="B2" s="570"/>
      <c r="C2" s="570"/>
      <c r="D2" s="570"/>
      <c r="E2" s="570"/>
      <c r="F2" s="570"/>
      <c r="G2" s="570"/>
      <c r="H2" s="570"/>
      <c r="I2" s="570"/>
      <c r="J2" s="570"/>
    </row>
    <row r="3" spans="1:12" ht="57.75" customHeight="1" x14ac:dyDescent="0.2">
      <c r="A3" s="207" t="s">
        <v>77</v>
      </c>
      <c r="B3" s="208" t="s">
        <v>301</v>
      </c>
      <c r="C3" s="208" t="s">
        <v>68</v>
      </c>
      <c r="D3" s="208" t="s">
        <v>128</v>
      </c>
      <c r="E3" s="208" t="s">
        <v>131</v>
      </c>
      <c r="F3" s="208" t="s">
        <v>144</v>
      </c>
      <c r="G3" s="208" t="s">
        <v>4</v>
      </c>
      <c r="H3" s="208" t="s">
        <v>5</v>
      </c>
      <c r="I3" s="208" t="s">
        <v>6</v>
      </c>
      <c r="J3" s="209" t="s">
        <v>7</v>
      </c>
      <c r="K3" s="170"/>
    </row>
    <row r="4" spans="1:12" ht="63.75" x14ac:dyDescent="0.2">
      <c r="A4" s="210" t="s">
        <v>60</v>
      </c>
      <c r="B4" s="166" t="s">
        <v>302</v>
      </c>
      <c r="C4" s="166" t="s">
        <v>69</v>
      </c>
      <c r="D4" s="166" t="s">
        <v>129</v>
      </c>
      <c r="E4" s="166" t="s">
        <v>130</v>
      </c>
      <c r="F4" s="166" t="s">
        <v>9</v>
      </c>
      <c r="G4" s="166" t="s">
        <v>10</v>
      </c>
      <c r="H4" s="166" t="s">
        <v>11</v>
      </c>
      <c r="I4" s="166" t="s">
        <v>12</v>
      </c>
      <c r="J4" s="211" t="s">
        <v>13</v>
      </c>
      <c r="K4" s="170"/>
    </row>
    <row r="5" spans="1:12" x14ac:dyDescent="0.2">
      <c r="A5" s="571">
        <v>2016</v>
      </c>
      <c r="B5" s="571"/>
      <c r="C5" s="571"/>
      <c r="D5" s="571"/>
      <c r="E5" s="571"/>
      <c r="F5" s="571"/>
      <c r="G5" s="571"/>
      <c r="H5" s="571"/>
      <c r="I5" s="571"/>
      <c r="J5" s="571"/>
      <c r="K5" s="170"/>
    </row>
    <row r="6" spans="1:12" ht="30" customHeight="1" x14ac:dyDescent="0.2">
      <c r="A6" s="212" t="s">
        <v>70</v>
      </c>
      <c r="B6" s="213">
        <v>42</v>
      </c>
      <c r="C6" s="213">
        <v>13</v>
      </c>
      <c r="D6" s="213">
        <v>1</v>
      </c>
      <c r="E6" s="213">
        <v>7</v>
      </c>
      <c r="F6" s="213">
        <v>5</v>
      </c>
      <c r="G6" s="213">
        <v>24</v>
      </c>
      <c r="H6" s="213">
        <v>11</v>
      </c>
      <c r="I6" s="213">
        <v>6</v>
      </c>
      <c r="J6" s="214">
        <v>2</v>
      </c>
      <c r="K6" s="170"/>
      <c r="L6" s="170"/>
    </row>
    <row r="7" spans="1:12" x14ac:dyDescent="0.2">
      <c r="A7" s="215" t="s">
        <v>94</v>
      </c>
      <c r="B7" s="213"/>
      <c r="C7" s="213"/>
      <c r="D7" s="213"/>
      <c r="E7" s="213"/>
      <c r="F7" s="213"/>
      <c r="G7" s="213"/>
      <c r="H7" s="213"/>
      <c r="I7" s="213"/>
      <c r="J7" s="214"/>
      <c r="K7" s="170"/>
      <c r="L7" s="170"/>
    </row>
    <row r="8" spans="1:12" ht="25.5" x14ac:dyDescent="0.2">
      <c r="A8" s="193" t="s">
        <v>149</v>
      </c>
      <c r="B8" s="213">
        <v>41</v>
      </c>
      <c r="C8" s="213">
        <v>12</v>
      </c>
      <c r="D8" s="213">
        <v>1</v>
      </c>
      <c r="E8" s="213">
        <v>7</v>
      </c>
      <c r="F8" s="213">
        <v>4</v>
      </c>
      <c r="G8" s="213">
        <v>19</v>
      </c>
      <c r="H8" s="213">
        <v>10</v>
      </c>
      <c r="I8" s="213">
        <v>6</v>
      </c>
      <c r="J8" s="214">
        <v>2</v>
      </c>
      <c r="K8" s="170"/>
      <c r="L8" s="170"/>
    </row>
    <row r="9" spans="1:12" ht="38.25" x14ac:dyDescent="0.2">
      <c r="A9" s="194" t="s">
        <v>97</v>
      </c>
      <c r="B9" s="213"/>
      <c r="C9" s="213"/>
      <c r="D9" s="213"/>
      <c r="E9" s="213"/>
      <c r="F9" s="213"/>
      <c r="G9" s="213"/>
      <c r="H9" s="213"/>
      <c r="I9" s="213"/>
      <c r="J9" s="214"/>
      <c r="K9" s="170"/>
      <c r="L9" s="216"/>
    </row>
    <row r="10" spans="1:12" ht="16.5" customHeight="1" x14ac:dyDescent="0.2">
      <c r="A10" s="195" t="s">
        <v>32</v>
      </c>
      <c r="B10" s="213"/>
      <c r="C10" s="213"/>
      <c r="D10" s="213"/>
      <c r="E10" s="213"/>
      <c r="F10" s="213"/>
      <c r="G10" s="213"/>
      <c r="H10" s="213"/>
      <c r="I10" s="213"/>
      <c r="J10" s="214"/>
      <c r="K10" s="170"/>
      <c r="L10" s="170"/>
    </row>
    <row r="11" spans="1:12" x14ac:dyDescent="0.2">
      <c r="A11" s="171" t="s">
        <v>90</v>
      </c>
      <c r="B11" s="213"/>
      <c r="C11" s="213"/>
      <c r="D11" s="213"/>
      <c r="E11" s="213"/>
      <c r="F11" s="213"/>
      <c r="G11" s="213"/>
      <c r="H11" s="213"/>
      <c r="I11" s="213"/>
      <c r="J11" s="214"/>
      <c r="K11" s="170"/>
      <c r="L11" s="170"/>
    </row>
    <row r="12" spans="1:12" x14ac:dyDescent="0.2">
      <c r="A12" s="193" t="s">
        <v>30</v>
      </c>
      <c r="B12" s="213">
        <v>29</v>
      </c>
      <c r="C12" s="213">
        <v>12</v>
      </c>
      <c r="D12" s="217">
        <v>1</v>
      </c>
      <c r="E12" s="213">
        <v>5</v>
      </c>
      <c r="F12" s="213">
        <v>2</v>
      </c>
      <c r="G12" s="213">
        <v>13</v>
      </c>
      <c r="H12" s="213">
        <v>7</v>
      </c>
      <c r="I12" s="213">
        <v>6</v>
      </c>
      <c r="J12" s="214">
        <v>2</v>
      </c>
      <c r="K12" s="170"/>
      <c r="L12" s="170"/>
    </row>
    <row r="13" spans="1:12" x14ac:dyDescent="0.2">
      <c r="A13" s="194" t="s">
        <v>33</v>
      </c>
      <c r="B13" s="214"/>
      <c r="C13" s="214"/>
      <c r="D13" s="217"/>
      <c r="E13" s="214"/>
      <c r="F13" s="214"/>
      <c r="G13" s="213"/>
      <c r="H13" s="214"/>
      <c r="I13" s="214"/>
      <c r="J13" s="214"/>
      <c r="K13" s="170"/>
      <c r="L13" s="170"/>
    </row>
    <row r="14" spans="1:12" x14ac:dyDescent="0.2">
      <c r="A14" s="193" t="s">
        <v>166</v>
      </c>
      <c r="B14" s="218">
        <v>13</v>
      </c>
      <c r="C14" s="218">
        <v>1</v>
      </c>
      <c r="D14" s="219">
        <v>0</v>
      </c>
      <c r="E14" s="218">
        <v>2</v>
      </c>
      <c r="F14" s="218">
        <v>3</v>
      </c>
      <c r="G14" s="220">
        <v>11</v>
      </c>
      <c r="H14" s="218">
        <v>4</v>
      </c>
      <c r="I14" s="218">
        <v>0</v>
      </c>
      <c r="J14" s="218">
        <v>0</v>
      </c>
      <c r="K14" s="170"/>
      <c r="L14" s="170"/>
    </row>
    <row r="15" spans="1:12" x14ac:dyDescent="0.2">
      <c r="A15" s="194" t="s">
        <v>167</v>
      </c>
      <c r="B15" s="157"/>
      <c r="C15" s="157"/>
      <c r="D15" s="156"/>
      <c r="E15" s="157"/>
      <c r="F15" s="157"/>
      <c r="G15" s="156"/>
      <c r="H15" s="157"/>
      <c r="I15" s="157"/>
      <c r="J15" s="157"/>
      <c r="K15" s="170"/>
      <c r="L15" s="170"/>
    </row>
    <row r="16" spans="1:12" ht="12.75" customHeight="1" x14ac:dyDescent="0.2">
      <c r="A16" s="572">
        <v>2015</v>
      </c>
      <c r="B16" s="572"/>
      <c r="C16" s="572"/>
      <c r="D16" s="572"/>
      <c r="E16" s="572"/>
      <c r="F16" s="572"/>
      <c r="G16" s="572"/>
      <c r="H16" s="572"/>
      <c r="I16" s="572"/>
      <c r="J16" s="572"/>
      <c r="K16" s="170"/>
    </row>
    <row r="17" spans="1:19" ht="27.75" customHeight="1" x14ac:dyDescent="0.2">
      <c r="A17" s="212" t="s">
        <v>70</v>
      </c>
      <c r="B17" s="213">
        <v>38</v>
      </c>
      <c r="C17" s="213">
        <v>14</v>
      </c>
      <c r="D17" s="213">
        <v>2</v>
      </c>
      <c r="E17" s="213">
        <v>9</v>
      </c>
      <c r="F17" s="213">
        <v>3</v>
      </c>
      <c r="G17" s="213">
        <v>18</v>
      </c>
      <c r="H17" s="213">
        <v>13</v>
      </c>
      <c r="I17" s="213">
        <v>8</v>
      </c>
      <c r="J17" s="214">
        <v>8</v>
      </c>
      <c r="K17" s="221"/>
    </row>
    <row r="18" spans="1:19" ht="18.75" customHeight="1" x14ac:dyDescent="0.2">
      <c r="A18" s="215" t="s">
        <v>94</v>
      </c>
      <c r="B18" s="213"/>
      <c r="C18" s="213"/>
      <c r="D18" s="213"/>
      <c r="E18" s="213"/>
      <c r="F18" s="213"/>
      <c r="G18" s="213"/>
      <c r="H18" s="213"/>
      <c r="I18" s="213"/>
      <c r="J18" s="214"/>
      <c r="K18" s="222"/>
    </row>
    <row r="19" spans="1:19" ht="25.5" x14ac:dyDescent="0.2">
      <c r="A19" s="193" t="s">
        <v>149</v>
      </c>
      <c r="B19" s="213">
        <v>38</v>
      </c>
      <c r="C19" s="213">
        <v>14</v>
      </c>
      <c r="D19" s="213">
        <v>2</v>
      </c>
      <c r="E19" s="213">
        <v>8</v>
      </c>
      <c r="F19" s="213">
        <v>3</v>
      </c>
      <c r="G19" s="213">
        <v>18</v>
      </c>
      <c r="H19" s="213">
        <v>13</v>
      </c>
      <c r="I19" s="213">
        <v>8</v>
      </c>
      <c r="J19" s="214">
        <v>8</v>
      </c>
      <c r="K19" s="223"/>
    </row>
    <row r="20" spans="1:19" ht="35.25" customHeight="1" x14ac:dyDescent="0.2">
      <c r="A20" s="194" t="s">
        <v>97</v>
      </c>
      <c r="B20" s="213"/>
      <c r="C20" s="213"/>
      <c r="D20" s="213"/>
      <c r="E20" s="213"/>
      <c r="F20" s="213"/>
      <c r="G20" s="213"/>
      <c r="H20" s="213"/>
      <c r="I20" s="213"/>
      <c r="J20" s="214"/>
      <c r="K20" s="224"/>
    </row>
    <row r="21" spans="1:19" ht="21" customHeight="1" x14ac:dyDescent="0.2">
      <c r="A21" s="195" t="s">
        <v>32</v>
      </c>
      <c r="B21" s="213"/>
      <c r="C21" s="213"/>
      <c r="D21" s="213"/>
      <c r="E21" s="213"/>
      <c r="F21" s="213"/>
      <c r="G21" s="213"/>
      <c r="H21" s="213"/>
      <c r="I21" s="213"/>
      <c r="J21" s="214"/>
      <c r="K21" s="223"/>
    </row>
    <row r="22" spans="1:19" x14ac:dyDescent="0.2">
      <c r="A22" s="171" t="s">
        <v>90</v>
      </c>
      <c r="B22" s="213"/>
      <c r="C22" s="213"/>
      <c r="D22" s="213"/>
      <c r="E22" s="213"/>
      <c r="F22" s="213"/>
      <c r="G22" s="213"/>
      <c r="H22" s="213"/>
      <c r="I22" s="213"/>
      <c r="J22" s="214"/>
      <c r="K22" s="223"/>
    </row>
    <row r="23" spans="1:19" x14ac:dyDescent="0.2">
      <c r="A23" s="225" t="s">
        <v>30</v>
      </c>
      <c r="B23" s="213">
        <v>25</v>
      </c>
      <c r="C23" s="213">
        <v>10</v>
      </c>
      <c r="D23" s="217">
        <v>1</v>
      </c>
      <c r="E23" s="213">
        <v>5</v>
      </c>
      <c r="F23" s="213">
        <v>2</v>
      </c>
      <c r="G23" s="213">
        <v>12</v>
      </c>
      <c r="H23" s="213">
        <v>10</v>
      </c>
      <c r="I23" s="213">
        <v>6</v>
      </c>
      <c r="J23" s="214">
        <v>6</v>
      </c>
      <c r="K23" s="224"/>
    </row>
    <row r="24" spans="1:19" x14ac:dyDescent="0.2">
      <c r="A24" s="226" t="s">
        <v>33</v>
      </c>
      <c r="B24" s="214"/>
      <c r="C24" s="214"/>
      <c r="D24" s="217"/>
      <c r="E24" s="214"/>
      <c r="F24" s="214"/>
      <c r="G24" s="213"/>
      <c r="H24" s="214"/>
      <c r="I24" s="214"/>
      <c r="J24" s="214"/>
      <c r="K24" s="224"/>
    </row>
    <row r="25" spans="1:19" x14ac:dyDescent="0.2">
      <c r="A25" s="225" t="s">
        <v>166</v>
      </c>
      <c r="B25" s="218">
        <v>13</v>
      </c>
      <c r="C25" s="218">
        <v>4</v>
      </c>
      <c r="D25" s="219">
        <v>1</v>
      </c>
      <c r="E25" s="218">
        <v>4</v>
      </c>
      <c r="F25" s="218">
        <v>1</v>
      </c>
      <c r="G25" s="220">
        <v>6</v>
      </c>
      <c r="H25" s="218">
        <v>3</v>
      </c>
      <c r="I25" s="218">
        <v>2</v>
      </c>
      <c r="J25" s="218">
        <v>2</v>
      </c>
    </row>
    <row r="26" spans="1:19" x14ac:dyDescent="0.2">
      <c r="A26" s="194" t="s">
        <v>167</v>
      </c>
      <c r="B26" s="227"/>
      <c r="C26" s="227"/>
      <c r="D26" s="227"/>
      <c r="E26" s="227"/>
      <c r="F26" s="227"/>
      <c r="G26" s="227"/>
      <c r="H26" s="227"/>
      <c r="I26" s="227"/>
      <c r="J26" s="227"/>
    </row>
    <row r="27" spans="1:19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</row>
    <row r="28" spans="1:19" x14ac:dyDescent="0.2">
      <c r="A28" s="565" t="s">
        <v>303</v>
      </c>
      <c r="B28" s="565"/>
      <c r="C28" s="565"/>
      <c r="D28" s="565"/>
      <c r="E28" s="565"/>
      <c r="F28" s="565"/>
      <c r="G28" s="565"/>
      <c r="H28" s="565"/>
      <c r="I28" s="565"/>
      <c r="J28" s="565"/>
    </row>
    <row r="29" spans="1:19" x14ac:dyDescent="0.2">
      <c r="A29" s="519" t="s">
        <v>132</v>
      </c>
      <c r="B29" s="519"/>
      <c r="C29" s="519"/>
      <c r="D29" s="519"/>
      <c r="E29" s="519"/>
      <c r="F29" s="519"/>
      <c r="G29" s="519"/>
      <c r="H29" s="519"/>
      <c r="I29" s="519"/>
      <c r="J29" s="519"/>
    </row>
    <row r="31" spans="1:19" x14ac:dyDescent="0.2"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</row>
    <row r="32" spans="1:19" x14ac:dyDescent="0.2"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</row>
    <row r="33" spans="7:19" x14ac:dyDescent="0.2">
      <c r="G33" s="3"/>
      <c r="H33" s="3"/>
      <c r="I33" s="3"/>
      <c r="J33" s="3"/>
      <c r="K33" s="3"/>
      <c r="L33" s="3"/>
      <c r="M33" s="3"/>
      <c r="N33" s="3"/>
      <c r="O33" s="3"/>
      <c r="P33" s="228"/>
      <c r="Q33" s="228"/>
      <c r="R33" s="228"/>
      <c r="S33" s="228"/>
    </row>
    <row r="34" spans="7:19" x14ac:dyDescent="0.2">
      <c r="G34" s="3"/>
      <c r="H34" s="3"/>
      <c r="I34" s="3"/>
      <c r="J34" s="3"/>
      <c r="K34" s="3"/>
      <c r="L34" s="3"/>
      <c r="M34" s="3"/>
      <c r="N34" s="3"/>
      <c r="O34" s="3"/>
      <c r="P34" s="228"/>
      <c r="Q34" s="228"/>
      <c r="R34" s="228"/>
      <c r="S34" s="228"/>
    </row>
    <row r="35" spans="7:19" x14ac:dyDescent="0.2"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</row>
    <row r="36" spans="7:19" x14ac:dyDescent="0.2"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</row>
    <row r="37" spans="7:19" x14ac:dyDescent="0.2"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</row>
    <row r="38" spans="7:19" x14ac:dyDescent="0.2"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</row>
    <row r="39" spans="7:19" x14ac:dyDescent="0.2"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</row>
  </sheetData>
  <customSheetViews>
    <customSheetView guid="{B7F7A172-D1E7-433C-8FAE-940BA993F8EB}">
      <selection sqref="A1:J1"/>
      <pageMargins left="0.7" right="0.7" top="0.75" bottom="0.75" header="0.3" footer="0.3"/>
    </customSheetView>
  </customSheetViews>
  <mergeCells count="6">
    <mergeCell ref="A29:J29"/>
    <mergeCell ref="A1:J1"/>
    <mergeCell ref="A2:J2"/>
    <mergeCell ref="A5:J5"/>
    <mergeCell ref="A16:J16"/>
    <mergeCell ref="A28:J28"/>
  </mergeCells>
  <pageMargins left="0.43307086614173229" right="0.43307086614173229" top="0.39370078740157483" bottom="0.3937007874015748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workbookViewId="0">
      <selection activeCell="A2" sqref="A1:XFD1048576"/>
    </sheetView>
  </sheetViews>
  <sheetFormatPr defaultRowHeight="14.25" x14ac:dyDescent="0.2"/>
  <cols>
    <col min="1" max="1" width="32.7109375" style="14" customWidth="1"/>
    <col min="2" max="2" width="13.140625" style="14" customWidth="1"/>
    <col min="3" max="3" width="14.5703125" style="14" customWidth="1"/>
    <col min="4" max="5" width="12.42578125" style="14" customWidth="1"/>
    <col min="6" max="16384" width="9.140625" style="14"/>
  </cols>
  <sheetData>
    <row r="1" spans="1:8" ht="26.25" customHeight="1" x14ac:dyDescent="0.2">
      <c r="A1" s="573" t="s">
        <v>396</v>
      </c>
      <c r="B1" s="573"/>
      <c r="C1" s="573"/>
      <c r="D1" s="573"/>
      <c r="E1" s="573"/>
    </row>
    <row r="2" spans="1:8" ht="29.25" customHeight="1" x14ac:dyDescent="0.2">
      <c r="A2" s="574" t="s">
        <v>142</v>
      </c>
      <c r="B2" s="570"/>
      <c r="C2" s="570"/>
      <c r="D2" s="570"/>
      <c r="E2" s="570"/>
    </row>
    <row r="3" spans="1:8" x14ac:dyDescent="0.2">
      <c r="A3" s="575" t="s">
        <v>296</v>
      </c>
      <c r="B3" s="578" t="s">
        <v>297</v>
      </c>
      <c r="C3" s="578"/>
      <c r="D3" s="578"/>
      <c r="E3" s="579"/>
      <c r="F3" s="170"/>
    </row>
    <row r="4" spans="1:8" ht="63.75" x14ac:dyDescent="0.2">
      <c r="A4" s="576"/>
      <c r="B4" s="580" t="s">
        <v>298</v>
      </c>
      <c r="C4" s="185" t="s">
        <v>143</v>
      </c>
      <c r="D4" s="580" t="s">
        <v>299</v>
      </c>
      <c r="E4" s="582" t="s">
        <v>300</v>
      </c>
      <c r="F4" s="170"/>
    </row>
    <row r="5" spans="1:8" x14ac:dyDescent="0.2">
      <c r="A5" s="577"/>
      <c r="B5" s="581"/>
      <c r="C5" s="186" t="s">
        <v>102</v>
      </c>
      <c r="D5" s="581"/>
      <c r="E5" s="583"/>
      <c r="F5" s="170"/>
    </row>
    <row r="6" spans="1:8" x14ac:dyDescent="0.2">
      <c r="A6" s="571">
        <v>2016</v>
      </c>
      <c r="B6" s="571"/>
      <c r="C6" s="571"/>
      <c r="D6" s="571"/>
      <c r="E6" s="571"/>
      <c r="F6" s="170"/>
    </row>
    <row r="7" spans="1:8" x14ac:dyDescent="0.2">
      <c r="A7" s="187" t="s">
        <v>70</v>
      </c>
      <c r="B7" s="188">
        <v>53</v>
      </c>
      <c r="C7" s="188">
        <v>18</v>
      </c>
      <c r="D7" s="188">
        <v>59</v>
      </c>
      <c r="E7" s="189">
        <v>18</v>
      </c>
      <c r="F7" s="170"/>
    </row>
    <row r="8" spans="1:8" x14ac:dyDescent="0.2">
      <c r="A8" s="190" t="s">
        <v>94</v>
      </c>
      <c r="B8" s="191"/>
      <c r="C8" s="191"/>
      <c r="D8" s="191"/>
      <c r="E8" s="192"/>
      <c r="F8" s="170"/>
    </row>
    <row r="9" spans="1:8" x14ac:dyDescent="0.2">
      <c r="A9" s="193" t="s">
        <v>150</v>
      </c>
      <c r="B9" s="191">
        <v>35</v>
      </c>
      <c r="C9" s="191">
        <v>8</v>
      </c>
      <c r="D9" s="191">
        <v>41</v>
      </c>
      <c r="E9" s="192">
        <v>12</v>
      </c>
      <c r="F9" s="170"/>
    </row>
    <row r="10" spans="1:8" ht="25.5" x14ac:dyDescent="0.2">
      <c r="A10" s="194" t="s">
        <v>96</v>
      </c>
      <c r="B10" s="191"/>
      <c r="C10" s="191"/>
      <c r="D10" s="191"/>
      <c r="E10" s="192"/>
      <c r="F10" s="170"/>
    </row>
    <row r="11" spans="1:8" x14ac:dyDescent="0.2">
      <c r="A11" s="193" t="s">
        <v>149</v>
      </c>
      <c r="B11" s="191"/>
      <c r="C11" s="191"/>
      <c r="D11" s="191"/>
      <c r="E11" s="192"/>
      <c r="F11" s="170"/>
    </row>
    <row r="12" spans="1:8" ht="25.5" x14ac:dyDescent="0.2">
      <c r="A12" s="194" t="s">
        <v>97</v>
      </c>
      <c r="B12" s="191">
        <v>48</v>
      </c>
      <c r="C12" s="191">
        <v>16</v>
      </c>
      <c r="D12" s="191">
        <v>57</v>
      </c>
      <c r="E12" s="192">
        <v>18</v>
      </c>
      <c r="F12" s="170"/>
      <c r="H12" s="170"/>
    </row>
    <row r="13" spans="1:8" x14ac:dyDescent="0.2">
      <c r="A13" s="195" t="s">
        <v>32</v>
      </c>
      <c r="B13" s="191"/>
      <c r="C13" s="191"/>
      <c r="D13" s="191"/>
      <c r="E13" s="192"/>
      <c r="F13" s="170"/>
      <c r="G13" s="9"/>
      <c r="H13" s="170"/>
    </row>
    <row r="14" spans="1:8" x14ac:dyDescent="0.2">
      <c r="A14" s="171" t="s">
        <v>90</v>
      </c>
      <c r="B14" s="191"/>
      <c r="C14" s="191"/>
      <c r="D14" s="191"/>
      <c r="E14" s="192"/>
      <c r="F14" s="170"/>
      <c r="G14" s="196"/>
      <c r="H14" s="170"/>
    </row>
    <row r="15" spans="1:8" x14ac:dyDescent="0.2">
      <c r="A15" s="193" t="s">
        <v>30</v>
      </c>
      <c r="B15" s="191"/>
      <c r="C15" s="191"/>
      <c r="D15" s="191"/>
      <c r="E15" s="192"/>
      <c r="F15" s="170"/>
      <c r="G15" s="197"/>
      <c r="H15" s="170"/>
    </row>
    <row r="16" spans="1:8" x14ac:dyDescent="0.2">
      <c r="A16" s="194" t="s">
        <v>33</v>
      </c>
      <c r="B16" s="180">
        <v>34</v>
      </c>
      <c r="C16" s="180">
        <v>9</v>
      </c>
      <c r="D16" s="180">
        <v>41</v>
      </c>
      <c r="E16" s="181">
        <v>10</v>
      </c>
      <c r="F16" s="170"/>
      <c r="G16" s="198"/>
      <c r="H16" s="170"/>
    </row>
    <row r="17" spans="1:8" x14ac:dyDescent="0.2">
      <c r="A17" s="199" t="s">
        <v>170</v>
      </c>
      <c r="B17" s="180"/>
      <c r="C17" s="200"/>
      <c r="D17" s="201"/>
      <c r="E17" s="202"/>
      <c r="F17" s="170"/>
      <c r="G17" s="198"/>
      <c r="H17" s="170"/>
    </row>
    <row r="18" spans="1:8" x14ac:dyDescent="0.2">
      <c r="A18" s="203" t="s">
        <v>171</v>
      </c>
      <c r="B18" s="180">
        <v>19</v>
      </c>
      <c r="C18" s="201">
        <v>9</v>
      </c>
      <c r="D18" s="201">
        <v>18</v>
      </c>
      <c r="E18" s="202">
        <v>8</v>
      </c>
      <c r="F18" s="170"/>
      <c r="H18" s="170"/>
    </row>
    <row r="19" spans="1:8" x14ac:dyDescent="0.2">
      <c r="A19" s="204"/>
      <c r="B19" s="205"/>
      <c r="C19" s="205"/>
      <c r="D19" s="205"/>
      <c r="E19" s="205"/>
      <c r="F19" s="170"/>
      <c r="H19" s="170"/>
    </row>
    <row r="20" spans="1:8" x14ac:dyDescent="0.2">
      <c r="A20" s="567">
        <v>2015</v>
      </c>
      <c r="B20" s="567"/>
      <c r="C20" s="567"/>
      <c r="D20" s="567"/>
      <c r="E20" s="567"/>
      <c r="F20" s="170"/>
    </row>
    <row r="21" spans="1:8" x14ac:dyDescent="0.2">
      <c r="A21" s="187" t="s">
        <v>70</v>
      </c>
      <c r="B21" s="188">
        <v>46</v>
      </c>
      <c r="C21" s="188">
        <v>22</v>
      </c>
      <c r="D21" s="188">
        <v>57</v>
      </c>
      <c r="E21" s="189">
        <v>20</v>
      </c>
      <c r="F21" s="170"/>
    </row>
    <row r="22" spans="1:8" x14ac:dyDescent="0.2">
      <c r="A22" s="190" t="s">
        <v>94</v>
      </c>
      <c r="B22" s="191"/>
      <c r="C22" s="191"/>
      <c r="D22" s="191"/>
      <c r="E22" s="192"/>
      <c r="F22" s="170"/>
    </row>
    <row r="23" spans="1:8" x14ac:dyDescent="0.2">
      <c r="A23" s="193" t="s">
        <v>150</v>
      </c>
      <c r="B23" s="191">
        <v>33</v>
      </c>
      <c r="C23" s="191">
        <v>13</v>
      </c>
      <c r="D23" s="191">
        <v>34</v>
      </c>
      <c r="E23" s="192">
        <v>10</v>
      </c>
      <c r="F23" s="170"/>
    </row>
    <row r="24" spans="1:8" ht="25.5" x14ac:dyDescent="0.2">
      <c r="A24" s="194" t="s">
        <v>96</v>
      </c>
      <c r="B24" s="191"/>
      <c r="C24" s="191"/>
      <c r="D24" s="191"/>
      <c r="E24" s="192"/>
      <c r="F24" s="170"/>
    </row>
    <row r="25" spans="1:8" x14ac:dyDescent="0.2">
      <c r="A25" s="193" t="s">
        <v>149</v>
      </c>
      <c r="B25" s="191">
        <v>44</v>
      </c>
      <c r="C25" s="191">
        <v>21</v>
      </c>
      <c r="D25" s="191">
        <v>54</v>
      </c>
      <c r="E25" s="192">
        <v>20</v>
      </c>
      <c r="F25" s="170"/>
    </row>
    <row r="26" spans="1:8" ht="25.5" x14ac:dyDescent="0.2">
      <c r="A26" s="194" t="s">
        <v>97</v>
      </c>
      <c r="B26" s="191"/>
      <c r="C26" s="191"/>
      <c r="D26" s="191"/>
      <c r="E26" s="192"/>
      <c r="F26" s="170"/>
    </row>
    <row r="27" spans="1:8" x14ac:dyDescent="0.2">
      <c r="A27" s="195" t="s">
        <v>32</v>
      </c>
      <c r="B27" s="191"/>
      <c r="C27" s="191"/>
      <c r="D27" s="191"/>
      <c r="E27" s="192"/>
      <c r="F27" s="170"/>
    </row>
    <row r="28" spans="1:8" x14ac:dyDescent="0.2">
      <c r="A28" s="171" t="s">
        <v>90</v>
      </c>
      <c r="B28" s="191"/>
      <c r="C28" s="191"/>
      <c r="D28" s="191"/>
      <c r="E28" s="192"/>
      <c r="F28" s="170"/>
    </row>
    <row r="29" spans="1:8" x14ac:dyDescent="0.2">
      <c r="A29" s="193" t="s">
        <v>30</v>
      </c>
      <c r="B29" s="191">
        <v>32</v>
      </c>
      <c r="C29" s="191">
        <v>17</v>
      </c>
      <c r="D29" s="191">
        <v>38</v>
      </c>
      <c r="E29" s="192">
        <v>11</v>
      </c>
      <c r="F29" s="170"/>
    </row>
    <row r="30" spans="1:8" x14ac:dyDescent="0.2">
      <c r="A30" s="194" t="s">
        <v>33</v>
      </c>
      <c r="B30" s="180"/>
      <c r="C30" s="180"/>
      <c r="D30" s="180"/>
      <c r="E30" s="181"/>
      <c r="F30" s="170"/>
    </row>
    <row r="31" spans="1:8" x14ac:dyDescent="0.2">
      <c r="A31" s="199" t="s">
        <v>170</v>
      </c>
      <c r="B31" s="180">
        <v>14</v>
      </c>
      <c r="C31" s="200">
        <v>5</v>
      </c>
      <c r="D31" s="201">
        <v>19</v>
      </c>
      <c r="E31" s="202">
        <v>9</v>
      </c>
      <c r="F31" s="170"/>
    </row>
    <row r="32" spans="1:8" x14ac:dyDescent="0.2">
      <c r="A32" s="203" t="s">
        <v>171</v>
      </c>
      <c r="B32" s="180"/>
      <c r="C32" s="201"/>
      <c r="D32" s="201"/>
      <c r="E32" s="202"/>
      <c r="F32" s="170"/>
    </row>
    <row r="33" spans="1:6" x14ac:dyDescent="0.2">
      <c r="A33" s="206"/>
      <c r="B33" s="205"/>
      <c r="C33" s="205"/>
      <c r="D33" s="205"/>
      <c r="E33" s="205"/>
      <c r="F33" s="170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9">
    <mergeCell ref="A20:E20"/>
    <mergeCell ref="A1:E1"/>
    <mergeCell ref="A2:E2"/>
    <mergeCell ref="A3:A5"/>
    <mergeCell ref="B3:E3"/>
    <mergeCell ref="A6:E6"/>
    <mergeCell ref="B4:B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workbookViewId="0">
      <selection activeCell="A2" sqref="A1:XFD1048576"/>
    </sheetView>
  </sheetViews>
  <sheetFormatPr defaultRowHeight="14.25" x14ac:dyDescent="0.2"/>
  <cols>
    <col min="1" max="1" width="27.85546875" style="14" customWidth="1"/>
    <col min="2" max="2" width="10.5703125" style="14" customWidth="1"/>
    <col min="3" max="3" width="10.7109375" style="14" customWidth="1"/>
    <col min="4" max="4" width="10.28515625" style="14" customWidth="1"/>
    <col min="5" max="5" width="10.85546875" style="14" customWidth="1"/>
    <col min="6" max="16384" width="9.140625" style="14"/>
  </cols>
  <sheetData>
    <row r="1" spans="1:6" ht="26.25" customHeight="1" x14ac:dyDescent="0.2">
      <c r="A1" s="584" t="s">
        <v>397</v>
      </c>
      <c r="B1" s="584"/>
      <c r="C1" s="584"/>
      <c r="D1" s="584"/>
      <c r="E1" s="584"/>
    </row>
    <row r="2" spans="1:6" ht="31.15" customHeight="1" x14ac:dyDescent="0.2">
      <c r="A2" s="585" t="s">
        <v>86</v>
      </c>
      <c r="B2" s="586"/>
      <c r="C2" s="586"/>
      <c r="D2" s="586"/>
      <c r="E2" s="586"/>
    </row>
    <row r="3" spans="1:6" ht="57" customHeight="1" x14ac:dyDescent="0.2">
      <c r="A3" s="587" t="s">
        <v>292</v>
      </c>
      <c r="B3" s="588" t="s">
        <v>293</v>
      </c>
      <c r="C3" s="588"/>
      <c r="D3" s="588" t="s">
        <v>294</v>
      </c>
      <c r="E3" s="589"/>
      <c r="F3" s="170"/>
    </row>
    <row r="4" spans="1:6" x14ac:dyDescent="0.2">
      <c r="A4" s="587"/>
      <c r="B4" s="174">
        <v>2015</v>
      </c>
      <c r="C4" s="174">
        <v>2016</v>
      </c>
      <c r="D4" s="174">
        <v>2015</v>
      </c>
      <c r="E4" s="175">
        <v>2016</v>
      </c>
      <c r="F4" s="170"/>
    </row>
    <row r="5" spans="1:6" ht="15" customHeight="1" x14ac:dyDescent="0.2">
      <c r="A5" s="587"/>
      <c r="B5" s="590" t="s">
        <v>295</v>
      </c>
      <c r="C5" s="590"/>
      <c r="D5" s="590"/>
      <c r="E5" s="591"/>
      <c r="F5" s="170"/>
    </row>
    <row r="6" spans="1:6" x14ac:dyDescent="0.2">
      <c r="A6" s="176" t="s">
        <v>17</v>
      </c>
      <c r="B6" s="177">
        <v>63</v>
      </c>
      <c r="C6" s="177">
        <v>77</v>
      </c>
      <c r="D6" s="178">
        <v>39</v>
      </c>
      <c r="E6" s="178">
        <v>42</v>
      </c>
      <c r="F6" s="170"/>
    </row>
    <row r="7" spans="1:6" x14ac:dyDescent="0.2">
      <c r="A7" s="179" t="s">
        <v>78</v>
      </c>
      <c r="B7" s="180"/>
      <c r="C7" s="180"/>
      <c r="D7" s="181"/>
      <c r="E7" s="181"/>
      <c r="F7" s="170"/>
    </row>
    <row r="8" spans="1:6" x14ac:dyDescent="0.2">
      <c r="A8" s="182" t="s">
        <v>18</v>
      </c>
      <c r="B8" s="183">
        <v>55</v>
      </c>
      <c r="C8" s="183">
        <v>72</v>
      </c>
      <c r="D8" s="181">
        <v>42</v>
      </c>
      <c r="E8" s="181">
        <v>48</v>
      </c>
      <c r="F8" s="170"/>
    </row>
    <row r="9" spans="1:6" x14ac:dyDescent="0.2">
      <c r="A9" s="179" t="s">
        <v>79</v>
      </c>
      <c r="B9" s="180"/>
      <c r="C9" s="180"/>
      <c r="D9" s="181"/>
      <c r="E9" s="181"/>
      <c r="F9" s="170"/>
    </row>
    <row r="10" spans="1:6" ht="25.5" x14ac:dyDescent="0.2">
      <c r="A10" s="182" t="s">
        <v>19</v>
      </c>
      <c r="B10" s="184">
        <v>30</v>
      </c>
      <c r="C10" s="184">
        <v>32</v>
      </c>
      <c r="D10" s="181">
        <v>11</v>
      </c>
      <c r="E10" s="181">
        <v>18</v>
      </c>
      <c r="F10" s="170"/>
    </row>
    <row r="11" spans="1:6" x14ac:dyDescent="0.2">
      <c r="A11" s="179" t="s">
        <v>92</v>
      </c>
      <c r="B11" s="180"/>
      <c r="C11" s="180"/>
      <c r="D11" s="181"/>
      <c r="E11" s="181"/>
      <c r="F11" s="170"/>
    </row>
    <row r="12" spans="1:6" ht="25.5" x14ac:dyDescent="0.2">
      <c r="A12" s="182" t="s">
        <v>20</v>
      </c>
      <c r="B12" s="184">
        <v>13</v>
      </c>
      <c r="C12" s="184">
        <v>14</v>
      </c>
      <c r="D12" s="181">
        <v>4</v>
      </c>
      <c r="E12" s="181">
        <v>6</v>
      </c>
      <c r="F12" s="170"/>
    </row>
    <row r="13" spans="1:6" ht="25.5" x14ac:dyDescent="0.2">
      <c r="A13" s="179" t="s">
        <v>80</v>
      </c>
      <c r="B13" s="180"/>
      <c r="C13" s="180"/>
      <c r="D13" s="181"/>
      <c r="E13" s="181"/>
      <c r="F13" s="170"/>
    </row>
    <row r="14" spans="1:6" x14ac:dyDescent="0.2">
      <c r="A14" s="182" t="s">
        <v>21</v>
      </c>
      <c r="B14" s="184">
        <v>15</v>
      </c>
      <c r="C14" s="184">
        <v>19</v>
      </c>
      <c r="D14" s="181">
        <v>21</v>
      </c>
      <c r="E14" s="181">
        <v>23</v>
      </c>
      <c r="F14" s="170"/>
    </row>
    <row r="15" spans="1:6" x14ac:dyDescent="0.2">
      <c r="A15" s="179" t="s">
        <v>81</v>
      </c>
      <c r="B15" s="180"/>
      <c r="C15" s="180"/>
      <c r="D15" s="181"/>
      <c r="E15" s="181"/>
      <c r="F15" s="170"/>
    </row>
    <row r="16" spans="1:6" x14ac:dyDescent="0.2">
      <c r="A16" s="182" t="s">
        <v>22</v>
      </c>
      <c r="B16" s="180">
        <v>23</v>
      </c>
      <c r="C16" s="180">
        <v>35</v>
      </c>
      <c r="D16" s="181">
        <v>31</v>
      </c>
      <c r="E16" s="181">
        <v>34</v>
      </c>
      <c r="F16" s="170"/>
    </row>
    <row r="17" spans="1:6" x14ac:dyDescent="0.2">
      <c r="A17" s="179" t="s">
        <v>82</v>
      </c>
      <c r="B17" s="180"/>
      <c r="C17" s="180"/>
      <c r="D17" s="181"/>
      <c r="E17" s="181"/>
      <c r="F17" s="170"/>
    </row>
    <row r="18" spans="1:6" x14ac:dyDescent="0.2">
      <c r="A18" s="182" t="s">
        <v>23</v>
      </c>
      <c r="B18" s="180">
        <v>25</v>
      </c>
      <c r="C18" s="180">
        <v>15</v>
      </c>
      <c r="D18" s="181">
        <v>20</v>
      </c>
      <c r="E18" s="181">
        <v>15</v>
      </c>
      <c r="F18" s="170"/>
    </row>
    <row r="19" spans="1:6" x14ac:dyDescent="0.2">
      <c r="A19" s="179" t="s">
        <v>93</v>
      </c>
      <c r="B19" s="180"/>
      <c r="C19" s="180"/>
      <c r="D19" s="181"/>
      <c r="E19" s="181"/>
      <c r="F19" s="170"/>
    </row>
    <row r="20" spans="1:6" ht="25.5" x14ac:dyDescent="0.2">
      <c r="A20" s="182" t="s">
        <v>24</v>
      </c>
      <c r="B20" s="180">
        <v>17</v>
      </c>
      <c r="C20" s="180">
        <v>26</v>
      </c>
      <c r="D20" s="181">
        <v>19</v>
      </c>
      <c r="E20" s="181">
        <v>19</v>
      </c>
      <c r="F20" s="170"/>
    </row>
    <row r="21" spans="1:6" x14ac:dyDescent="0.2">
      <c r="A21" s="179" t="s">
        <v>83</v>
      </c>
      <c r="B21" s="180"/>
      <c r="C21" s="180"/>
      <c r="D21" s="181"/>
      <c r="E21" s="181"/>
      <c r="F21" s="170"/>
    </row>
    <row r="22" spans="1:6" ht="25.5" x14ac:dyDescent="0.2">
      <c r="A22" s="182" t="s">
        <v>25</v>
      </c>
      <c r="B22" s="180">
        <v>20</v>
      </c>
      <c r="C22" s="180">
        <v>22</v>
      </c>
      <c r="D22" s="181">
        <v>6</v>
      </c>
      <c r="E22" s="181">
        <v>12</v>
      </c>
      <c r="F22" s="170"/>
    </row>
    <row r="23" spans="1:6" x14ac:dyDescent="0.2">
      <c r="A23" s="179" t="s">
        <v>84</v>
      </c>
      <c r="B23" s="180"/>
      <c r="C23" s="180"/>
      <c r="D23" s="181"/>
      <c r="E23" s="181"/>
      <c r="F23" s="170"/>
    </row>
    <row r="24" spans="1:6" ht="15" customHeight="1" x14ac:dyDescent="0.2">
      <c r="A24" s="182" t="s">
        <v>26</v>
      </c>
      <c r="B24" s="180">
        <v>9</v>
      </c>
      <c r="C24" s="180">
        <v>8</v>
      </c>
      <c r="D24" s="181">
        <v>12</v>
      </c>
      <c r="E24" s="181">
        <v>11</v>
      </c>
      <c r="F24" s="170"/>
    </row>
    <row r="25" spans="1:6" ht="25.5" x14ac:dyDescent="0.2">
      <c r="A25" s="179" t="s">
        <v>85</v>
      </c>
      <c r="B25" s="180"/>
      <c r="C25" s="180"/>
      <c r="D25" s="180"/>
      <c r="E25" s="181"/>
      <c r="F25" s="170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6">
    <mergeCell ref="A1:E1"/>
    <mergeCell ref="A2:E2"/>
    <mergeCell ref="A3:A5"/>
    <mergeCell ref="B3:C3"/>
    <mergeCell ref="D3:E3"/>
    <mergeCell ref="B5:E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X22"/>
  <sheetViews>
    <sheetView workbookViewId="0">
      <selection sqref="A1:D1"/>
    </sheetView>
  </sheetViews>
  <sheetFormatPr defaultRowHeight="12.75" x14ac:dyDescent="0.2"/>
  <cols>
    <col min="1" max="1" width="14" style="444" customWidth="1"/>
    <col min="2" max="16384" width="9.140625" style="444"/>
  </cols>
  <sheetData>
    <row r="1" spans="1:24" s="457" customFormat="1" x14ac:dyDescent="0.2">
      <c r="A1" s="442" t="s">
        <v>391</v>
      </c>
    </row>
    <row r="2" spans="1:24" s="457" customFormat="1" x14ac:dyDescent="0.2">
      <c r="A2" s="445" t="s">
        <v>173</v>
      </c>
    </row>
    <row r="3" spans="1:24" x14ac:dyDescent="0.2">
      <c r="A3" s="476" t="s">
        <v>385</v>
      </c>
      <c r="B3" s="476" t="s">
        <v>204</v>
      </c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  <c r="S3" s="476"/>
      <c r="T3" s="476"/>
      <c r="U3" s="476"/>
      <c r="V3" s="476"/>
      <c r="W3" s="168"/>
    </row>
    <row r="4" spans="1:24" s="464" customFormat="1" x14ac:dyDescent="0.2">
      <c r="A4" s="477"/>
      <c r="B4" s="477" t="s">
        <v>205</v>
      </c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  <c r="O4" s="477"/>
      <c r="P4" s="477"/>
      <c r="Q4" s="477"/>
      <c r="R4" s="477"/>
      <c r="S4" s="477"/>
      <c r="T4" s="477"/>
      <c r="U4" s="477"/>
      <c r="V4" s="477"/>
      <c r="W4" s="478"/>
    </row>
    <row r="5" spans="1:24" x14ac:dyDescent="0.2">
      <c r="A5" s="476" t="s">
        <v>386</v>
      </c>
      <c r="B5" s="476" t="s">
        <v>206</v>
      </c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476"/>
      <c r="Q5" s="476"/>
      <c r="R5" s="476"/>
      <c r="S5" s="476"/>
      <c r="T5" s="476"/>
    </row>
    <row r="6" spans="1:24" s="464" customFormat="1" x14ac:dyDescent="0.2">
      <c r="A6" s="477"/>
      <c r="B6" s="477" t="s">
        <v>207</v>
      </c>
      <c r="C6" s="477"/>
      <c r="D6" s="477"/>
      <c r="E6" s="477"/>
      <c r="F6" s="477"/>
      <c r="G6" s="477"/>
      <c r="H6" s="477"/>
      <c r="I6" s="477"/>
      <c r="J6" s="477"/>
      <c r="K6" s="477"/>
      <c r="L6" s="477"/>
      <c r="M6" s="477"/>
      <c r="N6" s="477"/>
      <c r="O6" s="477"/>
      <c r="P6" s="477"/>
      <c r="Q6" s="477"/>
      <c r="R6" s="477"/>
      <c r="S6" s="477"/>
      <c r="T6" s="477"/>
    </row>
    <row r="7" spans="1:24" x14ac:dyDescent="0.2">
      <c r="A7" s="476" t="s">
        <v>387</v>
      </c>
      <c r="B7" s="476" t="s">
        <v>208</v>
      </c>
      <c r="C7" s="476"/>
      <c r="D7" s="476"/>
      <c r="E7" s="476"/>
      <c r="F7" s="476"/>
      <c r="G7" s="476"/>
      <c r="H7" s="476"/>
      <c r="I7" s="476"/>
      <c r="J7" s="476"/>
      <c r="K7" s="476"/>
      <c r="L7" s="476"/>
      <c r="M7" s="476"/>
      <c r="N7" s="476"/>
      <c r="O7" s="476"/>
      <c r="P7" s="476"/>
      <c r="Q7" s="476"/>
      <c r="R7" s="476"/>
      <c r="S7" s="476"/>
      <c r="T7" s="476"/>
      <c r="U7" s="476"/>
      <c r="V7" s="476"/>
      <c r="W7" s="476"/>
    </row>
    <row r="8" spans="1:24" s="464" customFormat="1" x14ac:dyDescent="0.2">
      <c r="A8" s="477"/>
      <c r="B8" s="477" t="s">
        <v>209</v>
      </c>
      <c r="C8" s="477"/>
      <c r="D8" s="477"/>
      <c r="E8" s="477"/>
      <c r="F8" s="477"/>
      <c r="G8" s="477"/>
      <c r="H8" s="477"/>
      <c r="I8" s="477"/>
      <c r="J8" s="477"/>
      <c r="K8" s="477"/>
      <c r="L8" s="477"/>
      <c r="M8" s="477"/>
      <c r="N8" s="477"/>
      <c r="O8" s="477"/>
      <c r="P8" s="477"/>
      <c r="Q8" s="477"/>
      <c r="R8" s="477"/>
      <c r="S8" s="477"/>
      <c r="T8" s="477"/>
      <c r="U8" s="477"/>
      <c r="V8" s="477"/>
      <c r="W8" s="477"/>
    </row>
    <row r="9" spans="1:24" x14ac:dyDescent="0.2">
      <c r="A9" s="476" t="s">
        <v>408</v>
      </c>
      <c r="B9" s="476" t="s">
        <v>210</v>
      </c>
      <c r="C9" s="476"/>
      <c r="D9" s="476"/>
      <c r="E9" s="476"/>
      <c r="F9" s="476"/>
      <c r="G9" s="476"/>
      <c r="H9" s="476"/>
      <c r="I9" s="476"/>
      <c r="J9" s="476"/>
      <c r="K9" s="476"/>
      <c r="L9" s="476"/>
      <c r="M9" s="476"/>
      <c r="N9" s="476"/>
      <c r="O9" s="476"/>
      <c r="P9" s="476"/>
      <c r="Q9" s="476"/>
      <c r="R9" s="476"/>
      <c r="S9" s="476"/>
      <c r="T9" s="476"/>
    </row>
    <row r="10" spans="1:24" s="464" customFormat="1" x14ac:dyDescent="0.2">
      <c r="A10" s="477"/>
      <c r="B10" s="477" t="s">
        <v>194</v>
      </c>
      <c r="C10" s="477"/>
      <c r="D10" s="477"/>
      <c r="E10" s="477"/>
      <c r="F10" s="477"/>
      <c r="G10" s="477"/>
      <c r="H10" s="477"/>
      <c r="I10" s="477"/>
      <c r="J10" s="477"/>
      <c r="K10" s="477"/>
      <c r="L10" s="477"/>
      <c r="M10" s="477"/>
      <c r="N10" s="477"/>
      <c r="O10" s="477"/>
      <c r="P10" s="477"/>
      <c r="Q10" s="477"/>
      <c r="R10" s="477"/>
      <c r="S10" s="477"/>
      <c r="T10" s="477"/>
    </row>
    <row r="11" spans="1:24" x14ac:dyDescent="0.2">
      <c r="A11" s="476" t="s">
        <v>409</v>
      </c>
      <c r="B11" s="476" t="s">
        <v>211</v>
      </c>
      <c r="C11" s="476"/>
      <c r="D11" s="476"/>
      <c r="E11" s="476"/>
      <c r="F11" s="476"/>
      <c r="G11" s="476"/>
      <c r="H11" s="476"/>
      <c r="I11" s="476"/>
      <c r="J11" s="476"/>
      <c r="K11" s="476"/>
      <c r="L11" s="476"/>
      <c r="M11" s="476"/>
      <c r="N11" s="476"/>
      <c r="O11" s="476"/>
      <c r="P11" s="476"/>
      <c r="Q11" s="476"/>
      <c r="R11" s="476"/>
      <c r="S11" s="476"/>
      <c r="T11" s="476"/>
      <c r="U11" s="476"/>
      <c r="V11" s="476"/>
      <c r="W11" s="476"/>
      <c r="X11" s="476"/>
    </row>
    <row r="12" spans="1:24" s="464" customFormat="1" x14ac:dyDescent="0.2">
      <c r="A12" s="477"/>
      <c r="B12" s="477" t="s">
        <v>195</v>
      </c>
      <c r="C12" s="477"/>
      <c r="D12" s="477"/>
      <c r="E12" s="477"/>
      <c r="F12" s="477"/>
      <c r="G12" s="477"/>
      <c r="H12" s="477"/>
      <c r="I12" s="477"/>
      <c r="J12" s="477"/>
      <c r="K12" s="477"/>
      <c r="L12" s="477"/>
      <c r="M12" s="477"/>
      <c r="N12" s="477"/>
      <c r="O12" s="477"/>
      <c r="P12" s="477"/>
      <c r="Q12" s="477"/>
      <c r="R12" s="477"/>
      <c r="S12" s="477"/>
      <c r="T12" s="477"/>
      <c r="U12" s="477"/>
      <c r="V12" s="477"/>
      <c r="W12" s="477"/>
      <c r="X12" s="477"/>
    </row>
    <row r="13" spans="1:24" x14ac:dyDescent="0.2">
      <c r="A13" s="476" t="s">
        <v>410</v>
      </c>
      <c r="B13" s="476" t="s">
        <v>212</v>
      </c>
      <c r="C13" s="476"/>
      <c r="D13" s="476"/>
      <c r="E13" s="476"/>
      <c r="F13" s="476"/>
      <c r="G13" s="476"/>
      <c r="H13" s="476"/>
      <c r="I13" s="476"/>
      <c r="J13" s="476"/>
      <c r="K13" s="476"/>
      <c r="L13" s="476"/>
    </row>
    <row r="14" spans="1:24" s="464" customFormat="1" x14ac:dyDescent="0.2">
      <c r="A14" s="477"/>
      <c r="B14" s="477" t="s">
        <v>185</v>
      </c>
      <c r="C14" s="477"/>
      <c r="D14" s="477"/>
      <c r="E14" s="477"/>
      <c r="F14" s="477"/>
      <c r="G14" s="477"/>
      <c r="H14" s="477"/>
      <c r="I14" s="477"/>
      <c r="J14" s="477"/>
      <c r="K14" s="477"/>
      <c r="L14" s="477"/>
    </row>
    <row r="15" spans="1:24" x14ac:dyDescent="0.2">
      <c r="A15" s="476" t="s">
        <v>388</v>
      </c>
      <c r="B15" s="476" t="s">
        <v>145</v>
      </c>
      <c r="C15" s="476"/>
      <c r="D15" s="476"/>
      <c r="E15" s="476"/>
      <c r="F15" s="476"/>
      <c r="G15" s="476"/>
      <c r="H15" s="476"/>
      <c r="I15" s="476"/>
      <c r="J15" s="476"/>
      <c r="K15" s="476"/>
      <c r="L15" s="476"/>
      <c r="M15" s="168"/>
    </row>
    <row r="16" spans="1:24" s="464" customFormat="1" x14ac:dyDescent="0.2">
      <c r="A16" s="477"/>
      <c r="B16" s="477" t="s">
        <v>119</v>
      </c>
      <c r="C16" s="477"/>
      <c r="D16" s="477"/>
      <c r="E16" s="477"/>
      <c r="F16" s="477"/>
      <c r="G16" s="477"/>
      <c r="H16" s="477"/>
      <c r="I16" s="477"/>
      <c r="J16" s="477"/>
      <c r="K16" s="477"/>
      <c r="L16" s="477"/>
      <c r="M16" s="478"/>
    </row>
    <row r="17" spans="1:16" x14ac:dyDescent="0.2">
      <c r="A17" s="476" t="s">
        <v>389</v>
      </c>
      <c r="B17" s="476" t="s">
        <v>213</v>
      </c>
      <c r="C17" s="476"/>
      <c r="D17" s="476"/>
      <c r="E17" s="476"/>
      <c r="F17" s="476"/>
      <c r="G17" s="476"/>
      <c r="H17" s="476"/>
      <c r="I17" s="476"/>
      <c r="J17" s="476"/>
      <c r="K17" s="476"/>
      <c r="L17" s="476"/>
      <c r="M17" s="476"/>
      <c r="N17" s="476"/>
      <c r="O17" s="476"/>
    </row>
    <row r="18" spans="1:16" s="464" customFormat="1" x14ac:dyDescent="0.2">
      <c r="A18" s="477"/>
      <c r="B18" s="477" t="s">
        <v>187</v>
      </c>
      <c r="C18" s="477"/>
      <c r="D18" s="477"/>
      <c r="E18" s="477"/>
      <c r="F18" s="477"/>
      <c r="G18" s="477"/>
      <c r="H18" s="477"/>
      <c r="I18" s="477"/>
      <c r="J18" s="477"/>
      <c r="K18" s="477"/>
      <c r="L18" s="477"/>
      <c r="M18" s="477"/>
      <c r="N18" s="477"/>
      <c r="O18" s="477"/>
    </row>
    <row r="19" spans="1:16" x14ac:dyDescent="0.2">
      <c r="A19" s="476" t="s">
        <v>390</v>
      </c>
      <c r="B19" s="476" t="s">
        <v>214</v>
      </c>
      <c r="C19" s="476"/>
      <c r="D19" s="476"/>
      <c r="E19" s="476"/>
      <c r="F19" s="476"/>
      <c r="G19" s="476"/>
      <c r="H19" s="476"/>
      <c r="I19" s="476"/>
      <c r="J19" s="476"/>
      <c r="K19" s="476"/>
      <c r="L19" s="476"/>
      <c r="M19" s="476"/>
    </row>
    <row r="20" spans="1:16" s="464" customFormat="1" x14ac:dyDescent="0.2">
      <c r="A20" s="477"/>
      <c r="B20" s="477" t="s">
        <v>188</v>
      </c>
      <c r="C20" s="477"/>
      <c r="D20" s="477"/>
      <c r="E20" s="477"/>
      <c r="F20" s="477"/>
      <c r="G20" s="477"/>
      <c r="H20" s="477"/>
      <c r="I20" s="477"/>
      <c r="J20" s="477"/>
      <c r="K20" s="477"/>
      <c r="L20" s="477"/>
      <c r="M20" s="477"/>
    </row>
    <row r="21" spans="1:16" x14ac:dyDescent="0.2">
      <c r="A21" s="476" t="s">
        <v>411</v>
      </c>
      <c r="B21" s="476" t="s">
        <v>215</v>
      </c>
      <c r="C21" s="476"/>
      <c r="D21" s="476"/>
      <c r="E21" s="476"/>
      <c r="F21" s="476"/>
      <c r="G21" s="476"/>
      <c r="H21" s="476"/>
      <c r="I21" s="476"/>
      <c r="J21" s="476"/>
      <c r="K21" s="476"/>
      <c r="L21" s="476"/>
      <c r="M21" s="476"/>
      <c r="N21" s="476"/>
      <c r="O21" s="476"/>
      <c r="P21" s="476"/>
    </row>
    <row r="22" spans="1:16" s="464" customFormat="1" x14ac:dyDescent="0.2">
      <c r="A22" s="477"/>
      <c r="B22" s="477" t="s">
        <v>189</v>
      </c>
      <c r="C22" s="477"/>
      <c r="D22" s="477"/>
      <c r="E22" s="477"/>
      <c r="F22" s="477"/>
      <c r="G22" s="477"/>
      <c r="H22" s="477"/>
      <c r="I22" s="477"/>
      <c r="J22" s="477"/>
      <c r="K22" s="477"/>
      <c r="L22" s="477"/>
      <c r="M22" s="477"/>
      <c r="N22" s="477"/>
      <c r="O22" s="477"/>
      <c r="P22" s="477"/>
    </row>
  </sheetData>
  <hyperlinks>
    <hyperlink ref="A3:V4" location="'12(100)'!A1" display="Tabl. 12(100). "/>
    <hyperlink ref="A5:T6" location="'13(101)'!A1" display="Tabl. 13(101). "/>
    <hyperlink ref="A7:W8" location="'14(102)'!A1" display="Tabl. 14(102). "/>
    <hyperlink ref="A9:T10" location="'15(103)'!A1" display="Tabl. 15(103)  "/>
    <hyperlink ref="A11:X12" location="'16(104)'!A1" display="Tabl. 16(104). "/>
    <hyperlink ref="A13:L14" location="'17(105)'!A1" display="Tabl. 17(105)."/>
    <hyperlink ref="A15:L16" location="'18(106)'!A1" display="Tabl. 18(106)."/>
    <hyperlink ref="A17:O18" location="'19(107)'!A1" display="Tabl. 19(107)."/>
    <hyperlink ref="A19:M20" location="'20(108)'!A1" display="Tabl. 20(108)."/>
    <hyperlink ref="A21:P22" location="'21(109)'!A1" display="Tabl. 21(109). 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workbookViewId="0">
      <selection sqref="A1:E1"/>
    </sheetView>
  </sheetViews>
  <sheetFormatPr defaultRowHeight="12.75" x14ac:dyDescent="0.2"/>
  <cols>
    <col min="1" max="1" width="30.42578125" style="23" customWidth="1"/>
    <col min="2" max="2" width="14.42578125" style="23" customWidth="1"/>
    <col min="3" max="3" width="16.85546875" style="23" customWidth="1"/>
    <col min="4" max="4" width="16.5703125" style="23" bestFit="1" customWidth="1"/>
    <col min="5" max="5" width="13.140625" style="23" customWidth="1"/>
    <col min="6" max="16" width="30.42578125" style="23" customWidth="1"/>
    <col min="17" max="226" width="9.140625" style="23"/>
    <col min="227" max="227" width="27.28515625" style="23" customWidth="1"/>
    <col min="228" max="231" width="13.7109375" style="23" customWidth="1"/>
    <col min="232" max="16384" width="9.140625" style="23"/>
  </cols>
  <sheetData>
    <row r="1" spans="1:6" ht="59.25" customHeight="1" x14ac:dyDescent="0.2">
      <c r="A1" s="595" t="s">
        <v>398</v>
      </c>
      <c r="B1" s="595"/>
      <c r="C1" s="595"/>
      <c r="D1" s="595"/>
      <c r="E1" s="595"/>
    </row>
    <row r="2" spans="1:6" ht="30.75" customHeight="1" x14ac:dyDescent="0.2">
      <c r="A2" s="594" t="s">
        <v>191</v>
      </c>
      <c r="B2" s="594"/>
      <c r="C2" s="594"/>
      <c r="D2" s="594"/>
      <c r="E2" s="594"/>
    </row>
    <row r="3" spans="1:6" ht="16.5" customHeight="1" x14ac:dyDescent="0.2">
      <c r="A3" s="596" t="s">
        <v>259</v>
      </c>
      <c r="B3" s="597" t="s">
        <v>284</v>
      </c>
      <c r="C3" s="597" t="s">
        <v>285</v>
      </c>
      <c r="D3" s="597"/>
      <c r="E3" s="602" t="s">
        <v>286</v>
      </c>
      <c r="F3" s="24"/>
    </row>
    <row r="4" spans="1:6" ht="32.25" customHeight="1" x14ac:dyDescent="0.2">
      <c r="A4" s="596"/>
      <c r="B4" s="597"/>
      <c r="C4" s="597" t="s">
        <v>287</v>
      </c>
      <c r="D4" s="597" t="s">
        <v>288</v>
      </c>
      <c r="E4" s="602"/>
      <c r="F4" s="24"/>
    </row>
    <row r="5" spans="1:6" ht="16.5" customHeight="1" x14ac:dyDescent="0.2">
      <c r="A5" s="596"/>
      <c r="B5" s="597"/>
      <c r="C5" s="601"/>
      <c r="D5" s="597"/>
      <c r="E5" s="602"/>
      <c r="F5" s="24"/>
    </row>
    <row r="6" spans="1:6" ht="19.5" customHeight="1" x14ac:dyDescent="0.2">
      <c r="A6" s="97"/>
      <c r="B6" s="598" t="s">
        <v>289</v>
      </c>
      <c r="C6" s="599"/>
      <c r="D6" s="599"/>
      <c r="E6" s="600"/>
      <c r="F6" s="24"/>
    </row>
    <row r="7" spans="1:6" ht="19.5" customHeight="1" x14ac:dyDescent="0.2">
      <c r="A7" s="111" t="s">
        <v>1</v>
      </c>
      <c r="B7" s="112">
        <v>420373.7</v>
      </c>
      <c r="C7" s="112">
        <v>385513.2</v>
      </c>
      <c r="D7" s="112">
        <v>162379.6</v>
      </c>
      <c r="E7" s="113">
        <v>34860.5</v>
      </c>
      <c r="F7" s="113"/>
    </row>
    <row r="8" spans="1:6" ht="19.5" customHeight="1" x14ac:dyDescent="0.2">
      <c r="A8" s="114" t="s">
        <v>276</v>
      </c>
      <c r="B8" s="115"/>
      <c r="C8" s="115"/>
      <c r="D8" s="115"/>
      <c r="E8" s="116"/>
      <c r="F8" s="116"/>
    </row>
    <row r="9" spans="1:6" ht="25.5" x14ac:dyDescent="0.2">
      <c r="A9" s="33" t="s">
        <v>62</v>
      </c>
      <c r="B9" s="153">
        <v>19378.8</v>
      </c>
      <c r="C9" s="153">
        <v>18548.8</v>
      </c>
      <c r="D9" s="153">
        <v>8672.1</v>
      </c>
      <c r="E9" s="154">
        <v>830</v>
      </c>
      <c r="F9" s="155"/>
    </row>
    <row r="10" spans="1:6" x14ac:dyDescent="0.2">
      <c r="A10" s="34" t="s">
        <v>65</v>
      </c>
      <c r="B10" s="153"/>
      <c r="C10" s="153"/>
      <c r="D10" s="153"/>
      <c r="E10" s="154"/>
      <c r="F10" s="24"/>
    </row>
    <row r="11" spans="1:6" x14ac:dyDescent="0.2">
      <c r="A11" s="33" t="s">
        <v>63</v>
      </c>
      <c r="B11" s="153">
        <v>332646.8</v>
      </c>
      <c r="C11" s="153">
        <v>299177.2</v>
      </c>
      <c r="D11" s="153">
        <v>127079.4</v>
      </c>
      <c r="E11" s="154">
        <v>33469.599999999999</v>
      </c>
      <c r="F11" s="24"/>
    </row>
    <row r="12" spans="1:6" ht="16.5" customHeight="1" x14ac:dyDescent="0.2">
      <c r="A12" s="32" t="s">
        <v>64</v>
      </c>
      <c r="B12" s="156"/>
      <c r="C12" s="156"/>
      <c r="D12" s="156"/>
      <c r="E12" s="157"/>
      <c r="F12" s="24"/>
    </row>
    <row r="13" spans="1:6" ht="16.5" customHeight="1" x14ac:dyDescent="0.2">
      <c r="A13" s="31" t="s">
        <v>290</v>
      </c>
      <c r="B13" s="156">
        <v>68348.100000000006</v>
      </c>
      <c r="C13" s="156">
        <v>67787.199999999997</v>
      </c>
      <c r="D13" s="156">
        <v>26628.1</v>
      </c>
      <c r="E13" s="157">
        <v>560.9</v>
      </c>
      <c r="F13" s="24"/>
    </row>
    <row r="14" spans="1:6" ht="16.5" customHeight="1" x14ac:dyDescent="0.2">
      <c r="A14" s="32" t="s">
        <v>61</v>
      </c>
      <c r="B14" s="156"/>
      <c r="C14" s="156"/>
      <c r="D14" s="156"/>
      <c r="E14" s="157"/>
      <c r="F14" s="24"/>
    </row>
    <row r="15" spans="1:6" ht="16.5" customHeight="1" x14ac:dyDescent="0.2">
      <c r="A15" s="158"/>
      <c r="B15" s="592" t="s">
        <v>291</v>
      </c>
      <c r="C15" s="592"/>
      <c r="D15" s="592"/>
      <c r="E15" s="593"/>
      <c r="F15" s="24"/>
    </row>
    <row r="16" spans="1:6" ht="16.5" customHeight="1" x14ac:dyDescent="0.2">
      <c r="A16" s="111" t="s">
        <v>1</v>
      </c>
      <c r="B16" s="112">
        <v>100</v>
      </c>
      <c r="C16" s="112">
        <v>91.7</v>
      </c>
      <c r="D16" s="112">
        <v>38.6</v>
      </c>
      <c r="E16" s="113">
        <v>8.3000000000000007</v>
      </c>
      <c r="F16" s="24"/>
    </row>
    <row r="17" spans="1:6" ht="16.5" customHeight="1" x14ac:dyDescent="0.2">
      <c r="A17" s="114" t="s">
        <v>276</v>
      </c>
      <c r="B17" s="115"/>
      <c r="C17" s="115"/>
      <c r="D17" s="115"/>
      <c r="E17" s="116"/>
      <c r="F17" s="24"/>
    </row>
    <row r="18" spans="1:6" ht="25.5" x14ac:dyDescent="0.2">
      <c r="A18" s="33" t="s">
        <v>62</v>
      </c>
      <c r="B18" s="153">
        <v>100</v>
      </c>
      <c r="C18" s="153">
        <v>95.7</v>
      </c>
      <c r="D18" s="153">
        <v>44.8</v>
      </c>
      <c r="E18" s="154">
        <v>4.3</v>
      </c>
      <c r="F18" s="24"/>
    </row>
    <row r="19" spans="1:6" x14ac:dyDescent="0.2">
      <c r="A19" s="34" t="s">
        <v>65</v>
      </c>
      <c r="B19" s="159"/>
      <c r="C19" s="160"/>
      <c r="D19" s="160"/>
      <c r="E19" s="161"/>
      <c r="F19" s="24"/>
    </row>
    <row r="20" spans="1:6" x14ac:dyDescent="0.2">
      <c r="A20" s="33" t="s">
        <v>63</v>
      </c>
      <c r="B20" s="153">
        <v>100</v>
      </c>
      <c r="C20" s="153">
        <v>89.9</v>
      </c>
      <c r="D20" s="153">
        <v>38.200000000000003</v>
      </c>
      <c r="E20" s="154">
        <v>10.1</v>
      </c>
      <c r="F20" s="24"/>
    </row>
    <row r="21" spans="1:6" ht="16.5" customHeight="1" x14ac:dyDescent="0.2">
      <c r="A21" s="32" t="s">
        <v>64</v>
      </c>
      <c r="B21" s="156"/>
      <c r="C21" s="162"/>
      <c r="D21" s="162"/>
      <c r="E21" s="163"/>
      <c r="F21" s="24"/>
    </row>
    <row r="22" spans="1:6" ht="16.5" customHeight="1" x14ac:dyDescent="0.2">
      <c r="A22" s="31" t="s">
        <v>290</v>
      </c>
      <c r="B22" s="164">
        <v>100</v>
      </c>
      <c r="C22" s="160">
        <v>99.2</v>
      </c>
      <c r="D22" s="160">
        <v>39</v>
      </c>
      <c r="E22" s="161">
        <v>0.8</v>
      </c>
      <c r="F22" s="24"/>
    </row>
    <row r="23" spans="1:6" ht="16.5" customHeight="1" x14ac:dyDescent="0.2">
      <c r="A23" s="165" t="s">
        <v>61</v>
      </c>
      <c r="B23" s="592"/>
      <c r="C23" s="592"/>
      <c r="D23" s="592"/>
      <c r="E23" s="593"/>
      <c r="F23" s="24"/>
    </row>
    <row r="26" spans="1:6" x14ac:dyDescent="0.2">
      <c r="A26" s="152" t="s">
        <v>216</v>
      </c>
    </row>
    <row r="27" spans="1:6" x14ac:dyDescent="0.2">
      <c r="A27" s="23" t="s">
        <v>218</v>
      </c>
    </row>
    <row r="35" ht="15" customHeight="1" x14ac:dyDescent="0.2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1">
    <mergeCell ref="B15:E15"/>
    <mergeCell ref="A2:E2"/>
    <mergeCell ref="B23:E23"/>
    <mergeCell ref="A1:E1"/>
    <mergeCell ref="A3:A5"/>
    <mergeCell ref="C3:D3"/>
    <mergeCell ref="B6:E6"/>
    <mergeCell ref="B3:B5"/>
    <mergeCell ref="C4:C5"/>
    <mergeCell ref="D4:D5"/>
    <mergeCell ref="E3:E5"/>
  </mergeCells>
  <hyperlinks>
    <hyperlink ref="A2:E2" location="'3(123)'!A1" display="Tabl. 3(123). 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workbookViewId="0">
      <selection sqref="A1:F1"/>
    </sheetView>
  </sheetViews>
  <sheetFormatPr defaultRowHeight="12.75" x14ac:dyDescent="0.2"/>
  <cols>
    <col min="1" max="1" width="32" style="23" customWidth="1"/>
    <col min="2" max="2" width="11.140625" style="23" customWidth="1"/>
    <col min="3" max="6" width="15.28515625" style="23" customWidth="1"/>
    <col min="7" max="7" width="32" style="23" customWidth="1"/>
    <col min="8" max="12" width="10.140625" style="23" customWidth="1"/>
    <col min="13" max="17" width="32" style="23" customWidth="1"/>
    <col min="18" max="223" width="9.140625" style="23"/>
    <col min="224" max="224" width="27.42578125" style="23" customWidth="1"/>
    <col min="225" max="225" width="18.85546875" style="23" customWidth="1"/>
    <col min="226" max="226" width="14.5703125" style="23" customWidth="1"/>
    <col min="227" max="227" width="12.140625" style="23" customWidth="1"/>
    <col min="228" max="228" width="13.5703125" style="23" customWidth="1"/>
    <col min="229" max="229" width="14.5703125" style="23" customWidth="1"/>
    <col min="230" max="231" width="9.140625" style="23"/>
    <col min="232" max="232" width="24.85546875" style="23" customWidth="1"/>
    <col min="233" max="239" width="9.140625" style="23"/>
    <col min="240" max="240" width="24.5703125" style="23" customWidth="1"/>
    <col min="241" max="16384" width="9.140625" style="23"/>
  </cols>
  <sheetData>
    <row r="1" spans="1:7" ht="27" customHeight="1" x14ac:dyDescent="0.2">
      <c r="A1" s="595" t="s">
        <v>399</v>
      </c>
      <c r="B1" s="595"/>
      <c r="C1" s="595"/>
      <c r="D1" s="595"/>
      <c r="E1" s="595"/>
      <c r="F1" s="595"/>
      <c r="G1" s="24"/>
    </row>
    <row r="2" spans="1:7" ht="27.75" customHeight="1" x14ac:dyDescent="0.2">
      <c r="A2" s="610" t="s">
        <v>192</v>
      </c>
      <c r="B2" s="610"/>
      <c r="C2" s="610"/>
      <c r="D2" s="610"/>
      <c r="E2" s="610"/>
      <c r="F2" s="610"/>
      <c r="G2" s="24"/>
    </row>
    <row r="3" spans="1:7" ht="42.6" customHeight="1" x14ac:dyDescent="0.2">
      <c r="A3" s="614" t="s">
        <v>259</v>
      </c>
      <c r="B3" s="611" t="s">
        <v>223</v>
      </c>
      <c r="C3" s="615" t="s">
        <v>279</v>
      </c>
      <c r="D3" s="615"/>
      <c r="E3" s="615"/>
      <c r="F3" s="616"/>
      <c r="G3" s="24"/>
    </row>
    <row r="4" spans="1:7" ht="12.75" customHeight="1" x14ac:dyDescent="0.2">
      <c r="A4" s="614"/>
      <c r="B4" s="612"/>
      <c r="C4" s="611" t="s">
        <v>272</v>
      </c>
      <c r="D4" s="611" t="s">
        <v>280</v>
      </c>
      <c r="E4" s="611" t="s">
        <v>274</v>
      </c>
      <c r="F4" s="608" t="s">
        <v>281</v>
      </c>
      <c r="G4" s="24"/>
    </row>
    <row r="5" spans="1:7" ht="48.95" customHeight="1" x14ac:dyDescent="0.2">
      <c r="A5" s="614"/>
      <c r="B5" s="613"/>
      <c r="C5" s="613"/>
      <c r="D5" s="613"/>
      <c r="E5" s="613"/>
      <c r="F5" s="609"/>
      <c r="G5" s="24"/>
    </row>
    <row r="6" spans="1:7" ht="18" customHeight="1" x14ac:dyDescent="0.2">
      <c r="A6" s="110"/>
      <c r="B6" s="603"/>
      <c r="C6" s="604"/>
      <c r="D6" s="604"/>
      <c r="E6" s="604"/>
      <c r="F6" s="605"/>
      <c r="G6" s="24"/>
    </row>
    <row r="7" spans="1:7" ht="18" customHeight="1" x14ac:dyDescent="0.2">
      <c r="A7" s="111" t="s">
        <v>1</v>
      </c>
      <c r="B7" s="126">
        <v>120</v>
      </c>
      <c r="C7" s="126">
        <v>102</v>
      </c>
      <c r="D7" s="126">
        <v>81</v>
      </c>
      <c r="E7" s="127">
        <v>57</v>
      </c>
      <c r="F7" s="128">
        <v>32</v>
      </c>
      <c r="G7" s="24"/>
    </row>
    <row r="8" spans="1:7" ht="18" customHeight="1" x14ac:dyDescent="0.2">
      <c r="A8" s="114" t="s">
        <v>276</v>
      </c>
      <c r="B8" s="115"/>
      <c r="C8" s="115"/>
      <c r="D8" s="115"/>
      <c r="E8" s="116"/>
      <c r="F8" s="129"/>
      <c r="G8" s="24"/>
    </row>
    <row r="9" spans="1:7" ht="25.5" customHeight="1" x14ac:dyDescent="0.2">
      <c r="A9" s="130" t="s">
        <v>62</v>
      </c>
      <c r="B9" s="131">
        <v>21</v>
      </c>
      <c r="C9" s="131">
        <v>19</v>
      </c>
      <c r="D9" s="131">
        <v>10</v>
      </c>
      <c r="E9" s="131">
        <v>5</v>
      </c>
      <c r="F9" s="132">
        <v>3</v>
      </c>
      <c r="G9" s="24"/>
    </row>
    <row r="10" spans="1:7" x14ac:dyDescent="0.2">
      <c r="A10" s="133" t="s">
        <v>65</v>
      </c>
      <c r="B10" s="131"/>
      <c r="C10" s="131"/>
      <c r="D10" s="131"/>
      <c r="E10" s="131"/>
      <c r="F10" s="132"/>
      <c r="G10" s="24"/>
    </row>
    <row r="11" spans="1:7" ht="15" customHeight="1" x14ac:dyDescent="0.2">
      <c r="A11" s="130" t="s">
        <v>63</v>
      </c>
      <c r="B11" s="131">
        <v>78</v>
      </c>
      <c r="C11" s="131">
        <v>74</v>
      </c>
      <c r="D11" s="131">
        <v>53</v>
      </c>
      <c r="E11" s="131">
        <v>43</v>
      </c>
      <c r="F11" s="132">
        <v>26</v>
      </c>
      <c r="G11" s="24"/>
    </row>
    <row r="12" spans="1:7" ht="12.75" customHeight="1" x14ac:dyDescent="0.2">
      <c r="A12" s="134" t="s">
        <v>64</v>
      </c>
      <c r="B12" s="135"/>
      <c r="C12" s="136"/>
      <c r="D12" s="137"/>
      <c r="E12" s="137"/>
      <c r="F12" s="135"/>
      <c r="G12" s="24"/>
    </row>
    <row r="13" spans="1:7" ht="18.75" customHeight="1" x14ac:dyDescent="0.2">
      <c r="A13" s="130" t="s">
        <v>282</v>
      </c>
      <c r="B13" s="138">
        <v>21</v>
      </c>
      <c r="C13" s="139">
        <v>9</v>
      </c>
      <c r="D13" s="137">
        <v>18</v>
      </c>
      <c r="E13" s="137">
        <v>9</v>
      </c>
      <c r="F13" s="135">
        <v>3</v>
      </c>
      <c r="G13" s="24"/>
    </row>
    <row r="14" spans="1:7" ht="12.75" customHeight="1" x14ac:dyDescent="0.2">
      <c r="A14" s="134" t="s">
        <v>61</v>
      </c>
      <c r="B14" s="140"/>
      <c r="C14" s="139"/>
      <c r="D14" s="137"/>
      <c r="E14" s="137"/>
      <c r="F14" s="135"/>
      <c r="G14" s="24"/>
    </row>
    <row r="15" spans="1:7" ht="15.95" customHeight="1" x14ac:dyDescent="0.2">
      <c r="A15" s="141"/>
      <c r="B15" s="606" t="s">
        <v>267</v>
      </c>
      <c r="C15" s="606"/>
      <c r="D15" s="606"/>
      <c r="E15" s="606"/>
      <c r="F15" s="607"/>
      <c r="G15" s="24"/>
    </row>
    <row r="16" spans="1:7" ht="15.95" customHeight="1" x14ac:dyDescent="0.2">
      <c r="A16" s="111" t="s">
        <v>1</v>
      </c>
      <c r="B16" s="112">
        <v>100</v>
      </c>
      <c r="C16" s="112">
        <v>85</v>
      </c>
      <c r="D16" s="112">
        <v>67.5</v>
      </c>
      <c r="E16" s="113">
        <v>47.5</v>
      </c>
      <c r="F16" s="142">
        <v>26.7</v>
      </c>
      <c r="G16" s="24"/>
    </row>
    <row r="17" spans="1:13" ht="15.95" customHeight="1" x14ac:dyDescent="0.2">
      <c r="A17" s="114" t="s">
        <v>276</v>
      </c>
      <c r="B17" s="115"/>
      <c r="C17" s="115"/>
      <c r="D17" s="115"/>
      <c r="E17" s="116"/>
      <c r="F17" s="143"/>
      <c r="G17" s="24"/>
    </row>
    <row r="18" spans="1:13" ht="25.5" customHeight="1" x14ac:dyDescent="0.2">
      <c r="A18" s="130" t="s">
        <v>62</v>
      </c>
      <c r="B18" s="144">
        <v>100</v>
      </c>
      <c r="C18" s="145">
        <v>90.5</v>
      </c>
      <c r="D18" s="145">
        <v>47.6</v>
      </c>
      <c r="E18" s="145">
        <v>23.8</v>
      </c>
      <c r="F18" s="146">
        <v>14.3</v>
      </c>
      <c r="G18" s="24"/>
    </row>
    <row r="19" spans="1:13" ht="15" customHeight="1" x14ac:dyDescent="0.2">
      <c r="A19" s="133" t="s">
        <v>65</v>
      </c>
      <c r="B19" s="147"/>
      <c r="C19" s="137"/>
      <c r="D19" s="137"/>
      <c r="E19" s="137"/>
      <c r="F19" s="135"/>
      <c r="G19" s="24"/>
      <c r="H19" s="84"/>
      <c r="I19" s="84"/>
      <c r="J19" s="84"/>
      <c r="K19" s="84"/>
      <c r="L19" s="84"/>
      <c r="M19" s="84"/>
    </row>
    <row r="20" spans="1:13" ht="18" customHeight="1" x14ac:dyDescent="0.2">
      <c r="A20" s="130" t="s">
        <v>63</v>
      </c>
      <c r="B20" s="144">
        <v>100</v>
      </c>
      <c r="C20" s="145">
        <v>94.9</v>
      </c>
      <c r="D20" s="145">
        <v>67.900000000000006</v>
      </c>
      <c r="E20" s="145">
        <v>55.1</v>
      </c>
      <c r="F20" s="146">
        <v>33.299999999999997</v>
      </c>
      <c r="G20" s="24"/>
      <c r="H20" s="84"/>
      <c r="I20" s="84"/>
      <c r="J20" s="84"/>
      <c r="K20" s="84"/>
      <c r="L20" s="84"/>
      <c r="M20" s="84"/>
    </row>
    <row r="21" spans="1:13" ht="15" customHeight="1" x14ac:dyDescent="0.2">
      <c r="A21" s="134" t="s">
        <v>64</v>
      </c>
      <c r="B21" s="147"/>
      <c r="C21" s="137"/>
      <c r="D21" s="137"/>
      <c r="E21" s="137"/>
      <c r="F21" s="135"/>
      <c r="G21" s="24"/>
      <c r="H21" s="84"/>
      <c r="I21" s="84"/>
      <c r="J21" s="84"/>
      <c r="K21" s="84"/>
      <c r="L21" s="84"/>
      <c r="M21" s="84"/>
    </row>
    <row r="22" spans="1:13" ht="15" customHeight="1" x14ac:dyDescent="0.2">
      <c r="A22" s="130" t="s">
        <v>282</v>
      </c>
      <c r="B22" s="147">
        <v>100</v>
      </c>
      <c r="C22" s="137">
        <v>42.9</v>
      </c>
      <c r="D22" s="137">
        <v>85.7</v>
      </c>
      <c r="E22" s="137">
        <v>42.9</v>
      </c>
      <c r="F22" s="135">
        <v>14.3</v>
      </c>
      <c r="G22" s="24"/>
      <c r="H22" s="84"/>
      <c r="I22" s="84"/>
      <c r="J22" s="84"/>
      <c r="K22" s="84"/>
      <c r="L22" s="84"/>
      <c r="M22" s="84"/>
    </row>
    <row r="23" spans="1:13" ht="15" customHeight="1" x14ac:dyDescent="0.2">
      <c r="A23" s="148" t="s">
        <v>61</v>
      </c>
      <c r="B23" s="606"/>
      <c r="C23" s="606"/>
      <c r="D23" s="606"/>
      <c r="E23" s="606"/>
      <c r="F23" s="607"/>
      <c r="G23" s="24"/>
      <c r="H23" s="84"/>
      <c r="I23" s="84"/>
      <c r="J23" s="84"/>
      <c r="K23" s="84"/>
      <c r="L23" s="84"/>
      <c r="M23" s="84"/>
    </row>
    <row r="24" spans="1:13" ht="15" customHeight="1" x14ac:dyDescent="0.2">
      <c r="A24" s="149"/>
      <c r="B24" s="150"/>
      <c r="C24" s="150"/>
      <c r="D24" s="150"/>
      <c r="E24" s="150"/>
      <c r="F24" s="150"/>
      <c r="G24" s="24"/>
      <c r="H24" s="84"/>
      <c r="I24" s="84"/>
      <c r="J24" s="84"/>
      <c r="K24" s="84"/>
      <c r="L24" s="84"/>
      <c r="M24" s="84"/>
    </row>
    <row r="25" spans="1:13" ht="15" customHeight="1" x14ac:dyDescent="0.2">
      <c r="A25" s="69" t="s">
        <v>283</v>
      </c>
      <c r="B25" s="69"/>
      <c r="C25" s="69"/>
      <c r="D25" s="69"/>
      <c r="E25" s="69"/>
      <c r="F25" s="151"/>
    </row>
    <row r="26" spans="1:13" ht="15" customHeight="1" x14ac:dyDescent="0.2">
      <c r="A26" s="69" t="s">
        <v>59</v>
      </c>
      <c r="B26" s="69"/>
      <c r="C26" s="69"/>
      <c r="D26" s="69"/>
      <c r="E26" s="69"/>
      <c r="F26" s="151"/>
    </row>
    <row r="27" spans="1:13" x14ac:dyDescent="0.2">
      <c r="A27" s="152" t="s">
        <v>217</v>
      </c>
    </row>
    <row r="28" spans="1:13" x14ac:dyDescent="0.2">
      <c r="A28" s="23" t="s">
        <v>219</v>
      </c>
    </row>
    <row r="29" spans="1:13" ht="16.5" customHeight="1" x14ac:dyDescent="0.2"/>
    <row r="30" spans="1:13" ht="63" customHeight="1" x14ac:dyDescent="0.2"/>
  </sheetData>
  <customSheetViews>
    <customSheetView guid="{B7F7A172-D1E7-433C-8FAE-940BA993F8EB}">
      <selection sqref="A1:F1"/>
      <pageMargins left="0.7" right="0.7" top="0.75" bottom="0.75" header="0.3" footer="0.3"/>
    </customSheetView>
  </customSheetViews>
  <mergeCells count="12">
    <mergeCell ref="A1:F1"/>
    <mergeCell ref="A3:A5"/>
    <mergeCell ref="C3:F3"/>
    <mergeCell ref="C4:C5"/>
    <mergeCell ref="D4:D5"/>
    <mergeCell ref="E4:E5"/>
    <mergeCell ref="B6:F6"/>
    <mergeCell ref="B15:F15"/>
    <mergeCell ref="B23:F23"/>
    <mergeCell ref="F4:F5"/>
    <mergeCell ref="A2:F2"/>
    <mergeCell ref="B3:B5"/>
  </mergeCells>
  <hyperlinks>
    <hyperlink ref="A2:F2" location="'4(124)'!A1" display="Tabl. 4(124). 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workbookViewId="0">
      <selection activeCell="A2" sqref="A2:E2"/>
    </sheetView>
  </sheetViews>
  <sheetFormatPr defaultRowHeight="12.75" x14ac:dyDescent="0.2"/>
  <cols>
    <col min="1" max="1" width="34.85546875" style="23" customWidth="1"/>
    <col min="2" max="2" width="18.140625" style="23" customWidth="1"/>
    <col min="3" max="3" width="18.42578125" style="23" customWidth="1"/>
    <col min="4" max="5" width="18.85546875" style="23" customWidth="1"/>
    <col min="6" max="6" width="34.85546875" style="23" customWidth="1"/>
    <col min="7" max="10" width="10.42578125" style="23" customWidth="1"/>
    <col min="11" max="17" width="34.85546875" style="23" customWidth="1"/>
    <col min="18" max="227" width="9.140625" style="23"/>
    <col min="228" max="228" width="27.28515625" style="23" customWidth="1"/>
    <col min="229" max="232" width="13.7109375" style="23" customWidth="1"/>
    <col min="233" max="235" width="9.140625" style="23"/>
    <col min="236" max="236" width="28.7109375" style="23" customWidth="1"/>
    <col min="237" max="16384" width="9.140625" style="23"/>
  </cols>
  <sheetData>
    <row r="1" spans="1:6" ht="28.5" customHeight="1" x14ac:dyDescent="0.2">
      <c r="A1" s="618" t="s">
        <v>400</v>
      </c>
      <c r="B1" s="618"/>
      <c r="C1" s="618"/>
      <c r="D1" s="618"/>
      <c r="E1" s="618"/>
    </row>
    <row r="2" spans="1:6" ht="27.75" customHeight="1" x14ac:dyDescent="0.2">
      <c r="A2" s="610" t="s">
        <v>193</v>
      </c>
      <c r="B2" s="610"/>
      <c r="C2" s="610"/>
      <c r="D2" s="610"/>
      <c r="E2" s="610"/>
    </row>
    <row r="3" spans="1:6" ht="27" customHeight="1" x14ac:dyDescent="0.2">
      <c r="A3" s="614" t="s">
        <v>259</v>
      </c>
      <c r="B3" s="619" t="s">
        <v>270</v>
      </c>
      <c r="C3" s="619" t="s">
        <v>271</v>
      </c>
      <c r="D3" s="619"/>
      <c r="E3" s="620"/>
      <c r="F3" s="24"/>
    </row>
    <row r="4" spans="1:6" ht="15" customHeight="1" x14ac:dyDescent="0.2">
      <c r="A4" s="614"/>
      <c r="B4" s="619"/>
      <c r="C4" s="619" t="s">
        <v>272</v>
      </c>
      <c r="D4" s="619" t="s">
        <v>273</v>
      </c>
      <c r="E4" s="620" t="s">
        <v>274</v>
      </c>
      <c r="F4" s="24"/>
    </row>
    <row r="5" spans="1:6" ht="22.5" customHeight="1" x14ac:dyDescent="0.2">
      <c r="A5" s="614"/>
      <c r="B5" s="619"/>
      <c r="C5" s="619"/>
      <c r="D5" s="619"/>
      <c r="E5" s="620"/>
      <c r="F5" s="24"/>
    </row>
    <row r="6" spans="1:6" ht="16.5" customHeight="1" x14ac:dyDescent="0.2">
      <c r="A6" s="110"/>
      <c r="B6" s="603" t="s">
        <v>275</v>
      </c>
      <c r="C6" s="604"/>
      <c r="D6" s="604"/>
      <c r="E6" s="605"/>
      <c r="F6" s="24"/>
    </row>
    <row r="7" spans="1:6" ht="16.5" customHeight="1" x14ac:dyDescent="0.2">
      <c r="A7" s="111" t="s">
        <v>1</v>
      </c>
      <c r="B7" s="112">
        <v>385513.2</v>
      </c>
      <c r="C7" s="112">
        <v>281533.2</v>
      </c>
      <c r="D7" s="112">
        <v>67486.3</v>
      </c>
      <c r="E7" s="113">
        <v>36493.699999999997</v>
      </c>
      <c r="F7" s="24"/>
    </row>
    <row r="8" spans="1:6" ht="16.5" customHeight="1" x14ac:dyDescent="0.2">
      <c r="A8" s="114" t="s">
        <v>276</v>
      </c>
      <c r="B8" s="115"/>
      <c r="C8" s="115"/>
      <c r="D8" s="115"/>
      <c r="E8" s="116"/>
      <c r="F8" s="24"/>
    </row>
    <row r="9" spans="1:6" ht="25.5" x14ac:dyDescent="0.2">
      <c r="A9" s="51" t="s">
        <v>62</v>
      </c>
      <c r="B9" s="117">
        <v>18548.8</v>
      </c>
      <c r="C9" s="117">
        <v>12132.6</v>
      </c>
      <c r="D9" s="117">
        <v>5218.1000000000004</v>
      </c>
      <c r="E9" s="118">
        <v>1198.0999999999999</v>
      </c>
      <c r="F9" s="24"/>
    </row>
    <row r="10" spans="1:6" x14ac:dyDescent="0.2">
      <c r="A10" s="53" t="s">
        <v>65</v>
      </c>
      <c r="B10" s="117"/>
      <c r="C10" s="117"/>
      <c r="D10" s="117"/>
      <c r="E10" s="118"/>
      <c r="F10" s="24"/>
    </row>
    <row r="11" spans="1:6" x14ac:dyDescent="0.2">
      <c r="A11" s="51" t="s">
        <v>63</v>
      </c>
      <c r="B11" s="117">
        <v>299177.2</v>
      </c>
      <c r="C11" s="117">
        <v>226836.1</v>
      </c>
      <c r="D11" s="117">
        <v>41524.800000000003</v>
      </c>
      <c r="E11" s="118">
        <v>30816.3</v>
      </c>
      <c r="F11" s="24"/>
    </row>
    <row r="12" spans="1:6" x14ac:dyDescent="0.2">
      <c r="A12" s="50" t="s">
        <v>64</v>
      </c>
      <c r="B12" s="119"/>
      <c r="C12" s="119"/>
      <c r="D12" s="119"/>
      <c r="E12" s="120"/>
      <c r="F12" s="24"/>
    </row>
    <row r="13" spans="1:6" x14ac:dyDescent="0.2">
      <c r="A13" s="47" t="s">
        <v>16</v>
      </c>
      <c r="B13" s="119">
        <v>67787.199999999997</v>
      </c>
      <c r="C13" s="119">
        <v>42564.5</v>
      </c>
      <c r="D13" s="119">
        <v>20743.400000000001</v>
      </c>
      <c r="E13" s="120">
        <v>4479.3</v>
      </c>
      <c r="F13" s="24"/>
    </row>
    <row r="14" spans="1:6" x14ac:dyDescent="0.2">
      <c r="A14" s="50" t="s">
        <v>61</v>
      </c>
      <c r="B14" s="119"/>
      <c r="C14" s="119"/>
      <c r="D14" s="119"/>
      <c r="E14" s="120"/>
      <c r="F14" s="24"/>
    </row>
    <row r="15" spans="1:6" x14ac:dyDescent="0.2">
      <c r="A15" s="121"/>
      <c r="B15" s="621" t="s">
        <v>277</v>
      </c>
      <c r="C15" s="621"/>
      <c r="D15" s="621"/>
      <c r="E15" s="622"/>
      <c r="F15" s="24"/>
    </row>
    <row r="16" spans="1:6" x14ac:dyDescent="0.2">
      <c r="A16" s="111" t="s">
        <v>1</v>
      </c>
      <c r="B16" s="112">
        <v>100</v>
      </c>
      <c r="C16" s="112">
        <v>73</v>
      </c>
      <c r="D16" s="112">
        <v>17.5</v>
      </c>
      <c r="E16" s="113">
        <v>9.5</v>
      </c>
      <c r="F16" s="24"/>
    </row>
    <row r="17" spans="1:10" x14ac:dyDescent="0.2">
      <c r="A17" s="114" t="s">
        <v>276</v>
      </c>
      <c r="B17" s="115"/>
      <c r="C17" s="115"/>
      <c r="D17" s="115"/>
      <c r="E17" s="116"/>
      <c r="F17" s="24"/>
    </row>
    <row r="18" spans="1:10" ht="28.5" customHeight="1" x14ac:dyDescent="0.2">
      <c r="A18" s="51" t="s">
        <v>62</v>
      </c>
      <c r="B18" s="122">
        <v>100</v>
      </c>
      <c r="C18" s="122">
        <v>65.400000000000006</v>
      </c>
      <c r="D18" s="122">
        <v>28.1</v>
      </c>
      <c r="E18" s="123">
        <v>6.5</v>
      </c>
      <c r="F18" s="24"/>
      <c r="G18" s="84"/>
      <c r="H18" s="84"/>
      <c r="I18" s="84"/>
      <c r="J18" s="84"/>
    </row>
    <row r="19" spans="1:10" x14ac:dyDescent="0.2">
      <c r="A19" s="53" t="s">
        <v>65</v>
      </c>
      <c r="B19" s="119"/>
      <c r="C19" s="119"/>
      <c r="D19" s="119"/>
      <c r="E19" s="120"/>
      <c r="F19" s="24"/>
      <c r="G19" s="84"/>
      <c r="H19" s="84"/>
      <c r="I19" s="84"/>
      <c r="J19" s="84"/>
    </row>
    <row r="20" spans="1:10" ht="15.75" customHeight="1" x14ac:dyDescent="0.2">
      <c r="A20" s="51" t="s">
        <v>63</v>
      </c>
      <c r="B20" s="122">
        <v>100</v>
      </c>
      <c r="C20" s="122">
        <v>75.8</v>
      </c>
      <c r="D20" s="122">
        <v>13.9</v>
      </c>
      <c r="E20" s="123">
        <v>10.3</v>
      </c>
      <c r="F20" s="24"/>
      <c r="G20" s="84"/>
      <c r="H20" s="84"/>
      <c r="I20" s="84"/>
      <c r="J20" s="84"/>
    </row>
    <row r="21" spans="1:10" x14ac:dyDescent="0.2">
      <c r="A21" s="50" t="s">
        <v>64</v>
      </c>
      <c r="B21" s="119"/>
      <c r="C21" s="119"/>
      <c r="D21" s="119"/>
      <c r="E21" s="120"/>
      <c r="F21" s="24"/>
      <c r="G21" s="84"/>
      <c r="H21" s="84"/>
      <c r="I21" s="84"/>
      <c r="J21" s="84"/>
    </row>
    <row r="22" spans="1:10" x14ac:dyDescent="0.2">
      <c r="A22" s="47" t="s">
        <v>16</v>
      </c>
      <c r="B22" s="119">
        <v>100</v>
      </c>
      <c r="C22" s="119">
        <v>62.8</v>
      </c>
      <c r="D22" s="119">
        <v>30.6</v>
      </c>
      <c r="E22" s="120">
        <v>6.6</v>
      </c>
      <c r="F22" s="24"/>
      <c r="G22" s="84"/>
      <c r="H22" s="84"/>
      <c r="I22" s="84"/>
      <c r="J22" s="84"/>
    </row>
    <row r="23" spans="1:10" ht="16.5" customHeight="1" x14ac:dyDescent="0.2">
      <c r="A23" s="124" t="s">
        <v>61</v>
      </c>
      <c r="B23" s="621"/>
      <c r="C23" s="621"/>
      <c r="D23" s="621"/>
      <c r="E23" s="622"/>
      <c r="F23" s="24"/>
    </row>
    <row r="24" spans="1:10" x14ac:dyDescent="0.2">
      <c r="A24" s="39"/>
      <c r="B24" s="125"/>
      <c r="C24" s="125"/>
      <c r="D24" s="125"/>
      <c r="E24" s="125"/>
      <c r="F24" s="24"/>
    </row>
    <row r="25" spans="1:10" ht="15" customHeight="1" x14ac:dyDescent="0.2">
      <c r="A25" s="617" t="s">
        <v>278</v>
      </c>
      <c r="B25" s="617"/>
      <c r="C25" s="617"/>
      <c r="D25" s="617"/>
      <c r="E25" s="617"/>
    </row>
    <row r="26" spans="1:10" x14ac:dyDescent="0.2">
      <c r="A26" s="617" t="s">
        <v>59</v>
      </c>
      <c r="B26" s="617"/>
      <c r="C26" s="617"/>
      <c r="D26" s="617"/>
      <c r="E26" s="617"/>
    </row>
    <row r="29" spans="1:10" ht="16.5" customHeight="1" x14ac:dyDescent="0.2"/>
    <row r="30" spans="1:10" ht="15" customHeight="1" x14ac:dyDescent="0.2"/>
    <row r="31" spans="1:10" ht="15.75" customHeight="1" x14ac:dyDescent="0.2"/>
    <row r="32" spans="1:10" ht="16.5" customHeight="1" x14ac:dyDescent="0.2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3">
    <mergeCell ref="A26:E26"/>
    <mergeCell ref="A1:E1"/>
    <mergeCell ref="B3:B5"/>
    <mergeCell ref="C3:E3"/>
    <mergeCell ref="B6:E6"/>
    <mergeCell ref="C4:C5"/>
    <mergeCell ref="A2:E2"/>
    <mergeCell ref="A25:E25"/>
    <mergeCell ref="D4:D5"/>
    <mergeCell ref="B15:E15"/>
    <mergeCell ref="B23:E23"/>
    <mergeCell ref="E4:E5"/>
    <mergeCell ref="A3:A5"/>
  </mergeCells>
  <hyperlinks>
    <hyperlink ref="A2:E2" location="'5(125)'!A1" display="Tabl. 5(125). 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workbookViewId="0">
      <selection activeCell="A2" sqref="A2:E2"/>
    </sheetView>
  </sheetViews>
  <sheetFormatPr defaultRowHeight="12.75" x14ac:dyDescent="0.2"/>
  <cols>
    <col min="1" max="1" width="32.28515625" style="23" customWidth="1"/>
    <col min="2" max="2" width="12.85546875" style="23" customWidth="1"/>
    <col min="3" max="3" width="19.42578125" style="23" customWidth="1"/>
    <col min="4" max="4" width="24" style="23" customWidth="1"/>
    <col min="5" max="5" width="14" style="23" customWidth="1"/>
    <col min="6" max="6" width="37" style="23" customWidth="1"/>
    <col min="7" max="10" width="9.28515625" style="23" customWidth="1"/>
    <col min="11" max="32" width="37" style="23" customWidth="1"/>
    <col min="33" max="210" width="9.140625" style="23"/>
    <col min="211" max="211" width="23.85546875" style="23" customWidth="1"/>
    <col min="212" max="212" width="9.140625" style="23"/>
    <col min="213" max="213" width="12.85546875" style="23" customWidth="1"/>
    <col min="214" max="214" width="13.85546875" style="23" customWidth="1"/>
    <col min="215" max="215" width="11" style="23" customWidth="1"/>
    <col min="216" max="218" width="9.140625" style="23"/>
    <col min="219" max="219" width="22.5703125" style="23" customWidth="1"/>
    <col min="220" max="16384" width="9.140625" style="23"/>
  </cols>
  <sheetData>
    <row r="1" spans="1:10" ht="32.25" customHeight="1" x14ac:dyDescent="0.2">
      <c r="A1" s="618" t="s">
        <v>401</v>
      </c>
      <c r="B1" s="618"/>
      <c r="C1" s="618"/>
      <c r="D1" s="618"/>
      <c r="E1" s="618"/>
    </row>
    <row r="2" spans="1:10" ht="28.5" customHeight="1" x14ac:dyDescent="0.2">
      <c r="A2" s="594" t="s">
        <v>194</v>
      </c>
      <c r="B2" s="594"/>
      <c r="C2" s="594"/>
      <c r="D2" s="594"/>
      <c r="E2" s="594"/>
    </row>
    <row r="3" spans="1:10" ht="16.5" customHeight="1" x14ac:dyDescent="0.2">
      <c r="A3" s="596" t="s">
        <v>259</v>
      </c>
      <c r="B3" s="597" t="s">
        <v>268</v>
      </c>
      <c r="C3" s="597"/>
      <c r="D3" s="597"/>
      <c r="E3" s="602"/>
      <c r="F3" s="24"/>
    </row>
    <row r="4" spans="1:10" ht="31.5" customHeight="1" x14ac:dyDescent="0.2">
      <c r="A4" s="596"/>
      <c r="B4" s="505" t="s">
        <v>261</v>
      </c>
      <c r="C4" s="505" t="s">
        <v>262</v>
      </c>
      <c r="D4" s="505" t="s">
        <v>263</v>
      </c>
      <c r="E4" s="508" t="s">
        <v>264</v>
      </c>
      <c r="F4" s="24"/>
    </row>
    <row r="5" spans="1:10" ht="34.5" customHeight="1" x14ac:dyDescent="0.2">
      <c r="A5" s="596"/>
      <c r="B5" s="507"/>
      <c r="C5" s="507"/>
      <c r="D5" s="507"/>
      <c r="E5" s="510"/>
      <c r="F5" s="24"/>
    </row>
    <row r="6" spans="1:10" ht="12.75" customHeight="1" x14ac:dyDescent="0.2">
      <c r="A6" s="97"/>
      <c r="B6" s="629" t="s">
        <v>269</v>
      </c>
      <c r="C6" s="630"/>
      <c r="D6" s="630"/>
      <c r="E6" s="631"/>
      <c r="F6" s="24"/>
    </row>
    <row r="7" spans="1:10" ht="30" customHeight="1" x14ac:dyDescent="0.2">
      <c r="A7" s="33" t="s">
        <v>62</v>
      </c>
      <c r="B7" s="98">
        <v>357</v>
      </c>
      <c r="C7" s="98">
        <v>208</v>
      </c>
      <c r="D7" s="98">
        <v>129</v>
      </c>
      <c r="E7" s="99">
        <v>20</v>
      </c>
      <c r="F7" s="24"/>
    </row>
    <row r="8" spans="1:10" x14ac:dyDescent="0.2">
      <c r="A8" s="34" t="s">
        <v>65</v>
      </c>
      <c r="B8" s="98"/>
      <c r="C8" s="98"/>
      <c r="D8" s="98"/>
      <c r="E8" s="99"/>
      <c r="F8" s="24"/>
    </row>
    <row r="9" spans="1:10" x14ac:dyDescent="0.2">
      <c r="A9" s="33" t="s">
        <v>63</v>
      </c>
      <c r="B9" s="98">
        <v>4648</v>
      </c>
      <c r="C9" s="98">
        <v>3692</v>
      </c>
      <c r="D9" s="98">
        <v>744</v>
      </c>
      <c r="E9" s="99">
        <v>212</v>
      </c>
      <c r="F9" s="24"/>
    </row>
    <row r="10" spans="1:10" x14ac:dyDescent="0.2">
      <c r="A10" s="32" t="s">
        <v>64</v>
      </c>
      <c r="B10" s="100"/>
      <c r="C10" s="100"/>
      <c r="D10" s="100"/>
      <c r="E10" s="101"/>
      <c r="F10" s="24"/>
    </row>
    <row r="11" spans="1:10" ht="16.5" customHeight="1" x14ac:dyDescent="0.2">
      <c r="A11" s="102"/>
      <c r="B11" s="623" t="s">
        <v>258</v>
      </c>
      <c r="C11" s="623"/>
      <c r="D11" s="623"/>
      <c r="E11" s="624"/>
      <c r="F11" s="24"/>
    </row>
    <row r="12" spans="1:10" ht="25.5" x14ac:dyDescent="0.2">
      <c r="A12" s="33" t="s">
        <v>62</v>
      </c>
      <c r="B12" s="98">
        <v>287</v>
      </c>
      <c r="C12" s="98">
        <v>153</v>
      </c>
      <c r="D12" s="98" t="s">
        <v>28</v>
      </c>
      <c r="E12" s="99" t="s">
        <v>28</v>
      </c>
      <c r="F12" s="24"/>
      <c r="G12" s="103"/>
      <c r="H12" s="103"/>
      <c r="I12" s="103"/>
      <c r="J12" s="103"/>
    </row>
    <row r="13" spans="1:10" x14ac:dyDescent="0.2">
      <c r="A13" s="34" t="s">
        <v>65</v>
      </c>
      <c r="B13" s="98"/>
      <c r="C13" s="98"/>
      <c r="D13" s="98"/>
      <c r="E13" s="99"/>
      <c r="F13" s="24"/>
      <c r="G13" s="103"/>
      <c r="H13" s="103"/>
      <c r="I13" s="103"/>
      <c r="J13" s="103"/>
    </row>
    <row r="14" spans="1:10" ht="15.75" customHeight="1" x14ac:dyDescent="0.2">
      <c r="A14" s="33" t="s">
        <v>63</v>
      </c>
      <c r="B14" s="98">
        <v>2972</v>
      </c>
      <c r="C14" s="98">
        <v>2246</v>
      </c>
      <c r="D14" s="98">
        <v>575</v>
      </c>
      <c r="E14" s="99">
        <v>151</v>
      </c>
      <c r="F14" s="24"/>
      <c r="G14" s="103"/>
      <c r="H14" s="103"/>
      <c r="I14" s="103"/>
      <c r="J14" s="103"/>
    </row>
    <row r="15" spans="1:10" ht="16.5" customHeight="1" x14ac:dyDescent="0.2">
      <c r="A15" s="32" t="s">
        <v>64</v>
      </c>
      <c r="B15" s="104"/>
      <c r="C15" s="104"/>
      <c r="D15" s="104"/>
      <c r="E15" s="105"/>
      <c r="F15" s="24"/>
      <c r="G15" s="103"/>
      <c r="H15" s="103"/>
      <c r="I15" s="103"/>
      <c r="J15" s="103"/>
    </row>
    <row r="16" spans="1:10" x14ac:dyDescent="0.2">
      <c r="A16" s="106"/>
      <c r="B16" s="625" t="s">
        <v>267</v>
      </c>
      <c r="C16" s="625"/>
      <c r="D16" s="625"/>
      <c r="E16" s="626"/>
      <c r="F16" s="24"/>
    </row>
    <row r="17" spans="1:7" ht="25.5" x14ac:dyDescent="0.2">
      <c r="A17" s="33" t="s">
        <v>62</v>
      </c>
      <c r="B17" s="107">
        <v>100</v>
      </c>
      <c r="C17" s="108">
        <v>58.3</v>
      </c>
      <c r="D17" s="108">
        <v>36.1</v>
      </c>
      <c r="E17" s="109">
        <v>5.6</v>
      </c>
      <c r="F17" s="24"/>
      <c r="G17" s="24"/>
    </row>
    <row r="18" spans="1:7" x14ac:dyDescent="0.2">
      <c r="A18" s="34" t="s">
        <v>65</v>
      </c>
      <c r="B18" s="104"/>
      <c r="C18" s="104"/>
      <c r="D18" s="104"/>
      <c r="E18" s="105"/>
      <c r="F18" s="24"/>
    </row>
    <row r="19" spans="1:7" x14ac:dyDescent="0.2">
      <c r="A19" s="33" t="s">
        <v>63</v>
      </c>
      <c r="B19" s="107">
        <v>100</v>
      </c>
      <c r="C19" s="108">
        <v>79.400000000000006</v>
      </c>
      <c r="D19" s="108">
        <v>16</v>
      </c>
      <c r="E19" s="109">
        <v>4.5999999999999996</v>
      </c>
      <c r="F19" s="24"/>
    </row>
    <row r="20" spans="1:7" ht="16.5" customHeight="1" x14ac:dyDescent="0.2">
      <c r="A20" s="32" t="s">
        <v>64</v>
      </c>
      <c r="B20" s="104"/>
      <c r="C20" s="104"/>
      <c r="D20" s="104"/>
      <c r="E20" s="105"/>
      <c r="F20" s="24"/>
    </row>
    <row r="21" spans="1:7" s="418" customFormat="1" x14ac:dyDescent="0.2">
      <c r="A21" s="433"/>
      <c r="B21" s="627" t="s">
        <v>183</v>
      </c>
      <c r="C21" s="627"/>
      <c r="D21" s="627"/>
      <c r="E21" s="628"/>
      <c r="F21" s="417"/>
    </row>
    <row r="22" spans="1:7" s="418" customFormat="1" ht="24" customHeight="1" x14ac:dyDescent="0.2">
      <c r="A22" s="416" t="s">
        <v>62</v>
      </c>
      <c r="B22" s="420">
        <v>14.6</v>
      </c>
      <c r="C22" s="420">
        <v>13.2</v>
      </c>
      <c r="D22" s="420">
        <v>18.600000000000001</v>
      </c>
      <c r="E22" s="434">
        <v>11.6</v>
      </c>
      <c r="F22" s="417"/>
    </row>
    <row r="23" spans="1:7" s="418" customFormat="1" x14ac:dyDescent="0.2">
      <c r="A23" s="435" t="s">
        <v>65</v>
      </c>
      <c r="B23" s="420"/>
      <c r="C23" s="420"/>
      <c r="D23" s="420"/>
      <c r="E23" s="434"/>
      <c r="F23" s="417"/>
    </row>
    <row r="24" spans="1:7" s="418" customFormat="1" ht="15.75" customHeight="1" x14ac:dyDescent="0.2">
      <c r="A24" s="416" t="s">
        <v>63</v>
      </c>
      <c r="B24" s="420">
        <v>92.2</v>
      </c>
      <c r="C24" s="420">
        <v>87.1</v>
      </c>
      <c r="D24" s="420">
        <v>118.5</v>
      </c>
      <c r="E24" s="434">
        <v>119.8</v>
      </c>
      <c r="F24" s="417"/>
    </row>
    <row r="25" spans="1:7" s="418" customFormat="1" x14ac:dyDescent="0.2">
      <c r="A25" s="436" t="s">
        <v>64</v>
      </c>
      <c r="B25" s="437"/>
      <c r="C25" s="437"/>
      <c r="D25" s="437"/>
      <c r="E25" s="438"/>
      <c r="F25" s="417"/>
    </row>
    <row r="29" spans="1:7" ht="16.5" customHeight="1" x14ac:dyDescent="0.2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2">
    <mergeCell ref="B11:E11"/>
    <mergeCell ref="B16:E16"/>
    <mergeCell ref="B21:E21"/>
    <mergeCell ref="A1:E1"/>
    <mergeCell ref="A3:A5"/>
    <mergeCell ref="B3:E3"/>
    <mergeCell ref="B6:E6"/>
    <mergeCell ref="A2:E2"/>
    <mergeCell ref="B4:B5"/>
    <mergeCell ref="C4:C5"/>
    <mergeCell ref="D4:D5"/>
    <mergeCell ref="E4:E5"/>
  </mergeCells>
  <hyperlinks>
    <hyperlink ref="A2:E2" location="'6(126)'!A1" display="Tabl. 6(126).  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X129"/>
  <sheetViews>
    <sheetView showGridLines="0" workbookViewId="0">
      <selection sqref="A1:D1"/>
    </sheetView>
  </sheetViews>
  <sheetFormatPr defaultColWidth="8.85546875" defaultRowHeight="12.75" x14ac:dyDescent="0.2"/>
  <cols>
    <col min="1" max="1" width="13.85546875" style="22" customWidth="1"/>
    <col min="2" max="7" width="8.85546875" style="9"/>
    <col min="8" max="8" width="9.7109375" style="9" customWidth="1"/>
    <col min="9" max="9" width="8.85546875" style="9"/>
    <col min="10" max="10" width="9.85546875" style="10" customWidth="1"/>
    <col min="11" max="16384" width="8.85546875" style="10"/>
  </cols>
  <sheetData>
    <row r="1" spans="1:15" x14ac:dyDescent="0.2">
      <c r="A1" s="7" t="s">
        <v>412</v>
      </c>
      <c r="B1" s="8" t="s">
        <v>137</v>
      </c>
      <c r="C1" s="8"/>
      <c r="D1" s="8"/>
      <c r="E1" s="8"/>
    </row>
    <row r="2" spans="1:15" x14ac:dyDescent="0.2">
      <c r="A2" s="7"/>
      <c r="B2" s="11" t="s">
        <v>138</v>
      </c>
      <c r="C2" s="8"/>
      <c r="D2" s="8"/>
      <c r="E2" s="8"/>
    </row>
    <row r="3" spans="1:15" s="168" customFormat="1" x14ac:dyDescent="0.2">
      <c r="A3" s="439" t="s">
        <v>368</v>
      </c>
      <c r="B3" s="440"/>
      <c r="C3" s="440"/>
      <c r="D3" s="440"/>
      <c r="E3" s="440"/>
      <c r="F3" s="440"/>
      <c r="G3" s="440"/>
      <c r="H3" s="440"/>
      <c r="I3" s="440"/>
    </row>
    <row r="4" spans="1:15" s="168" customFormat="1" x14ac:dyDescent="0.2">
      <c r="A4" s="441" t="s">
        <v>172</v>
      </c>
      <c r="B4" s="440"/>
      <c r="C4" s="440"/>
      <c r="D4" s="440"/>
      <c r="E4" s="440"/>
      <c r="F4" s="440"/>
      <c r="G4" s="440"/>
      <c r="H4" s="440"/>
      <c r="I4" s="440"/>
    </row>
    <row r="5" spans="1:15" ht="15" customHeight="1" x14ac:dyDescent="0.2">
      <c r="A5" s="466" t="s">
        <v>375</v>
      </c>
      <c r="B5" s="466" t="s">
        <v>134</v>
      </c>
      <c r="C5" s="466"/>
      <c r="D5" s="466"/>
      <c r="E5" s="466"/>
      <c r="F5" s="466"/>
      <c r="G5" s="466"/>
      <c r="H5" s="466"/>
      <c r="I5" s="466"/>
      <c r="J5" s="14"/>
      <c r="K5" s="15"/>
      <c r="L5" s="15"/>
      <c r="M5" s="15"/>
      <c r="N5" s="15"/>
      <c r="O5" s="15"/>
    </row>
    <row r="6" spans="1:15" ht="15" customHeight="1" x14ac:dyDescent="0.2">
      <c r="A6" s="469"/>
      <c r="B6" s="469" t="s">
        <v>95</v>
      </c>
      <c r="C6" s="469"/>
      <c r="D6" s="469"/>
      <c r="E6" s="469"/>
      <c r="F6" s="469"/>
      <c r="G6" s="469"/>
      <c r="H6" s="469"/>
      <c r="I6" s="469"/>
      <c r="J6" s="14"/>
      <c r="K6" s="15"/>
      <c r="L6" s="15"/>
      <c r="M6" s="15"/>
      <c r="N6" s="15"/>
      <c r="O6" s="15"/>
    </row>
    <row r="7" spans="1:15" ht="15" customHeight="1" x14ac:dyDescent="0.2">
      <c r="A7" s="466" t="s">
        <v>376</v>
      </c>
      <c r="B7" s="466" t="s">
        <v>146</v>
      </c>
      <c r="C7" s="466"/>
      <c r="D7" s="466"/>
      <c r="E7" s="466"/>
      <c r="F7" s="466"/>
      <c r="G7" s="459"/>
      <c r="H7" s="459"/>
      <c r="I7" s="459"/>
      <c r="J7" s="15"/>
      <c r="K7" s="15"/>
      <c r="L7" s="15"/>
      <c r="M7" s="15"/>
      <c r="N7" s="15"/>
      <c r="O7" s="15"/>
    </row>
    <row r="8" spans="1:15" ht="15" customHeight="1" x14ac:dyDescent="0.2">
      <c r="A8" s="469"/>
      <c r="B8" s="469" t="s">
        <v>87</v>
      </c>
      <c r="C8" s="469"/>
      <c r="D8" s="469"/>
      <c r="E8" s="469"/>
      <c r="F8" s="469"/>
      <c r="G8" s="471"/>
      <c r="H8" s="471"/>
      <c r="I8" s="471"/>
      <c r="J8" s="15"/>
      <c r="K8" s="15"/>
      <c r="L8" s="15"/>
      <c r="M8" s="15"/>
      <c r="N8" s="15"/>
      <c r="O8" s="15"/>
    </row>
    <row r="9" spans="1:15" ht="15" customHeight="1" x14ac:dyDescent="0.2">
      <c r="A9" s="466" t="s">
        <v>377</v>
      </c>
      <c r="B9" s="466" t="s">
        <v>196</v>
      </c>
      <c r="C9" s="466"/>
      <c r="D9" s="466"/>
      <c r="E9" s="466"/>
      <c r="F9" s="466"/>
      <c r="G9" s="459"/>
      <c r="H9" s="459"/>
      <c r="I9" s="459"/>
      <c r="J9" s="15"/>
      <c r="K9" s="15"/>
      <c r="L9" s="15"/>
      <c r="M9" s="15"/>
      <c r="N9" s="15"/>
      <c r="O9" s="15"/>
    </row>
    <row r="10" spans="1:15" ht="15" customHeight="1" x14ac:dyDescent="0.2">
      <c r="A10" s="469"/>
      <c r="B10" s="469" t="s">
        <v>174</v>
      </c>
      <c r="C10" s="469"/>
      <c r="D10" s="469"/>
      <c r="E10" s="469"/>
      <c r="F10" s="469"/>
      <c r="G10" s="471"/>
      <c r="H10" s="471"/>
      <c r="I10" s="471"/>
      <c r="J10" s="15"/>
      <c r="K10" s="15"/>
      <c r="L10" s="15"/>
      <c r="M10" s="15"/>
      <c r="N10" s="15"/>
      <c r="O10" s="15"/>
    </row>
    <row r="11" spans="1:15" ht="15" customHeight="1" x14ac:dyDescent="0.2">
      <c r="A11" s="466" t="s">
        <v>378</v>
      </c>
      <c r="B11" s="466" t="s">
        <v>197</v>
      </c>
      <c r="C11" s="466"/>
      <c r="D11" s="466"/>
      <c r="E11" s="466"/>
      <c r="F11" s="466"/>
      <c r="G11" s="459"/>
      <c r="H11" s="459"/>
      <c r="I11" s="459"/>
      <c r="J11" s="15"/>
      <c r="K11" s="15"/>
      <c r="L11" s="15"/>
      <c r="M11" s="15"/>
      <c r="N11" s="15"/>
      <c r="O11" s="15"/>
    </row>
    <row r="12" spans="1:15" ht="15" customHeight="1" x14ac:dyDescent="0.2">
      <c r="A12" s="469"/>
      <c r="B12" s="469" t="s">
        <v>198</v>
      </c>
      <c r="C12" s="469"/>
      <c r="D12" s="469"/>
      <c r="E12" s="469"/>
      <c r="F12" s="469"/>
      <c r="G12" s="471"/>
      <c r="H12" s="471"/>
      <c r="I12" s="471"/>
      <c r="J12" s="15"/>
      <c r="K12" s="15"/>
      <c r="L12" s="15"/>
      <c r="M12" s="15"/>
      <c r="N12" s="15"/>
      <c r="O12" s="15"/>
    </row>
    <row r="13" spans="1:15" ht="15" customHeight="1" x14ac:dyDescent="0.2">
      <c r="A13" s="466" t="s">
        <v>379</v>
      </c>
      <c r="B13" s="466" t="s">
        <v>199</v>
      </c>
      <c r="C13" s="466"/>
      <c r="D13" s="466"/>
      <c r="E13" s="466"/>
      <c r="F13" s="466"/>
      <c r="G13" s="466"/>
      <c r="H13" s="466"/>
      <c r="I13" s="459"/>
      <c r="J13" s="15"/>
      <c r="K13" s="15"/>
      <c r="L13" s="15"/>
      <c r="M13" s="15"/>
      <c r="N13" s="15"/>
      <c r="O13" s="15"/>
    </row>
    <row r="14" spans="1:15" ht="15" customHeight="1" x14ac:dyDescent="0.2">
      <c r="A14" s="469"/>
      <c r="B14" s="469" t="s">
        <v>179</v>
      </c>
      <c r="C14" s="469"/>
      <c r="D14" s="469"/>
      <c r="E14" s="469"/>
      <c r="F14" s="469"/>
      <c r="G14" s="469"/>
      <c r="H14" s="469"/>
      <c r="I14" s="471"/>
      <c r="J14" s="15"/>
      <c r="K14" s="15"/>
      <c r="L14" s="15"/>
      <c r="M14" s="15"/>
      <c r="N14" s="15"/>
      <c r="O14" s="15"/>
    </row>
    <row r="15" spans="1:15" ht="15" customHeight="1" x14ac:dyDescent="0.2">
      <c r="A15" s="466" t="s">
        <v>380</v>
      </c>
      <c r="B15" s="466" t="s">
        <v>200</v>
      </c>
      <c r="C15" s="466"/>
      <c r="D15" s="466"/>
      <c r="E15" s="466"/>
      <c r="F15" s="466"/>
      <c r="G15" s="466"/>
      <c r="H15" s="466"/>
      <c r="I15" s="466"/>
      <c r="J15" s="14"/>
      <c r="K15" s="15"/>
      <c r="L15" s="15"/>
      <c r="M15" s="15"/>
      <c r="N15" s="15"/>
      <c r="O15" s="15"/>
    </row>
    <row r="16" spans="1:15" ht="15" customHeight="1" x14ac:dyDescent="0.2">
      <c r="A16" s="469"/>
      <c r="B16" s="469" t="s">
        <v>180</v>
      </c>
      <c r="C16" s="469"/>
      <c r="D16" s="469"/>
      <c r="E16" s="469"/>
      <c r="F16" s="469"/>
      <c r="G16" s="469"/>
      <c r="H16" s="469"/>
      <c r="I16" s="469"/>
      <c r="J16" s="14"/>
      <c r="K16" s="15"/>
      <c r="L16" s="15"/>
      <c r="M16" s="15"/>
      <c r="N16" s="15"/>
      <c r="O16" s="15"/>
    </row>
    <row r="17" spans="1:23" ht="15" customHeight="1" x14ac:dyDescent="0.2">
      <c r="A17" s="466" t="s">
        <v>381</v>
      </c>
      <c r="B17" s="466" t="s">
        <v>201</v>
      </c>
      <c r="C17" s="466"/>
      <c r="D17" s="466"/>
      <c r="E17" s="466"/>
      <c r="F17" s="466"/>
      <c r="G17" s="466"/>
      <c r="H17" s="459"/>
      <c r="I17" s="459"/>
      <c r="J17" s="15"/>
      <c r="K17" s="15"/>
      <c r="L17" s="15"/>
      <c r="M17" s="15"/>
      <c r="N17" s="15"/>
      <c r="O17" s="15"/>
    </row>
    <row r="18" spans="1:23" ht="15" customHeight="1" x14ac:dyDescent="0.2">
      <c r="A18" s="469"/>
      <c r="B18" s="469" t="s">
        <v>202</v>
      </c>
      <c r="C18" s="469"/>
      <c r="D18" s="469"/>
      <c r="E18" s="469"/>
      <c r="F18" s="469"/>
      <c r="G18" s="469"/>
      <c r="H18" s="471"/>
      <c r="I18" s="471"/>
      <c r="J18" s="15"/>
      <c r="K18" s="15"/>
      <c r="L18" s="15"/>
      <c r="M18" s="15"/>
      <c r="N18" s="15"/>
      <c r="O18" s="15"/>
      <c r="P18" s="15"/>
      <c r="Q18" s="15"/>
    </row>
    <row r="19" spans="1:23" ht="15" customHeight="1" x14ac:dyDescent="0.2">
      <c r="A19" s="466" t="s">
        <v>392</v>
      </c>
      <c r="B19" s="466" t="s">
        <v>203</v>
      </c>
      <c r="C19" s="466"/>
      <c r="D19" s="466"/>
      <c r="E19" s="466"/>
      <c r="F19" s="466"/>
      <c r="G19" s="466"/>
      <c r="H19" s="466"/>
      <c r="I19" s="459"/>
      <c r="J19" s="15"/>
      <c r="K19" s="15"/>
      <c r="L19" s="15"/>
      <c r="M19" s="15"/>
      <c r="N19" s="15"/>
      <c r="O19" s="15"/>
      <c r="P19" s="15"/>
      <c r="Q19" s="15"/>
    </row>
    <row r="20" spans="1:23" ht="15" customHeight="1" x14ac:dyDescent="0.2">
      <c r="A20" s="469"/>
      <c r="B20" s="469" t="s">
        <v>184</v>
      </c>
      <c r="C20" s="469"/>
      <c r="D20" s="469"/>
      <c r="E20" s="469"/>
      <c r="F20" s="469"/>
      <c r="G20" s="469"/>
      <c r="H20" s="469"/>
      <c r="I20" s="471"/>
      <c r="J20" s="15"/>
      <c r="K20" s="15"/>
      <c r="L20" s="15"/>
      <c r="M20" s="15"/>
      <c r="N20" s="15"/>
      <c r="O20" s="15"/>
      <c r="P20" s="15"/>
      <c r="Q20" s="15"/>
    </row>
    <row r="21" spans="1:23" ht="15" customHeight="1" x14ac:dyDescent="0.2">
      <c r="A21" s="460" t="s">
        <v>382</v>
      </c>
      <c r="B21" s="467" t="s">
        <v>147</v>
      </c>
      <c r="C21" s="467"/>
      <c r="D21" s="467"/>
      <c r="E21" s="467"/>
      <c r="F21" s="467"/>
      <c r="G21" s="467"/>
      <c r="H21" s="467"/>
      <c r="I21" s="467"/>
      <c r="J21" s="17"/>
      <c r="K21" s="17"/>
      <c r="L21" s="18"/>
      <c r="M21" s="18"/>
      <c r="N21" s="18"/>
      <c r="O21" s="15"/>
      <c r="P21" s="15"/>
      <c r="Q21" s="15"/>
    </row>
    <row r="22" spans="1:23" ht="15" customHeight="1" x14ac:dyDescent="0.2">
      <c r="A22" s="462"/>
      <c r="B22" s="472" t="s">
        <v>88</v>
      </c>
      <c r="C22" s="472"/>
      <c r="D22" s="472"/>
      <c r="E22" s="472"/>
      <c r="F22" s="472"/>
      <c r="G22" s="472"/>
      <c r="H22" s="472"/>
      <c r="I22" s="472"/>
      <c r="J22" s="17"/>
      <c r="K22" s="17"/>
      <c r="L22" s="18"/>
      <c r="M22" s="18"/>
      <c r="N22" s="18"/>
      <c r="O22" s="15"/>
      <c r="P22" s="15"/>
      <c r="Q22" s="15"/>
    </row>
    <row r="23" spans="1:23" ht="15" customHeight="1" x14ac:dyDescent="0.2">
      <c r="A23" s="460" t="s">
        <v>383</v>
      </c>
      <c r="B23" s="467" t="s">
        <v>135</v>
      </c>
      <c r="C23" s="467"/>
      <c r="D23" s="467"/>
      <c r="E23" s="467"/>
      <c r="F23" s="467"/>
      <c r="G23" s="467"/>
      <c r="H23" s="467"/>
      <c r="I23" s="467"/>
      <c r="J23" s="18"/>
      <c r="K23" s="15"/>
      <c r="L23" s="15"/>
      <c r="M23" s="15"/>
      <c r="N23" s="15"/>
      <c r="O23" s="15"/>
      <c r="P23" s="15"/>
      <c r="Q23" s="15"/>
    </row>
    <row r="24" spans="1:23" ht="15" customHeight="1" x14ac:dyDescent="0.2">
      <c r="A24" s="462"/>
      <c r="B24" s="474" t="s">
        <v>89</v>
      </c>
      <c r="C24" s="472"/>
      <c r="D24" s="472"/>
      <c r="E24" s="472"/>
      <c r="F24" s="472"/>
      <c r="G24" s="471"/>
      <c r="H24" s="471"/>
      <c r="I24" s="471"/>
      <c r="J24" s="18"/>
      <c r="K24" s="15"/>
      <c r="L24" s="15"/>
      <c r="M24" s="15"/>
      <c r="N24" s="15"/>
      <c r="O24" s="15"/>
      <c r="P24" s="15"/>
      <c r="Q24" s="15"/>
    </row>
    <row r="25" spans="1:23" ht="15" customHeight="1" x14ac:dyDescent="0.2">
      <c r="A25" s="460" t="s">
        <v>384</v>
      </c>
      <c r="B25" s="459" t="s">
        <v>136</v>
      </c>
      <c r="C25" s="459"/>
      <c r="D25" s="459"/>
      <c r="E25" s="459"/>
      <c r="F25" s="459"/>
      <c r="G25" s="459"/>
      <c r="H25" s="459"/>
      <c r="I25" s="459"/>
      <c r="J25" s="19"/>
      <c r="K25" s="19"/>
      <c r="L25" s="15"/>
      <c r="M25" s="15"/>
      <c r="N25" s="15"/>
      <c r="O25" s="15"/>
      <c r="P25" s="15"/>
      <c r="Q25" s="15"/>
    </row>
    <row r="26" spans="1:23" ht="15" customHeight="1" x14ac:dyDescent="0.2">
      <c r="A26" s="462"/>
      <c r="B26" s="475" t="s">
        <v>148</v>
      </c>
      <c r="C26" s="471"/>
      <c r="D26" s="471"/>
      <c r="E26" s="471"/>
      <c r="F26" s="471"/>
      <c r="G26" s="471"/>
      <c r="H26" s="471"/>
      <c r="I26" s="471"/>
      <c r="J26" s="20"/>
      <c r="K26" s="20"/>
      <c r="L26" s="15"/>
      <c r="M26" s="15"/>
      <c r="N26" s="15"/>
      <c r="O26" s="15"/>
      <c r="P26" s="15"/>
      <c r="Q26" s="15"/>
    </row>
    <row r="27" spans="1:23" s="415" customFormat="1" ht="15" customHeight="1" x14ac:dyDescent="0.25">
      <c r="A27" s="442" t="s">
        <v>391</v>
      </c>
      <c r="B27" s="1"/>
      <c r="C27" s="412"/>
      <c r="D27" s="412"/>
      <c r="E27" s="412"/>
      <c r="F27" s="412"/>
      <c r="G27" s="412"/>
      <c r="H27" s="412"/>
      <c r="I27" s="412"/>
      <c r="J27" s="412"/>
      <c r="K27" s="412"/>
      <c r="L27" s="412"/>
      <c r="M27" s="412"/>
      <c r="N27" s="413"/>
      <c r="O27" s="413"/>
      <c r="P27" s="414"/>
      <c r="Q27" s="414"/>
    </row>
    <row r="28" spans="1:23" ht="15" customHeight="1" x14ac:dyDescent="0.25">
      <c r="A28" s="445" t="s">
        <v>173</v>
      </c>
      <c r="B28" s="1"/>
      <c r="C28" s="16"/>
      <c r="D28" s="16"/>
      <c r="E28" s="16"/>
      <c r="F28" s="16"/>
      <c r="G28" s="16"/>
      <c r="H28" s="16"/>
      <c r="I28" s="16"/>
      <c r="J28" s="21"/>
      <c r="K28" s="21"/>
      <c r="L28" s="21"/>
      <c r="M28" s="21"/>
      <c r="N28" s="21"/>
      <c r="O28" s="21"/>
      <c r="P28" s="15"/>
      <c r="Q28" s="15"/>
    </row>
    <row r="29" spans="1:23" s="444" customFormat="1" x14ac:dyDescent="0.2">
      <c r="A29" s="476" t="s">
        <v>385</v>
      </c>
      <c r="B29" s="476" t="s">
        <v>204</v>
      </c>
      <c r="C29" s="476"/>
      <c r="D29" s="476"/>
      <c r="E29" s="476"/>
      <c r="F29" s="476"/>
      <c r="G29" s="476"/>
      <c r="H29" s="476"/>
      <c r="I29" s="476"/>
      <c r="J29" s="476"/>
      <c r="K29" s="476"/>
      <c r="L29" s="476"/>
      <c r="M29" s="458"/>
      <c r="N29" s="458"/>
      <c r="O29" s="458"/>
    </row>
    <row r="30" spans="1:23" s="464" customFormat="1" x14ac:dyDescent="0.2">
      <c r="A30" s="477"/>
      <c r="B30" s="477" t="s">
        <v>205</v>
      </c>
      <c r="C30" s="477"/>
      <c r="D30" s="477"/>
      <c r="E30" s="477"/>
      <c r="F30" s="477"/>
      <c r="G30" s="477"/>
      <c r="H30" s="477"/>
      <c r="I30" s="477"/>
      <c r="J30" s="477"/>
      <c r="K30" s="477"/>
      <c r="L30" s="477"/>
      <c r="M30" s="463"/>
      <c r="N30" s="463"/>
      <c r="O30" s="463"/>
    </row>
    <row r="31" spans="1:23" s="444" customFormat="1" x14ac:dyDescent="0.2">
      <c r="A31" s="476" t="s">
        <v>386</v>
      </c>
      <c r="B31" s="476" t="s">
        <v>206</v>
      </c>
      <c r="C31" s="476"/>
      <c r="D31" s="476"/>
      <c r="E31" s="476"/>
      <c r="F31" s="476"/>
      <c r="G31" s="476"/>
      <c r="H31" s="476"/>
      <c r="I31" s="476"/>
      <c r="J31" s="476"/>
      <c r="K31" s="476"/>
      <c r="L31" s="476"/>
      <c r="M31" s="458"/>
      <c r="N31" s="458"/>
      <c r="O31" s="458"/>
      <c r="P31" s="458"/>
      <c r="Q31" s="458"/>
      <c r="R31" s="458"/>
      <c r="S31" s="458"/>
      <c r="T31" s="458"/>
      <c r="U31" s="458"/>
      <c r="V31" s="458"/>
      <c r="W31" s="458"/>
    </row>
    <row r="32" spans="1:23" s="464" customFormat="1" x14ac:dyDescent="0.2">
      <c r="A32" s="477"/>
      <c r="B32" s="477" t="s">
        <v>207</v>
      </c>
      <c r="C32" s="477"/>
      <c r="D32" s="477"/>
      <c r="E32" s="477"/>
      <c r="F32" s="477"/>
      <c r="G32" s="477"/>
      <c r="H32" s="477"/>
      <c r="I32" s="477"/>
      <c r="J32" s="477"/>
      <c r="K32" s="477"/>
      <c r="L32" s="477"/>
      <c r="M32" s="463"/>
      <c r="N32" s="463"/>
      <c r="O32" s="463"/>
      <c r="P32" s="463"/>
      <c r="Q32" s="463"/>
      <c r="R32" s="463"/>
      <c r="S32" s="463"/>
      <c r="T32" s="463"/>
      <c r="U32" s="463"/>
      <c r="V32" s="463"/>
      <c r="W32" s="463"/>
    </row>
    <row r="33" spans="1:24" s="444" customFormat="1" x14ac:dyDescent="0.2">
      <c r="A33" s="476" t="s">
        <v>387</v>
      </c>
      <c r="B33" s="476" t="s">
        <v>208</v>
      </c>
      <c r="C33" s="476"/>
      <c r="D33" s="476"/>
      <c r="E33" s="476"/>
      <c r="F33" s="476"/>
      <c r="G33" s="476"/>
      <c r="H33" s="476"/>
      <c r="I33" s="476"/>
      <c r="J33" s="476"/>
      <c r="K33" s="476"/>
      <c r="L33" s="476"/>
      <c r="M33" s="458"/>
      <c r="N33" s="458"/>
      <c r="O33" s="458"/>
      <c r="P33" s="458"/>
      <c r="Q33" s="458"/>
      <c r="R33" s="458"/>
      <c r="S33" s="458"/>
      <c r="T33" s="458"/>
    </row>
    <row r="34" spans="1:24" s="464" customFormat="1" x14ac:dyDescent="0.2">
      <c r="A34" s="477"/>
      <c r="B34" s="477" t="s">
        <v>209</v>
      </c>
      <c r="C34" s="477"/>
      <c r="D34" s="477"/>
      <c r="E34" s="477"/>
      <c r="F34" s="477"/>
      <c r="G34" s="477"/>
      <c r="H34" s="477"/>
      <c r="I34" s="477"/>
      <c r="J34" s="477"/>
      <c r="K34" s="477"/>
      <c r="L34" s="477"/>
      <c r="M34" s="463"/>
      <c r="N34" s="463"/>
      <c r="O34" s="463"/>
      <c r="P34" s="463"/>
      <c r="Q34" s="463"/>
      <c r="R34" s="463"/>
      <c r="S34" s="463"/>
      <c r="T34" s="463"/>
    </row>
    <row r="35" spans="1:24" s="444" customFormat="1" x14ac:dyDescent="0.2">
      <c r="A35" s="476" t="s">
        <v>408</v>
      </c>
      <c r="B35" s="476" t="s">
        <v>210</v>
      </c>
      <c r="C35" s="476"/>
      <c r="D35" s="476"/>
      <c r="E35" s="476"/>
      <c r="F35" s="476"/>
      <c r="G35" s="476"/>
      <c r="H35" s="476"/>
      <c r="I35" s="476"/>
      <c r="J35" s="476"/>
      <c r="K35" s="476"/>
      <c r="L35" s="476"/>
      <c r="M35" s="458"/>
      <c r="N35" s="458"/>
      <c r="O35" s="458"/>
      <c r="P35" s="458"/>
      <c r="Q35" s="458"/>
      <c r="R35" s="458"/>
      <c r="S35" s="458"/>
      <c r="T35" s="458"/>
      <c r="U35" s="458"/>
      <c r="V35" s="458"/>
      <c r="W35" s="458"/>
    </row>
    <row r="36" spans="1:24" s="464" customFormat="1" x14ac:dyDescent="0.2">
      <c r="A36" s="477"/>
      <c r="B36" s="477" t="s">
        <v>194</v>
      </c>
      <c r="C36" s="477"/>
      <c r="D36" s="477"/>
      <c r="E36" s="477"/>
      <c r="F36" s="477"/>
      <c r="G36" s="477"/>
      <c r="H36" s="477"/>
      <c r="I36" s="477"/>
      <c r="J36" s="477"/>
      <c r="K36" s="477"/>
      <c r="L36" s="477"/>
      <c r="M36" s="463"/>
      <c r="N36" s="463"/>
      <c r="O36" s="463"/>
      <c r="P36" s="463"/>
      <c r="Q36" s="463"/>
      <c r="R36" s="463"/>
      <c r="S36" s="463"/>
      <c r="T36" s="463"/>
      <c r="U36" s="463"/>
      <c r="V36" s="463"/>
      <c r="W36" s="463"/>
    </row>
    <row r="37" spans="1:24" s="444" customFormat="1" x14ac:dyDescent="0.2">
      <c r="A37" s="476" t="s">
        <v>409</v>
      </c>
      <c r="B37" s="476" t="s">
        <v>211</v>
      </c>
      <c r="C37" s="476"/>
      <c r="D37" s="476"/>
      <c r="E37" s="476"/>
      <c r="F37" s="476"/>
      <c r="G37" s="476"/>
      <c r="H37" s="476"/>
      <c r="I37" s="476"/>
      <c r="J37" s="476"/>
      <c r="K37" s="476"/>
      <c r="L37" s="476"/>
      <c r="M37" s="458"/>
      <c r="N37" s="458"/>
      <c r="O37" s="458"/>
      <c r="P37" s="458"/>
      <c r="Q37" s="458"/>
      <c r="R37" s="458"/>
      <c r="S37" s="458"/>
      <c r="T37" s="458"/>
    </row>
    <row r="38" spans="1:24" s="464" customFormat="1" x14ac:dyDescent="0.2">
      <c r="A38" s="477"/>
      <c r="B38" s="477" t="s">
        <v>195</v>
      </c>
      <c r="C38" s="477"/>
      <c r="D38" s="477"/>
      <c r="E38" s="477"/>
      <c r="F38" s="477"/>
      <c r="G38" s="477"/>
      <c r="H38" s="477"/>
      <c r="I38" s="477"/>
      <c r="J38" s="477"/>
      <c r="K38" s="477"/>
      <c r="L38" s="477"/>
      <c r="M38" s="463"/>
      <c r="N38" s="463"/>
      <c r="O38" s="463"/>
      <c r="P38" s="463"/>
      <c r="Q38" s="463"/>
      <c r="R38" s="463"/>
      <c r="S38" s="463"/>
      <c r="T38" s="463"/>
    </row>
    <row r="39" spans="1:24" s="444" customFormat="1" x14ac:dyDescent="0.2">
      <c r="A39" s="476" t="s">
        <v>410</v>
      </c>
      <c r="B39" s="476" t="s">
        <v>212</v>
      </c>
      <c r="C39" s="476"/>
      <c r="D39" s="476"/>
      <c r="E39" s="476"/>
      <c r="F39" s="476"/>
      <c r="G39" s="476"/>
      <c r="H39" s="476"/>
      <c r="I39" s="476"/>
      <c r="J39" s="476"/>
      <c r="K39" s="476"/>
      <c r="L39" s="476"/>
      <c r="M39" s="458"/>
      <c r="N39" s="458"/>
      <c r="O39" s="458"/>
      <c r="P39" s="458"/>
      <c r="Q39" s="458"/>
      <c r="R39" s="458"/>
      <c r="S39" s="458"/>
      <c r="T39" s="458"/>
      <c r="U39" s="458"/>
      <c r="V39" s="458"/>
      <c r="W39" s="458"/>
      <c r="X39" s="458"/>
    </row>
    <row r="40" spans="1:24" s="464" customFormat="1" x14ac:dyDescent="0.2">
      <c r="A40" s="477"/>
      <c r="B40" s="477" t="s">
        <v>185</v>
      </c>
      <c r="C40" s="477"/>
      <c r="D40" s="477"/>
      <c r="E40" s="477"/>
      <c r="F40" s="477"/>
      <c r="G40" s="477"/>
      <c r="H40" s="477"/>
      <c r="I40" s="477"/>
      <c r="J40" s="477"/>
      <c r="K40" s="477"/>
      <c r="L40" s="477"/>
      <c r="M40" s="463"/>
      <c r="N40" s="463"/>
      <c r="O40" s="463"/>
      <c r="P40" s="463"/>
      <c r="Q40" s="463"/>
      <c r="R40" s="463"/>
      <c r="S40" s="463"/>
      <c r="T40" s="463"/>
      <c r="U40" s="463"/>
      <c r="V40" s="463"/>
      <c r="W40" s="463"/>
      <c r="X40" s="463"/>
    </row>
    <row r="41" spans="1:24" s="444" customFormat="1" x14ac:dyDescent="0.2">
      <c r="A41" s="476" t="s">
        <v>388</v>
      </c>
      <c r="B41" s="476" t="s">
        <v>145</v>
      </c>
      <c r="C41" s="476"/>
      <c r="D41" s="476"/>
      <c r="E41" s="476"/>
      <c r="F41" s="476"/>
      <c r="G41" s="476"/>
      <c r="H41" s="476"/>
      <c r="I41" s="476"/>
      <c r="J41" s="476"/>
      <c r="K41" s="476"/>
      <c r="L41" s="476"/>
    </row>
    <row r="42" spans="1:24" s="464" customFormat="1" x14ac:dyDescent="0.2">
      <c r="A42" s="477"/>
      <c r="B42" s="477" t="s">
        <v>119</v>
      </c>
      <c r="C42" s="477"/>
      <c r="D42" s="477"/>
      <c r="E42" s="477"/>
      <c r="F42" s="477"/>
      <c r="G42" s="477"/>
      <c r="H42" s="477"/>
      <c r="I42" s="477"/>
      <c r="J42" s="477"/>
      <c r="K42" s="477"/>
      <c r="L42" s="477"/>
    </row>
    <row r="43" spans="1:24" s="444" customFormat="1" x14ac:dyDescent="0.2">
      <c r="A43" s="476" t="s">
        <v>389</v>
      </c>
      <c r="B43" s="476" t="s">
        <v>213</v>
      </c>
      <c r="C43" s="476"/>
      <c r="D43" s="476"/>
      <c r="E43" s="476"/>
      <c r="F43" s="476"/>
      <c r="G43" s="476"/>
      <c r="H43" s="476"/>
      <c r="I43" s="476"/>
      <c r="J43" s="476"/>
      <c r="K43" s="476"/>
      <c r="L43" s="476"/>
      <c r="M43" s="458"/>
    </row>
    <row r="44" spans="1:24" s="464" customFormat="1" x14ac:dyDescent="0.2">
      <c r="A44" s="477"/>
      <c r="B44" s="477" t="s">
        <v>187</v>
      </c>
      <c r="C44" s="477"/>
      <c r="D44" s="477"/>
      <c r="E44" s="477"/>
      <c r="F44" s="477"/>
      <c r="G44" s="477"/>
      <c r="H44" s="477"/>
      <c r="I44" s="477"/>
      <c r="J44" s="477"/>
      <c r="K44" s="477"/>
      <c r="L44" s="477"/>
      <c r="M44" s="463"/>
    </row>
    <row r="45" spans="1:24" s="444" customFormat="1" x14ac:dyDescent="0.2">
      <c r="A45" s="476" t="s">
        <v>390</v>
      </c>
      <c r="B45" s="476" t="s">
        <v>214</v>
      </c>
      <c r="C45" s="476"/>
      <c r="D45" s="476"/>
      <c r="E45" s="476"/>
      <c r="F45" s="476"/>
      <c r="G45" s="476"/>
      <c r="H45" s="476"/>
      <c r="I45" s="476"/>
      <c r="J45" s="476"/>
      <c r="K45" s="476"/>
      <c r="L45" s="476"/>
      <c r="M45" s="458"/>
      <c r="N45" s="458"/>
      <c r="O45" s="458"/>
    </row>
    <row r="46" spans="1:24" s="464" customFormat="1" x14ac:dyDescent="0.2">
      <c r="A46" s="477"/>
      <c r="B46" s="477" t="s">
        <v>188</v>
      </c>
      <c r="C46" s="477"/>
      <c r="D46" s="477"/>
      <c r="E46" s="477"/>
      <c r="F46" s="477"/>
      <c r="G46" s="477"/>
      <c r="H46" s="477"/>
      <c r="I46" s="477"/>
      <c r="J46" s="477"/>
      <c r="K46" s="477"/>
      <c r="L46" s="477"/>
      <c r="M46" s="463"/>
      <c r="N46" s="463"/>
      <c r="O46" s="463"/>
    </row>
    <row r="47" spans="1:24" s="444" customFormat="1" x14ac:dyDescent="0.2">
      <c r="A47" s="476" t="s">
        <v>411</v>
      </c>
      <c r="B47" s="476" t="s">
        <v>215</v>
      </c>
      <c r="C47" s="476"/>
      <c r="D47" s="476"/>
      <c r="E47" s="476"/>
      <c r="F47" s="476"/>
      <c r="G47" s="476"/>
      <c r="H47" s="476"/>
      <c r="I47" s="476"/>
      <c r="J47" s="476"/>
      <c r="K47" s="476"/>
      <c r="L47" s="476"/>
      <c r="M47" s="458"/>
    </row>
    <row r="48" spans="1:24" s="464" customFormat="1" x14ac:dyDescent="0.2">
      <c r="A48" s="477"/>
      <c r="B48" s="477" t="s">
        <v>189</v>
      </c>
      <c r="C48" s="477"/>
      <c r="D48" s="477"/>
      <c r="E48" s="477"/>
      <c r="F48" s="477"/>
      <c r="G48" s="477"/>
      <c r="H48" s="477"/>
      <c r="I48" s="477"/>
      <c r="J48" s="477"/>
      <c r="K48" s="477"/>
      <c r="L48" s="477"/>
      <c r="M48" s="463"/>
    </row>
    <row r="49" spans="1:17" s="444" customFormat="1" x14ac:dyDescent="0.2">
      <c r="A49" s="460"/>
      <c r="B49" s="458"/>
      <c r="C49" s="461"/>
      <c r="D49" s="458"/>
      <c r="E49" s="458"/>
      <c r="F49" s="458"/>
      <c r="G49" s="458"/>
      <c r="H49" s="458"/>
      <c r="I49" s="458"/>
      <c r="J49" s="458"/>
      <c r="K49" s="458"/>
      <c r="L49" s="458"/>
      <c r="M49" s="458"/>
      <c r="N49" s="458"/>
      <c r="O49" s="458"/>
      <c r="P49" s="458"/>
    </row>
    <row r="50" spans="1:17" s="464" customFormat="1" x14ac:dyDescent="0.2">
      <c r="A50" s="462"/>
      <c r="B50" s="463"/>
      <c r="C50" s="465"/>
      <c r="D50" s="463"/>
      <c r="E50" s="463"/>
      <c r="F50" s="463"/>
      <c r="G50" s="463"/>
      <c r="H50" s="463"/>
      <c r="I50" s="463"/>
      <c r="J50" s="463"/>
      <c r="K50" s="463"/>
      <c r="L50" s="463"/>
      <c r="M50" s="463"/>
      <c r="N50" s="463"/>
      <c r="O50" s="463"/>
      <c r="P50" s="463"/>
    </row>
    <row r="51" spans="1:17" ht="15" customHeight="1" x14ac:dyDescent="0.2">
      <c r="J51" s="15"/>
      <c r="K51" s="15"/>
      <c r="L51" s="15"/>
      <c r="M51" s="15"/>
      <c r="N51" s="15"/>
      <c r="O51" s="15"/>
      <c r="P51" s="15"/>
      <c r="Q51" s="15"/>
    </row>
    <row r="52" spans="1:17" ht="15" customHeight="1" x14ac:dyDescent="0.2">
      <c r="J52" s="15"/>
      <c r="K52" s="15"/>
      <c r="L52" s="15"/>
      <c r="M52" s="15"/>
      <c r="N52" s="15"/>
      <c r="O52" s="15"/>
      <c r="P52" s="15"/>
      <c r="Q52" s="15"/>
    </row>
    <row r="53" spans="1:17" ht="15" customHeight="1" x14ac:dyDescent="0.2">
      <c r="J53" s="15"/>
      <c r="K53" s="15"/>
      <c r="L53" s="15"/>
      <c r="M53" s="15"/>
      <c r="N53" s="15"/>
      <c r="O53" s="15"/>
      <c r="P53" s="15"/>
      <c r="Q53" s="15"/>
    </row>
    <row r="54" spans="1:17" ht="15" customHeight="1" x14ac:dyDescent="0.2">
      <c r="J54" s="15"/>
      <c r="K54" s="15"/>
      <c r="L54" s="15"/>
      <c r="M54" s="15"/>
      <c r="N54" s="15"/>
      <c r="O54" s="15"/>
      <c r="P54" s="15"/>
      <c r="Q54" s="15"/>
    </row>
    <row r="55" spans="1:17" ht="15" customHeight="1" x14ac:dyDescent="0.2">
      <c r="J55" s="15"/>
      <c r="K55" s="15"/>
      <c r="L55" s="15"/>
      <c r="M55" s="15"/>
      <c r="N55" s="15"/>
      <c r="O55" s="15"/>
      <c r="P55" s="15"/>
      <c r="Q55" s="15"/>
    </row>
    <row r="56" spans="1:17" ht="15" customHeight="1" x14ac:dyDescent="0.2">
      <c r="J56" s="15"/>
      <c r="K56" s="15"/>
      <c r="L56" s="15"/>
      <c r="M56" s="15"/>
      <c r="N56" s="15"/>
      <c r="O56" s="15"/>
      <c r="P56" s="15"/>
      <c r="Q56" s="15"/>
    </row>
    <row r="57" spans="1:17" ht="15" customHeight="1" x14ac:dyDescent="0.2">
      <c r="J57" s="15"/>
      <c r="K57" s="15"/>
      <c r="L57" s="15"/>
      <c r="M57" s="15"/>
      <c r="N57" s="15"/>
      <c r="O57" s="15"/>
      <c r="P57" s="15"/>
      <c r="Q57" s="15"/>
    </row>
    <row r="58" spans="1:17" ht="15" customHeight="1" x14ac:dyDescent="0.2">
      <c r="J58" s="15"/>
      <c r="K58" s="15"/>
      <c r="L58" s="15"/>
      <c r="M58" s="15"/>
      <c r="N58" s="15"/>
      <c r="O58" s="15"/>
      <c r="P58" s="15"/>
      <c r="Q58" s="15"/>
    </row>
    <row r="59" spans="1:17" ht="15" customHeight="1" x14ac:dyDescent="0.2">
      <c r="J59" s="15"/>
      <c r="K59" s="15"/>
      <c r="L59" s="15"/>
      <c r="M59" s="15"/>
      <c r="N59" s="15"/>
      <c r="O59" s="15"/>
      <c r="P59" s="15"/>
      <c r="Q59" s="15"/>
    </row>
    <row r="60" spans="1:17" ht="15" customHeight="1" x14ac:dyDescent="0.2">
      <c r="J60" s="15"/>
      <c r="K60" s="15"/>
      <c r="L60" s="15"/>
      <c r="M60" s="15"/>
      <c r="N60" s="15"/>
      <c r="O60" s="15"/>
      <c r="P60" s="15"/>
      <c r="Q60" s="15"/>
    </row>
    <row r="61" spans="1:17" ht="15" customHeight="1" x14ac:dyDescent="0.2">
      <c r="J61" s="15"/>
      <c r="K61" s="15"/>
      <c r="L61" s="15"/>
      <c r="M61" s="15"/>
      <c r="N61" s="15"/>
      <c r="O61" s="15"/>
      <c r="P61" s="15"/>
      <c r="Q61" s="15"/>
    </row>
    <row r="62" spans="1:17" ht="15" customHeight="1" x14ac:dyDescent="0.2">
      <c r="J62" s="15"/>
      <c r="K62" s="15"/>
      <c r="L62" s="15"/>
      <c r="M62" s="15"/>
      <c r="N62" s="15"/>
      <c r="O62" s="15"/>
      <c r="P62" s="15"/>
      <c r="Q62" s="15"/>
    </row>
    <row r="63" spans="1:17" ht="15" customHeight="1" x14ac:dyDescent="0.2">
      <c r="J63" s="15"/>
      <c r="K63" s="15"/>
      <c r="L63" s="15"/>
      <c r="M63" s="15"/>
      <c r="N63" s="15"/>
      <c r="O63" s="15"/>
      <c r="P63" s="15"/>
      <c r="Q63" s="15"/>
    </row>
    <row r="64" spans="1:17" ht="15" customHeight="1" x14ac:dyDescent="0.2">
      <c r="J64" s="15"/>
      <c r="K64" s="15"/>
      <c r="L64" s="15"/>
      <c r="M64" s="15"/>
      <c r="N64" s="15"/>
      <c r="O64" s="15"/>
      <c r="P64" s="15"/>
      <c r="Q64" s="15"/>
    </row>
    <row r="65" spans="10:17" ht="15" customHeight="1" x14ac:dyDescent="0.2">
      <c r="J65" s="15"/>
      <c r="K65" s="15"/>
      <c r="L65" s="15"/>
      <c r="M65" s="15"/>
      <c r="N65" s="15"/>
      <c r="O65" s="15"/>
      <c r="P65" s="15"/>
      <c r="Q65" s="15"/>
    </row>
    <row r="66" spans="10:17" ht="15" customHeight="1" x14ac:dyDescent="0.2">
      <c r="J66" s="15"/>
      <c r="K66" s="15"/>
      <c r="L66" s="15"/>
      <c r="M66" s="15"/>
      <c r="N66" s="15"/>
      <c r="O66" s="15"/>
      <c r="P66" s="15"/>
      <c r="Q66" s="15"/>
    </row>
    <row r="67" spans="10:17" ht="15" customHeight="1" x14ac:dyDescent="0.2">
      <c r="J67" s="15"/>
      <c r="K67" s="15"/>
      <c r="L67" s="15"/>
      <c r="M67" s="15"/>
      <c r="N67" s="15"/>
      <c r="O67" s="15"/>
      <c r="P67" s="15"/>
      <c r="Q67" s="15"/>
    </row>
    <row r="68" spans="10:17" ht="15" customHeight="1" x14ac:dyDescent="0.2">
      <c r="J68" s="15"/>
      <c r="K68" s="15"/>
      <c r="L68" s="15"/>
      <c r="M68" s="15"/>
      <c r="N68" s="15"/>
      <c r="O68" s="15"/>
      <c r="P68" s="15"/>
      <c r="Q68" s="15"/>
    </row>
    <row r="69" spans="10:17" ht="15" customHeight="1" x14ac:dyDescent="0.2">
      <c r="J69" s="15"/>
      <c r="K69" s="15"/>
      <c r="L69" s="15"/>
      <c r="M69" s="15"/>
      <c r="N69" s="15"/>
      <c r="O69" s="15"/>
      <c r="P69" s="15"/>
      <c r="Q69" s="15"/>
    </row>
    <row r="70" spans="10:17" ht="15" customHeight="1" x14ac:dyDescent="0.2">
      <c r="J70" s="15"/>
      <c r="K70" s="15"/>
      <c r="L70" s="15"/>
      <c r="M70" s="15"/>
      <c r="N70" s="15"/>
      <c r="O70" s="15"/>
      <c r="P70" s="15"/>
      <c r="Q70" s="15"/>
    </row>
    <row r="71" spans="10:17" ht="15" customHeight="1" x14ac:dyDescent="0.2">
      <c r="J71" s="15"/>
      <c r="K71" s="15"/>
      <c r="L71" s="15"/>
      <c r="M71" s="15"/>
      <c r="N71" s="15"/>
      <c r="O71" s="15"/>
      <c r="P71" s="15"/>
      <c r="Q71" s="15"/>
    </row>
    <row r="72" spans="10:17" ht="15" customHeight="1" x14ac:dyDescent="0.2">
      <c r="J72" s="15"/>
      <c r="K72" s="15"/>
      <c r="L72" s="15"/>
      <c r="M72" s="15"/>
      <c r="N72" s="15"/>
      <c r="O72" s="15"/>
      <c r="P72" s="15"/>
      <c r="Q72" s="15"/>
    </row>
    <row r="73" spans="10:17" ht="15" customHeight="1" x14ac:dyDescent="0.2">
      <c r="J73" s="15"/>
      <c r="K73" s="15"/>
      <c r="L73" s="15"/>
      <c r="M73" s="15"/>
      <c r="N73" s="15"/>
      <c r="O73" s="15"/>
      <c r="P73" s="15"/>
      <c r="Q73" s="15"/>
    </row>
    <row r="74" spans="10:17" ht="15" customHeight="1" x14ac:dyDescent="0.2">
      <c r="J74" s="15"/>
      <c r="K74" s="15"/>
      <c r="L74" s="15"/>
      <c r="M74" s="15"/>
      <c r="N74" s="15"/>
      <c r="O74" s="15"/>
      <c r="P74" s="15"/>
      <c r="Q74" s="15"/>
    </row>
    <row r="75" spans="10:17" ht="15" customHeight="1" x14ac:dyDescent="0.2">
      <c r="J75" s="15"/>
      <c r="K75" s="15"/>
      <c r="L75" s="15"/>
      <c r="M75" s="15"/>
      <c r="N75" s="15"/>
      <c r="O75" s="15"/>
      <c r="P75" s="15"/>
      <c r="Q75" s="15"/>
    </row>
    <row r="76" spans="10:17" ht="15" customHeight="1" x14ac:dyDescent="0.2">
      <c r="J76" s="15"/>
      <c r="K76" s="15"/>
      <c r="L76" s="15"/>
      <c r="M76" s="15"/>
      <c r="N76" s="15"/>
      <c r="O76" s="15"/>
      <c r="P76" s="15"/>
      <c r="Q76" s="15"/>
    </row>
    <row r="77" spans="10:17" ht="15" customHeight="1" x14ac:dyDescent="0.2">
      <c r="J77" s="15"/>
      <c r="K77" s="15"/>
      <c r="L77" s="15"/>
      <c r="M77" s="15"/>
      <c r="N77" s="15"/>
      <c r="O77" s="15"/>
      <c r="P77" s="15"/>
      <c r="Q77" s="15"/>
    </row>
    <row r="78" spans="10:17" ht="15" customHeight="1" x14ac:dyDescent="0.2">
      <c r="J78" s="15"/>
      <c r="K78" s="15"/>
      <c r="L78" s="15"/>
      <c r="M78" s="15"/>
      <c r="N78" s="15"/>
      <c r="O78" s="15"/>
      <c r="P78" s="15"/>
      <c r="Q78" s="15"/>
    </row>
    <row r="79" spans="10:17" ht="15" customHeight="1" x14ac:dyDescent="0.2">
      <c r="J79" s="15"/>
      <c r="K79" s="15"/>
      <c r="L79" s="15"/>
      <c r="M79" s="15"/>
      <c r="N79" s="15"/>
      <c r="O79" s="15"/>
      <c r="P79" s="15"/>
      <c r="Q79" s="15"/>
    </row>
    <row r="80" spans="10:17" ht="15" customHeight="1" x14ac:dyDescent="0.2">
      <c r="J80" s="15"/>
      <c r="K80" s="15"/>
      <c r="L80" s="15"/>
      <c r="M80" s="15"/>
      <c r="N80" s="15"/>
      <c r="O80" s="15"/>
      <c r="P80" s="15"/>
      <c r="Q80" s="15"/>
    </row>
    <row r="81" spans="10:17" ht="15" customHeight="1" x14ac:dyDescent="0.2">
      <c r="J81" s="15"/>
      <c r="K81" s="15"/>
      <c r="L81" s="15"/>
      <c r="M81" s="15"/>
      <c r="N81" s="15"/>
      <c r="O81" s="15"/>
      <c r="P81" s="15"/>
      <c r="Q81" s="15"/>
    </row>
    <row r="82" spans="10:17" ht="15" customHeight="1" x14ac:dyDescent="0.2">
      <c r="J82" s="15"/>
      <c r="K82" s="15"/>
      <c r="L82" s="15"/>
      <c r="M82" s="15"/>
      <c r="N82" s="15"/>
      <c r="O82" s="15"/>
      <c r="P82" s="15"/>
      <c r="Q82" s="15"/>
    </row>
    <row r="83" spans="10:17" ht="15" customHeight="1" x14ac:dyDescent="0.2">
      <c r="J83" s="15"/>
      <c r="K83" s="15"/>
      <c r="L83" s="15"/>
      <c r="M83" s="15"/>
      <c r="N83" s="15"/>
      <c r="O83" s="15"/>
      <c r="P83" s="15"/>
      <c r="Q83" s="15"/>
    </row>
    <row r="84" spans="10:17" ht="15" customHeight="1" x14ac:dyDescent="0.2">
      <c r="J84" s="15"/>
      <c r="K84" s="15"/>
      <c r="L84" s="15"/>
      <c r="M84" s="15"/>
      <c r="N84" s="15"/>
      <c r="O84" s="15"/>
      <c r="P84" s="15"/>
      <c r="Q84" s="15"/>
    </row>
    <row r="85" spans="10:17" ht="15" customHeight="1" x14ac:dyDescent="0.2">
      <c r="J85" s="15"/>
      <c r="K85" s="15"/>
      <c r="L85" s="15"/>
      <c r="M85" s="15"/>
      <c r="N85" s="15"/>
      <c r="O85" s="15"/>
      <c r="P85" s="15"/>
      <c r="Q85" s="15"/>
    </row>
    <row r="86" spans="10:17" ht="15" customHeight="1" x14ac:dyDescent="0.2">
      <c r="J86" s="15"/>
      <c r="K86" s="15"/>
      <c r="L86" s="15"/>
      <c r="M86" s="15"/>
      <c r="N86" s="15"/>
      <c r="O86" s="15"/>
      <c r="P86" s="15"/>
      <c r="Q86" s="15"/>
    </row>
    <row r="87" spans="10:17" ht="15" customHeight="1" x14ac:dyDescent="0.2">
      <c r="J87" s="15"/>
      <c r="K87" s="15"/>
      <c r="L87" s="15"/>
      <c r="M87" s="15"/>
      <c r="N87" s="15"/>
      <c r="O87" s="15"/>
      <c r="P87" s="15"/>
      <c r="Q87" s="15"/>
    </row>
    <row r="88" spans="10:17" ht="15" customHeight="1" x14ac:dyDescent="0.2">
      <c r="J88" s="15"/>
      <c r="K88" s="15"/>
      <c r="L88" s="15"/>
      <c r="M88" s="15"/>
      <c r="N88" s="15"/>
      <c r="O88" s="15"/>
      <c r="P88" s="15"/>
      <c r="Q88" s="15"/>
    </row>
    <row r="89" spans="10:17" x14ac:dyDescent="0.2">
      <c r="J89" s="15"/>
      <c r="K89" s="15"/>
      <c r="L89" s="15"/>
      <c r="M89" s="15"/>
      <c r="N89" s="15"/>
      <c r="O89" s="15"/>
      <c r="P89" s="15"/>
      <c r="Q89" s="15"/>
    </row>
    <row r="90" spans="10:17" x14ac:dyDescent="0.2">
      <c r="J90" s="15"/>
      <c r="K90" s="15"/>
      <c r="L90" s="15"/>
      <c r="M90" s="15"/>
      <c r="N90" s="15"/>
      <c r="O90" s="15"/>
      <c r="P90" s="15"/>
      <c r="Q90" s="15"/>
    </row>
    <row r="91" spans="10:17" x14ac:dyDescent="0.2">
      <c r="J91" s="15"/>
      <c r="K91" s="15"/>
      <c r="L91" s="15"/>
      <c r="M91" s="15"/>
      <c r="N91" s="15"/>
      <c r="O91" s="15"/>
      <c r="P91" s="15"/>
      <c r="Q91" s="15"/>
    </row>
    <row r="92" spans="10:17" x14ac:dyDescent="0.2">
      <c r="J92" s="15"/>
      <c r="K92" s="15"/>
      <c r="L92" s="15"/>
      <c r="M92" s="15"/>
      <c r="N92" s="15"/>
      <c r="O92" s="15"/>
      <c r="P92" s="15"/>
      <c r="Q92" s="15"/>
    </row>
    <row r="93" spans="10:17" x14ac:dyDescent="0.2">
      <c r="J93" s="15"/>
      <c r="K93" s="15"/>
      <c r="L93" s="15"/>
      <c r="M93" s="15"/>
      <c r="N93" s="15"/>
      <c r="O93" s="15"/>
      <c r="P93" s="15"/>
      <c r="Q93" s="15"/>
    </row>
    <row r="94" spans="10:17" x14ac:dyDescent="0.2">
      <c r="J94" s="15"/>
      <c r="K94" s="15"/>
      <c r="L94" s="15"/>
      <c r="M94" s="15"/>
      <c r="N94" s="15"/>
      <c r="O94" s="15"/>
      <c r="P94" s="15"/>
      <c r="Q94" s="15"/>
    </row>
    <row r="95" spans="10:17" x14ac:dyDescent="0.2">
      <c r="J95" s="15"/>
      <c r="K95" s="15"/>
      <c r="L95" s="15"/>
      <c r="M95" s="15"/>
      <c r="N95" s="15"/>
      <c r="O95" s="15"/>
      <c r="P95" s="15"/>
      <c r="Q95" s="15"/>
    </row>
    <row r="96" spans="10:17" x14ac:dyDescent="0.2">
      <c r="J96" s="15"/>
      <c r="K96" s="15"/>
      <c r="L96" s="15"/>
      <c r="M96" s="15"/>
      <c r="N96" s="15"/>
      <c r="O96" s="15"/>
      <c r="P96" s="15"/>
      <c r="Q96" s="15"/>
    </row>
    <row r="97" spans="10:17" x14ac:dyDescent="0.2">
      <c r="J97" s="15"/>
      <c r="K97" s="15"/>
      <c r="L97" s="15"/>
      <c r="M97" s="15"/>
      <c r="N97" s="15"/>
      <c r="O97" s="15"/>
      <c r="P97" s="15"/>
      <c r="Q97" s="15"/>
    </row>
    <row r="98" spans="10:17" x14ac:dyDescent="0.2">
      <c r="J98" s="15"/>
      <c r="K98" s="15"/>
      <c r="L98" s="15"/>
      <c r="M98" s="15"/>
      <c r="N98" s="15"/>
      <c r="O98" s="15"/>
      <c r="P98" s="15"/>
      <c r="Q98" s="15"/>
    </row>
    <row r="99" spans="10:17" x14ac:dyDescent="0.2">
      <c r="J99" s="15"/>
      <c r="K99" s="15"/>
      <c r="L99" s="15"/>
      <c r="M99" s="15"/>
      <c r="N99" s="15"/>
      <c r="O99" s="15"/>
      <c r="P99" s="15"/>
      <c r="Q99" s="15"/>
    </row>
    <row r="100" spans="10:17" x14ac:dyDescent="0.2">
      <c r="J100" s="15"/>
      <c r="K100" s="15"/>
      <c r="L100" s="15"/>
      <c r="M100" s="15"/>
      <c r="N100" s="15"/>
      <c r="O100" s="15"/>
      <c r="P100" s="15"/>
      <c r="Q100" s="15"/>
    </row>
    <row r="101" spans="10:17" x14ac:dyDescent="0.2">
      <c r="J101" s="15"/>
      <c r="K101" s="15"/>
      <c r="L101" s="15"/>
      <c r="M101" s="15"/>
      <c r="N101" s="15"/>
      <c r="O101" s="15"/>
      <c r="P101" s="15"/>
      <c r="Q101" s="15"/>
    </row>
    <row r="102" spans="10:17" x14ac:dyDescent="0.2">
      <c r="J102" s="15"/>
      <c r="K102" s="15"/>
      <c r="L102" s="15"/>
      <c r="M102" s="15"/>
      <c r="N102" s="15"/>
      <c r="O102" s="15"/>
      <c r="P102" s="15"/>
      <c r="Q102" s="15"/>
    </row>
    <row r="103" spans="10:17" x14ac:dyDescent="0.2">
      <c r="J103" s="15"/>
      <c r="K103" s="15"/>
      <c r="L103" s="15"/>
      <c r="M103" s="15"/>
      <c r="N103" s="15"/>
      <c r="O103" s="15"/>
      <c r="P103" s="15"/>
      <c r="Q103" s="15"/>
    </row>
    <row r="104" spans="10:17" x14ac:dyDescent="0.2">
      <c r="J104" s="15"/>
      <c r="K104" s="15"/>
      <c r="L104" s="15"/>
      <c r="M104" s="15"/>
      <c r="N104" s="15"/>
      <c r="O104" s="15"/>
      <c r="P104" s="15"/>
      <c r="Q104" s="15"/>
    </row>
    <row r="105" spans="10:17" x14ac:dyDescent="0.2">
      <c r="J105" s="15"/>
      <c r="K105" s="15"/>
      <c r="L105" s="15"/>
      <c r="M105" s="15"/>
      <c r="N105" s="15"/>
      <c r="O105" s="15"/>
      <c r="P105" s="15"/>
      <c r="Q105" s="15"/>
    </row>
    <row r="106" spans="10:17" x14ac:dyDescent="0.2">
      <c r="J106" s="15"/>
      <c r="K106" s="15"/>
      <c r="L106" s="15"/>
      <c r="M106" s="15"/>
      <c r="N106" s="15"/>
      <c r="O106" s="15"/>
      <c r="P106" s="15"/>
      <c r="Q106" s="15"/>
    </row>
    <row r="107" spans="10:17" x14ac:dyDescent="0.2">
      <c r="J107" s="15"/>
      <c r="K107" s="15"/>
      <c r="L107" s="15"/>
      <c r="M107" s="15"/>
      <c r="N107" s="15"/>
      <c r="O107" s="15"/>
      <c r="P107" s="15"/>
      <c r="Q107" s="15"/>
    </row>
    <row r="108" spans="10:17" x14ac:dyDescent="0.2">
      <c r="J108" s="15"/>
      <c r="K108" s="15"/>
      <c r="L108" s="15"/>
      <c r="M108" s="15"/>
      <c r="N108" s="15"/>
      <c r="O108" s="15"/>
      <c r="P108" s="15"/>
      <c r="Q108" s="15"/>
    </row>
    <row r="109" spans="10:17" x14ac:dyDescent="0.2">
      <c r="J109" s="15"/>
      <c r="K109" s="15"/>
      <c r="L109" s="15"/>
      <c r="M109" s="15"/>
      <c r="N109" s="15"/>
      <c r="O109" s="15"/>
      <c r="P109" s="15"/>
      <c r="Q109" s="15"/>
    </row>
    <row r="110" spans="10:17" x14ac:dyDescent="0.2">
      <c r="J110" s="15"/>
      <c r="K110" s="15"/>
      <c r="L110" s="15"/>
      <c r="M110" s="15"/>
      <c r="N110" s="15"/>
      <c r="O110" s="15"/>
      <c r="P110" s="15"/>
      <c r="Q110" s="15"/>
    </row>
    <row r="111" spans="10:17" x14ac:dyDescent="0.2">
      <c r="J111" s="15"/>
      <c r="K111" s="15"/>
      <c r="L111" s="15"/>
      <c r="M111" s="15"/>
      <c r="N111" s="15"/>
      <c r="O111" s="15"/>
      <c r="P111" s="15"/>
      <c r="Q111" s="15"/>
    </row>
    <row r="112" spans="10:17" x14ac:dyDescent="0.2">
      <c r="J112" s="15"/>
      <c r="K112" s="15"/>
      <c r="L112" s="15"/>
      <c r="M112" s="15"/>
      <c r="N112" s="15"/>
      <c r="O112" s="15"/>
      <c r="P112" s="15"/>
      <c r="Q112" s="15"/>
    </row>
    <row r="113" spans="10:17" x14ac:dyDescent="0.2">
      <c r="J113" s="15"/>
      <c r="K113" s="15"/>
      <c r="L113" s="15"/>
      <c r="M113" s="15"/>
      <c r="N113" s="15"/>
      <c r="O113" s="15"/>
      <c r="P113" s="15"/>
      <c r="Q113" s="15"/>
    </row>
    <row r="114" spans="10:17" x14ac:dyDescent="0.2">
      <c r="J114" s="15"/>
      <c r="K114" s="15"/>
      <c r="L114" s="15"/>
      <c r="M114" s="15"/>
      <c r="N114" s="15"/>
      <c r="O114" s="15"/>
      <c r="P114" s="15"/>
      <c r="Q114" s="15"/>
    </row>
    <row r="115" spans="10:17" x14ac:dyDescent="0.2">
      <c r="J115" s="15"/>
      <c r="K115" s="15"/>
      <c r="L115" s="15"/>
      <c r="M115" s="15"/>
      <c r="N115" s="15"/>
      <c r="O115" s="15"/>
      <c r="P115" s="15"/>
      <c r="Q115" s="15"/>
    </row>
    <row r="116" spans="10:17" x14ac:dyDescent="0.2">
      <c r="J116" s="15"/>
      <c r="K116" s="15"/>
      <c r="L116" s="15"/>
      <c r="M116" s="15"/>
      <c r="N116" s="15"/>
      <c r="O116" s="15"/>
      <c r="P116" s="15"/>
      <c r="Q116" s="15"/>
    </row>
    <row r="117" spans="10:17" x14ac:dyDescent="0.2">
      <c r="J117" s="15"/>
      <c r="K117" s="15"/>
      <c r="L117" s="15"/>
      <c r="M117" s="15"/>
      <c r="N117" s="15"/>
      <c r="O117" s="15"/>
      <c r="P117" s="15"/>
      <c r="Q117" s="15"/>
    </row>
    <row r="118" spans="10:17" x14ac:dyDescent="0.2">
      <c r="J118" s="15"/>
      <c r="K118" s="15"/>
      <c r="L118" s="15"/>
      <c r="M118" s="15"/>
      <c r="N118" s="15"/>
      <c r="O118" s="15"/>
      <c r="P118" s="15"/>
      <c r="Q118" s="15"/>
    </row>
    <row r="119" spans="10:17" x14ac:dyDescent="0.2">
      <c r="J119" s="15"/>
      <c r="K119" s="15"/>
      <c r="L119" s="15"/>
      <c r="M119" s="15"/>
      <c r="N119" s="15"/>
      <c r="O119" s="15"/>
      <c r="P119" s="15"/>
      <c r="Q119" s="15"/>
    </row>
    <row r="120" spans="10:17" x14ac:dyDescent="0.2">
      <c r="J120" s="15"/>
      <c r="K120" s="15"/>
      <c r="L120" s="15"/>
      <c r="M120" s="15"/>
      <c r="N120" s="15"/>
      <c r="O120" s="15"/>
      <c r="P120" s="15"/>
      <c r="Q120" s="15"/>
    </row>
    <row r="121" spans="10:17" x14ac:dyDescent="0.2">
      <c r="J121" s="15"/>
      <c r="K121" s="15"/>
      <c r="L121" s="15"/>
      <c r="M121" s="15"/>
      <c r="N121" s="15"/>
      <c r="O121" s="15"/>
      <c r="P121" s="15"/>
      <c r="Q121" s="15"/>
    </row>
    <row r="122" spans="10:17" x14ac:dyDescent="0.2">
      <c r="J122" s="15"/>
      <c r="K122" s="15"/>
      <c r="L122" s="15"/>
      <c r="M122" s="15"/>
      <c r="N122" s="15"/>
      <c r="O122" s="15"/>
      <c r="P122" s="15"/>
      <c r="Q122" s="15"/>
    </row>
    <row r="123" spans="10:17" x14ac:dyDescent="0.2">
      <c r="J123" s="15"/>
      <c r="K123" s="15"/>
      <c r="L123" s="15"/>
      <c r="M123" s="15"/>
      <c r="N123" s="15"/>
      <c r="O123" s="15"/>
      <c r="P123" s="15"/>
      <c r="Q123" s="15"/>
    </row>
    <row r="124" spans="10:17" x14ac:dyDescent="0.2">
      <c r="J124" s="15"/>
      <c r="K124" s="15"/>
      <c r="L124" s="15"/>
      <c r="M124" s="15"/>
      <c r="N124" s="15"/>
      <c r="O124" s="15"/>
      <c r="P124" s="15"/>
      <c r="Q124" s="15"/>
    </row>
    <row r="125" spans="10:17" x14ac:dyDescent="0.2">
      <c r="J125" s="15"/>
      <c r="K125" s="15"/>
      <c r="L125" s="15"/>
      <c r="M125" s="15"/>
      <c r="N125" s="15"/>
      <c r="O125" s="15"/>
      <c r="P125" s="15"/>
      <c r="Q125" s="15"/>
    </row>
    <row r="126" spans="10:17" x14ac:dyDescent="0.2">
      <c r="J126" s="15"/>
      <c r="K126" s="15"/>
      <c r="L126" s="15"/>
      <c r="M126" s="15"/>
      <c r="N126" s="15"/>
      <c r="O126" s="15"/>
      <c r="P126" s="15"/>
      <c r="Q126" s="15"/>
    </row>
    <row r="127" spans="10:17" x14ac:dyDescent="0.2">
      <c r="J127" s="15"/>
      <c r="K127" s="15"/>
      <c r="L127" s="15"/>
      <c r="M127" s="15"/>
      <c r="N127" s="15"/>
      <c r="O127" s="15"/>
      <c r="P127" s="15"/>
      <c r="Q127" s="15"/>
    </row>
    <row r="128" spans="10:17" x14ac:dyDescent="0.2">
      <c r="J128" s="15"/>
      <c r="K128" s="15"/>
      <c r="L128" s="15"/>
      <c r="M128" s="15"/>
      <c r="N128" s="15"/>
      <c r="O128" s="15"/>
      <c r="P128" s="15"/>
      <c r="Q128" s="15"/>
    </row>
    <row r="129" spans="10:17" x14ac:dyDescent="0.2">
      <c r="J129" s="15"/>
      <c r="K129" s="15"/>
      <c r="L129" s="15"/>
      <c r="M129" s="15"/>
      <c r="N129" s="15"/>
      <c r="O129" s="15"/>
      <c r="P129" s="15"/>
      <c r="Q129" s="15"/>
    </row>
  </sheetData>
  <hyperlinks>
    <hyperlink ref="B5:B6" location="'1(126)'!A1" display="Liczba przedsiębiorstw prowadzących działalność w dziedzinie biotechnologii według rodzaju działalności"/>
    <hyperlink ref="B7:B8" location="'2(127)'!A1" display="Liczba przedsiębiorstw według rodzaju działalności i według głównego obszaru zastosowania biotechnologii"/>
    <hyperlink ref="B9:B10" location="'3(128)'!A1" display="Nakłady wewnętrzne przedsiębiorstw prowadzących działalność w dziedzinie biotechnologii w 2014r."/>
    <hyperlink ref="B11:B12" location="'4(129)'!A1" display="Nakłady wewnętrzne na działalność w dziedzinie biotechnologii według źródeł finansowania  w 2014 r."/>
    <hyperlink ref="B13:B14" location="'5(130)'!A1" display="Nakłady wewnętrzne na działalność w dziedzinie biotechnologii przedsiębiorstw  według obszarów zastosowania biotechnologii w 2014 r."/>
    <hyperlink ref="B15:B16" location="'6(131)'!A1" display="Pracujący  w przedsiębiorstwach działających w dziedzinie biotechnologii według stanowisk pracy w 2014 r."/>
    <hyperlink ref="B17:B18" location="'7(132)'!A1" display="Pracujący w dziedzinie biotechnologii w przedsiębiorstwach  według wykształcenia w 2014 r."/>
    <hyperlink ref="B19:B20" location="'8(133)'!A1" display="Sprzedaż ogółem i sprzedaż produktów biotechnologicznych w przedsiębiorstwach w 2014 r."/>
    <hyperlink ref="B21:B22" location="'9(134)'!A1" display="Liczba przedsiębiorstw realizujących współpracę partnerską w działalności B+R w dziedzinie biotechnologii według obszarów zastosowania  biotechnologii "/>
    <hyperlink ref="B23:B24" location="'10(135)'!A1" display="Liczba przedsiębiorstw realizujących współpracę partnerską w działalności B+R w dziedzinie biotechnologii według sektorów partnerskich "/>
    <hyperlink ref="B25:B26" location="'11(136)'!A1" display="Bariery w dziedzinie biotechnologii w działalności B+R  lub w komercjalizacji wyników wskazane przez przedsiębiorstwa "/>
    <hyperlink ref="A5:I6" location="'1(89)'!A1" display="Tabl. 1(89). "/>
    <hyperlink ref="A7:I8" location="'2(90)'!A1" display="Tabl. 2(90) "/>
    <hyperlink ref="A9:I10" location="'3(91)'!A1" display="Tabl. 3(91).  "/>
    <hyperlink ref="A11:I12" location="'4(92)'!A1" display="Tabl. 4(92). "/>
    <hyperlink ref="A13:I14" location="'5(93)'!A1" display="Tabl. 5(93). "/>
    <hyperlink ref="A15:I16" location="'6(94)'!A1" display="Tabl. 6(94). "/>
    <hyperlink ref="A17:I18" location="'7(95)'!A1" display="Tabl. 7(95). "/>
    <hyperlink ref="A19:I20" location="'8(96)'!A1" display="Tabl. 8(93). "/>
    <hyperlink ref="A21:I22" location="'9(97)'!A1" display="Tabl. 9(97). "/>
    <hyperlink ref="A23:I24" location="'10(98)'!A1" display="Tabl. 10(98). "/>
    <hyperlink ref="A25:I26" location="'11(99)'!A1" display="Tabl. 11(99). "/>
    <hyperlink ref="A31:W32" location="'13(101)'!A1" display="Tabl. 13(101). "/>
    <hyperlink ref="A33:T34" location="'14(102)'!A1" display="Tabl. 14(102). "/>
    <hyperlink ref="A35:W36" location="'15(103)'!A1" display="Tabl. 15(103). "/>
    <hyperlink ref="A37:T38" location="'16(104)'!A1" display="Tabl. 16(104)  "/>
    <hyperlink ref="A39:X40" location="'17(105)'!A1" display="Tabl. 17(105). "/>
    <hyperlink ref="A29:L30" location="'12(100)'!A1" display="Tabl. 12(100). "/>
    <hyperlink ref="A31:L32" location="'13(101)'!A1" display="Tabl. 13(101). "/>
    <hyperlink ref="A33:L34" location="'14(102)'!A1" display="Tabl. 14(102). "/>
    <hyperlink ref="A35:L36" location="'15(103)'!A1" display="Tabl. 15(103)  "/>
    <hyperlink ref="A37:L38" location="'16(104)'!A1" display="Tabl. 16(104). "/>
    <hyperlink ref="A39:L40" location="'17(105)'!A1" display="Tabl. 17(105)."/>
    <hyperlink ref="A41:L42" location="'18(106)'!A1" display="Tabl. 18(106)."/>
    <hyperlink ref="A43:L44" location="'19(107)'!A1" display="Tabl. 19(107)."/>
    <hyperlink ref="A45:L46" location="'20(108)'!A1" display="Tabl. 20(108)."/>
    <hyperlink ref="A47:L48" location="'21(109)'!A1" display="Tabl. 21(109). 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workbookViewId="0">
      <selection activeCell="A2" sqref="A2:E2"/>
    </sheetView>
  </sheetViews>
  <sheetFormatPr defaultRowHeight="12.75" x14ac:dyDescent="0.2"/>
  <cols>
    <col min="1" max="1" width="28.85546875" style="23" customWidth="1"/>
    <col min="2" max="2" width="15.5703125" style="23" customWidth="1"/>
    <col min="3" max="3" width="19.42578125" style="23" customWidth="1"/>
    <col min="4" max="4" width="22.28515625" style="23" customWidth="1"/>
    <col min="5" max="5" width="17.140625" style="23" customWidth="1"/>
    <col min="6" max="6" width="24.85546875" style="23" customWidth="1"/>
    <col min="7" max="10" width="14.140625" style="23" customWidth="1"/>
    <col min="11" max="16" width="24.85546875" style="23" customWidth="1"/>
    <col min="17" max="228" width="9.140625" style="23"/>
    <col min="229" max="229" width="28.7109375" style="23" customWidth="1"/>
    <col min="230" max="230" width="9.140625" style="23"/>
    <col min="231" max="231" width="13.42578125" style="23" customWidth="1"/>
    <col min="232" max="232" width="12.85546875" style="23" customWidth="1"/>
    <col min="233" max="233" width="10.42578125" style="23" customWidth="1"/>
    <col min="234" max="236" width="9.140625" style="23"/>
    <col min="237" max="237" width="29.7109375" style="23" customWidth="1"/>
    <col min="238" max="16384" width="9.140625" style="23"/>
  </cols>
  <sheetData>
    <row r="1" spans="1:11" ht="26.25" customHeight="1" x14ac:dyDescent="0.2">
      <c r="A1" s="595" t="s">
        <v>402</v>
      </c>
      <c r="B1" s="595"/>
      <c r="C1" s="595"/>
      <c r="D1" s="595"/>
      <c r="E1" s="595"/>
    </row>
    <row r="2" spans="1:11" ht="27.75" customHeight="1" x14ac:dyDescent="0.2">
      <c r="A2" s="637" t="s">
        <v>195</v>
      </c>
      <c r="B2" s="637"/>
      <c r="C2" s="637"/>
      <c r="D2" s="637"/>
      <c r="E2" s="637"/>
    </row>
    <row r="3" spans="1:11" ht="30.75" customHeight="1" x14ac:dyDescent="0.2">
      <c r="A3" s="598" t="s">
        <v>259</v>
      </c>
      <c r="B3" s="597" t="s">
        <v>260</v>
      </c>
      <c r="C3" s="597"/>
      <c r="D3" s="597"/>
      <c r="E3" s="602"/>
      <c r="F3" s="24"/>
    </row>
    <row r="4" spans="1:11" ht="25.5" customHeight="1" x14ac:dyDescent="0.2">
      <c r="A4" s="635"/>
      <c r="B4" s="505" t="s">
        <v>261</v>
      </c>
      <c r="C4" s="505" t="s">
        <v>262</v>
      </c>
      <c r="D4" s="505" t="s">
        <v>263</v>
      </c>
      <c r="E4" s="508" t="s">
        <v>264</v>
      </c>
      <c r="F4" s="24"/>
    </row>
    <row r="5" spans="1:11" ht="45" customHeight="1" x14ac:dyDescent="0.2">
      <c r="A5" s="635"/>
      <c r="B5" s="507"/>
      <c r="C5" s="507"/>
      <c r="D5" s="507"/>
      <c r="E5" s="510"/>
      <c r="F5" s="24"/>
    </row>
    <row r="6" spans="1:11" ht="15" customHeight="1" x14ac:dyDescent="0.2">
      <c r="A6" s="636"/>
      <c r="B6" s="597" t="s">
        <v>265</v>
      </c>
      <c r="C6" s="597"/>
      <c r="D6" s="597"/>
      <c r="E6" s="602"/>
      <c r="F6" s="24"/>
    </row>
    <row r="7" spans="1:11" ht="21" customHeight="1" x14ac:dyDescent="0.2">
      <c r="A7" s="638" t="s">
        <v>266</v>
      </c>
      <c r="B7" s="638"/>
      <c r="C7" s="638"/>
      <c r="D7" s="638"/>
      <c r="E7" s="638"/>
      <c r="F7" s="24"/>
    </row>
    <row r="8" spans="1:11" ht="25.5" x14ac:dyDescent="0.2">
      <c r="A8" s="79" t="s">
        <v>62</v>
      </c>
      <c r="B8" s="89">
        <v>274.57</v>
      </c>
      <c r="C8" s="89">
        <v>135.07</v>
      </c>
      <c r="D8" s="89">
        <v>127</v>
      </c>
      <c r="E8" s="90">
        <v>12.5</v>
      </c>
      <c r="F8" s="24"/>
    </row>
    <row r="9" spans="1:11" ht="16.5" customHeight="1" x14ac:dyDescent="0.2">
      <c r="A9" s="78" t="s">
        <v>65</v>
      </c>
      <c r="B9" s="89"/>
      <c r="C9" s="89"/>
      <c r="D9" s="89"/>
      <c r="E9" s="90"/>
      <c r="F9" s="24"/>
    </row>
    <row r="10" spans="1:11" x14ac:dyDescent="0.2">
      <c r="A10" s="79" t="s">
        <v>63</v>
      </c>
      <c r="B10" s="89">
        <v>2956.89</v>
      </c>
      <c r="C10" s="89">
        <v>2382.2800000000002</v>
      </c>
      <c r="D10" s="89">
        <v>448.45</v>
      </c>
      <c r="E10" s="90">
        <v>126.16</v>
      </c>
      <c r="F10" s="24"/>
    </row>
    <row r="11" spans="1:11" x14ac:dyDescent="0.2">
      <c r="A11" s="80" t="s">
        <v>64</v>
      </c>
      <c r="B11" s="91"/>
      <c r="C11" s="91"/>
      <c r="D11" s="91"/>
      <c r="E11" s="92"/>
      <c r="F11" s="24"/>
    </row>
    <row r="12" spans="1:11" ht="16.5" customHeight="1" x14ac:dyDescent="0.2">
      <c r="A12" s="639" t="s">
        <v>258</v>
      </c>
      <c r="B12" s="639"/>
      <c r="C12" s="639"/>
      <c r="D12" s="639"/>
      <c r="E12" s="639"/>
      <c r="F12" s="24"/>
    </row>
    <row r="13" spans="1:11" ht="25.5" x14ac:dyDescent="0.2">
      <c r="A13" s="79" t="s">
        <v>62</v>
      </c>
      <c r="B13" s="89">
        <v>221.02</v>
      </c>
      <c r="C13" s="89">
        <v>97.85</v>
      </c>
      <c r="D13" s="89" t="s">
        <v>28</v>
      </c>
      <c r="E13" s="90" t="s">
        <v>28</v>
      </c>
      <c r="F13" s="24"/>
    </row>
    <row r="14" spans="1:11" ht="13.5" customHeight="1" x14ac:dyDescent="0.2">
      <c r="A14" s="78" t="s">
        <v>65</v>
      </c>
      <c r="B14" s="89"/>
      <c r="C14" s="89"/>
      <c r="D14" s="89"/>
      <c r="E14" s="90"/>
      <c r="F14" s="24"/>
    </row>
    <row r="15" spans="1:11" x14ac:dyDescent="0.2">
      <c r="A15" s="79" t="s">
        <v>63</v>
      </c>
      <c r="B15" s="89">
        <v>1908.05</v>
      </c>
      <c r="C15" s="89">
        <v>1470.98</v>
      </c>
      <c r="D15" s="89">
        <v>348.76</v>
      </c>
      <c r="E15" s="90">
        <v>88.31</v>
      </c>
      <c r="F15" s="24"/>
      <c r="G15" s="84"/>
      <c r="H15" s="84"/>
      <c r="I15" s="84"/>
      <c r="J15" s="84"/>
      <c r="K15" s="84"/>
    </row>
    <row r="16" spans="1:11" x14ac:dyDescent="0.2">
      <c r="A16" s="80" t="s">
        <v>64</v>
      </c>
      <c r="B16" s="93"/>
      <c r="C16" s="93"/>
      <c r="D16" s="93"/>
      <c r="E16" s="94"/>
      <c r="F16" s="24"/>
      <c r="G16" s="84"/>
      <c r="H16" s="84"/>
      <c r="I16" s="84"/>
      <c r="J16" s="84"/>
      <c r="K16" s="84"/>
    </row>
    <row r="17" spans="1:11" ht="15" customHeight="1" x14ac:dyDescent="0.2">
      <c r="A17" s="640" t="s">
        <v>267</v>
      </c>
      <c r="B17" s="640"/>
      <c r="C17" s="640"/>
      <c r="D17" s="640"/>
      <c r="E17" s="640"/>
      <c r="F17" s="24"/>
      <c r="G17" s="84"/>
      <c r="H17" s="84"/>
      <c r="I17" s="84"/>
      <c r="J17" s="84"/>
      <c r="K17" s="84"/>
    </row>
    <row r="18" spans="1:11" ht="25.5" x14ac:dyDescent="0.2">
      <c r="A18" s="79" t="s">
        <v>62</v>
      </c>
      <c r="B18" s="95">
        <v>100</v>
      </c>
      <c r="C18" s="95">
        <v>49.2</v>
      </c>
      <c r="D18" s="95">
        <v>46.2</v>
      </c>
      <c r="E18" s="96">
        <v>4.5999999999999996</v>
      </c>
      <c r="F18" s="24"/>
      <c r="G18" s="84"/>
      <c r="H18" s="84"/>
      <c r="I18" s="84"/>
      <c r="J18" s="84"/>
      <c r="K18" s="84"/>
    </row>
    <row r="19" spans="1:11" ht="15.75" customHeight="1" x14ac:dyDescent="0.2">
      <c r="A19" s="78" t="s">
        <v>65</v>
      </c>
      <c r="B19" s="93"/>
      <c r="C19" s="93"/>
      <c r="D19" s="93"/>
      <c r="E19" s="94"/>
      <c r="F19" s="24"/>
    </row>
    <row r="20" spans="1:11" x14ac:dyDescent="0.2">
      <c r="A20" s="79" t="s">
        <v>63</v>
      </c>
      <c r="B20" s="95">
        <v>100</v>
      </c>
      <c r="C20" s="95">
        <v>80.599999999999994</v>
      </c>
      <c r="D20" s="95">
        <v>15.2</v>
      </c>
      <c r="E20" s="96">
        <v>4.3</v>
      </c>
      <c r="F20" s="24"/>
    </row>
    <row r="21" spans="1:11" x14ac:dyDescent="0.2">
      <c r="A21" s="80" t="s">
        <v>64</v>
      </c>
      <c r="B21" s="93"/>
      <c r="C21" s="93"/>
      <c r="D21" s="93"/>
      <c r="E21" s="94"/>
      <c r="F21" s="24"/>
    </row>
    <row r="22" spans="1:11" x14ac:dyDescent="0.2">
      <c r="A22" s="80"/>
      <c r="B22" s="93"/>
      <c r="C22" s="93"/>
      <c r="D22" s="93"/>
      <c r="E22" s="94"/>
      <c r="F22" s="24"/>
    </row>
    <row r="23" spans="1:11" s="418" customFormat="1" x14ac:dyDescent="0.2">
      <c r="A23" s="632" t="s">
        <v>183</v>
      </c>
      <c r="B23" s="633"/>
      <c r="C23" s="633"/>
      <c r="D23" s="633"/>
      <c r="E23" s="634"/>
      <c r="F23" s="417"/>
    </row>
    <row r="24" spans="1:11" s="418" customFormat="1" ht="25.5" x14ac:dyDescent="0.2">
      <c r="A24" s="429" t="s">
        <v>62</v>
      </c>
      <c r="B24" s="426">
        <v>14.6</v>
      </c>
      <c r="C24" s="426">
        <v>11.2</v>
      </c>
      <c r="D24" s="426">
        <v>22.5</v>
      </c>
      <c r="E24" s="427">
        <v>11.6</v>
      </c>
      <c r="F24" s="417"/>
    </row>
    <row r="25" spans="1:11" s="418" customFormat="1" ht="15.75" customHeight="1" x14ac:dyDescent="0.2">
      <c r="A25" s="428" t="s">
        <v>65</v>
      </c>
      <c r="B25" s="426"/>
      <c r="C25" s="426"/>
      <c r="D25" s="426"/>
      <c r="E25" s="427"/>
      <c r="F25" s="417"/>
    </row>
    <row r="26" spans="1:11" s="418" customFormat="1" x14ac:dyDescent="0.2">
      <c r="A26" s="429" t="s">
        <v>63</v>
      </c>
      <c r="B26" s="426">
        <v>101.8</v>
      </c>
      <c r="C26" s="426">
        <v>96.4</v>
      </c>
      <c r="D26" s="426">
        <v>127.8</v>
      </c>
      <c r="E26" s="427">
        <v>152.6</v>
      </c>
      <c r="F26" s="417"/>
    </row>
    <row r="27" spans="1:11" s="418" customFormat="1" x14ac:dyDescent="0.2">
      <c r="A27" s="430" t="s">
        <v>64</v>
      </c>
      <c r="B27" s="431"/>
      <c r="C27" s="431"/>
      <c r="D27" s="431"/>
      <c r="E27" s="432"/>
      <c r="F27" s="417"/>
    </row>
    <row r="31" spans="1:11" ht="16.5" customHeight="1" x14ac:dyDescent="0.2"/>
    <row r="34" ht="16.5" customHeight="1" x14ac:dyDescent="0.2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3">
    <mergeCell ref="A23:E23"/>
    <mergeCell ref="A3:A6"/>
    <mergeCell ref="B3:E3"/>
    <mergeCell ref="B6:E6"/>
    <mergeCell ref="A1:E1"/>
    <mergeCell ref="A2:E2"/>
    <mergeCell ref="A7:E7"/>
    <mergeCell ref="A12:E12"/>
    <mergeCell ref="A17:E17"/>
    <mergeCell ref="B4:B5"/>
    <mergeCell ref="C4:C5"/>
    <mergeCell ref="D4:D5"/>
    <mergeCell ref="E4:E5"/>
  </mergeCells>
  <hyperlinks>
    <hyperlink ref="A2:E2" location="'7(127)'!A1" display="Tabl. 7(127). 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showGridLines="0" zoomScale="90" zoomScaleNormal="90" workbookViewId="0">
      <selection activeCell="A2" sqref="A2:G2"/>
    </sheetView>
  </sheetViews>
  <sheetFormatPr defaultRowHeight="12.75" x14ac:dyDescent="0.2"/>
  <cols>
    <col min="1" max="1" width="23" style="23" customWidth="1"/>
    <col min="2" max="3" width="9.140625" style="23"/>
    <col min="4" max="4" width="13.28515625" style="23" customWidth="1"/>
    <col min="5" max="5" width="9.140625" style="23"/>
    <col min="6" max="6" width="12.42578125" style="23" customWidth="1"/>
    <col min="7" max="7" width="13.85546875" style="23" customWidth="1"/>
    <col min="8" max="195" width="9.140625" style="23"/>
    <col min="196" max="196" width="25.5703125" style="23" customWidth="1"/>
    <col min="197" max="197" width="9.140625" style="23"/>
    <col min="198" max="198" width="10.42578125" style="23" customWidth="1"/>
    <col min="199" max="199" width="15.5703125" style="23" customWidth="1"/>
    <col min="200" max="200" width="12.85546875" style="23" customWidth="1"/>
    <col min="201" max="201" width="12.42578125" style="23" customWidth="1"/>
    <col min="202" max="202" width="15.42578125" style="23" customWidth="1"/>
    <col min="203" max="205" width="9.140625" style="23"/>
    <col min="206" max="206" width="28.7109375" style="23" customWidth="1"/>
    <col min="207" max="16384" width="9.140625" style="23"/>
  </cols>
  <sheetData>
    <row r="1" spans="1:8" ht="28.5" customHeight="1" x14ac:dyDescent="0.2">
      <c r="A1" s="644" t="s">
        <v>403</v>
      </c>
      <c r="B1" s="644"/>
      <c r="C1" s="644"/>
      <c r="D1" s="644"/>
      <c r="E1" s="644"/>
      <c r="F1" s="644"/>
      <c r="G1" s="644"/>
    </row>
    <row r="2" spans="1:8" ht="16.5" customHeight="1" x14ac:dyDescent="0.2">
      <c r="A2" s="594" t="s">
        <v>185</v>
      </c>
      <c r="B2" s="594"/>
      <c r="C2" s="594"/>
      <c r="D2" s="594"/>
      <c r="E2" s="594"/>
      <c r="F2" s="594"/>
      <c r="G2" s="594"/>
    </row>
    <row r="3" spans="1:8" ht="39" customHeight="1" x14ac:dyDescent="0.2">
      <c r="A3" s="596" t="s">
        <v>249</v>
      </c>
      <c r="B3" s="645" t="s">
        <v>250</v>
      </c>
      <c r="C3" s="559" t="s">
        <v>251</v>
      </c>
      <c r="D3" s="559"/>
      <c r="E3" s="559"/>
      <c r="F3" s="559"/>
      <c r="G3" s="602" t="s">
        <v>252</v>
      </c>
      <c r="H3" s="24"/>
    </row>
    <row r="4" spans="1:8" ht="17.25" customHeight="1" x14ac:dyDescent="0.2">
      <c r="A4" s="596"/>
      <c r="B4" s="645"/>
      <c r="C4" s="559" t="s">
        <v>253</v>
      </c>
      <c r="D4" s="642" t="s">
        <v>66</v>
      </c>
      <c r="E4" s="642"/>
      <c r="F4" s="559" t="s">
        <v>254</v>
      </c>
      <c r="G4" s="602"/>
      <c r="H4" s="24"/>
    </row>
    <row r="5" spans="1:8" ht="19.5" customHeight="1" x14ac:dyDescent="0.2">
      <c r="A5" s="596"/>
      <c r="B5" s="645"/>
      <c r="C5" s="559"/>
      <c r="D5" s="646" t="s">
        <v>91</v>
      </c>
      <c r="E5" s="646"/>
      <c r="F5" s="559"/>
      <c r="G5" s="602"/>
      <c r="H5" s="24"/>
    </row>
    <row r="6" spans="1:8" ht="44.25" customHeight="1" x14ac:dyDescent="0.2">
      <c r="A6" s="596"/>
      <c r="B6" s="645"/>
      <c r="C6" s="559"/>
      <c r="D6" s="505" t="s">
        <v>255</v>
      </c>
      <c r="E6" s="505" t="s">
        <v>256</v>
      </c>
      <c r="F6" s="559"/>
      <c r="G6" s="602"/>
      <c r="H6" s="24"/>
    </row>
    <row r="7" spans="1:8" ht="84.75" customHeight="1" x14ac:dyDescent="0.2">
      <c r="A7" s="596"/>
      <c r="B7" s="645"/>
      <c r="C7" s="559"/>
      <c r="D7" s="507"/>
      <c r="E7" s="507"/>
      <c r="F7" s="559"/>
      <c r="G7" s="602"/>
      <c r="H7" s="24"/>
    </row>
    <row r="8" spans="1:8" ht="12.75" customHeight="1" x14ac:dyDescent="0.2">
      <c r="A8" s="643" t="s">
        <v>257</v>
      </c>
      <c r="B8" s="643"/>
      <c r="C8" s="643"/>
      <c r="D8" s="643"/>
      <c r="E8" s="643"/>
      <c r="F8" s="643"/>
      <c r="G8" s="643"/>
      <c r="H8" s="24"/>
    </row>
    <row r="9" spans="1:8" ht="15.75" customHeight="1" x14ac:dyDescent="0.2">
      <c r="A9" s="71" t="s">
        <v>1</v>
      </c>
      <c r="B9" s="72">
        <v>6968</v>
      </c>
      <c r="C9" s="72">
        <v>674</v>
      </c>
      <c r="D9" s="72">
        <v>835</v>
      </c>
      <c r="E9" s="72">
        <v>2577</v>
      </c>
      <c r="F9" s="72">
        <v>2330</v>
      </c>
      <c r="G9" s="73">
        <v>552</v>
      </c>
      <c r="H9" s="24"/>
    </row>
    <row r="10" spans="1:8" x14ac:dyDescent="0.2">
      <c r="A10" s="74" t="s">
        <v>2</v>
      </c>
      <c r="B10" s="75"/>
      <c r="C10" s="75"/>
      <c r="D10" s="75"/>
      <c r="E10" s="75"/>
      <c r="F10" s="75"/>
      <c r="G10" s="76"/>
      <c r="H10" s="24"/>
    </row>
    <row r="11" spans="1:8" x14ac:dyDescent="0.2">
      <c r="A11" s="77" t="s">
        <v>16</v>
      </c>
      <c r="B11" s="75">
        <v>1963</v>
      </c>
      <c r="C11" s="75">
        <v>56</v>
      </c>
      <c r="D11" s="75">
        <v>59</v>
      </c>
      <c r="E11" s="75">
        <v>518</v>
      </c>
      <c r="F11" s="75">
        <v>1044</v>
      </c>
      <c r="G11" s="76">
        <v>286</v>
      </c>
      <c r="H11" s="24"/>
    </row>
    <row r="12" spans="1:8" x14ac:dyDescent="0.2">
      <c r="A12" s="78"/>
      <c r="B12" s="75"/>
      <c r="C12" s="75"/>
      <c r="D12" s="75"/>
      <c r="E12" s="75"/>
      <c r="F12" s="75"/>
      <c r="G12" s="76"/>
      <c r="H12" s="24"/>
    </row>
    <row r="13" spans="1:8" ht="38.25" x14ac:dyDescent="0.2">
      <c r="A13" s="79" t="s">
        <v>62</v>
      </c>
      <c r="B13" s="75">
        <v>357</v>
      </c>
      <c r="C13" s="75">
        <v>33</v>
      </c>
      <c r="D13" s="75">
        <v>33</v>
      </c>
      <c r="E13" s="75">
        <v>109</v>
      </c>
      <c r="F13" s="75">
        <v>151</v>
      </c>
      <c r="G13" s="76">
        <v>31</v>
      </c>
      <c r="H13" s="24"/>
    </row>
    <row r="14" spans="1:8" ht="25.5" x14ac:dyDescent="0.2">
      <c r="A14" s="78" t="s">
        <v>65</v>
      </c>
      <c r="B14" s="75"/>
      <c r="C14" s="75"/>
      <c r="D14" s="75"/>
      <c r="E14" s="75"/>
      <c r="F14" s="75"/>
      <c r="G14" s="76"/>
      <c r="H14" s="24"/>
    </row>
    <row r="15" spans="1:8" x14ac:dyDescent="0.2">
      <c r="A15" s="79" t="s">
        <v>63</v>
      </c>
      <c r="B15" s="75">
        <v>4648</v>
      </c>
      <c r="C15" s="75">
        <v>585</v>
      </c>
      <c r="D15" s="75">
        <v>743</v>
      </c>
      <c r="E15" s="75">
        <v>1950</v>
      </c>
      <c r="F15" s="75">
        <v>1135</v>
      </c>
      <c r="G15" s="76">
        <v>235</v>
      </c>
      <c r="H15" s="24"/>
    </row>
    <row r="16" spans="1:8" x14ac:dyDescent="0.2">
      <c r="A16" s="80" t="s">
        <v>64</v>
      </c>
      <c r="B16" s="81"/>
      <c r="C16" s="82"/>
      <c r="D16" s="82"/>
      <c r="E16" s="82"/>
      <c r="F16" s="82"/>
      <c r="G16" s="81"/>
      <c r="H16" s="24"/>
    </row>
    <row r="17" spans="1:18" ht="15.75" customHeight="1" x14ac:dyDescent="0.2">
      <c r="A17" s="639" t="s">
        <v>258</v>
      </c>
      <c r="B17" s="639"/>
      <c r="C17" s="639"/>
      <c r="D17" s="639"/>
      <c r="E17" s="639"/>
      <c r="F17" s="639"/>
      <c r="G17" s="639"/>
      <c r="H17" s="24"/>
    </row>
    <row r="18" spans="1:18" x14ac:dyDescent="0.2">
      <c r="A18" s="71" t="s">
        <v>1</v>
      </c>
      <c r="B18" s="72">
        <v>4499</v>
      </c>
      <c r="C18" s="72">
        <v>267</v>
      </c>
      <c r="D18" s="72">
        <v>477</v>
      </c>
      <c r="E18" s="72">
        <v>1709</v>
      </c>
      <c r="F18" s="73">
        <v>1648</v>
      </c>
      <c r="G18" s="83">
        <v>398</v>
      </c>
      <c r="H18" s="24"/>
    </row>
    <row r="19" spans="1:18" x14ac:dyDescent="0.2">
      <c r="A19" s="74" t="s">
        <v>2</v>
      </c>
      <c r="B19" s="75"/>
      <c r="C19" s="75"/>
      <c r="D19" s="75"/>
      <c r="E19" s="75"/>
      <c r="F19" s="75"/>
      <c r="G19" s="76"/>
      <c r="H19" s="24"/>
    </row>
    <row r="20" spans="1:18" x14ac:dyDescent="0.2">
      <c r="A20" s="77" t="s">
        <v>16</v>
      </c>
      <c r="B20" s="75">
        <v>1240</v>
      </c>
      <c r="C20" s="75">
        <v>17</v>
      </c>
      <c r="D20" s="75">
        <v>33</v>
      </c>
      <c r="E20" s="75">
        <v>298</v>
      </c>
      <c r="F20" s="75">
        <v>693</v>
      </c>
      <c r="G20" s="76">
        <v>199</v>
      </c>
      <c r="H20" s="24"/>
    </row>
    <row r="21" spans="1:18" x14ac:dyDescent="0.2">
      <c r="A21" s="78" t="s">
        <v>61</v>
      </c>
      <c r="B21" s="75"/>
      <c r="C21" s="75"/>
      <c r="D21" s="75"/>
      <c r="E21" s="75"/>
      <c r="F21" s="75"/>
      <c r="G21" s="76"/>
      <c r="H21" s="24"/>
      <c r="L21" s="84"/>
      <c r="M21" s="84"/>
      <c r="N21" s="84"/>
      <c r="O21" s="84"/>
      <c r="P21" s="84"/>
      <c r="Q21" s="84"/>
    </row>
    <row r="22" spans="1:18" ht="38.25" x14ac:dyDescent="0.2">
      <c r="A22" s="79" t="s">
        <v>62</v>
      </c>
      <c r="B22" s="75">
        <v>287</v>
      </c>
      <c r="C22" s="75">
        <v>19</v>
      </c>
      <c r="D22" s="75">
        <v>19</v>
      </c>
      <c r="E22" s="75">
        <v>89</v>
      </c>
      <c r="F22" s="75">
        <v>136</v>
      </c>
      <c r="G22" s="76">
        <v>24</v>
      </c>
      <c r="H22" s="24"/>
    </row>
    <row r="23" spans="1:18" ht="25.5" x14ac:dyDescent="0.2">
      <c r="A23" s="78" t="s">
        <v>65</v>
      </c>
      <c r="B23" s="75"/>
      <c r="C23" s="75"/>
      <c r="D23" s="75"/>
      <c r="E23" s="75"/>
      <c r="F23" s="75"/>
      <c r="G23" s="76"/>
      <c r="H23" s="24"/>
      <c r="L23" s="84"/>
      <c r="M23" s="84"/>
      <c r="N23" s="84"/>
      <c r="O23" s="84"/>
      <c r="P23" s="84"/>
      <c r="Q23" s="84"/>
      <c r="R23" s="84"/>
    </row>
    <row r="24" spans="1:18" x14ac:dyDescent="0.2">
      <c r="A24" s="79" t="s">
        <v>63</v>
      </c>
      <c r="B24" s="75">
        <v>2972</v>
      </c>
      <c r="C24" s="75">
        <v>231</v>
      </c>
      <c r="D24" s="75">
        <v>425</v>
      </c>
      <c r="E24" s="75">
        <v>1322</v>
      </c>
      <c r="F24" s="75">
        <v>819</v>
      </c>
      <c r="G24" s="76">
        <v>175</v>
      </c>
      <c r="H24" s="24"/>
      <c r="L24" s="84"/>
      <c r="M24" s="84"/>
      <c r="N24" s="84"/>
      <c r="O24" s="84"/>
      <c r="P24" s="84"/>
      <c r="Q24" s="84"/>
      <c r="R24" s="84"/>
    </row>
    <row r="25" spans="1:18" x14ac:dyDescent="0.2">
      <c r="A25" s="80" t="s">
        <v>64</v>
      </c>
      <c r="B25" s="82"/>
      <c r="C25" s="82"/>
      <c r="D25" s="82"/>
      <c r="E25" s="82"/>
      <c r="F25" s="82"/>
      <c r="G25" s="81"/>
      <c r="H25" s="24"/>
      <c r="L25" s="84"/>
      <c r="M25" s="84"/>
      <c r="N25" s="84"/>
      <c r="O25" s="84"/>
      <c r="P25" s="84"/>
      <c r="Q25" s="84"/>
      <c r="R25" s="84"/>
    </row>
    <row r="26" spans="1:18" ht="12.75" customHeight="1" x14ac:dyDescent="0.2">
      <c r="A26" s="639" t="s">
        <v>232</v>
      </c>
      <c r="B26" s="639"/>
      <c r="C26" s="639"/>
      <c r="D26" s="639"/>
      <c r="E26" s="639"/>
      <c r="F26" s="639"/>
      <c r="G26" s="639"/>
      <c r="H26" s="24"/>
      <c r="L26" s="84"/>
      <c r="M26" s="84"/>
      <c r="N26" s="84"/>
      <c r="O26" s="84"/>
      <c r="P26" s="84"/>
      <c r="Q26" s="84"/>
      <c r="R26" s="84"/>
    </row>
    <row r="27" spans="1:18" x14ac:dyDescent="0.2">
      <c r="A27" s="71" t="s">
        <v>1</v>
      </c>
      <c r="B27" s="85">
        <v>100</v>
      </c>
      <c r="C27" s="86">
        <v>9.6999999999999993</v>
      </c>
      <c r="D27" s="86">
        <v>12</v>
      </c>
      <c r="E27" s="86">
        <v>37</v>
      </c>
      <c r="F27" s="86">
        <v>33.4</v>
      </c>
      <c r="G27" s="87">
        <v>7.9</v>
      </c>
      <c r="H27" s="24"/>
      <c r="L27" s="84"/>
      <c r="M27" s="84"/>
      <c r="N27" s="84"/>
      <c r="O27" s="84"/>
      <c r="P27" s="84"/>
      <c r="Q27" s="84"/>
      <c r="R27" s="84"/>
    </row>
    <row r="28" spans="1:18" x14ac:dyDescent="0.2">
      <c r="A28" s="74" t="s">
        <v>2</v>
      </c>
      <c r="B28" s="82"/>
      <c r="C28" s="86"/>
      <c r="D28" s="86"/>
      <c r="E28" s="86"/>
      <c r="F28" s="86"/>
      <c r="G28" s="87"/>
      <c r="H28" s="24"/>
      <c r="J28" s="84"/>
      <c r="K28" s="84"/>
      <c r="L28" s="84"/>
      <c r="M28" s="84"/>
      <c r="N28" s="84"/>
      <c r="O28" s="84"/>
      <c r="P28" s="84"/>
      <c r="Q28" s="84"/>
      <c r="R28" s="84"/>
    </row>
    <row r="29" spans="1:18" x14ac:dyDescent="0.2">
      <c r="A29" s="77" t="s">
        <v>16</v>
      </c>
      <c r="B29" s="85">
        <v>100</v>
      </c>
      <c r="C29" s="86">
        <v>2.9</v>
      </c>
      <c r="D29" s="86">
        <v>3</v>
      </c>
      <c r="E29" s="86">
        <v>26.4</v>
      </c>
      <c r="F29" s="86">
        <v>53.2</v>
      </c>
      <c r="G29" s="87">
        <v>14.6</v>
      </c>
      <c r="H29" s="24"/>
      <c r="J29" s="84"/>
      <c r="K29" s="84"/>
      <c r="L29" s="84"/>
      <c r="M29" s="84"/>
      <c r="N29" s="84"/>
      <c r="O29" s="84"/>
      <c r="P29" s="84"/>
      <c r="Q29" s="84"/>
      <c r="R29" s="84"/>
    </row>
    <row r="30" spans="1:18" x14ac:dyDescent="0.2">
      <c r="A30" s="78" t="s">
        <v>61</v>
      </c>
      <c r="B30" s="88"/>
      <c r="C30" s="86"/>
      <c r="D30" s="86"/>
      <c r="E30" s="86"/>
      <c r="F30" s="86"/>
      <c r="G30" s="87"/>
      <c r="H30" s="24"/>
      <c r="J30" s="84"/>
      <c r="K30" s="84"/>
    </row>
    <row r="31" spans="1:18" ht="38.25" x14ac:dyDescent="0.2">
      <c r="A31" s="79" t="s">
        <v>62</v>
      </c>
      <c r="B31" s="85">
        <v>100</v>
      </c>
      <c r="C31" s="86">
        <v>9.1999999999999993</v>
      </c>
      <c r="D31" s="86">
        <v>9.1999999999999993</v>
      </c>
      <c r="E31" s="86">
        <v>30.5</v>
      </c>
      <c r="F31" s="86">
        <v>42.3</v>
      </c>
      <c r="G31" s="87">
        <v>8.6999999999999993</v>
      </c>
      <c r="H31" s="24"/>
      <c r="J31" s="84"/>
      <c r="K31" s="84"/>
    </row>
    <row r="32" spans="1:18" ht="25.5" x14ac:dyDescent="0.2">
      <c r="A32" s="78" t="s">
        <v>65</v>
      </c>
      <c r="B32" s="88"/>
      <c r="C32" s="86"/>
      <c r="D32" s="86"/>
      <c r="E32" s="86"/>
      <c r="F32" s="86"/>
      <c r="G32" s="87"/>
      <c r="H32" s="24"/>
      <c r="J32" s="84"/>
      <c r="K32" s="84"/>
      <c r="L32" s="84"/>
      <c r="M32" s="84"/>
      <c r="N32" s="84"/>
      <c r="O32" s="84"/>
    </row>
    <row r="33" spans="1:15" x14ac:dyDescent="0.2">
      <c r="A33" s="79" t="s">
        <v>63</v>
      </c>
      <c r="B33" s="85">
        <v>100</v>
      </c>
      <c r="C33" s="86">
        <v>12.5</v>
      </c>
      <c r="D33" s="86">
        <v>16</v>
      </c>
      <c r="E33" s="86">
        <v>42</v>
      </c>
      <c r="F33" s="86">
        <v>24.4</v>
      </c>
      <c r="G33" s="87">
        <v>5.0999999999999996</v>
      </c>
      <c r="H33" s="24"/>
      <c r="J33" s="84"/>
      <c r="K33" s="84"/>
      <c r="L33" s="84"/>
      <c r="M33" s="84"/>
      <c r="N33" s="84"/>
      <c r="O33" s="84"/>
    </row>
    <row r="34" spans="1:15" x14ac:dyDescent="0.2">
      <c r="A34" s="80" t="s">
        <v>64</v>
      </c>
      <c r="B34" s="82"/>
      <c r="C34" s="82"/>
      <c r="D34" s="82"/>
      <c r="E34" s="82"/>
      <c r="F34" s="82"/>
      <c r="G34" s="81"/>
      <c r="H34" s="24"/>
      <c r="J34" s="84"/>
      <c r="K34" s="84"/>
      <c r="L34" s="84"/>
      <c r="M34" s="84"/>
      <c r="N34" s="84"/>
      <c r="O34" s="84"/>
    </row>
    <row r="35" spans="1:15" s="418" customFormat="1" ht="15" customHeight="1" x14ac:dyDescent="0.2">
      <c r="A35" s="641" t="s">
        <v>183</v>
      </c>
      <c r="B35" s="641"/>
      <c r="C35" s="641"/>
      <c r="D35" s="641"/>
      <c r="E35" s="641"/>
      <c r="F35" s="641"/>
      <c r="G35" s="641"/>
      <c r="H35" s="417"/>
      <c r="J35" s="419"/>
      <c r="K35" s="419"/>
      <c r="L35" s="419"/>
      <c r="M35" s="419"/>
      <c r="N35" s="419"/>
      <c r="O35" s="419"/>
    </row>
    <row r="36" spans="1:15" s="418" customFormat="1" x14ac:dyDescent="0.2">
      <c r="A36" s="421" t="s">
        <v>1</v>
      </c>
      <c r="B36" s="422">
        <v>82.1</v>
      </c>
      <c r="C36" s="422">
        <v>77.900000000000006</v>
      </c>
      <c r="D36" s="422">
        <v>71.2</v>
      </c>
      <c r="E36" s="422">
        <v>78.3</v>
      </c>
      <c r="F36" s="422">
        <v>91.3</v>
      </c>
      <c r="G36" s="423">
        <v>90.5</v>
      </c>
      <c r="H36" s="417"/>
    </row>
    <row r="37" spans="1:15" s="418" customFormat="1" x14ac:dyDescent="0.2">
      <c r="A37" s="424" t="s">
        <v>2</v>
      </c>
      <c r="B37" s="422"/>
      <c r="C37" s="422"/>
      <c r="D37" s="422"/>
      <c r="E37" s="422"/>
      <c r="F37" s="422"/>
      <c r="G37" s="423"/>
      <c r="H37" s="417"/>
    </row>
    <row r="38" spans="1:15" s="418" customFormat="1" x14ac:dyDescent="0.2">
      <c r="A38" s="425" t="s">
        <v>16</v>
      </c>
      <c r="B38" s="426">
        <v>194.7</v>
      </c>
      <c r="C38" s="426">
        <v>400</v>
      </c>
      <c r="D38" s="426">
        <v>347.1</v>
      </c>
      <c r="E38" s="426">
        <v>208</v>
      </c>
      <c r="F38" s="426">
        <v>172</v>
      </c>
      <c r="G38" s="427">
        <v>236.4</v>
      </c>
      <c r="H38" s="417"/>
    </row>
    <row r="39" spans="1:15" s="418" customFormat="1" x14ac:dyDescent="0.2">
      <c r="A39" s="428" t="s">
        <v>61</v>
      </c>
      <c r="B39" s="426"/>
      <c r="C39" s="426"/>
      <c r="D39" s="426"/>
      <c r="E39" s="426"/>
      <c r="F39" s="426"/>
      <c r="G39" s="427"/>
      <c r="H39" s="417"/>
    </row>
    <row r="40" spans="1:15" s="418" customFormat="1" ht="38.25" x14ac:dyDescent="0.2">
      <c r="A40" s="429" t="s">
        <v>62</v>
      </c>
      <c r="B40" s="426">
        <v>14.6</v>
      </c>
      <c r="C40" s="426">
        <v>15.9</v>
      </c>
      <c r="D40" s="426">
        <v>14.2</v>
      </c>
      <c r="E40" s="426">
        <v>13.2</v>
      </c>
      <c r="F40" s="426">
        <v>18.3</v>
      </c>
      <c r="G40" s="427">
        <v>10.1</v>
      </c>
      <c r="H40" s="417"/>
    </row>
    <row r="41" spans="1:15" s="418" customFormat="1" ht="25.5" x14ac:dyDescent="0.2">
      <c r="A41" s="428" t="s">
        <v>65</v>
      </c>
      <c r="B41" s="426"/>
      <c r="C41" s="426"/>
      <c r="D41" s="426"/>
      <c r="E41" s="426"/>
      <c r="F41" s="426"/>
      <c r="G41" s="427"/>
      <c r="H41" s="417"/>
    </row>
    <row r="42" spans="1:15" s="418" customFormat="1" x14ac:dyDescent="0.2">
      <c r="A42" s="429" t="s">
        <v>63</v>
      </c>
      <c r="B42" s="426">
        <v>92.2</v>
      </c>
      <c r="C42" s="426">
        <v>90.8</v>
      </c>
      <c r="D42" s="426">
        <v>80.400000000000006</v>
      </c>
      <c r="E42" s="426">
        <v>174</v>
      </c>
      <c r="F42" s="426">
        <v>101.2</v>
      </c>
      <c r="G42" s="427">
        <v>128.4</v>
      </c>
      <c r="H42" s="417"/>
    </row>
    <row r="43" spans="1:15" x14ac:dyDescent="0.2">
      <c r="A43" s="80" t="s">
        <v>64</v>
      </c>
      <c r="B43" s="82"/>
      <c r="C43" s="82"/>
      <c r="D43" s="82"/>
      <c r="E43" s="82"/>
      <c r="F43" s="82"/>
      <c r="G43" s="81"/>
      <c r="H43" s="24"/>
    </row>
    <row r="44" spans="1:15" x14ac:dyDescent="0.2">
      <c r="H44" s="24"/>
    </row>
    <row r="47" spans="1:15" ht="16.5" customHeight="1" x14ac:dyDescent="0.2"/>
    <row r="48" spans="1:15" ht="16.5" customHeight="1" x14ac:dyDescent="0.2"/>
    <row r="49" ht="16.5" customHeight="1" x14ac:dyDescent="0.2"/>
    <row r="63" ht="16.5" customHeight="1" x14ac:dyDescent="0.2"/>
    <row r="64" ht="16.5" customHeight="1" x14ac:dyDescent="0.2"/>
    <row r="65" ht="16.5" customHeight="1" x14ac:dyDescent="0.2"/>
  </sheetData>
  <customSheetViews>
    <customSheetView guid="{B7F7A172-D1E7-433C-8FAE-940BA993F8EB}">
      <selection sqref="A1:G1"/>
      <pageMargins left="0.47" right="0.7" top="0.75" bottom="0.75" header="0.3" footer="0.3"/>
      <pageSetup paperSize="9" orientation="portrait" horizontalDpi="300" r:id="rId1"/>
    </customSheetView>
  </customSheetViews>
  <mergeCells count="16">
    <mergeCell ref="A1:G1"/>
    <mergeCell ref="A2:G2"/>
    <mergeCell ref="A3:A7"/>
    <mergeCell ref="B3:B7"/>
    <mergeCell ref="C3:F3"/>
    <mergeCell ref="G3:G7"/>
    <mergeCell ref="D5:E5"/>
    <mergeCell ref="A35:G35"/>
    <mergeCell ref="A26:G26"/>
    <mergeCell ref="A17:G17"/>
    <mergeCell ref="C4:C7"/>
    <mergeCell ref="D4:E4"/>
    <mergeCell ref="F4:F7"/>
    <mergeCell ref="A8:G8"/>
    <mergeCell ref="D6:D7"/>
    <mergeCell ref="E6:E7"/>
  </mergeCells>
  <hyperlinks>
    <hyperlink ref="A2:G2" location="'8(128)'!A1" display="Tabl. 8(128).  "/>
  </hyperlinks>
  <pageMargins left="0.23622047244094491" right="0.23622047244094491" top="0.15748031496062992" bottom="0.15748031496062992" header="0.31496062992125984" footer="0.31496062992125984"/>
  <pageSetup paperSize="9" orientation="portrait"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showGridLines="0" workbookViewId="0">
      <selection sqref="A1:D1"/>
    </sheetView>
  </sheetViews>
  <sheetFormatPr defaultRowHeight="12.75" x14ac:dyDescent="0.2"/>
  <cols>
    <col min="1" max="1" width="34.7109375" style="23" customWidth="1"/>
    <col min="2" max="2" width="2.5703125" style="23" customWidth="1"/>
    <col min="3" max="3" width="16.7109375" style="23" customWidth="1"/>
    <col min="4" max="4" width="17.140625" style="23" customWidth="1"/>
    <col min="5" max="230" width="9.140625" style="23"/>
    <col min="231" max="231" width="24.7109375" style="23" customWidth="1"/>
    <col min="232" max="232" width="9.140625" style="23"/>
    <col min="233" max="233" width="13.140625" style="23" customWidth="1"/>
    <col min="234" max="16384" width="9.140625" style="23"/>
  </cols>
  <sheetData>
    <row r="1" spans="1:17" ht="26.25" customHeight="1" x14ac:dyDescent="0.2">
      <c r="A1" s="649" t="s">
        <v>404</v>
      </c>
      <c r="B1" s="649"/>
      <c r="C1" s="649"/>
      <c r="D1" s="649"/>
    </row>
    <row r="2" spans="1:17" ht="30.75" customHeight="1" x14ac:dyDescent="0.2">
      <c r="A2" s="650" t="s">
        <v>119</v>
      </c>
      <c r="B2" s="650"/>
      <c r="C2" s="650"/>
      <c r="D2" s="650"/>
      <c r="J2" s="24"/>
      <c r="K2" s="24"/>
      <c r="L2" s="24"/>
      <c r="M2" s="24"/>
      <c r="N2" s="24"/>
      <c r="O2" s="24"/>
      <c r="P2" s="24"/>
      <c r="Q2" s="24"/>
    </row>
    <row r="3" spans="1:17" ht="42.75" customHeight="1" x14ac:dyDescent="0.2">
      <c r="A3" s="653" t="s">
        <v>245</v>
      </c>
      <c r="B3" s="654"/>
      <c r="C3" s="651">
        <v>2015</v>
      </c>
      <c r="D3" s="651">
        <v>2016</v>
      </c>
      <c r="E3" s="24"/>
      <c r="J3" s="24"/>
      <c r="K3" s="24"/>
      <c r="L3" s="24"/>
      <c r="M3" s="24"/>
      <c r="N3" s="24"/>
      <c r="O3" s="24"/>
      <c r="P3" s="24"/>
      <c r="Q3" s="24"/>
    </row>
    <row r="4" spans="1:17" ht="48.75" customHeight="1" x14ac:dyDescent="0.2">
      <c r="A4" s="655" t="s">
        <v>246</v>
      </c>
      <c r="B4" s="656"/>
      <c r="C4" s="652"/>
      <c r="D4" s="652"/>
      <c r="E4" s="24"/>
      <c r="J4" s="24"/>
      <c r="K4" s="24"/>
      <c r="L4" s="24"/>
      <c r="M4" s="24"/>
      <c r="N4" s="24"/>
      <c r="O4" s="55"/>
      <c r="P4" s="24"/>
      <c r="Q4" s="24"/>
    </row>
    <row r="5" spans="1:17" x14ac:dyDescent="0.2">
      <c r="A5" s="56" t="s">
        <v>1</v>
      </c>
      <c r="B5" s="57" t="s">
        <v>103</v>
      </c>
      <c r="C5" s="58">
        <v>225</v>
      </c>
      <c r="D5" s="58">
        <v>194</v>
      </c>
      <c r="E5" s="24"/>
      <c r="F5" s="24"/>
      <c r="J5" s="24"/>
      <c r="K5" s="24"/>
      <c r="L5" s="24"/>
      <c r="M5" s="24"/>
      <c r="N5" s="24"/>
      <c r="O5" s="55"/>
      <c r="P5" s="24"/>
      <c r="Q5" s="24"/>
    </row>
    <row r="6" spans="1:17" x14ac:dyDescent="0.2">
      <c r="A6" s="59" t="s">
        <v>2</v>
      </c>
      <c r="B6" s="60" t="s">
        <v>104</v>
      </c>
      <c r="C6" s="61">
        <v>66</v>
      </c>
      <c r="D6" s="61">
        <v>78</v>
      </c>
      <c r="E6" s="24"/>
      <c r="F6" s="24"/>
      <c r="J6" s="24"/>
      <c r="K6" s="24"/>
      <c r="L6" s="24"/>
      <c r="M6" s="24"/>
      <c r="N6" s="24"/>
      <c r="O6" s="55"/>
      <c r="P6" s="24"/>
      <c r="Q6" s="24"/>
    </row>
    <row r="7" spans="1:17" ht="14.25" x14ac:dyDescent="0.2">
      <c r="A7" s="62" t="s">
        <v>247</v>
      </c>
      <c r="B7" s="60"/>
      <c r="C7" s="61"/>
      <c r="D7" s="61"/>
      <c r="E7" s="24"/>
      <c r="F7" s="24"/>
      <c r="J7" s="24"/>
      <c r="K7" s="24"/>
      <c r="L7" s="24"/>
      <c r="M7" s="24"/>
      <c r="N7" s="24"/>
      <c r="O7" s="55"/>
      <c r="P7" s="24"/>
      <c r="Q7" s="24"/>
    </row>
    <row r="8" spans="1:17" ht="14.25" x14ac:dyDescent="0.2">
      <c r="A8" s="63" t="s">
        <v>248</v>
      </c>
      <c r="B8" s="60"/>
      <c r="C8" s="61"/>
      <c r="D8" s="61"/>
      <c r="E8" s="24"/>
      <c r="F8" s="24"/>
      <c r="J8" s="24"/>
      <c r="K8" s="24"/>
      <c r="L8" s="24"/>
      <c r="M8" s="24"/>
      <c r="N8" s="24"/>
      <c r="O8" s="64"/>
      <c r="P8" s="24"/>
      <c r="Q8" s="24"/>
    </row>
    <row r="9" spans="1:17" x14ac:dyDescent="0.2">
      <c r="A9" s="65" t="s">
        <v>107</v>
      </c>
      <c r="B9" s="66" t="s">
        <v>103</v>
      </c>
      <c r="C9" s="61">
        <v>101</v>
      </c>
      <c r="D9" s="61">
        <v>90</v>
      </c>
      <c r="E9" s="24"/>
      <c r="F9" s="24"/>
      <c r="J9" s="24"/>
      <c r="K9" s="24"/>
      <c r="L9" s="24"/>
      <c r="M9" s="24"/>
      <c r="N9" s="24"/>
      <c r="O9" s="64"/>
      <c r="P9" s="24"/>
      <c r="Q9" s="24"/>
    </row>
    <row r="10" spans="1:17" x14ac:dyDescent="0.2">
      <c r="A10" s="67" t="s">
        <v>108</v>
      </c>
      <c r="B10" s="66" t="s">
        <v>104</v>
      </c>
      <c r="C10" s="61">
        <v>39</v>
      </c>
      <c r="D10" s="61">
        <v>57</v>
      </c>
      <c r="E10" s="24"/>
      <c r="F10" s="24"/>
      <c r="J10" s="24"/>
      <c r="K10" s="24"/>
      <c r="L10" s="24"/>
      <c r="M10" s="24"/>
      <c r="N10" s="24"/>
      <c r="O10" s="64"/>
      <c r="P10" s="24"/>
      <c r="Q10" s="24"/>
    </row>
    <row r="11" spans="1:17" ht="15.75" customHeight="1" x14ac:dyDescent="0.2">
      <c r="A11" s="65" t="s">
        <v>109</v>
      </c>
      <c r="B11" s="66" t="s">
        <v>103</v>
      </c>
      <c r="C11" s="61">
        <v>64</v>
      </c>
      <c r="D11" s="61">
        <v>57</v>
      </c>
      <c r="E11" s="24"/>
      <c r="F11" s="24"/>
      <c r="J11" s="24"/>
      <c r="K11" s="24"/>
      <c r="L11" s="24"/>
      <c r="M11" s="24"/>
      <c r="N11" s="24"/>
      <c r="O11" s="64"/>
      <c r="P11" s="24"/>
      <c r="Q11" s="24"/>
    </row>
    <row r="12" spans="1:17" x14ac:dyDescent="0.2">
      <c r="A12" s="67" t="s">
        <v>110</v>
      </c>
      <c r="B12" s="66" t="s">
        <v>104</v>
      </c>
      <c r="C12" s="61">
        <v>6</v>
      </c>
      <c r="D12" s="61">
        <v>8</v>
      </c>
      <c r="E12" s="24"/>
      <c r="F12" s="24"/>
      <c r="J12" s="24"/>
      <c r="K12" s="24"/>
      <c r="L12" s="24"/>
      <c r="M12" s="24"/>
      <c r="N12" s="24"/>
      <c r="O12" s="64"/>
      <c r="P12" s="24"/>
      <c r="Q12" s="24"/>
    </row>
    <row r="13" spans="1:17" x14ac:dyDescent="0.2">
      <c r="A13" s="65" t="s">
        <v>111</v>
      </c>
      <c r="B13" s="66" t="s">
        <v>103</v>
      </c>
      <c r="C13" s="61">
        <v>30</v>
      </c>
      <c r="D13" s="61">
        <v>28</v>
      </c>
      <c r="E13" s="24"/>
      <c r="F13" s="24"/>
      <c r="J13" s="24"/>
      <c r="K13" s="24"/>
      <c r="L13" s="24"/>
      <c r="M13" s="24"/>
      <c r="N13" s="24"/>
      <c r="O13" s="64"/>
      <c r="P13" s="24"/>
      <c r="Q13" s="24"/>
    </row>
    <row r="14" spans="1:17" x14ac:dyDescent="0.2">
      <c r="A14" s="67" t="s">
        <v>112</v>
      </c>
      <c r="B14" s="66" t="s">
        <v>104</v>
      </c>
      <c r="C14" s="61">
        <v>10</v>
      </c>
      <c r="D14" s="61">
        <v>9</v>
      </c>
      <c r="E14" s="24"/>
      <c r="F14" s="24"/>
      <c r="J14" s="24"/>
      <c r="K14" s="24"/>
      <c r="L14" s="24"/>
      <c r="M14" s="24"/>
      <c r="N14" s="24"/>
      <c r="O14" s="64"/>
      <c r="P14" s="24"/>
      <c r="Q14" s="24"/>
    </row>
    <row r="15" spans="1:17" x14ac:dyDescent="0.2">
      <c r="A15" s="65" t="s">
        <v>113</v>
      </c>
      <c r="B15" s="66" t="s">
        <v>103</v>
      </c>
      <c r="C15" s="61">
        <v>30</v>
      </c>
      <c r="D15" s="61">
        <v>19</v>
      </c>
      <c r="E15" s="24"/>
      <c r="F15" s="24"/>
      <c r="J15" s="24"/>
      <c r="K15" s="24"/>
      <c r="L15" s="24"/>
      <c r="M15" s="24"/>
      <c r="N15" s="24"/>
      <c r="O15" s="64"/>
      <c r="P15" s="24"/>
      <c r="Q15" s="24"/>
    </row>
    <row r="16" spans="1:17" x14ac:dyDescent="0.2">
      <c r="A16" s="67" t="s">
        <v>114</v>
      </c>
      <c r="B16" s="66" t="s">
        <v>104</v>
      </c>
      <c r="C16" s="61">
        <v>11</v>
      </c>
      <c r="D16" s="61">
        <v>4</v>
      </c>
      <c r="E16" s="24"/>
      <c r="F16" s="24"/>
      <c r="J16" s="24"/>
      <c r="K16" s="24"/>
      <c r="L16" s="24"/>
      <c r="M16" s="24"/>
      <c r="N16" s="24"/>
      <c r="O16" s="55"/>
      <c r="P16" s="24"/>
      <c r="Q16" s="24"/>
    </row>
    <row r="17" spans="1:17" x14ac:dyDescent="0.2">
      <c r="A17" s="68" t="s">
        <v>105</v>
      </c>
      <c r="B17" s="60"/>
      <c r="C17" s="61"/>
      <c r="D17" s="61"/>
      <c r="E17" s="24"/>
      <c r="F17" s="24"/>
      <c r="J17" s="24"/>
      <c r="K17" s="24"/>
      <c r="L17" s="24"/>
      <c r="M17" s="24"/>
      <c r="N17" s="24"/>
      <c r="O17" s="55"/>
      <c r="P17" s="24"/>
      <c r="Q17" s="24"/>
    </row>
    <row r="18" spans="1:17" x14ac:dyDescent="0.2">
      <c r="A18" s="69" t="s">
        <v>106</v>
      </c>
      <c r="B18" s="60"/>
      <c r="C18" s="61"/>
      <c r="D18" s="61"/>
      <c r="E18" s="24"/>
      <c r="F18" s="24"/>
      <c r="J18" s="24"/>
      <c r="K18" s="24"/>
      <c r="L18" s="24"/>
      <c r="M18" s="24"/>
      <c r="N18" s="24"/>
      <c r="O18" s="64"/>
      <c r="P18" s="24"/>
      <c r="Q18" s="24"/>
    </row>
    <row r="19" spans="1:17" ht="25.5" x14ac:dyDescent="0.2">
      <c r="A19" s="65" t="s">
        <v>115</v>
      </c>
      <c r="B19" s="66" t="s">
        <v>103</v>
      </c>
      <c r="C19" s="61">
        <v>108</v>
      </c>
      <c r="D19" s="61">
        <v>36</v>
      </c>
      <c r="E19" s="24"/>
      <c r="F19" s="24"/>
      <c r="J19" s="24"/>
      <c r="K19" s="24"/>
      <c r="L19" s="24"/>
      <c r="M19" s="24"/>
      <c r="N19" s="24"/>
      <c r="O19" s="64"/>
      <c r="P19" s="24"/>
      <c r="Q19" s="24"/>
    </row>
    <row r="20" spans="1:17" x14ac:dyDescent="0.2">
      <c r="A20" s="67" t="s">
        <v>116</v>
      </c>
      <c r="B20" s="66" t="s">
        <v>104</v>
      </c>
      <c r="C20" s="61">
        <v>26</v>
      </c>
      <c r="D20" s="61">
        <v>14</v>
      </c>
      <c r="E20" s="24"/>
      <c r="F20" s="24"/>
      <c r="J20" s="24"/>
      <c r="K20" s="24"/>
      <c r="L20" s="24"/>
      <c r="M20" s="24"/>
      <c r="N20" s="24"/>
      <c r="O20" s="64"/>
      <c r="P20" s="24"/>
      <c r="Q20" s="24"/>
    </row>
    <row r="21" spans="1:17" x14ac:dyDescent="0.2">
      <c r="A21" s="65" t="s">
        <v>117</v>
      </c>
      <c r="B21" s="66" t="s">
        <v>103</v>
      </c>
      <c r="C21" s="61">
        <v>117</v>
      </c>
      <c r="D21" s="61">
        <v>133</v>
      </c>
      <c r="E21" s="24"/>
      <c r="F21" s="24"/>
      <c r="J21" s="24"/>
      <c r="K21" s="24"/>
      <c r="L21" s="24"/>
      <c r="M21" s="24"/>
      <c r="N21" s="24"/>
      <c r="O21" s="64"/>
      <c r="P21" s="24"/>
      <c r="Q21" s="24"/>
    </row>
    <row r="22" spans="1:17" x14ac:dyDescent="0.2">
      <c r="A22" s="67" t="s">
        <v>118</v>
      </c>
      <c r="B22" s="66" t="s">
        <v>104</v>
      </c>
      <c r="C22" s="61">
        <v>40</v>
      </c>
      <c r="D22" s="61">
        <v>64</v>
      </c>
      <c r="E22" s="24"/>
      <c r="F22" s="24"/>
      <c r="J22" s="24"/>
      <c r="K22" s="24"/>
      <c r="L22" s="24"/>
      <c r="M22" s="24"/>
      <c r="N22" s="24"/>
      <c r="O22" s="64"/>
      <c r="P22" s="24"/>
      <c r="Q22" s="24"/>
    </row>
    <row r="23" spans="1:17" x14ac:dyDescent="0.2">
      <c r="A23" s="65" t="s">
        <v>186</v>
      </c>
      <c r="B23" s="66" t="s">
        <v>103</v>
      </c>
      <c r="C23" s="61"/>
      <c r="D23" s="61">
        <v>25</v>
      </c>
      <c r="E23" s="24"/>
      <c r="F23" s="24"/>
      <c r="J23" s="24"/>
      <c r="K23" s="24"/>
      <c r="L23" s="24"/>
      <c r="M23" s="24"/>
      <c r="N23" s="24"/>
      <c r="O23" s="64"/>
      <c r="P23" s="24"/>
      <c r="Q23" s="24"/>
    </row>
    <row r="24" spans="1:17" ht="12" customHeight="1" x14ac:dyDescent="0.2">
      <c r="A24" s="67"/>
      <c r="B24" s="66" t="s">
        <v>104</v>
      </c>
      <c r="C24" s="61"/>
      <c r="D24" s="61" t="s">
        <v>58</v>
      </c>
      <c r="E24" s="24"/>
      <c r="F24" s="24"/>
      <c r="J24" s="24"/>
      <c r="K24" s="24"/>
      <c r="L24" s="24"/>
      <c r="M24" s="24"/>
      <c r="N24" s="24"/>
      <c r="O24" s="64"/>
      <c r="P24" s="24"/>
      <c r="Q24" s="24"/>
    </row>
    <row r="25" spans="1:17" x14ac:dyDescent="0.2">
      <c r="A25" s="68" t="s">
        <v>120</v>
      </c>
      <c r="B25" s="66"/>
      <c r="C25" s="61"/>
      <c r="D25" s="61"/>
      <c r="E25" s="24"/>
      <c r="F25" s="24"/>
      <c r="J25" s="24"/>
      <c r="K25" s="24"/>
      <c r="L25" s="24"/>
      <c r="M25" s="24"/>
      <c r="N25" s="24"/>
      <c r="O25" s="64"/>
      <c r="P25" s="24"/>
      <c r="Q25" s="24"/>
    </row>
    <row r="26" spans="1:17" x14ac:dyDescent="0.2">
      <c r="A26" s="69" t="s">
        <v>121</v>
      </c>
      <c r="B26" s="66"/>
      <c r="C26" s="61"/>
      <c r="D26" s="61"/>
      <c r="E26" s="24"/>
      <c r="F26" s="24"/>
      <c r="J26" s="24"/>
      <c r="K26" s="24"/>
      <c r="L26" s="24"/>
      <c r="M26" s="24"/>
      <c r="N26" s="24"/>
      <c r="O26" s="64"/>
      <c r="P26" s="24"/>
      <c r="Q26" s="24"/>
    </row>
    <row r="27" spans="1:17" x14ac:dyDescent="0.2">
      <c r="A27" s="65" t="s">
        <v>122</v>
      </c>
      <c r="B27" s="66" t="s">
        <v>103</v>
      </c>
      <c r="C27" s="61">
        <v>86</v>
      </c>
      <c r="D27" s="61">
        <v>75</v>
      </c>
      <c r="E27" s="24"/>
      <c r="F27" s="24"/>
      <c r="J27" s="24"/>
      <c r="K27" s="24"/>
      <c r="L27" s="24"/>
      <c r="M27" s="24"/>
      <c r="N27" s="24"/>
      <c r="O27" s="64"/>
      <c r="P27" s="24"/>
      <c r="Q27" s="24"/>
    </row>
    <row r="28" spans="1:17" x14ac:dyDescent="0.2">
      <c r="A28" s="67" t="s">
        <v>123</v>
      </c>
      <c r="B28" s="66" t="s">
        <v>104</v>
      </c>
      <c r="C28" s="61">
        <v>30</v>
      </c>
      <c r="D28" s="61">
        <v>35</v>
      </c>
      <c r="E28" s="24"/>
      <c r="F28" s="24"/>
      <c r="J28" s="24"/>
      <c r="K28" s="24"/>
      <c r="L28" s="24"/>
      <c r="M28" s="24"/>
      <c r="N28" s="24"/>
      <c r="O28" s="64"/>
      <c r="P28" s="24"/>
      <c r="Q28" s="24"/>
    </row>
    <row r="29" spans="1:17" x14ac:dyDescent="0.2">
      <c r="A29" s="65" t="s">
        <v>124</v>
      </c>
      <c r="B29" s="66" t="s">
        <v>103</v>
      </c>
      <c r="C29" s="61">
        <v>139</v>
      </c>
      <c r="D29" s="61">
        <v>119</v>
      </c>
      <c r="E29" s="24"/>
      <c r="F29" s="24"/>
      <c r="J29" s="24"/>
      <c r="K29" s="24"/>
      <c r="L29" s="24"/>
      <c r="M29" s="24"/>
      <c r="N29" s="24"/>
      <c r="O29" s="64"/>
      <c r="P29" s="24"/>
      <c r="Q29" s="24"/>
    </row>
    <row r="30" spans="1:17" x14ac:dyDescent="0.2">
      <c r="A30" s="67" t="s">
        <v>125</v>
      </c>
      <c r="B30" s="66" t="s">
        <v>104</v>
      </c>
      <c r="C30" s="61">
        <v>36</v>
      </c>
      <c r="D30" s="61">
        <v>43</v>
      </c>
      <c r="E30" s="24"/>
      <c r="F30" s="24"/>
      <c r="J30" s="24"/>
      <c r="K30" s="24"/>
      <c r="L30" s="24"/>
      <c r="M30" s="24"/>
      <c r="N30" s="24"/>
      <c r="O30" s="24"/>
      <c r="P30" s="24"/>
      <c r="Q30" s="24"/>
    </row>
    <row r="31" spans="1:17" x14ac:dyDescent="0.2">
      <c r="A31" s="69"/>
      <c r="B31" s="66"/>
      <c r="C31" s="61"/>
      <c r="D31" s="61"/>
      <c r="E31" s="24"/>
      <c r="F31" s="24"/>
      <c r="J31" s="24"/>
      <c r="K31" s="24"/>
      <c r="L31" s="24"/>
      <c r="M31" s="24"/>
      <c r="N31" s="24"/>
      <c r="O31" s="24"/>
      <c r="P31" s="24"/>
      <c r="Q31" s="24"/>
    </row>
    <row r="32" spans="1:17" ht="57" customHeight="1" x14ac:dyDescent="0.2">
      <c r="A32" s="647" t="s">
        <v>221</v>
      </c>
      <c r="B32" s="647"/>
      <c r="C32" s="647"/>
      <c r="D32" s="647"/>
      <c r="E32" s="62"/>
      <c r="F32" s="62"/>
      <c r="G32" s="62"/>
      <c r="J32" s="24"/>
      <c r="K32" s="24"/>
      <c r="L32" s="24"/>
      <c r="M32" s="24"/>
      <c r="N32" s="24"/>
      <c r="O32" s="24"/>
      <c r="P32" s="24"/>
      <c r="Q32" s="24"/>
    </row>
    <row r="33" spans="1:7" ht="57.75" customHeight="1" x14ac:dyDescent="0.2">
      <c r="A33" s="648" t="s">
        <v>220</v>
      </c>
      <c r="B33" s="648"/>
      <c r="C33" s="648"/>
      <c r="D33" s="648"/>
      <c r="E33" s="70"/>
      <c r="F33" s="70"/>
      <c r="G33" s="70"/>
    </row>
  </sheetData>
  <customSheetViews>
    <customSheetView guid="{B7F7A172-D1E7-433C-8FAE-940BA993F8EB}">
      <selection sqref="A1:D1"/>
      <pageMargins left="0.7" right="0.7" top="0.75" bottom="0.75" header="0.3" footer="0.3"/>
      <pageSetup paperSize="9" orientation="portrait" horizontalDpi="300" verticalDpi="0" copies="0" r:id="rId1"/>
    </customSheetView>
  </customSheetViews>
  <mergeCells count="8">
    <mergeCell ref="A32:D32"/>
    <mergeCell ref="A33:D33"/>
    <mergeCell ref="A1:D1"/>
    <mergeCell ref="A2:D2"/>
    <mergeCell ref="D3:D4"/>
    <mergeCell ref="C3:C4"/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showGridLines="0" workbookViewId="0">
      <selection sqref="A1:F1"/>
    </sheetView>
  </sheetViews>
  <sheetFormatPr defaultRowHeight="12.75" x14ac:dyDescent="0.2"/>
  <cols>
    <col min="1" max="12" width="19.140625" style="12" customWidth="1"/>
    <col min="13" max="13" width="10" style="12" bestFit="1" customWidth="1"/>
    <col min="14" max="14" width="9.28515625" style="12" bestFit="1" customWidth="1"/>
    <col min="15" max="222" width="9.140625" style="12"/>
    <col min="223" max="223" width="27.42578125" style="12" customWidth="1"/>
    <col min="224" max="227" width="13.7109375" style="12" customWidth="1"/>
    <col min="228" max="16384" width="9.140625" style="12"/>
  </cols>
  <sheetData>
    <row r="1" spans="1:14" ht="39.75" customHeight="1" x14ac:dyDescent="0.2">
      <c r="A1" s="487" t="s">
        <v>405</v>
      </c>
      <c r="B1" s="657"/>
      <c r="C1" s="657"/>
      <c r="D1" s="657"/>
      <c r="E1" s="657"/>
      <c r="F1" s="657"/>
    </row>
    <row r="2" spans="1:14" ht="18.75" customHeight="1" x14ac:dyDescent="0.2">
      <c r="A2" s="658" t="s">
        <v>187</v>
      </c>
      <c r="B2" s="659"/>
      <c r="C2" s="659"/>
      <c r="D2" s="659"/>
      <c r="E2" s="659"/>
      <c r="F2" s="659"/>
    </row>
    <row r="3" spans="1:14" x14ac:dyDescent="0.2">
      <c r="A3" s="660" t="s">
        <v>234</v>
      </c>
      <c r="B3" s="663" t="s">
        <v>235</v>
      </c>
      <c r="C3" s="660"/>
      <c r="D3" s="660"/>
      <c r="E3" s="660"/>
      <c r="F3" s="660"/>
    </row>
    <row r="4" spans="1:14" ht="12.75" customHeight="1" x14ac:dyDescent="0.2">
      <c r="A4" s="661"/>
      <c r="B4" s="664"/>
      <c r="C4" s="662"/>
      <c r="D4" s="662"/>
      <c r="E4" s="662"/>
      <c r="F4" s="662"/>
    </row>
    <row r="5" spans="1:14" x14ac:dyDescent="0.2">
      <c r="A5" s="661"/>
      <c r="B5" s="663" t="s">
        <v>236</v>
      </c>
      <c r="C5" s="660"/>
      <c r="D5" s="665"/>
      <c r="E5" s="663" t="s">
        <v>237</v>
      </c>
      <c r="F5" s="660"/>
    </row>
    <row r="6" spans="1:14" ht="20.25" customHeight="1" x14ac:dyDescent="0.2">
      <c r="A6" s="661"/>
      <c r="B6" s="664"/>
      <c r="C6" s="662"/>
      <c r="D6" s="666"/>
      <c r="E6" s="664"/>
      <c r="F6" s="662"/>
    </row>
    <row r="7" spans="1:14" x14ac:dyDescent="0.2">
      <c r="A7" s="661"/>
      <c r="B7" s="663" t="s">
        <v>238</v>
      </c>
      <c r="C7" s="665"/>
      <c r="D7" s="667" t="s">
        <v>239</v>
      </c>
      <c r="E7" s="667" t="s">
        <v>240</v>
      </c>
      <c r="F7" s="663" t="s">
        <v>241</v>
      </c>
    </row>
    <row r="8" spans="1:14" ht="18" customHeight="1" x14ac:dyDescent="0.2">
      <c r="A8" s="661"/>
      <c r="B8" s="664"/>
      <c r="C8" s="666"/>
      <c r="D8" s="668"/>
      <c r="E8" s="668"/>
      <c r="F8" s="669"/>
    </row>
    <row r="9" spans="1:14" x14ac:dyDescent="0.2">
      <c r="A9" s="661"/>
      <c r="B9" s="667" t="s">
        <v>242</v>
      </c>
      <c r="C9" s="667" t="s">
        <v>243</v>
      </c>
      <c r="D9" s="668"/>
      <c r="E9" s="668"/>
      <c r="F9" s="669"/>
    </row>
    <row r="10" spans="1:14" ht="113.25" customHeight="1" x14ac:dyDescent="0.2">
      <c r="A10" s="661"/>
      <c r="B10" s="668"/>
      <c r="C10" s="668"/>
      <c r="D10" s="668"/>
      <c r="E10" s="668"/>
      <c r="F10" s="669"/>
    </row>
    <row r="11" spans="1:14" ht="32.25" customHeight="1" x14ac:dyDescent="0.2">
      <c r="A11" s="662"/>
      <c r="B11" s="670" t="s">
        <v>244</v>
      </c>
      <c r="C11" s="670"/>
      <c r="D11" s="670"/>
      <c r="E11" s="670"/>
      <c r="F11" s="671"/>
    </row>
    <row r="12" spans="1:14" x14ac:dyDescent="0.2">
      <c r="A12" s="41" t="s">
        <v>1</v>
      </c>
      <c r="B12" s="42">
        <v>62</v>
      </c>
      <c r="C12" s="42">
        <v>27</v>
      </c>
      <c r="D12" s="42">
        <v>26</v>
      </c>
      <c r="E12" s="42">
        <v>41</v>
      </c>
      <c r="F12" s="43">
        <v>23</v>
      </c>
    </row>
    <row r="13" spans="1:14" x14ac:dyDescent="0.2">
      <c r="A13" s="44" t="s">
        <v>231</v>
      </c>
      <c r="B13" s="45"/>
      <c r="C13" s="45"/>
      <c r="D13" s="45"/>
      <c r="E13" s="45"/>
      <c r="F13" s="46"/>
    </row>
    <row r="14" spans="1:14" x14ac:dyDescent="0.2">
      <c r="A14" s="47" t="s">
        <v>16</v>
      </c>
      <c r="B14" s="48">
        <v>25</v>
      </c>
      <c r="C14" s="48">
        <v>14</v>
      </c>
      <c r="D14" s="48">
        <v>14</v>
      </c>
      <c r="E14" s="48">
        <v>10</v>
      </c>
      <c r="F14" s="49">
        <v>13</v>
      </c>
    </row>
    <row r="15" spans="1:14" x14ac:dyDescent="0.2">
      <c r="A15" s="50" t="s">
        <v>61</v>
      </c>
      <c r="B15" s="48"/>
      <c r="C15" s="48"/>
      <c r="D15" s="48"/>
      <c r="E15" s="48"/>
      <c r="F15" s="49"/>
    </row>
    <row r="16" spans="1:14" ht="38.25" x14ac:dyDescent="0.2">
      <c r="A16" s="51" t="s">
        <v>62</v>
      </c>
      <c r="B16" s="48">
        <v>1</v>
      </c>
      <c r="C16" s="48">
        <v>0</v>
      </c>
      <c r="D16" s="48">
        <v>0</v>
      </c>
      <c r="E16" s="48">
        <v>2</v>
      </c>
      <c r="F16" s="49">
        <v>1</v>
      </c>
      <c r="J16" s="52"/>
      <c r="K16" s="52"/>
      <c r="L16" s="52"/>
      <c r="M16" s="52"/>
      <c r="N16" s="52"/>
    </row>
    <row r="17" spans="1:15" ht="25.5" x14ac:dyDescent="0.2">
      <c r="A17" s="53" t="s">
        <v>65</v>
      </c>
      <c r="B17" s="48"/>
      <c r="C17" s="48"/>
      <c r="D17" s="48"/>
      <c r="E17" s="48"/>
      <c r="F17" s="49"/>
      <c r="J17" s="52"/>
      <c r="K17" s="52"/>
      <c r="L17" s="52"/>
      <c r="M17" s="52"/>
      <c r="N17" s="52"/>
    </row>
    <row r="18" spans="1:15" ht="25.5" x14ac:dyDescent="0.2">
      <c r="A18" s="51" t="s">
        <v>63</v>
      </c>
      <c r="B18" s="48">
        <v>36</v>
      </c>
      <c r="C18" s="48">
        <v>13</v>
      </c>
      <c r="D18" s="48">
        <v>12</v>
      </c>
      <c r="E18" s="48">
        <v>29</v>
      </c>
      <c r="F18" s="49">
        <v>9</v>
      </c>
      <c r="J18" s="52"/>
      <c r="K18" s="52"/>
      <c r="L18" s="52"/>
      <c r="M18" s="52"/>
      <c r="N18" s="52"/>
    </row>
    <row r="19" spans="1:15" x14ac:dyDescent="0.2">
      <c r="A19" s="50" t="s">
        <v>64</v>
      </c>
      <c r="B19" s="48"/>
      <c r="C19" s="48"/>
      <c r="D19" s="48"/>
      <c r="E19" s="48"/>
      <c r="F19" s="49"/>
      <c r="J19" s="52"/>
      <c r="K19" s="52"/>
      <c r="L19" s="52"/>
      <c r="M19" s="52"/>
      <c r="N19" s="52"/>
    </row>
    <row r="20" spans="1:15" x14ac:dyDescent="0.2">
      <c r="B20" s="54"/>
      <c r="C20" s="54"/>
      <c r="D20" s="54"/>
      <c r="E20" s="54"/>
      <c r="F20" s="54"/>
    </row>
    <row r="21" spans="1:15" x14ac:dyDescent="0.2">
      <c r="B21" s="54"/>
      <c r="C21" s="54"/>
      <c r="D21" s="54"/>
      <c r="E21" s="54"/>
      <c r="F21" s="54"/>
      <c r="J21" s="52"/>
      <c r="K21" s="52"/>
      <c r="L21" s="52"/>
      <c r="M21" s="52"/>
      <c r="N21" s="52"/>
      <c r="O21" s="52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3">
    <mergeCell ref="A1:F1"/>
    <mergeCell ref="A2:F2"/>
    <mergeCell ref="A3:A11"/>
    <mergeCell ref="B3:F4"/>
    <mergeCell ref="B5:D6"/>
    <mergeCell ref="E5:F6"/>
    <mergeCell ref="B7:C8"/>
    <mergeCell ref="D7:D10"/>
    <mergeCell ref="E7:E10"/>
    <mergeCell ref="F7:F10"/>
    <mergeCell ref="B9:B10"/>
    <mergeCell ref="C9:C10"/>
    <mergeCell ref="B11:F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workbookViewId="0">
      <selection activeCell="A2" sqref="A2:I2"/>
    </sheetView>
  </sheetViews>
  <sheetFormatPr defaultRowHeight="12.75" x14ac:dyDescent="0.2"/>
  <cols>
    <col min="1" max="1" width="24" style="23" customWidth="1"/>
    <col min="2" max="2" width="12.28515625" style="23" customWidth="1"/>
    <col min="3" max="3" width="12.42578125" style="23" customWidth="1"/>
    <col min="4" max="4" width="14.5703125" style="23" customWidth="1"/>
    <col min="5" max="5" width="14.85546875" style="23" customWidth="1"/>
    <col min="6" max="6" width="19" style="23" customWidth="1"/>
    <col min="7" max="7" width="13" style="23" customWidth="1"/>
    <col min="8" max="8" width="14.28515625" style="23" customWidth="1"/>
    <col min="9" max="9" width="17.140625" style="23" customWidth="1"/>
    <col min="10" max="205" width="9.140625" style="23"/>
    <col min="206" max="206" width="24" style="23" customWidth="1"/>
    <col min="207" max="207" width="14.140625" style="23" customWidth="1"/>
    <col min="208" max="209" width="14.5703125" style="23" customWidth="1"/>
    <col min="210" max="210" width="16.28515625" style="23" customWidth="1"/>
    <col min="211" max="211" width="20.42578125" style="23" customWidth="1"/>
    <col min="212" max="212" width="13.140625" style="23" customWidth="1"/>
    <col min="213" max="213" width="16.42578125" style="23" customWidth="1"/>
    <col min="214" max="214" width="19.28515625" style="23" customWidth="1"/>
    <col min="215" max="215" width="14.5703125" style="23" customWidth="1"/>
    <col min="216" max="218" width="9.140625" style="23"/>
    <col min="219" max="219" width="29" style="23" customWidth="1"/>
    <col min="220" max="16384" width="9.140625" style="23"/>
  </cols>
  <sheetData>
    <row r="1" spans="1:10" x14ac:dyDescent="0.2">
      <c r="A1" s="618" t="s">
        <v>406</v>
      </c>
      <c r="B1" s="618"/>
      <c r="C1" s="618"/>
      <c r="D1" s="618"/>
      <c r="E1" s="618"/>
      <c r="F1" s="618"/>
      <c r="G1" s="618"/>
      <c r="H1" s="618"/>
      <c r="I1" s="618"/>
    </row>
    <row r="2" spans="1:10" ht="16.5" customHeight="1" x14ac:dyDescent="0.2">
      <c r="A2" s="594" t="s">
        <v>188</v>
      </c>
      <c r="B2" s="673"/>
      <c r="C2" s="673"/>
      <c r="D2" s="673"/>
      <c r="E2" s="673"/>
      <c r="F2" s="673"/>
      <c r="G2" s="673"/>
      <c r="H2" s="673"/>
      <c r="I2" s="673"/>
    </row>
    <row r="3" spans="1:10" ht="63" customHeight="1" x14ac:dyDescent="0.2">
      <c r="A3" s="598" t="s">
        <v>222</v>
      </c>
      <c r="B3" s="505" t="s">
        <v>223</v>
      </c>
      <c r="C3" s="505" t="s">
        <v>67</v>
      </c>
      <c r="D3" s="505" t="s">
        <v>224</v>
      </c>
      <c r="E3" s="505" t="s">
        <v>225</v>
      </c>
      <c r="F3" s="505" t="s">
        <v>226</v>
      </c>
      <c r="G3" s="505" t="s">
        <v>227</v>
      </c>
      <c r="H3" s="505" t="s">
        <v>228</v>
      </c>
      <c r="I3" s="508" t="s">
        <v>229</v>
      </c>
      <c r="J3" s="24"/>
    </row>
    <row r="4" spans="1:10" ht="48" customHeight="1" x14ac:dyDescent="0.2">
      <c r="A4" s="636"/>
      <c r="B4" s="507"/>
      <c r="C4" s="507"/>
      <c r="D4" s="507"/>
      <c r="E4" s="507"/>
      <c r="F4" s="507"/>
      <c r="G4" s="507"/>
      <c r="H4" s="507"/>
      <c r="I4" s="510"/>
      <c r="J4" s="24"/>
    </row>
    <row r="5" spans="1:10" ht="16.5" customHeight="1" x14ac:dyDescent="0.2">
      <c r="A5" s="674" t="s">
        <v>230</v>
      </c>
      <c r="B5" s="674"/>
      <c r="C5" s="674"/>
      <c r="D5" s="674"/>
      <c r="E5" s="674"/>
      <c r="F5" s="674"/>
      <c r="G5" s="674"/>
      <c r="H5" s="674"/>
      <c r="I5" s="674"/>
      <c r="J5" s="24"/>
    </row>
    <row r="6" spans="1:10" x14ac:dyDescent="0.2">
      <c r="A6" s="25" t="s">
        <v>1</v>
      </c>
      <c r="B6" s="26">
        <v>238</v>
      </c>
      <c r="C6" s="26">
        <v>121</v>
      </c>
      <c r="D6" s="26">
        <v>123</v>
      </c>
      <c r="E6" s="26">
        <v>121</v>
      </c>
      <c r="F6" s="26">
        <v>129</v>
      </c>
      <c r="G6" s="26">
        <v>40</v>
      </c>
      <c r="H6" s="26">
        <v>79</v>
      </c>
      <c r="I6" s="27">
        <v>61</v>
      </c>
      <c r="J6" s="24"/>
    </row>
    <row r="7" spans="1:10" x14ac:dyDescent="0.2">
      <c r="A7" s="28" t="s">
        <v>231</v>
      </c>
      <c r="B7" s="29"/>
      <c r="C7" s="29"/>
      <c r="D7" s="29"/>
      <c r="E7" s="29"/>
      <c r="F7" s="29"/>
      <c r="G7" s="29"/>
      <c r="H7" s="29"/>
      <c r="I7" s="30"/>
      <c r="J7" s="24"/>
    </row>
    <row r="8" spans="1:10" x14ac:dyDescent="0.2">
      <c r="A8" s="31" t="s">
        <v>16</v>
      </c>
      <c r="B8" s="29">
        <v>139</v>
      </c>
      <c r="C8" s="29">
        <v>44</v>
      </c>
      <c r="D8" s="29">
        <v>52</v>
      </c>
      <c r="E8" s="29">
        <v>48</v>
      </c>
      <c r="F8" s="29">
        <v>74</v>
      </c>
      <c r="G8" s="29">
        <v>8</v>
      </c>
      <c r="H8" s="29">
        <v>28</v>
      </c>
      <c r="I8" s="30">
        <v>18</v>
      </c>
      <c r="J8" s="24"/>
    </row>
    <row r="9" spans="1:10" x14ac:dyDescent="0.2">
      <c r="A9" s="32" t="s">
        <v>61</v>
      </c>
      <c r="B9" s="29"/>
      <c r="C9" s="29"/>
      <c r="D9" s="29"/>
      <c r="E9" s="29"/>
      <c r="F9" s="29"/>
      <c r="G9" s="29"/>
      <c r="H9" s="29"/>
      <c r="I9" s="30"/>
      <c r="J9" s="24"/>
    </row>
    <row r="10" spans="1:10" ht="25.5" x14ac:dyDescent="0.2">
      <c r="A10" s="33" t="s">
        <v>62</v>
      </c>
      <c r="B10" s="29">
        <v>21</v>
      </c>
      <c r="C10" s="29">
        <v>14</v>
      </c>
      <c r="D10" s="29">
        <v>11</v>
      </c>
      <c r="E10" s="29">
        <v>16</v>
      </c>
      <c r="F10" s="29">
        <v>3</v>
      </c>
      <c r="G10" s="29">
        <v>4</v>
      </c>
      <c r="H10" s="29">
        <v>6</v>
      </c>
      <c r="I10" s="30">
        <v>3</v>
      </c>
      <c r="J10" s="24"/>
    </row>
    <row r="11" spans="1:10" ht="25.5" x14ac:dyDescent="0.2">
      <c r="A11" s="34" t="s">
        <v>65</v>
      </c>
      <c r="B11" s="29"/>
      <c r="C11" s="29"/>
      <c r="D11" s="29"/>
      <c r="E11" s="29"/>
      <c r="F11" s="29"/>
      <c r="G11" s="29"/>
      <c r="H11" s="29"/>
      <c r="I11" s="30"/>
      <c r="J11" s="24"/>
    </row>
    <row r="12" spans="1:10" x14ac:dyDescent="0.2">
      <c r="A12" s="33" t="s">
        <v>63</v>
      </c>
      <c r="B12" s="29">
        <v>78</v>
      </c>
      <c r="C12" s="29">
        <v>63</v>
      </c>
      <c r="D12" s="29">
        <v>60</v>
      </c>
      <c r="E12" s="29">
        <v>57</v>
      </c>
      <c r="F12" s="29">
        <v>52</v>
      </c>
      <c r="G12" s="29">
        <v>28</v>
      </c>
      <c r="H12" s="29">
        <v>45</v>
      </c>
      <c r="I12" s="30">
        <v>40</v>
      </c>
      <c r="J12" s="24"/>
    </row>
    <row r="13" spans="1:10" x14ac:dyDescent="0.2">
      <c r="A13" s="32" t="s">
        <v>64</v>
      </c>
      <c r="B13" s="35"/>
      <c r="C13" s="35"/>
      <c r="D13" s="35"/>
      <c r="E13" s="35"/>
      <c r="F13" s="35"/>
      <c r="G13" s="35"/>
      <c r="H13" s="35"/>
      <c r="I13" s="36"/>
      <c r="J13" s="24"/>
    </row>
    <row r="14" spans="1:10" ht="13.5" customHeight="1" x14ac:dyDescent="0.2">
      <c r="A14" s="672" t="s">
        <v>232</v>
      </c>
      <c r="B14" s="672"/>
      <c r="C14" s="672"/>
      <c r="D14" s="672"/>
      <c r="E14" s="672"/>
      <c r="F14" s="672"/>
      <c r="G14" s="672"/>
      <c r="H14" s="672"/>
      <c r="I14" s="672"/>
      <c r="J14" s="24"/>
    </row>
    <row r="15" spans="1:10" ht="15.75" customHeight="1" x14ac:dyDescent="0.2">
      <c r="A15" s="25" t="s">
        <v>1</v>
      </c>
      <c r="B15" s="37">
        <v>100</v>
      </c>
      <c r="C15" s="37">
        <v>50.8</v>
      </c>
      <c r="D15" s="37">
        <v>51.7</v>
      </c>
      <c r="E15" s="37">
        <v>50.8</v>
      </c>
      <c r="F15" s="37">
        <v>54.2</v>
      </c>
      <c r="G15" s="37">
        <v>16.8</v>
      </c>
      <c r="H15" s="37">
        <v>33.200000000000003</v>
      </c>
      <c r="I15" s="37">
        <v>78.2</v>
      </c>
      <c r="J15" s="24"/>
    </row>
    <row r="16" spans="1:10" ht="16.5" customHeight="1" x14ac:dyDescent="0.2">
      <c r="A16" s="28" t="s">
        <v>231</v>
      </c>
      <c r="B16" s="38"/>
      <c r="C16" s="37"/>
      <c r="D16" s="37"/>
      <c r="E16" s="37"/>
      <c r="F16" s="37"/>
      <c r="G16" s="37"/>
      <c r="H16" s="37"/>
      <c r="I16" s="37"/>
      <c r="J16" s="24"/>
    </row>
    <row r="17" spans="1:10" x14ac:dyDescent="0.2">
      <c r="A17" s="31" t="s">
        <v>16</v>
      </c>
      <c r="B17" s="37">
        <v>100</v>
      </c>
      <c r="C17" s="37">
        <v>34.700000000000003</v>
      </c>
      <c r="D17" s="37">
        <v>37.4</v>
      </c>
      <c r="E17" s="37">
        <v>34.5</v>
      </c>
      <c r="F17" s="37">
        <v>53.2</v>
      </c>
      <c r="G17" s="37">
        <v>5.8</v>
      </c>
      <c r="H17" s="37">
        <v>20.100000000000001</v>
      </c>
      <c r="I17" s="37">
        <v>12.9</v>
      </c>
      <c r="J17" s="24"/>
    </row>
    <row r="18" spans="1:10" x14ac:dyDescent="0.2">
      <c r="A18" s="32" t="s">
        <v>61</v>
      </c>
      <c r="B18" s="38"/>
      <c r="C18" s="37"/>
      <c r="D18" s="37"/>
      <c r="E18" s="37"/>
      <c r="F18" s="37"/>
      <c r="G18" s="37"/>
      <c r="H18" s="37"/>
      <c r="I18" s="37"/>
      <c r="J18" s="24"/>
    </row>
    <row r="19" spans="1:10" ht="29.45" customHeight="1" x14ac:dyDescent="0.2">
      <c r="A19" s="33" t="s">
        <v>62</v>
      </c>
      <c r="B19" s="37">
        <v>100</v>
      </c>
      <c r="C19" s="37">
        <v>66.7</v>
      </c>
      <c r="D19" s="37">
        <v>52.4</v>
      </c>
      <c r="E19" s="37">
        <v>76.2</v>
      </c>
      <c r="F19" s="37">
        <v>14.3</v>
      </c>
      <c r="G19" s="37">
        <v>19</v>
      </c>
      <c r="H19" s="37">
        <v>28.6</v>
      </c>
      <c r="I19" s="37">
        <v>14.3</v>
      </c>
      <c r="J19" s="24"/>
    </row>
    <row r="20" spans="1:10" ht="25.5" x14ac:dyDescent="0.2">
      <c r="A20" s="34" t="s">
        <v>65</v>
      </c>
      <c r="B20" s="37"/>
      <c r="C20" s="37"/>
      <c r="D20" s="37"/>
      <c r="E20" s="37"/>
      <c r="F20" s="37"/>
      <c r="G20" s="37"/>
      <c r="H20" s="37"/>
      <c r="I20" s="37"/>
      <c r="J20" s="24"/>
    </row>
    <row r="21" spans="1:10" x14ac:dyDescent="0.2">
      <c r="A21" s="33" t="s">
        <v>63</v>
      </c>
      <c r="B21" s="37">
        <v>100</v>
      </c>
      <c r="C21" s="37">
        <v>80.8</v>
      </c>
      <c r="D21" s="37">
        <v>76.900000000000006</v>
      </c>
      <c r="E21" s="37">
        <v>73.099999999999994</v>
      </c>
      <c r="F21" s="37">
        <v>66.7</v>
      </c>
      <c r="G21" s="37">
        <v>35.9</v>
      </c>
      <c r="H21" s="37">
        <v>57.7</v>
      </c>
      <c r="I21" s="37">
        <v>51.3</v>
      </c>
      <c r="J21" s="24"/>
    </row>
    <row r="22" spans="1:10" x14ac:dyDescent="0.2">
      <c r="A22" s="32" t="s">
        <v>64</v>
      </c>
      <c r="B22" s="38"/>
      <c r="C22" s="37"/>
      <c r="D22" s="37"/>
      <c r="E22" s="37"/>
      <c r="F22" s="37"/>
      <c r="G22" s="37"/>
      <c r="H22" s="37"/>
      <c r="I22" s="37"/>
      <c r="J22" s="24"/>
    </row>
    <row r="23" spans="1:10" x14ac:dyDescent="0.2">
      <c r="A23" s="39"/>
      <c r="B23" s="40"/>
      <c r="C23" s="40"/>
      <c r="D23" s="40"/>
      <c r="E23" s="40"/>
      <c r="F23" s="40"/>
      <c r="G23" s="40"/>
      <c r="H23" s="40"/>
      <c r="I23" s="40"/>
    </row>
    <row r="24" spans="1:10" x14ac:dyDescent="0.2">
      <c r="A24" s="617" t="s">
        <v>233</v>
      </c>
      <c r="B24" s="617"/>
      <c r="C24" s="617"/>
      <c r="D24" s="617"/>
      <c r="E24" s="617"/>
      <c r="F24" s="617"/>
      <c r="G24" s="617"/>
      <c r="H24" s="617"/>
      <c r="I24" s="617"/>
    </row>
    <row r="25" spans="1:10" x14ac:dyDescent="0.2">
      <c r="A25" s="617" t="s">
        <v>101</v>
      </c>
      <c r="B25" s="617"/>
      <c r="C25" s="617"/>
      <c r="D25" s="617"/>
      <c r="E25" s="617"/>
      <c r="F25" s="617"/>
      <c r="G25" s="617"/>
      <c r="H25" s="617"/>
      <c r="I25" s="617"/>
    </row>
  </sheetData>
  <customSheetViews>
    <customSheetView guid="{B7F7A172-D1E7-433C-8FAE-940BA993F8EB}">
      <selection sqref="A1:I1"/>
      <pageMargins left="0.7" right="0.7" top="0.75" bottom="0.75" header="0.3" footer="0.3"/>
    </customSheetView>
  </customSheetViews>
  <mergeCells count="15">
    <mergeCell ref="A25:I25"/>
    <mergeCell ref="A24:I24"/>
    <mergeCell ref="A14:I14"/>
    <mergeCell ref="A1:I1"/>
    <mergeCell ref="A2:I2"/>
    <mergeCell ref="C3:C4"/>
    <mergeCell ref="A3:A4"/>
    <mergeCell ref="A5:I5"/>
    <mergeCell ref="B3:B4"/>
    <mergeCell ref="D3:D4"/>
    <mergeCell ref="E3:E4"/>
    <mergeCell ref="F3:F4"/>
    <mergeCell ref="G3:G4"/>
    <mergeCell ref="H3:H4"/>
    <mergeCell ref="I3:I4"/>
  </mergeCells>
  <hyperlinks>
    <hyperlink ref="A2:I2" location="'12(132)'!A1" display="Tabl. 12(132). "/>
  </hyperlink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showGridLines="0" zoomScale="90" zoomScaleNormal="90" workbookViewId="0">
      <selection activeCell="A2" sqref="A2:M2"/>
    </sheetView>
  </sheetViews>
  <sheetFormatPr defaultRowHeight="12.75" x14ac:dyDescent="0.2"/>
  <cols>
    <col min="1" max="1" width="31" style="23" customWidth="1"/>
    <col min="2" max="2" width="7.5703125" style="23" customWidth="1"/>
    <col min="3" max="3" width="10.140625" style="23" customWidth="1"/>
    <col min="4" max="4" width="10.28515625" style="23" customWidth="1"/>
    <col min="5" max="5" width="9.5703125" style="23" customWidth="1"/>
    <col min="6" max="6" width="12.140625" style="23" customWidth="1"/>
    <col min="7" max="7" width="12.42578125" style="23" customWidth="1"/>
    <col min="8" max="8" width="12.140625" style="23" customWidth="1"/>
    <col min="9" max="9" width="11.42578125" style="23" customWidth="1"/>
    <col min="10" max="10" width="12" style="23" customWidth="1"/>
    <col min="11" max="11" width="13.5703125" style="23" customWidth="1"/>
    <col min="12" max="12" width="13" style="23" customWidth="1"/>
    <col min="13" max="181" width="9.140625" style="23" customWidth="1"/>
    <col min="182" max="182" width="33.28515625" style="23" customWidth="1"/>
    <col min="183" max="183" width="9.7109375" style="23" customWidth="1"/>
    <col min="184" max="184" width="33.28515625" style="23" customWidth="1"/>
    <col min="185" max="185" width="12.42578125" style="23" customWidth="1"/>
    <col min="186" max="186" width="16.7109375" style="23" customWidth="1"/>
    <col min="187" max="187" width="16.5703125" style="23" customWidth="1"/>
    <col min="188" max="188" width="12.5703125" style="23" customWidth="1"/>
    <col min="189" max="189" width="15.42578125" style="23" customWidth="1"/>
    <col min="190" max="190" width="16.42578125" style="23" customWidth="1"/>
    <col min="191" max="191" width="15.140625" style="23" customWidth="1"/>
    <col min="192" max="192" width="13.7109375" style="23" customWidth="1"/>
    <col min="193" max="193" width="15.140625" style="23" customWidth="1"/>
    <col min="194" max="194" width="15.85546875" style="23" customWidth="1"/>
    <col min="195" max="195" width="15.7109375" style="23" customWidth="1"/>
    <col min="196" max="198" width="9.140625" style="23" customWidth="1"/>
    <col min="199" max="199" width="30.28515625" style="23" customWidth="1"/>
    <col min="200" max="16384" width="9.140625" style="23"/>
  </cols>
  <sheetData>
    <row r="1" spans="1:14" x14ac:dyDescent="0.2">
      <c r="A1" s="675" t="s">
        <v>407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</row>
    <row r="2" spans="1:14" ht="12.75" customHeight="1" x14ac:dyDescent="0.2">
      <c r="A2" s="676" t="s">
        <v>189</v>
      </c>
      <c r="B2" s="676"/>
      <c r="C2" s="676"/>
      <c r="D2" s="676"/>
      <c r="E2" s="676"/>
      <c r="F2" s="676"/>
      <c r="G2" s="676"/>
      <c r="H2" s="676"/>
      <c r="I2" s="676"/>
      <c r="J2" s="676"/>
      <c r="K2" s="676"/>
      <c r="L2" s="676"/>
      <c r="M2" s="676"/>
    </row>
    <row r="3" spans="1:14" ht="28.5" customHeight="1" x14ac:dyDescent="0.2">
      <c r="A3" s="614" t="s">
        <v>259</v>
      </c>
      <c r="B3" s="677" t="s">
        <v>350</v>
      </c>
      <c r="C3" s="680" t="s">
        <v>351</v>
      </c>
      <c r="D3" s="681"/>
      <c r="E3" s="677" t="s">
        <v>352</v>
      </c>
      <c r="F3" s="680" t="s">
        <v>353</v>
      </c>
      <c r="G3" s="681"/>
      <c r="H3" s="677" t="s">
        <v>354</v>
      </c>
      <c r="I3" s="677" t="s">
        <v>355</v>
      </c>
      <c r="J3" s="677" t="s">
        <v>356</v>
      </c>
      <c r="K3" s="677" t="s">
        <v>357</v>
      </c>
      <c r="L3" s="677" t="s">
        <v>358</v>
      </c>
      <c r="M3" s="680" t="s">
        <v>359</v>
      </c>
      <c r="N3" s="24"/>
    </row>
    <row r="4" spans="1:14" ht="39.75" customHeight="1" x14ac:dyDescent="0.2">
      <c r="A4" s="614"/>
      <c r="B4" s="678"/>
      <c r="C4" s="682"/>
      <c r="D4" s="683"/>
      <c r="E4" s="678"/>
      <c r="F4" s="682"/>
      <c r="G4" s="683"/>
      <c r="H4" s="678"/>
      <c r="I4" s="678"/>
      <c r="J4" s="678"/>
      <c r="K4" s="678"/>
      <c r="L4" s="678"/>
      <c r="M4" s="684"/>
      <c r="N4" s="24"/>
    </row>
    <row r="5" spans="1:14" ht="64.5" customHeight="1" x14ac:dyDescent="0.2">
      <c r="A5" s="614"/>
      <c r="B5" s="678"/>
      <c r="C5" s="677" t="s">
        <v>360</v>
      </c>
      <c r="D5" s="677" t="s">
        <v>361</v>
      </c>
      <c r="E5" s="678"/>
      <c r="F5" s="677" t="s">
        <v>362</v>
      </c>
      <c r="G5" s="677" t="s">
        <v>363</v>
      </c>
      <c r="H5" s="678"/>
      <c r="I5" s="678"/>
      <c r="J5" s="678"/>
      <c r="K5" s="678"/>
      <c r="L5" s="678"/>
      <c r="M5" s="684"/>
      <c r="N5" s="24"/>
    </row>
    <row r="6" spans="1:14" ht="53.25" customHeight="1" x14ac:dyDescent="0.2">
      <c r="A6" s="614"/>
      <c r="B6" s="679"/>
      <c r="C6" s="679"/>
      <c r="D6" s="679"/>
      <c r="E6" s="679"/>
      <c r="F6" s="679"/>
      <c r="G6" s="679"/>
      <c r="H6" s="679"/>
      <c r="I6" s="679"/>
      <c r="J6" s="679"/>
      <c r="K6" s="679"/>
      <c r="L6" s="679"/>
      <c r="M6" s="682"/>
      <c r="N6" s="24"/>
    </row>
    <row r="7" spans="1:14" ht="18" customHeight="1" x14ac:dyDescent="0.2">
      <c r="A7" s="686" t="s">
        <v>364</v>
      </c>
      <c r="B7" s="686"/>
      <c r="C7" s="686"/>
      <c r="D7" s="686"/>
      <c r="E7" s="686"/>
      <c r="F7" s="686"/>
      <c r="G7" s="686"/>
      <c r="H7" s="686"/>
      <c r="I7" s="686"/>
      <c r="J7" s="686"/>
      <c r="K7" s="686"/>
      <c r="L7" s="686"/>
      <c r="M7" s="686"/>
      <c r="N7" s="24"/>
    </row>
    <row r="8" spans="1:14" x14ac:dyDescent="0.2">
      <c r="A8" s="41" t="s">
        <v>1</v>
      </c>
      <c r="B8" s="392">
        <v>238</v>
      </c>
      <c r="C8" s="392">
        <v>74</v>
      </c>
      <c r="D8" s="392">
        <v>114</v>
      </c>
      <c r="E8" s="392">
        <v>41</v>
      </c>
      <c r="F8" s="392">
        <v>26</v>
      </c>
      <c r="G8" s="392">
        <v>51</v>
      </c>
      <c r="H8" s="392">
        <v>24</v>
      </c>
      <c r="I8" s="392">
        <v>80</v>
      </c>
      <c r="J8" s="392">
        <v>62</v>
      </c>
      <c r="K8" s="392">
        <v>58</v>
      </c>
      <c r="L8" s="392">
        <v>18</v>
      </c>
      <c r="M8" s="393">
        <v>34</v>
      </c>
      <c r="N8" s="24"/>
    </row>
    <row r="9" spans="1:14" x14ac:dyDescent="0.2">
      <c r="A9" s="44" t="s">
        <v>231</v>
      </c>
      <c r="B9" s="394"/>
      <c r="C9" s="394"/>
      <c r="D9" s="394"/>
      <c r="E9" s="394"/>
      <c r="F9" s="394"/>
      <c r="G9" s="394"/>
      <c r="H9" s="394"/>
      <c r="I9" s="394"/>
      <c r="J9" s="394"/>
      <c r="K9" s="394"/>
      <c r="L9" s="394"/>
      <c r="M9" s="395"/>
      <c r="N9" s="24"/>
    </row>
    <row r="10" spans="1:14" x14ac:dyDescent="0.2">
      <c r="A10" s="47" t="s">
        <v>16</v>
      </c>
      <c r="B10" s="394">
        <v>139</v>
      </c>
      <c r="C10" s="394">
        <v>32</v>
      </c>
      <c r="D10" s="394">
        <v>50</v>
      </c>
      <c r="E10" s="394">
        <v>15</v>
      </c>
      <c r="F10" s="394">
        <v>7</v>
      </c>
      <c r="G10" s="394">
        <v>16</v>
      </c>
      <c r="H10" s="394">
        <v>10</v>
      </c>
      <c r="I10" s="394">
        <v>34</v>
      </c>
      <c r="J10" s="394">
        <v>30</v>
      </c>
      <c r="K10" s="394">
        <v>15</v>
      </c>
      <c r="L10" s="394">
        <v>6</v>
      </c>
      <c r="M10" s="395">
        <v>11</v>
      </c>
      <c r="N10" s="24"/>
    </row>
    <row r="11" spans="1:14" x14ac:dyDescent="0.2">
      <c r="A11" s="50" t="s">
        <v>61</v>
      </c>
      <c r="B11" s="394"/>
      <c r="C11" s="394"/>
      <c r="D11" s="394"/>
      <c r="E11" s="394"/>
      <c r="F11" s="394"/>
      <c r="G11" s="394"/>
      <c r="H11" s="394"/>
      <c r="I11" s="394"/>
      <c r="J11" s="394"/>
      <c r="K11" s="394"/>
      <c r="L11" s="394"/>
      <c r="M11" s="395"/>
      <c r="N11" s="24"/>
    </row>
    <row r="12" spans="1:14" ht="25.5" x14ac:dyDescent="0.2">
      <c r="A12" s="51" t="s">
        <v>62</v>
      </c>
      <c r="B12" s="394">
        <v>21</v>
      </c>
      <c r="C12" s="394">
        <v>8</v>
      </c>
      <c r="D12" s="394">
        <v>12</v>
      </c>
      <c r="E12" s="394">
        <v>4</v>
      </c>
      <c r="F12" s="394">
        <v>2</v>
      </c>
      <c r="G12" s="394">
        <v>3</v>
      </c>
      <c r="H12" s="394">
        <v>1</v>
      </c>
      <c r="I12" s="394">
        <v>2</v>
      </c>
      <c r="J12" s="394">
        <v>1</v>
      </c>
      <c r="K12" s="394">
        <v>4</v>
      </c>
      <c r="L12" s="394">
        <v>1</v>
      </c>
      <c r="M12" s="395">
        <v>4</v>
      </c>
      <c r="N12" s="24"/>
    </row>
    <row r="13" spans="1:14" x14ac:dyDescent="0.2">
      <c r="A13" s="53" t="s">
        <v>65</v>
      </c>
      <c r="B13" s="394"/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395"/>
      <c r="N13" s="24"/>
    </row>
    <row r="14" spans="1:14" x14ac:dyDescent="0.2">
      <c r="A14" s="51" t="s">
        <v>63</v>
      </c>
      <c r="B14" s="394">
        <v>78</v>
      </c>
      <c r="C14" s="394">
        <v>34</v>
      </c>
      <c r="D14" s="394">
        <v>52</v>
      </c>
      <c r="E14" s="394">
        <v>22</v>
      </c>
      <c r="F14" s="394">
        <v>17</v>
      </c>
      <c r="G14" s="394">
        <v>32</v>
      </c>
      <c r="H14" s="394">
        <v>13</v>
      </c>
      <c r="I14" s="394">
        <v>44</v>
      </c>
      <c r="J14" s="394">
        <v>31</v>
      </c>
      <c r="K14" s="394">
        <v>39</v>
      </c>
      <c r="L14" s="394">
        <v>11</v>
      </c>
      <c r="M14" s="395">
        <v>19</v>
      </c>
      <c r="N14" s="24"/>
    </row>
    <row r="15" spans="1:14" x14ac:dyDescent="0.2">
      <c r="A15" s="50" t="s">
        <v>64</v>
      </c>
      <c r="B15" s="396"/>
      <c r="C15" s="396"/>
      <c r="D15" s="396"/>
      <c r="E15" s="396"/>
      <c r="F15" s="396"/>
      <c r="G15" s="396"/>
      <c r="H15" s="396"/>
      <c r="I15" s="396"/>
      <c r="J15" s="396"/>
      <c r="K15" s="396"/>
      <c r="L15" s="396"/>
      <c r="M15" s="397"/>
      <c r="N15" s="24"/>
    </row>
    <row r="16" spans="1:14" ht="15" customHeight="1" x14ac:dyDescent="0.2">
      <c r="A16" s="543" t="s">
        <v>365</v>
      </c>
      <c r="B16" s="543"/>
      <c r="C16" s="543"/>
      <c r="D16" s="543"/>
      <c r="E16" s="543"/>
      <c r="F16" s="543"/>
      <c r="G16" s="543"/>
      <c r="H16" s="543"/>
      <c r="I16" s="543"/>
      <c r="J16" s="543"/>
      <c r="K16" s="543"/>
      <c r="L16" s="543"/>
      <c r="M16" s="543"/>
      <c r="N16" s="24"/>
    </row>
    <row r="17" spans="1:14" s="402" customFormat="1" x14ac:dyDescent="0.2">
      <c r="A17" s="41" t="s">
        <v>1</v>
      </c>
      <c r="B17" s="398">
        <v>100</v>
      </c>
      <c r="C17" s="398">
        <v>31.1</v>
      </c>
      <c r="D17" s="398">
        <v>47.9</v>
      </c>
      <c r="E17" s="398">
        <v>17.2</v>
      </c>
      <c r="F17" s="398">
        <v>10.9</v>
      </c>
      <c r="G17" s="398">
        <v>21.4</v>
      </c>
      <c r="H17" s="398">
        <v>10.1</v>
      </c>
      <c r="I17" s="398">
        <v>33.6</v>
      </c>
      <c r="J17" s="398">
        <v>26.1</v>
      </c>
      <c r="K17" s="398">
        <v>24.4</v>
      </c>
      <c r="L17" s="399">
        <v>7.6</v>
      </c>
      <c r="M17" s="400">
        <v>14.3</v>
      </c>
      <c r="N17" s="401"/>
    </row>
    <row r="18" spans="1:14" x14ac:dyDescent="0.2">
      <c r="A18" s="44" t="s">
        <v>231</v>
      </c>
      <c r="B18" s="403"/>
      <c r="C18" s="398"/>
      <c r="D18" s="398"/>
      <c r="E18" s="398"/>
      <c r="F18" s="398"/>
      <c r="G18" s="398"/>
      <c r="H18" s="398"/>
      <c r="I18" s="398"/>
      <c r="J18" s="398"/>
      <c r="K18" s="398"/>
      <c r="L18" s="399"/>
      <c r="M18" s="400"/>
      <c r="N18" s="24"/>
    </row>
    <row r="19" spans="1:14" x14ac:dyDescent="0.2">
      <c r="A19" s="47" t="s">
        <v>16</v>
      </c>
      <c r="B19" s="404">
        <v>100</v>
      </c>
      <c r="C19" s="405">
        <v>23</v>
      </c>
      <c r="D19" s="405">
        <v>36</v>
      </c>
      <c r="E19" s="405">
        <v>10.8</v>
      </c>
      <c r="F19" s="405">
        <v>5</v>
      </c>
      <c r="G19" s="405">
        <v>11.5</v>
      </c>
      <c r="H19" s="405">
        <v>7.2</v>
      </c>
      <c r="I19" s="405">
        <v>24.5</v>
      </c>
      <c r="J19" s="405">
        <v>21.6</v>
      </c>
      <c r="K19" s="405">
        <v>10.8</v>
      </c>
      <c r="L19" s="406">
        <v>4.3</v>
      </c>
      <c r="M19" s="264">
        <v>7.9</v>
      </c>
      <c r="N19" s="24"/>
    </row>
    <row r="20" spans="1:14" x14ac:dyDescent="0.2">
      <c r="A20" s="50" t="s">
        <v>61</v>
      </c>
      <c r="B20" s="404"/>
      <c r="C20" s="405"/>
      <c r="D20" s="405"/>
      <c r="E20" s="405"/>
      <c r="F20" s="405"/>
      <c r="G20" s="405"/>
      <c r="H20" s="405"/>
      <c r="I20" s="405"/>
      <c r="J20" s="405"/>
      <c r="K20" s="405"/>
      <c r="L20" s="406"/>
      <c r="M20" s="264"/>
      <c r="N20" s="24"/>
    </row>
    <row r="21" spans="1:14" ht="25.5" x14ac:dyDescent="0.2">
      <c r="A21" s="51" t="s">
        <v>62</v>
      </c>
      <c r="B21" s="404">
        <v>100</v>
      </c>
      <c r="C21" s="405">
        <v>38.1</v>
      </c>
      <c r="D21" s="405">
        <v>57.1</v>
      </c>
      <c r="E21" s="405">
        <v>19</v>
      </c>
      <c r="F21" s="405">
        <v>9.5</v>
      </c>
      <c r="G21" s="405">
        <v>14.3</v>
      </c>
      <c r="H21" s="405">
        <v>4.8</v>
      </c>
      <c r="I21" s="405">
        <v>9.5</v>
      </c>
      <c r="J21" s="405">
        <v>4.8</v>
      </c>
      <c r="K21" s="405">
        <v>19</v>
      </c>
      <c r="L21" s="406">
        <v>4.8</v>
      </c>
      <c r="M21" s="264">
        <v>19</v>
      </c>
      <c r="N21" s="24"/>
    </row>
    <row r="22" spans="1:14" x14ac:dyDescent="0.2">
      <c r="A22" s="53" t="s">
        <v>65</v>
      </c>
      <c r="B22" s="404"/>
      <c r="C22" s="405"/>
      <c r="D22" s="405"/>
      <c r="E22" s="405"/>
      <c r="F22" s="405"/>
      <c r="G22" s="405"/>
      <c r="H22" s="405"/>
      <c r="I22" s="405"/>
      <c r="J22" s="405"/>
      <c r="K22" s="405"/>
      <c r="L22" s="406"/>
      <c r="M22" s="264"/>
      <c r="N22" s="24"/>
    </row>
    <row r="23" spans="1:14" x14ac:dyDescent="0.2">
      <c r="A23" s="51" t="s">
        <v>63</v>
      </c>
      <c r="B23" s="404">
        <v>100</v>
      </c>
      <c r="C23" s="405">
        <v>43.6</v>
      </c>
      <c r="D23" s="405">
        <v>66.7</v>
      </c>
      <c r="E23" s="405">
        <v>28.2</v>
      </c>
      <c r="F23" s="405">
        <v>21.8</v>
      </c>
      <c r="G23" s="405">
        <v>41</v>
      </c>
      <c r="H23" s="405">
        <v>16.7</v>
      </c>
      <c r="I23" s="405">
        <v>56.4</v>
      </c>
      <c r="J23" s="405">
        <v>39.700000000000003</v>
      </c>
      <c r="K23" s="405">
        <v>50</v>
      </c>
      <c r="L23" s="406">
        <v>14.1</v>
      </c>
      <c r="M23" s="264">
        <v>24.4</v>
      </c>
      <c r="N23" s="24"/>
    </row>
    <row r="24" spans="1:14" ht="15.75" customHeight="1" x14ac:dyDescent="0.2">
      <c r="A24" s="50" t="s">
        <v>64</v>
      </c>
      <c r="B24" s="396"/>
      <c r="C24" s="396"/>
      <c r="D24" s="396"/>
      <c r="E24" s="396"/>
      <c r="F24" s="396"/>
      <c r="G24" s="396"/>
      <c r="H24" s="396"/>
      <c r="I24" s="396"/>
      <c r="J24" s="396"/>
      <c r="K24" s="396"/>
      <c r="L24" s="396"/>
      <c r="M24" s="397"/>
      <c r="N24" s="24"/>
    </row>
    <row r="25" spans="1:14" ht="16.5" customHeight="1" x14ac:dyDescent="0.2">
      <c r="A25" s="543" t="s">
        <v>366</v>
      </c>
      <c r="B25" s="543"/>
      <c r="C25" s="543"/>
      <c r="D25" s="543"/>
      <c r="E25" s="543"/>
      <c r="F25" s="543"/>
      <c r="G25" s="543"/>
      <c r="H25" s="543"/>
      <c r="I25" s="543"/>
      <c r="J25" s="543"/>
      <c r="K25" s="543"/>
      <c r="L25" s="543"/>
      <c r="M25" s="543"/>
      <c r="N25" s="24"/>
    </row>
    <row r="26" spans="1:14" s="402" customFormat="1" ht="16.5" customHeight="1" x14ac:dyDescent="0.2">
      <c r="A26" s="41" t="s">
        <v>1</v>
      </c>
      <c r="B26" s="407">
        <v>100</v>
      </c>
      <c r="C26" s="407">
        <v>100</v>
      </c>
      <c r="D26" s="407">
        <v>100</v>
      </c>
      <c r="E26" s="407">
        <v>100</v>
      </c>
      <c r="F26" s="407">
        <v>100</v>
      </c>
      <c r="G26" s="407">
        <v>100</v>
      </c>
      <c r="H26" s="407">
        <v>100</v>
      </c>
      <c r="I26" s="407">
        <v>100</v>
      </c>
      <c r="J26" s="407">
        <v>100</v>
      </c>
      <c r="K26" s="407">
        <v>100</v>
      </c>
      <c r="L26" s="408">
        <v>100</v>
      </c>
      <c r="M26" s="173">
        <v>100</v>
      </c>
      <c r="N26" s="401"/>
    </row>
    <row r="27" spans="1:14" x14ac:dyDescent="0.2">
      <c r="A27" s="44" t="s">
        <v>231</v>
      </c>
      <c r="B27" s="409"/>
      <c r="C27" s="409"/>
      <c r="D27" s="409"/>
      <c r="E27" s="409"/>
      <c r="F27" s="409"/>
      <c r="G27" s="409"/>
      <c r="H27" s="409"/>
      <c r="I27" s="409"/>
      <c r="J27" s="409"/>
      <c r="K27" s="409"/>
      <c r="L27" s="409"/>
      <c r="M27" s="410"/>
      <c r="N27" s="24"/>
    </row>
    <row r="28" spans="1:14" x14ac:dyDescent="0.2">
      <c r="A28" s="47" t="s">
        <v>16</v>
      </c>
      <c r="B28" s="404">
        <v>58.4</v>
      </c>
      <c r="C28" s="404">
        <v>43.2</v>
      </c>
      <c r="D28" s="404">
        <v>43.9</v>
      </c>
      <c r="E28" s="404">
        <v>36.6</v>
      </c>
      <c r="F28" s="404">
        <v>26.9</v>
      </c>
      <c r="G28" s="404">
        <v>31.4</v>
      </c>
      <c r="H28" s="404">
        <v>41.7</v>
      </c>
      <c r="I28" s="404">
        <v>42.5</v>
      </c>
      <c r="J28" s="404">
        <v>48.4</v>
      </c>
      <c r="K28" s="404">
        <v>25.9</v>
      </c>
      <c r="L28" s="411">
        <v>33.299999999999997</v>
      </c>
      <c r="M28" s="172">
        <v>32.4</v>
      </c>
      <c r="N28" s="24"/>
    </row>
    <row r="29" spans="1:14" x14ac:dyDescent="0.2">
      <c r="A29" s="50" t="s">
        <v>61</v>
      </c>
      <c r="B29" s="404"/>
      <c r="C29" s="404"/>
      <c r="D29" s="404"/>
      <c r="E29" s="404"/>
      <c r="F29" s="404"/>
      <c r="G29" s="404"/>
      <c r="H29" s="404"/>
      <c r="I29" s="404"/>
      <c r="J29" s="404"/>
      <c r="K29" s="404"/>
      <c r="L29" s="411"/>
      <c r="M29" s="172"/>
      <c r="N29" s="24"/>
    </row>
    <row r="30" spans="1:14" ht="25.5" x14ac:dyDescent="0.2">
      <c r="A30" s="51" t="s">
        <v>62</v>
      </c>
      <c r="B30" s="404">
        <v>8.8000000000000007</v>
      </c>
      <c r="C30" s="404">
        <v>10.8</v>
      </c>
      <c r="D30" s="404">
        <v>10.5</v>
      </c>
      <c r="E30" s="404">
        <v>9.8000000000000007</v>
      </c>
      <c r="F30" s="404">
        <v>7.7</v>
      </c>
      <c r="G30" s="404">
        <v>5.9</v>
      </c>
      <c r="H30" s="404">
        <v>4.2</v>
      </c>
      <c r="I30" s="404">
        <v>2.5</v>
      </c>
      <c r="J30" s="404">
        <v>1.6</v>
      </c>
      <c r="K30" s="404">
        <v>6.9</v>
      </c>
      <c r="L30" s="411">
        <v>5.6</v>
      </c>
      <c r="M30" s="172">
        <v>11.8</v>
      </c>
      <c r="N30" s="24"/>
    </row>
    <row r="31" spans="1:14" x14ac:dyDescent="0.2">
      <c r="A31" s="53" t="s">
        <v>65</v>
      </c>
      <c r="B31" s="404"/>
      <c r="C31" s="404"/>
      <c r="D31" s="404"/>
      <c r="E31" s="404"/>
      <c r="F31" s="404"/>
      <c r="G31" s="404"/>
      <c r="H31" s="404"/>
      <c r="I31" s="404"/>
      <c r="J31" s="404"/>
      <c r="K31" s="404"/>
      <c r="L31" s="411"/>
      <c r="M31" s="172"/>
      <c r="N31" s="24"/>
    </row>
    <row r="32" spans="1:14" x14ac:dyDescent="0.2">
      <c r="A32" s="51" t="s">
        <v>63</v>
      </c>
      <c r="B32" s="404">
        <v>32.799999999999997</v>
      </c>
      <c r="C32" s="404">
        <v>45.9</v>
      </c>
      <c r="D32" s="404">
        <v>45.6</v>
      </c>
      <c r="E32" s="404">
        <v>53.7</v>
      </c>
      <c r="F32" s="404">
        <v>65.400000000000006</v>
      </c>
      <c r="G32" s="404">
        <v>62.7</v>
      </c>
      <c r="H32" s="404">
        <v>54.2</v>
      </c>
      <c r="I32" s="404">
        <v>55</v>
      </c>
      <c r="J32" s="404">
        <v>50</v>
      </c>
      <c r="K32" s="404">
        <v>67.2</v>
      </c>
      <c r="L32" s="411">
        <v>61.1</v>
      </c>
      <c r="M32" s="172">
        <v>55.9</v>
      </c>
      <c r="N32" s="24"/>
    </row>
    <row r="33" spans="1:14" x14ac:dyDescent="0.2">
      <c r="A33" s="50" t="s">
        <v>64</v>
      </c>
      <c r="B33" s="404"/>
      <c r="C33" s="404"/>
      <c r="D33" s="404"/>
      <c r="E33" s="404"/>
      <c r="F33" s="404"/>
      <c r="G33" s="404"/>
      <c r="H33" s="404"/>
      <c r="I33" s="404"/>
      <c r="J33" s="404"/>
      <c r="K33" s="404"/>
      <c r="L33" s="411"/>
      <c r="M33" s="172"/>
      <c r="N33" s="24"/>
    </row>
    <row r="34" spans="1:14" x14ac:dyDescent="0.2">
      <c r="A34" s="39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14" ht="16.5" customHeight="1" x14ac:dyDescent="0.2">
      <c r="A35" s="685" t="s">
        <v>367</v>
      </c>
      <c r="B35" s="685"/>
      <c r="C35" s="685"/>
      <c r="D35" s="685"/>
      <c r="E35" s="685"/>
      <c r="F35" s="685"/>
      <c r="G35" s="685"/>
      <c r="H35" s="685"/>
      <c r="I35" s="685"/>
      <c r="J35" s="685"/>
      <c r="K35" s="685"/>
      <c r="L35" s="685"/>
      <c r="M35" s="685"/>
    </row>
    <row r="36" spans="1:14" ht="15" customHeight="1" x14ac:dyDescent="0.2">
      <c r="A36" s="685" t="s">
        <v>100</v>
      </c>
      <c r="B36" s="685"/>
      <c r="C36" s="685"/>
      <c r="D36" s="685"/>
      <c r="E36" s="685"/>
      <c r="F36" s="685"/>
      <c r="G36" s="685"/>
      <c r="H36" s="685"/>
      <c r="I36" s="685"/>
      <c r="J36" s="685"/>
      <c r="K36" s="685"/>
      <c r="L36" s="685"/>
      <c r="M36" s="685"/>
    </row>
    <row r="37" spans="1:14" ht="15" customHeight="1" x14ac:dyDescent="0.2"/>
  </sheetData>
  <customSheetViews>
    <customSheetView guid="{B7F7A172-D1E7-433C-8FAE-940BA993F8EB}">
      <selection sqref="A1:M1"/>
      <pageMargins left="0.7" right="0.7" top="0.75" bottom="0.75" header="0.3" footer="0.3"/>
    </customSheetView>
  </customSheetViews>
  <mergeCells count="22">
    <mergeCell ref="A36:M36"/>
    <mergeCell ref="A35:M35"/>
    <mergeCell ref="A7:M7"/>
    <mergeCell ref="A3:A6"/>
    <mergeCell ref="A16:M16"/>
    <mergeCell ref="A25:M25"/>
    <mergeCell ref="A1:M1"/>
    <mergeCell ref="A2:M2"/>
    <mergeCell ref="B3:B6"/>
    <mergeCell ref="C3:D4"/>
    <mergeCell ref="E3:E6"/>
    <mergeCell ref="D5:D6"/>
    <mergeCell ref="C5:C6"/>
    <mergeCell ref="F3:G4"/>
    <mergeCell ref="F5:F6"/>
    <mergeCell ref="G5:G6"/>
    <mergeCell ref="H3:H6"/>
    <mergeCell ref="I3:I6"/>
    <mergeCell ref="J3:J6"/>
    <mergeCell ref="K3:K6"/>
    <mergeCell ref="L3:L6"/>
    <mergeCell ref="M3:M6"/>
  </mergeCells>
  <hyperlinks>
    <hyperlink ref="A2:I2" location="'13(133)'!A1" display="Tabl. 13(133). "/>
  </hyperlinks>
  <pageMargins left="0.70866141732283472" right="0.70866141732283472" top="0.74803149606299213" bottom="0.74803149606299213" header="0.31496062992125984" footer="0.31496062992125984"/>
  <pageSetup paperSize="9" scale="7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P87"/>
  <sheetViews>
    <sheetView showGridLines="0" workbookViewId="0">
      <selection sqref="A1:D1"/>
    </sheetView>
  </sheetViews>
  <sheetFormatPr defaultColWidth="8.85546875" defaultRowHeight="12.75" x14ac:dyDescent="0.2"/>
  <cols>
    <col min="1" max="1" width="13.85546875" style="456" customWidth="1"/>
    <col min="2" max="7" width="8.85546875" style="447"/>
    <col min="8" max="8" width="9.7109375" style="447" customWidth="1"/>
    <col min="9" max="9" width="8.85546875" style="447"/>
    <col min="10" max="10" width="9.85546875" style="446" customWidth="1"/>
    <col min="11" max="16384" width="8.85546875" style="446"/>
  </cols>
  <sheetData>
    <row r="1" spans="1:14" s="444" customFormat="1" x14ac:dyDescent="0.2">
      <c r="A1" s="442" t="s">
        <v>368</v>
      </c>
      <c r="B1" s="442"/>
      <c r="C1" s="442"/>
      <c r="D1" s="442"/>
      <c r="E1" s="442"/>
      <c r="F1" s="443"/>
      <c r="G1" s="443"/>
      <c r="H1" s="443"/>
      <c r="I1" s="443"/>
    </row>
    <row r="2" spans="1:14" s="444" customFormat="1" x14ac:dyDescent="0.2">
      <c r="A2" s="445" t="s">
        <v>172</v>
      </c>
      <c r="B2" s="445"/>
      <c r="C2" s="442"/>
      <c r="D2" s="442"/>
      <c r="E2" s="442"/>
      <c r="F2" s="443"/>
      <c r="G2" s="443"/>
      <c r="H2" s="443"/>
      <c r="I2" s="443"/>
    </row>
    <row r="3" spans="1:14" x14ac:dyDescent="0.2">
      <c r="A3" s="446"/>
    </row>
    <row r="4" spans="1:14" ht="15" customHeight="1" x14ac:dyDescent="0.2">
      <c r="A4" s="466" t="s">
        <v>375</v>
      </c>
      <c r="B4" s="466" t="s">
        <v>134</v>
      </c>
      <c r="C4" s="466"/>
      <c r="D4" s="466"/>
      <c r="E4" s="466"/>
      <c r="F4" s="466"/>
      <c r="G4" s="466"/>
      <c r="H4" s="466"/>
      <c r="I4" s="466"/>
      <c r="J4" s="466"/>
      <c r="K4" s="458"/>
    </row>
    <row r="5" spans="1:14" s="470" customFormat="1" ht="15" customHeight="1" x14ac:dyDescent="0.2">
      <c r="A5" s="469"/>
      <c r="B5" s="469" t="s">
        <v>95</v>
      </c>
      <c r="C5" s="469"/>
      <c r="D5" s="469"/>
      <c r="E5" s="469"/>
      <c r="F5" s="469"/>
      <c r="G5" s="469"/>
      <c r="H5" s="469"/>
      <c r="I5" s="469"/>
      <c r="J5" s="469"/>
      <c r="K5" s="463"/>
    </row>
    <row r="6" spans="1:14" ht="15" customHeight="1" x14ac:dyDescent="0.2">
      <c r="A6" s="466" t="s">
        <v>376</v>
      </c>
      <c r="B6" s="466" t="s">
        <v>146</v>
      </c>
      <c r="C6" s="466"/>
      <c r="D6" s="466"/>
      <c r="E6" s="466"/>
      <c r="F6" s="466"/>
      <c r="G6" s="459"/>
      <c r="H6" s="459"/>
      <c r="I6" s="459"/>
      <c r="J6" s="458"/>
      <c r="K6" s="458"/>
    </row>
    <row r="7" spans="1:14" s="470" customFormat="1" ht="15" customHeight="1" x14ac:dyDescent="0.2">
      <c r="A7" s="469"/>
      <c r="B7" s="469" t="s">
        <v>87</v>
      </c>
      <c r="C7" s="469"/>
      <c r="D7" s="469"/>
      <c r="E7" s="469"/>
      <c r="F7" s="469"/>
      <c r="G7" s="471"/>
      <c r="H7" s="471"/>
      <c r="I7" s="471"/>
      <c r="J7" s="463"/>
      <c r="K7" s="463"/>
    </row>
    <row r="8" spans="1:14" ht="15" customHeight="1" x14ac:dyDescent="0.2">
      <c r="A8" s="466" t="s">
        <v>377</v>
      </c>
      <c r="B8" s="466" t="s">
        <v>196</v>
      </c>
      <c r="C8" s="466"/>
      <c r="D8" s="466"/>
      <c r="E8" s="466"/>
      <c r="F8" s="466"/>
      <c r="G8" s="459"/>
      <c r="H8" s="459"/>
      <c r="I8" s="459"/>
      <c r="J8" s="458"/>
      <c r="K8" s="458"/>
    </row>
    <row r="9" spans="1:14" s="470" customFormat="1" ht="15" customHeight="1" x14ac:dyDescent="0.2">
      <c r="A9" s="469"/>
      <c r="B9" s="469" t="s">
        <v>174</v>
      </c>
      <c r="C9" s="469"/>
      <c r="D9" s="469"/>
      <c r="E9" s="469"/>
      <c r="F9" s="469"/>
      <c r="G9" s="471"/>
      <c r="H9" s="471"/>
      <c r="I9" s="471"/>
      <c r="J9" s="463"/>
      <c r="K9" s="463"/>
    </row>
    <row r="10" spans="1:14" ht="15" customHeight="1" x14ac:dyDescent="0.2">
      <c r="A10" s="466" t="s">
        <v>378</v>
      </c>
      <c r="B10" s="466" t="s">
        <v>197</v>
      </c>
      <c r="C10" s="466"/>
      <c r="D10" s="466"/>
      <c r="E10" s="466"/>
      <c r="F10" s="466"/>
      <c r="G10" s="459"/>
      <c r="H10" s="459"/>
      <c r="I10" s="459"/>
      <c r="J10" s="458"/>
      <c r="K10" s="458"/>
    </row>
    <row r="11" spans="1:14" s="470" customFormat="1" ht="15" customHeight="1" x14ac:dyDescent="0.2">
      <c r="A11" s="469"/>
      <c r="B11" s="469" t="s">
        <v>198</v>
      </c>
      <c r="C11" s="469"/>
      <c r="D11" s="469"/>
      <c r="E11" s="469"/>
      <c r="F11" s="469"/>
      <c r="G11" s="471"/>
      <c r="H11" s="471"/>
      <c r="I11" s="471"/>
      <c r="J11" s="463"/>
      <c r="K11" s="463"/>
    </row>
    <row r="12" spans="1:14" ht="15" customHeight="1" x14ac:dyDescent="0.2">
      <c r="A12" s="466" t="s">
        <v>379</v>
      </c>
      <c r="B12" s="466" t="s">
        <v>199</v>
      </c>
      <c r="C12" s="466"/>
      <c r="D12" s="466"/>
      <c r="E12" s="466"/>
      <c r="F12" s="466"/>
      <c r="G12" s="466"/>
      <c r="H12" s="466"/>
      <c r="I12" s="459"/>
      <c r="J12" s="458"/>
      <c r="K12" s="458"/>
      <c r="L12" s="458"/>
      <c r="M12" s="458"/>
      <c r="N12" s="458"/>
    </row>
    <row r="13" spans="1:14" s="470" customFormat="1" ht="15" customHeight="1" x14ac:dyDescent="0.2">
      <c r="A13" s="469"/>
      <c r="B13" s="469" t="s">
        <v>179</v>
      </c>
      <c r="C13" s="469"/>
      <c r="D13" s="469"/>
      <c r="E13" s="469"/>
      <c r="F13" s="469"/>
      <c r="G13" s="469"/>
      <c r="H13" s="469"/>
      <c r="I13" s="471"/>
      <c r="J13" s="463"/>
      <c r="K13" s="463"/>
      <c r="L13" s="463"/>
      <c r="M13" s="463"/>
      <c r="N13" s="463"/>
    </row>
    <row r="14" spans="1:14" ht="15" customHeight="1" x14ac:dyDescent="0.2">
      <c r="A14" s="466" t="s">
        <v>380</v>
      </c>
      <c r="B14" s="466" t="s">
        <v>200</v>
      </c>
      <c r="C14" s="466"/>
      <c r="D14" s="466"/>
      <c r="E14" s="466"/>
      <c r="F14" s="466"/>
      <c r="G14" s="466"/>
      <c r="H14" s="466"/>
      <c r="I14" s="466"/>
      <c r="J14" s="466"/>
      <c r="K14" s="458"/>
    </row>
    <row r="15" spans="1:14" s="470" customFormat="1" ht="15" customHeight="1" x14ac:dyDescent="0.2">
      <c r="A15" s="469"/>
      <c r="B15" s="469" t="s">
        <v>180</v>
      </c>
      <c r="C15" s="469"/>
      <c r="D15" s="469"/>
      <c r="E15" s="469"/>
      <c r="F15" s="469"/>
      <c r="G15" s="469"/>
      <c r="H15" s="469"/>
      <c r="I15" s="469"/>
      <c r="J15" s="469"/>
      <c r="K15" s="463"/>
    </row>
    <row r="16" spans="1:14" ht="15" customHeight="1" x14ac:dyDescent="0.2">
      <c r="A16" s="466" t="s">
        <v>381</v>
      </c>
      <c r="B16" s="466" t="s">
        <v>201</v>
      </c>
      <c r="C16" s="466"/>
      <c r="D16" s="466"/>
      <c r="E16" s="466"/>
      <c r="F16" s="466"/>
      <c r="G16" s="466"/>
      <c r="H16" s="459"/>
      <c r="I16" s="459"/>
      <c r="J16" s="458"/>
      <c r="K16" s="458"/>
      <c r="L16" s="458"/>
      <c r="M16" s="458"/>
    </row>
    <row r="17" spans="1:16" s="470" customFormat="1" ht="15" customHeight="1" x14ac:dyDescent="0.2">
      <c r="A17" s="469"/>
      <c r="B17" s="469" t="s">
        <v>202</v>
      </c>
      <c r="C17" s="469"/>
      <c r="D17" s="469"/>
      <c r="E17" s="469"/>
      <c r="F17" s="469"/>
      <c r="G17" s="469"/>
      <c r="H17" s="471"/>
      <c r="I17" s="471"/>
      <c r="J17" s="463"/>
      <c r="K17" s="463"/>
      <c r="L17" s="463"/>
      <c r="M17" s="463"/>
    </row>
    <row r="18" spans="1:16" ht="15" customHeight="1" x14ac:dyDescent="0.2">
      <c r="A18" s="466" t="s">
        <v>392</v>
      </c>
      <c r="B18" s="466" t="s">
        <v>203</v>
      </c>
      <c r="C18" s="466"/>
      <c r="D18" s="466"/>
      <c r="E18" s="466"/>
      <c r="F18" s="466"/>
      <c r="G18" s="466"/>
      <c r="H18" s="466"/>
      <c r="I18" s="459"/>
      <c r="J18" s="458"/>
      <c r="K18" s="458"/>
      <c r="L18" s="458"/>
    </row>
    <row r="19" spans="1:16" s="470" customFormat="1" ht="15" customHeight="1" x14ac:dyDescent="0.2">
      <c r="A19" s="469"/>
      <c r="B19" s="469" t="s">
        <v>184</v>
      </c>
      <c r="C19" s="469"/>
      <c r="D19" s="469"/>
      <c r="E19" s="469"/>
      <c r="F19" s="469"/>
      <c r="G19" s="469"/>
      <c r="H19" s="469"/>
      <c r="I19" s="471"/>
      <c r="J19" s="463"/>
      <c r="K19" s="463"/>
      <c r="L19" s="463"/>
    </row>
    <row r="20" spans="1:16" ht="15" customHeight="1" x14ac:dyDescent="0.2">
      <c r="A20" s="460" t="s">
        <v>382</v>
      </c>
      <c r="B20" s="467" t="s">
        <v>147</v>
      </c>
      <c r="C20" s="467"/>
      <c r="D20" s="467"/>
      <c r="E20" s="467"/>
      <c r="F20" s="467"/>
      <c r="G20" s="467"/>
      <c r="H20" s="467"/>
      <c r="I20" s="467"/>
      <c r="J20" s="468"/>
      <c r="K20" s="468"/>
      <c r="L20" s="458"/>
      <c r="M20" s="458"/>
      <c r="N20" s="458"/>
      <c r="O20" s="458"/>
      <c r="P20" s="458"/>
    </row>
    <row r="21" spans="1:16" s="470" customFormat="1" ht="15" customHeight="1" x14ac:dyDescent="0.2">
      <c r="A21" s="462"/>
      <c r="B21" s="472" t="s">
        <v>88</v>
      </c>
      <c r="C21" s="472"/>
      <c r="D21" s="472"/>
      <c r="E21" s="472"/>
      <c r="F21" s="472"/>
      <c r="G21" s="472"/>
      <c r="H21" s="472"/>
      <c r="I21" s="472"/>
      <c r="J21" s="473"/>
      <c r="K21" s="473"/>
      <c r="L21" s="463"/>
      <c r="M21" s="463"/>
      <c r="N21" s="463"/>
      <c r="O21" s="463"/>
      <c r="P21" s="463"/>
    </row>
    <row r="22" spans="1:16" ht="15" customHeight="1" x14ac:dyDescent="0.2">
      <c r="A22" s="460" t="s">
        <v>383</v>
      </c>
      <c r="B22" s="467" t="s">
        <v>135</v>
      </c>
      <c r="C22" s="467"/>
      <c r="D22" s="467"/>
      <c r="E22" s="467"/>
      <c r="F22" s="467"/>
      <c r="G22" s="467"/>
      <c r="H22" s="467"/>
      <c r="I22" s="467"/>
      <c r="J22" s="458"/>
      <c r="K22" s="458"/>
      <c r="L22" s="458"/>
      <c r="M22" s="458"/>
      <c r="N22" s="458"/>
    </row>
    <row r="23" spans="1:16" s="470" customFormat="1" ht="15" customHeight="1" x14ac:dyDescent="0.2">
      <c r="A23" s="462"/>
      <c r="B23" s="474" t="s">
        <v>89</v>
      </c>
      <c r="C23" s="472"/>
      <c r="D23" s="472"/>
      <c r="E23" s="472"/>
      <c r="F23" s="472"/>
      <c r="G23" s="471"/>
      <c r="H23" s="471"/>
      <c r="I23" s="471"/>
      <c r="J23" s="463"/>
      <c r="K23" s="463"/>
      <c r="L23" s="463"/>
      <c r="M23" s="463"/>
      <c r="N23" s="463"/>
    </row>
    <row r="24" spans="1:16" ht="15" customHeight="1" x14ac:dyDescent="0.2">
      <c r="A24" s="460" t="s">
        <v>384</v>
      </c>
      <c r="B24" s="459" t="s">
        <v>136</v>
      </c>
      <c r="C24" s="459"/>
      <c r="D24" s="459"/>
      <c r="E24" s="459"/>
      <c r="F24" s="459"/>
      <c r="G24" s="459"/>
      <c r="H24" s="459"/>
      <c r="I24" s="459"/>
      <c r="J24" s="459"/>
      <c r="K24" s="459"/>
      <c r="L24" s="458"/>
      <c r="M24" s="458"/>
    </row>
    <row r="25" spans="1:16" s="470" customFormat="1" ht="15" customHeight="1" x14ac:dyDescent="0.2">
      <c r="A25" s="462"/>
      <c r="B25" s="475" t="s">
        <v>148</v>
      </c>
      <c r="C25" s="471"/>
      <c r="D25" s="471"/>
      <c r="E25" s="471"/>
      <c r="F25" s="471"/>
      <c r="G25" s="471"/>
      <c r="H25" s="471"/>
      <c r="I25" s="471"/>
      <c r="J25" s="471"/>
      <c r="K25" s="471"/>
      <c r="L25" s="463"/>
      <c r="M25" s="463"/>
    </row>
    <row r="26" spans="1:16" ht="15" customHeight="1" x14ac:dyDescent="0.2">
      <c r="A26" s="446"/>
      <c r="B26" s="446"/>
      <c r="C26" s="446"/>
      <c r="D26" s="450"/>
      <c r="E26" s="450"/>
      <c r="F26" s="450"/>
      <c r="G26" s="450"/>
      <c r="H26" s="450"/>
      <c r="I26" s="450"/>
      <c r="J26" s="450"/>
      <c r="K26" s="450"/>
      <c r="L26" s="450"/>
      <c r="M26" s="450"/>
      <c r="N26" s="451"/>
      <c r="O26" s="451"/>
    </row>
    <row r="27" spans="1:16" ht="15" customHeight="1" x14ac:dyDescent="0.2">
      <c r="A27" s="446"/>
      <c r="B27" s="446"/>
      <c r="C27" s="446"/>
      <c r="D27" s="449"/>
      <c r="E27" s="449"/>
      <c r="F27" s="449"/>
      <c r="G27" s="449"/>
      <c r="H27" s="449"/>
      <c r="I27" s="449"/>
      <c r="J27" s="452"/>
      <c r="K27" s="452"/>
      <c r="L27" s="452"/>
      <c r="M27" s="452"/>
      <c r="N27" s="452"/>
      <c r="O27" s="452"/>
    </row>
    <row r="28" spans="1:16" ht="15" customHeight="1" x14ac:dyDescent="0.2">
      <c r="A28" s="446"/>
      <c r="B28" s="446"/>
      <c r="C28" s="446"/>
      <c r="D28" s="448"/>
      <c r="E28" s="448"/>
      <c r="F28" s="448"/>
      <c r="G28" s="453"/>
      <c r="H28" s="453"/>
      <c r="I28" s="453"/>
      <c r="J28" s="453"/>
    </row>
    <row r="29" spans="1:16" ht="15" customHeight="1" x14ac:dyDescent="0.2">
      <c r="A29" s="446"/>
      <c r="B29" s="446"/>
      <c r="C29" s="446"/>
      <c r="D29" s="448"/>
      <c r="E29" s="448"/>
      <c r="F29" s="448"/>
      <c r="G29" s="454"/>
      <c r="H29" s="454"/>
      <c r="I29" s="454"/>
      <c r="J29" s="452"/>
    </row>
    <row r="30" spans="1:16" ht="15" customHeight="1" x14ac:dyDescent="0.2">
      <c r="A30" s="446"/>
      <c r="B30" s="446"/>
      <c r="C30" s="446"/>
      <c r="D30" s="448"/>
      <c r="E30" s="448"/>
      <c r="F30" s="448"/>
      <c r="G30" s="448"/>
      <c r="H30" s="453"/>
      <c r="I30" s="453"/>
      <c r="J30" s="453"/>
    </row>
    <row r="31" spans="1:16" ht="15" customHeight="1" x14ac:dyDescent="0.2">
      <c r="A31" s="446"/>
      <c r="B31" s="446"/>
      <c r="C31" s="446"/>
      <c r="D31" s="448"/>
      <c r="E31" s="448"/>
      <c r="F31" s="448"/>
      <c r="G31" s="448"/>
      <c r="H31" s="454"/>
      <c r="I31" s="454"/>
      <c r="J31" s="452"/>
    </row>
    <row r="32" spans="1:16" ht="15" customHeight="1" x14ac:dyDescent="0.2">
      <c r="A32" s="446"/>
      <c r="B32" s="446"/>
      <c r="C32" s="446"/>
      <c r="D32" s="448"/>
      <c r="E32" s="448"/>
      <c r="F32" s="448"/>
      <c r="G32" s="453"/>
      <c r="H32" s="453"/>
      <c r="I32" s="453"/>
      <c r="J32" s="453"/>
    </row>
    <row r="33" spans="1:14" ht="15" customHeight="1" x14ac:dyDescent="0.2">
      <c r="A33" s="446"/>
      <c r="B33" s="446"/>
      <c r="C33" s="446"/>
      <c r="D33" s="448"/>
      <c r="E33" s="448"/>
      <c r="F33" s="448"/>
      <c r="G33" s="454"/>
      <c r="H33" s="454"/>
      <c r="I33" s="454"/>
      <c r="J33" s="452"/>
    </row>
    <row r="34" spans="1:14" ht="15" customHeight="1" x14ac:dyDescent="0.2">
      <c r="A34" s="446"/>
      <c r="B34" s="446"/>
      <c r="C34" s="446"/>
      <c r="D34" s="448"/>
      <c r="E34" s="448"/>
      <c r="F34" s="448"/>
      <c r="G34" s="453"/>
      <c r="H34" s="453"/>
      <c r="I34" s="453"/>
      <c r="J34" s="453"/>
    </row>
    <row r="35" spans="1:14" ht="15" customHeight="1" x14ac:dyDescent="0.2">
      <c r="A35" s="446"/>
      <c r="B35" s="446"/>
      <c r="C35" s="446"/>
      <c r="D35" s="448"/>
      <c r="E35" s="448"/>
      <c r="F35" s="448"/>
      <c r="G35" s="454"/>
      <c r="H35" s="454"/>
      <c r="I35" s="454"/>
      <c r="J35" s="452"/>
    </row>
    <row r="36" spans="1:14" ht="15" customHeight="1" x14ac:dyDescent="0.2">
      <c r="A36" s="446"/>
      <c r="B36" s="446"/>
      <c r="C36" s="446"/>
      <c r="D36" s="448"/>
      <c r="E36" s="448"/>
      <c r="F36" s="448"/>
      <c r="G36" s="453"/>
      <c r="H36" s="453"/>
      <c r="I36" s="453"/>
      <c r="J36" s="453"/>
    </row>
    <row r="37" spans="1:14" ht="15" customHeight="1" x14ac:dyDescent="0.2">
      <c r="A37" s="446"/>
      <c r="B37" s="446"/>
      <c r="C37" s="446"/>
      <c r="D37" s="448"/>
      <c r="E37" s="448"/>
      <c r="F37" s="448"/>
      <c r="G37" s="454"/>
      <c r="H37" s="454"/>
      <c r="I37" s="454"/>
      <c r="J37" s="452"/>
    </row>
    <row r="38" spans="1:14" ht="15" customHeight="1" x14ac:dyDescent="0.2">
      <c r="A38" s="446"/>
      <c r="B38" s="446"/>
      <c r="C38" s="446"/>
      <c r="D38" s="448"/>
      <c r="E38" s="448"/>
      <c r="F38" s="448"/>
      <c r="G38" s="448"/>
      <c r="H38" s="448"/>
    </row>
    <row r="39" spans="1:14" ht="15" customHeight="1" x14ac:dyDescent="0.2">
      <c r="A39" s="446"/>
      <c r="B39" s="446"/>
      <c r="C39" s="446"/>
      <c r="D39" s="448"/>
      <c r="E39" s="448"/>
      <c r="F39" s="448"/>
      <c r="G39" s="448"/>
      <c r="H39" s="448"/>
    </row>
    <row r="40" spans="1:14" ht="15" customHeight="1" x14ac:dyDescent="0.2">
      <c r="A40" s="446"/>
      <c r="B40" s="446"/>
      <c r="C40" s="446"/>
      <c r="D40" s="453"/>
      <c r="E40" s="453"/>
      <c r="F40" s="453"/>
      <c r="G40" s="453"/>
      <c r="H40" s="453"/>
      <c r="I40" s="453"/>
      <c r="J40" s="455"/>
    </row>
    <row r="41" spans="1:14" ht="15" customHeight="1" x14ac:dyDescent="0.2">
      <c r="A41" s="446"/>
      <c r="B41" s="446"/>
      <c r="C41" s="446"/>
      <c r="D41" s="454"/>
      <c r="E41" s="454"/>
      <c r="F41" s="454"/>
      <c r="G41" s="454"/>
      <c r="H41" s="454"/>
      <c r="I41" s="454"/>
      <c r="J41" s="454"/>
    </row>
    <row r="42" spans="1:14" ht="15" customHeight="1" x14ac:dyDescent="0.2">
      <c r="A42" s="446"/>
      <c r="B42" s="446"/>
      <c r="C42" s="446"/>
      <c r="D42" s="450"/>
      <c r="E42" s="450"/>
      <c r="F42" s="450"/>
      <c r="G42" s="450"/>
      <c r="H42" s="450"/>
      <c r="I42" s="450"/>
      <c r="J42" s="450"/>
    </row>
    <row r="43" spans="1:14" ht="15" customHeight="1" x14ac:dyDescent="0.2">
      <c r="A43" s="446"/>
      <c r="B43" s="446"/>
      <c r="C43" s="446"/>
      <c r="D43" s="449"/>
      <c r="E43" s="449"/>
      <c r="F43" s="449"/>
      <c r="G43" s="449"/>
      <c r="H43" s="449"/>
      <c r="I43" s="449"/>
      <c r="J43" s="452"/>
    </row>
    <row r="44" spans="1:14" ht="15" customHeight="1" x14ac:dyDescent="0.2">
      <c r="A44" s="446"/>
      <c r="B44" s="446"/>
      <c r="C44" s="446"/>
      <c r="D44" s="453"/>
      <c r="E44" s="453"/>
      <c r="F44" s="453"/>
      <c r="G44" s="453"/>
      <c r="H44" s="453"/>
      <c r="I44" s="453"/>
      <c r="J44" s="453"/>
    </row>
    <row r="45" spans="1:14" ht="15" customHeight="1" x14ac:dyDescent="0.2">
      <c r="A45" s="446"/>
      <c r="B45" s="446"/>
      <c r="C45" s="446"/>
      <c r="D45" s="454"/>
      <c r="E45" s="454"/>
      <c r="F45" s="454"/>
      <c r="G45" s="454"/>
      <c r="H45" s="454"/>
      <c r="I45" s="454"/>
      <c r="J45" s="452"/>
    </row>
    <row r="46" spans="1:14" ht="15" customHeight="1" x14ac:dyDescent="0.2">
      <c r="A46" s="446"/>
      <c r="B46" s="446"/>
      <c r="C46" s="446"/>
      <c r="D46" s="453"/>
      <c r="E46" s="453"/>
      <c r="F46" s="453"/>
      <c r="G46" s="453"/>
      <c r="H46" s="453"/>
      <c r="I46" s="453"/>
      <c r="J46" s="455"/>
      <c r="K46" s="455"/>
      <c r="L46" s="455"/>
      <c r="M46" s="455"/>
      <c r="N46" s="455"/>
    </row>
    <row r="47" spans="1:14" ht="15" customHeight="1" x14ac:dyDescent="0.2">
      <c r="A47" s="446"/>
      <c r="B47" s="446"/>
      <c r="C47" s="446"/>
      <c r="D47" s="454"/>
      <c r="E47" s="454"/>
      <c r="F47" s="454"/>
      <c r="G47" s="454"/>
      <c r="H47" s="454"/>
      <c r="I47" s="454"/>
      <c r="J47" s="452"/>
      <c r="K47" s="452"/>
      <c r="L47" s="452"/>
      <c r="M47" s="452"/>
      <c r="N47" s="452"/>
    </row>
    <row r="48" spans="1:14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</sheetData>
  <customSheetViews>
    <customSheetView guid="{B7F7A172-D1E7-433C-8FAE-940BA993F8EB}">
      <selection activeCell="C7" sqref="C7"/>
      <pageMargins left="0.7" right="0.7" top="0.75" bottom="0.75" header="0.3" footer="0.3"/>
      <pageSetup paperSize="9" orientation="portrait" horizontalDpi="1200" verticalDpi="1200" r:id="rId1"/>
    </customSheetView>
  </customSheetViews>
  <hyperlinks>
    <hyperlink ref="B4:B5" location="'1(126)'!A1" display="Liczba przedsiębiorstw prowadzących działalność w dziedzinie biotechnologii według rodzaju działalności"/>
    <hyperlink ref="B6:B7" location="'2(127)'!A1" display="Liczba przedsiębiorstw według rodzaju działalności i według głównego obszaru zastosowania biotechnologii"/>
    <hyperlink ref="B8:B9" location="'3(128)'!A1" display="Nakłady wewnętrzne przedsiębiorstw prowadzących działalność w dziedzinie biotechnologii w 2014r."/>
    <hyperlink ref="B10:B11" location="'4(129)'!A1" display="Nakłady wewnętrzne na działalność w dziedzinie biotechnologii według źródeł finansowania  w 2014 r."/>
    <hyperlink ref="B12:B13" location="'5(130)'!A1" display="Nakłady wewnętrzne na działalność w dziedzinie biotechnologii przedsiębiorstw  według obszarów zastosowania biotechnologii w 2014 r."/>
    <hyperlink ref="B14:B15" location="'6(131)'!A1" display="Pracujący  w przedsiębiorstwach działających w dziedzinie biotechnologii według stanowisk pracy w 2014 r."/>
    <hyperlink ref="B16:B17" location="'7(132)'!A1" display="Pracujący w dziedzinie biotechnologii w przedsiębiorstwach  według wykształcenia w 2014 r."/>
    <hyperlink ref="B18:B19" location="'8(133)'!A1" display="Sprzedaż ogółem i sprzedaż produktów biotechnologicznych w przedsiębiorstwach w 2014 r."/>
    <hyperlink ref="B20:B21" location="'9(134)'!A1" display="Liczba przedsiębiorstw realizujących współpracę partnerską w działalności B+R w dziedzinie biotechnologii według obszarów zastosowania  biotechnologii "/>
    <hyperlink ref="B22:B23" location="'10(135)'!A1" display="Liczba przedsiębiorstw realizujących współpracę partnerską w działalności B+R w dziedzinie biotechnologii według sektorów partnerskich "/>
    <hyperlink ref="B24:B25" location="'11(136)'!A1" display="Bariery w dziedzinie biotechnologii w działalności B+R  lub w komercjalizacji wyników wskazane przez przedsiębiorstwa "/>
    <hyperlink ref="A4:K5" location="'1(89)'!A1" display="Tabl. 1(89). "/>
    <hyperlink ref="A6:K7" location="'2(90)'!A1" display="Tabl. 2(90) "/>
    <hyperlink ref="A8:K9" location="'3(91)'!A1" display="Tabl. 3(91).  "/>
    <hyperlink ref="A10:K11" location="'4(92)'!A1" display="Tabl. 4(92). "/>
    <hyperlink ref="A12:N13" location="'5(93)'!A1" display="Tabl. 5(93). "/>
    <hyperlink ref="A14:K15" location="'6(94)'!A1" display="Tabl. 6(94). "/>
    <hyperlink ref="A16:M17" location="'7(95)'!A1" display="Tabl. 7(95). "/>
    <hyperlink ref="A18:L19" location="'8(96)'!A1" display="Tabl. 8(93). "/>
    <hyperlink ref="A20:P21" location="'9(97)'!A1" display="Tabl. 9(97). "/>
    <hyperlink ref="A22:N23" location="'10(98)'!A1" display="Tabl. 10(98). "/>
    <hyperlink ref="A24:M25" location="'11(99)'!A1" display="Tabl. 11(99). "/>
  </hyperlinks>
  <pageMargins left="0.7" right="0.7" top="0.75" bottom="0.75" header="0.3" footer="0.3"/>
  <pageSetup paperSize="9" scale="65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F21"/>
  <sheetViews>
    <sheetView showGridLines="0" zoomScaleNormal="100" workbookViewId="0">
      <selection sqref="A1:XFD1048576"/>
    </sheetView>
  </sheetViews>
  <sheetFormatPr defaultRowHeight="12.75" x14ac:dyDescent="0.2"/>
  <cols>
    <col min="1" max="1" width="43.140625" style="10" customWidth="1"/>
    <col min="2" max="2" width="4.5703125" style="10" customWidth="1"/>
    <col min="3" max="3" width="10" style="10" customWidth="1"/>
    <col min="4" max="4" width="11.85546875" style="10" customWidth="1"/>
    <col min="5" max="5" width="16.5703125" style="10" customWidth="1"/>
    <col min="6" max="6" width="12" style="10" customWidth="1"/>
    <col min="7" max="16384" width="9.140625" style="10"/>
  </cols>
  <sheetData>
    <row r="1" spans="1:6" x14ac:dyDescent="0.2">
      <c r="A1" s="479" t="s">
        <v>369</v>
      </c>
      <c r="B1" s="479"/>
      <c r="C1" s="479"/>
      <c r="D1" s="479"/>
      <c r="E1" s="479"/>
      <c r="F1" s="479"/>
    </row>
    <row r="2" spans="1:6" x14ac:dyDescent="0.2">
      <c r="A2" s="480" t="s">
        <v>95</v>
      </c>
      <c r="B2" s="480"/>
      <c r="C2" s="480"/>
      <c r="D2" s="480"/>
      <c r="E2" s="480"/>
      <c r="F2" s="480"/>
    </row>
    <row r="4" spans="1:6" ht="12.75" customHeight="1" x14ac:dyDescent="0.2">
      <c r="A4" s="485" t="s">
        <v>344</v>
      </c>
      <c r="B4" s="374"/>
      <c r="C4" s="483" t="s">
        <v>345</v>
      </c>
      <c r="D4" s="481" t="s">
        <v>346</v>
      </c>
      <c r="E4" s="482"/>
      <c r="F4" s="482"/>
    </row>
    <row r="5" spans="1:6" ht="60" customHeight="1" x14ac:dyDescent="0.2">
      <c r="A5" s="486"/>
      <c r="B5" s="375"/>
      <c r="C5" s="484"/>
      <c r="D5" s="376" t="s">
        <v>347</v>
      </c>
      <c r="E5" s="376" t="s">
        <v>348</v>
      </c>
      <c r="F5" s="377" t="s">
        <v>349</v>
      </c>
    </row>
    <row r="6" spans="1:6" x14ac:dyDescent="0.2">
      <c r="A6" s="378" t="s">
        <v>70</v>
      </c>
      <c r="B6" s="379" t="s">
        <v>103</v>
      </c>
      <c r="C6" s="380">
        <v>160</v>
      </c>
      <c r="D6" s="380">
        <v>58</v>
      </c>
      <c r="E6" s="381">
        <v>48</v>
      </c>
      <c r="F6" s="382">
        <v>54</v>
      </c>
    </row>
    <row r="7" spans="1:6" x14ac:dyDescent="0.2">
      <c r="A7" s="332" t="s">
        <v>94</v>
      </c>
      <c r="B7" s="383" t="s">
        <v>104</v>
      </c>
      <c r="C7" s="318">
        <v>184</v>
      </c>
      <c r="D7" s="318">
        <v>73</v>
      </c>
      <c r="E7" s="384">
        <v>45</v>
      </c>
      <c r="F7" s="10">
        <v>66</v>
      </c>
    </row>
    <row r="8" spans="1:6" x14ac:dyDescent="0.2">
      <c r="A8" s="225" t="s">
        <v>150</v>
      </c>
      <c r="B8" s="365" t="s">
        <v>103</v>
      </c>
      <c r="C8" s="385">
        <v>93</v>
      </c>
      <c r="D8" s="385">
        <v>40</v>
      </c>
      <c r="E8" s="386">
        <v>33</v>
      </c>
      <c r="F8" s="387">
        <v>20</v>
      </c>
    </row>
    <row r="9" spans="1:6" x14ac:dyDescent="0.2">
      <c r="A9" s="226" t="s">
        <v>96</v>
      </c>
      <c r="B9" s="365" t="s">
        <v>104</v>
      </c>
      <c r="C9" s="318">
        <v>105</v>
      </c>
      <c r="D9" s="318">
        <v>55</v>
      </c>
      <c r="E9" s="384">
        <v>26</v>
      </c>
      <c r="F9" s="10">
        <v>24</v>
      </c>
    </row>
    <row r="10" spans="1:6" x14ac:dyDescent="0.2">
      <c r="A10" s="225" t="s">
        <v>165</v>
      </c>
      <c r="B10" s="365" t="s">
        <v>103</v>
      </c>
      <c r="C10" s="385">
        <v>106</v>
      </c>
      <c r="D10" s="385">
        <v>58</v>
      </c>
      <c r="E10" s="386">
        <v>48</v>
      </c>
      <c r="F10" s="388" t="s">
        <v>58</v>
      </c>
    </row>
    <row r="11" spans="1:6" x14ac:dyDescent="0.2">
      <c r="A11" s="226" t="s">
        <v>164</v>
      </c>
      <c r="B11" s="365" t="s">
        <v>104</v>
      </c>
      <c r="C11" s="318">
        <v>118</v>
      </c>
      <c r="D11" s="318">
        <v>73</v>
      </c>
      <c r="E11" s="384">
        <v>45</v>
      </c>
      <c r="F11" s="388" t="s">
        <v>58</v>
      </c>
    </row>
    <row r="12" spans="1:6" x14ac:dyDescent="0.2">
      <c r="A12" s="342" t="s">
        <v>32</v>
      </c>
      <c r="B12" s="365" t="s">
        <v>103</v>
      </c>
      <c r="C12" s="385"/>
      <c r="D12" s="385"/>
      <c r="E12" s="386"/>
      <c r="F12" s="387"/>
    </row>
    <row r="13" spans="1:6" x14ac:dyDescent="0.2">
      <c r="A13" s="345" t="s">
        <v>90</v>
      </c>
      <c r="B13" s="365" t="s">
        <v>104</v>
      </c>
      <c r="C13" s="385"/>
      <c r="D13" s="385"/>
      <c r="E13" s="386"/>
      <c r="F13" s="387"/>
    </row>
    <row r="14" spans="1:6" x14ac:dyDescent="0.2">
      <c r="A14" s="225" t="s">
        <v>30</v>
      </c>
      <c r="B14" s="365" t="s">
        <v>103</v>
      </c>
      <c r="C14" s="385">
        <v>92</v>
      </c>
      <c r="D14" s="385">
        <v>42</v>
      </c>
      <c r="E14" s="386">
        <v>34</v>
      </c>
      <c r="F14" s="387">
        <v>16</v>
      </c>
    </row>
    <row r="15" spans="1:6" x14ac:dyDescent="0.2">
      <c r="A15" s="226" t="s">
        <v>33</v>
      </c>
      <c r="B15" s="365" t="s">
        <v>104</v>
      </c>
      <c r="C15" s="318">
        <v>109</v>
      </c>
      <c r="D15" s="318">
        <v>55</v>
      </c>
      <c r="E15" s="384">
        <v>28</v>
      </c>
      <c r="F15" s="10">
        <v>26</v>
      </c>
    </row>
    <row r="16" spans="1:6" x14ac:dyDescent="0.2">
      <c r="A16" s="351" t="s">
        <v>161</v>
      </c>
      <c r="B16" s="365" t="s">
        <v>103</v>
      </c>
      <c r="C16" s="385">
        <v>68</v>
      </c>
      <c r="D16" s="385">
        <v>16</v>
      </c>
      <c r="E16" s="386">
        <v>14</v>
      </c>
      <c r="F16" s="387">
        <v>38</v>
      </c>
    </row>
    <row r="17" spans="1:6" x14ac:dyDescent="0.2">
      <c r="A17" s="352" t="s">
        <v>160</v>
      </c>
      <c r="B17" s="365" t="s">
        <v>104</v>
      </c>
      <c r="C17" s="318">
        <v>47</v>
      </c>
      <c r="D17" s="318">
        <v>10</v>
      </c>
      <c r="E17" s="384">
        <v>14</v>
      </c>
      <c r="F17" s="10">
        <v>23</v>
      </c>
    </row>
    <row r="18" spans="1:6" x14ac:dyDescent="0.2">
      <c r="A18" s="225" t="s">
        <v>162</v>
      </c>
      <c r="B18" s="365"/>
      <c r="C18" s="385"/>
      <c r="D18" s="385"/>
      <c r="E18" s="386"/>
      <c r="F18" s="387"/>
    </row>
    <row r="19" spans="1:6" x14ac:dyDescent="0.2">
      <c r="A19" s="226" t="s">
        <v>163</v>
      </c>
      <c r="B19" s="365"/>
      <c r="C19" s="389"/>
      <c r="D19" s="389"/>
      <c r="E19" s="390"/>
      <c r="F19" s="387"/>
    </row>
    <row r="20" spans="1:6" x14ac:dyDescent="0.2">
      <c r="A20" s="353" t="s">
        <v>31</v>
      </c>
      <c r="B20" s="365" t="s">
        <v>103</v>
      </c>
      <c r="C20" s="389">
        <v>25</v>
      </c>
      <c r="D20" s="389">
        <v>8</v>
      </c>
      <c r="E20" s="390">
        <v>3</v>
      </c>
      <c r="F20" s="391">
        <v>14</v>
      </c>
    </row>
    <row r="21" spans="1:6" x14ac:dyDescent="0.2">
      <c r="A21" s="354" t="s">
        <v>34</v>
      </c>
      <c r="B21" s="365" t="s">
        <v>104</v>
      </c>
      <c r="C21" s="318">
        <v>28</v>
      </c>
      <c r="D21" s="318">
        <v>8</v>
      </c>
      <c r="E21" s="384">
        <v>3</v>
      </c>
      <c r="F21" s="10">
        <v>17</v>
      </c>
    </row>
  </sheetData>
  <customSheetViews>
    <customSheetView guid="{B7F7A172-D1E7-433C-8FAE-940BA993F8EB}" scale="115" fitToPage="1" topLeftCell="A7">
      <selection activeCell="F23" sqref="F23"/>
      <pageMargins left="0.70866141732283472" right="0.70866141732283472" top="0.74803149606299213" bottom="0.74803149606299213" header="0.31496062992125984" footer="0.31496062992125984"/>
      <pageSetup paperSize="9" scale="60" orientation="portrait" r:id="rId1"/>
    </customSheetView>
  </customSheetViews>
  <mergeCells count="5">
    <mergeCell ref="A1:F1"/>
    <mergeCell ref="A2:F2"/>
    <mergeCell ref="D4:F4"/>
    <mergeCell ref="C4:C5"/>
    <mergeCell ref="A4:A5"/>
  </mergeCells>
  <pageMargins left="0.70866141732283472" right="0.70866141732283472" top="0.74803149606299213" bottom="0.74803149606299213" header="0.31496062992125984" footer="0.31496062992125984"/>
  <pageSetup paperSize="9" scale="6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N23"/>
  <sheetViews>
    <sheetView showGridLines="0" zoomScaleNormal="100" workbookViewId="0">
      <selection sqref="A1:D1"/>
    </sheetView>
  </sheetViews>
  <sheetFormatPr defaultRowHeight="12.75" x14ac:dyDescent="0.2"/>
  <cols>
    <col min="1" max="1" width="42.7109375" style="13" customWidth="1"/>
    <col min="2" max="2" width="2" style="13" bestFit="1" customWidth="1"/>
    <col min="3" max="5" width="14.140625" style="13" customWidth="1"/>
    <col min="6" max="16384" width="9.140625" style="13"/>
  </cols>
  <sheetData>
    <row r="1" spans="1:14" ht="26.25" customHeight="1" x14ac:dyDescent="0.2">
      <c r="A1" s="489" t="s">
        <v>370</v>
      </c>
      <c r="B1" s="489"/>
      <c r="C1" s="489"/>
      <c r="D1" s="489"/>
    </row>
    <row r="2" spans="1:14" ht="26.25" customHeight="1" x14ac:dyDescent="0.2">
      <c r="A2" s="490" t="s">
        <v>87</v>
      </c>
      <c r="B2" s="490"/>
      <c r="C2" s="490"/>
      <c r="D2" s="490"/>
      <c r="F2" s="10"/>
      <c r="G2" s="10"/>
      <c r="H2" s="10"/>
      <c r="I2" s="10"/>
      <c r="J2" s="10"/>
      <c r="K2" s="10"/>
      <c r="L2" s="10"/>
      <c r="M2" s="10"/>
    </row>
    <row r="3" spans="1:14" ht="12.75" customHeight="1" x14ac:dyDescent="0.2">
      <c r="A3" s="493" t="s">
        <v>335</v>
      </c>
      <c r="B3" s="494"/>
      <c r="C3" s="491" t="s">
        <v>336</v>
      </c>
      <c r="D3" s="492"/>
      <c r="E3" s="10"/>
      <c r="F3" s="10"/>
      <c r="G3" s="10"/>
      <c r="H3" s="10"/>
      <c r="I3" s="10"/>
      <c r="J3" s="10"/>
      <c r="K3" s="10"/>
      <c r="L3" s="10"/>
      <c r="M3" s="10"/>
    </row>
    <row r="4" spans="1:14" ht="51" x14ac:dyDescent="0.2">
      <c r="A4" s="495"/>
      <c r="B4" s="496"/>
      <c r="C4" s="362" t="s">
        <v>337</v>
      </c>
      <c r="D4" s="363" t="s">
        <v>338</v>
      </c>
      <c r="E4" s="10"/>
      <c r="F4" s="10"/>
      <c r="G4" s="10"/>
      <c r="H4" s="10"/>
      <c r="I4" s="10"/>
      <c r="J4" s="10"/>
      <c r="K4" s="10"/>
      <c r="L4" s="10"/>
      <c r="M4" s="10"/>
    </row>
    <row r="5" spans="1:14" ht="14.25" x14ac:dyDescent="0.2">
      <c r="A5" s="364" t="s">
        <v>339</v>
      </c>
      <c r="B5" s="365" t="s">
        <v>103</v>
      </c>
      <c r="C5" s="366">
        <v>32</v>
      </c>
      <c r="D5" s="367">
        <v>52</v>
      </c>
      <c r="E5" s="10"/>
      <c r="I5" s="2"/>
      <c r="J5" s="2"/>
      <c r="K5" s="10"/>
      <c r="L5" s="10"/>
      <c r="M5" s="10"/>
    </row>
    <row r="6" spans="1:14" ht="14.25" x14ac:dyDescent="0.2">
      <c r="A6" s="368" t="s">
        <v>340</v>
      </c>
      <c r="B6" s="365" t="s">
        <v>104</v>
      </c>
      <c r="C6" s="318">
        <v>24</v>
      </c>
      <c r="D6" s="13">
        <v>58</v>
      </c>
      <c r="E6" s="10"/>
      <c r="F6" s="125"/>
      <c r="G6" s="10"/>
      <c r="H6" s="10"/>
      <c r="I6" s="3"/>
      <c r="J6" s="2"/>
      <c r="K6" s="10"/>
      <c r="L6" s="10"/>
      <c r="M6" s="10"/>
    </row>
    <row r="7" spans="1:14" ht="14.25" x14ac:dyDescent="0.2">
      <c r="A7" s="369" t="s">
        <v>341</v>
      </c>
      <c r="B7" s="365" t="s">
        <v>103</v>
      </c>
      <c r="C7" s="35">
        <v>6</v>
      </c>
      <c r="D7" s="367">
        <v>8</v>
      </c>
      <c r="E7" s="10"/>
      <c r="F7" s="125"/>
      <c r="G7" s="10"/>
      <c r="H7" s="10"/>
      <c r="I7" s="2"/>
      <c r="J7" s="3"/>
      <c r="K7" s="10"/>
      <c r="L7" s="10"/>
      <c r="M7" s="10"/>
    </row>
    <row r="8" spans="1:14" ht="14.25" x14ac:dyDescent="0.2">
      <c r="A8" s="368" t="s">
        <v>342</v>
      </c>
      <c r="B8" s="365" t="s">
        <v>104</v>
      </c>
      <c r="C8" s="318">
        <v>5</v>
      </c>
      <c r="D8" s="13">
        <v>8</v>
      </c>
      <c r="E8" s="10"/>
      <c r="F8" s="10"/>
      <c r="G8" s="10"/>
      <c r="H8" s="10"/>
      <c r="I8" s="2"/>
      <c r="J8" s="2"/>
      <c r="K8" s="10"/>
      <c r="L8" s="10"/>
      <c r="M8" s="10"/>
    </row>
    <row r="9" spans="1:14" ht="17.25" customHeight="1" x14ac:dyDescent="0.2">
      <c r="A9" s="369" t="s">
        <v>3</v>
      </c>
      <c r="B9" s="365" t="s">
        <v>103</v>
      </c>
      <c r="C9" s="35">
        <v>7</v>
      </c>
      <c r="D9" s="370">
        <v>2</v>
      </c>
      <c r="E9" s="10"/>
      <c r="F9" s="10"/>
      <c r="G9" s="10"/>
      <c r="H9" s="10"/>
      <c r="I9" s="2"/>
      <c r="J9" s="2"/>
      <c r="K9" s="10"/>
      <c r="L9" s="10"/>
      <c r="M9" s="10"/>
    </row>
    <row r="10" spans="1:14" x14ac:dyDescent="0.2">
      <c r="A10" s="368" t="s">
        <v>9</v>
      </c>
      <c r="B10" s="365" t="s">
        <v>104</v>
      </c>
      <c r="C10" s="318">
        <v>7</v>
      </c>
      <c r="D10" s="13">
        <v>7</v>
      </c>
      <c r="E10" s="10"/>
      <c r="F10" s="10"/>
      <c r="G10" s="10"/>
      <c r="H10" s="10"/>
      <c r="I10" s="3"/>
      <c r="J10" s="3"/>
      <c r="K10" s="10"/>
      <c r="L10" s="10"/>
      <c r="M10" s="10"/>
    </row>
    <row r="11" spans="1:14" x14ac:dyDescent="0.2">
      <c r="A11" s="369" t="s">
        <v>4</v>
      </c>
      <c r="B11" s="365" t="s">
        <v>103</v>
      </c>
      <c r="C11" s="35">
        <v>34</v>
      </c>
      <c r="D11" s="371">
        <v>15</v>
      </c>
      <c r="E11" s="10"/>
      <c r="F11" s="10"/>
      <c r="G11" s="10"/>
      <c r="H11" s="10"/>
      <c r="I11" s="3"/>
      <c r="J11" s="3"/>
      <c r="K11" s="10"/>
      <c r="L11" s="10"/>
      <c r="M11" s="10"/>
    </row>
    <row r="12" spans="1:14" x14ac:dyDescent="0.2">
      <c r="A12" s="368" t="s">
        <v>10</v>
      </c>
      <c r="B12" s="365" t="s">
        <v>104</v>
      </c>
      <c r="C12" s="318">
        <v>40</v>
      </c>
      <c r="D12" s="13">
        <v>14</v>
      </c>
      <c r="E12" s="10"/>
      <c r="F12" s="10"/>
      <c r="G12" s="10"/>
      <c r="H12" s="10"/>
      <c r="I12" s="2"/>
      <c r="J12" s="2"/>
      <c r="K12" s="10"/>
      <c r="L12" s="10"/>
      <c r="M12" s="10"/>
    </row>
    <row r="13" spans="1:14" x14ac:dyDescent="0.2">
      <c r="A13" s="369" t="s">
        <v>5</v>
      </c>
      <c r="B13" s="365" t="s">
        <v>103</v>
      </c>
      <c r="C13" s="35">
        <v>16</v>
      </c>
      <c r="D13" s="371">
        <v>14</v>
      </c>
      <c r="E13" s="10"/>
      <c r="F13" s="10"/>
      <c r="G13" s="10"/>
      <c r="H13" s="10"/>
      <c r="I13" s="10"/>
      <c r="J13" s="10"/>
      <c r="K13" s="10"/>
      <c r="L13" s="10"/>
      <c r="M13" s="10"/>
    </row>
    <row r="14" spans="1:14" x14ac:dyDescent="0.2">
      <c r="A14" s="368" t="s">
        <v>11</v>
      </c>
      <c r="B14" s="365" t="s">
        <v>104</v>
      </c>
      <c r="C14" s="318">
        <v>24</v>
      </c>
      <c r="D14" s="13">
        <v>16</v>
      </c>
      <c r="E14" s="10"/>
      <c r="F14" s="10"/>
      <c r="G14" s="10"/>
      <c r="H14" s="10"/>
      <c r="I14" s="10"/>
      <c r="J14" s="10"/>
      <c r="K14" s="10"/>
      <c r="L14" s="10"/>
      <c r="M14" s="10"/>
    </row>
    <row r="15" spans="1:14" x14ac:dyDescent="0.2">
      <c r="A15" s="369" t="s">
        <v>6</v>
      </c>
      <c r="B15" s="365" t="s">
        <v>103</v>
      </c>
      <c r="C15" s="372">
        <v>1</v>
      </c>
      <c r="D15" s="371">
        <v>4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52"/>
    </row>
    <row r="16" spans="1:14" x14ac:dyDescent="0.2">
      <c r="A16" s="368" t="s">
        <v>12</v>
      </c>
      <c r="B16" s="365" t="s">
        <v>104</v>
      </c>
      <c r="C16" s="318">
        <v>2</v>
      </c>
      <c r="D16" s="13">
        <v>6</v>
      </c>
      <c r="E16" s="10"/>
      <c r="F16" s="10"/>
      <c r="G16" s="10"/>
      <c r="H16" s="10"/>
      <c r="I16" s="10"/>
      <c r="J16" s="10"/>
      <c r="K16" s="10"/>
      <c r="L16" s="10"/>
      <c r="M16" s="10"/>
    </row>
    <row r="17" spans="1:13" x14ac:dyDescent="0.2">
      <c r="A17" s="342" t="s">
        <v>7</v>
      </c>
      <c r="B17" s="365" t="s">
        <v>103</v>
      </c>
      <c r="C17" s="35">
        <v>2</v>
      </c>
      <c r="D17" s="371">
        <v>5</v>
      </c>
      <c r="E17" s="10"/>
      <c r="F17" s="10"/>
      <c r="G17" s="10"/>
      <c r="H17" s="10"/>
      <c r="I17" s="10"/>
      <c r="J17" s="10"/>
      <c r="K17" s="10"/>
      <c r="L17" s="10"/>
      <c r="M17" s="10"/>
    </row>
    <row r="18" spans="1:13" x14ac:dyDescent="0.2">
      <c r="A18" s="368" t="s">
        <v>13</v>
      </c>
      <c r="B18" s="365" t="s">
        <v>104</v>
      </c>
      <c r="C18" s="318">
        <v>2</v>
      </c>
      <c r="D18" s="13">
        <v>2</v>
      </c>
      <c r="E18" s="10"/>
      <c r="F18" s="10"/>
      <c r="G18" s="10"/>
      <c r="H18" s="10"/>
      <c r="I18" s="10"/>
      <c r="J18" s="10"/>
      <c r="K18" s="10"/>
      <c r="L18" s="10"/>
      <c r="M18" s="10"/>
    </row>
    <row r="19" spans="1:13" x14ac:dyDescent="0.2">
      <c r="A19" s="342" t="s">
        <v>8</v>
      </c>
      <c r="B19" s="365" t="s">
        <v>103</v>
      </c>
      <c r="C19" s="373">
        <v>4</v>
      </c>
      <c r="D19" s="371">
        <v>6</v>
      </c>
      <c r="E19" s="10"/>
    </row>
    <row r="20" spans="1:13" x14ac:dyDescent="0.2">
      <c r="A20" s="368" t="s">
        <v>14</v>
      </c>
      <c r="B20" s="365" t="s">
        <v>104</v>
      </c>
      <c r="C20" s="318">
        <v>7</v>
      </c>
      <c r="D20" s="13">
        <v>7</v>
      </c>
      <c r="E20" s="10"/>
    </row>
    <row r="22" spans="1:13" ht="36.75" customHeight="1" x14ac:dyDescent="0.2">
      <c r="A22" s="487" t="s">
        <v>343</v>
      </c>
      <c r="B22" s="487"/>
      <c r="C22" s="487"/>
      <c r="D22" s="487"/>
    </row>
    <row r="23" spans="1:13" ht="26.25" customHeight="1" x14ac:dyDescent="0.2">
      <c r="A23" s="488" t="s">
        <v>133</v>
      </c>
      <c r="B23" s="488"/>
      <c r="C23" s="488"/>
      <c r="D23" s="488"/>
    </row>
  </sheetData>
  <customSheetViews>
    <customSheetView guid="{B7F7A172-D1E7-433C-8FAE-940BA993F8EB}" fitToPage="1">
      <selection activeCell="C6" sqref="C6"/>
      <pageMargins left="0.70866141732283472" right="0.70866141732283472" top="0.74803149606299213" bottom="0.74803149606299213" header="0.31496062992125984" footer="0.31496062992125984"/>
      <pageSetup paperSize="9" scale="74" orientation="landscape" r:id="rId1"/>
    </customSheetView>
  </customSheetViews>
  <mergeCells count="6">
    <mergeCell ref="A22:D22"/>
    <mergeCell ref="A23:D23"/>
    <mergeCell ref="A1:D1"/>
    <mergeCell ref="A2:D2"/>
    <mergeCell ref="C3:D3"/>
    <mergeCell ref="A3:B4"/>
  </mergeCells>
  <pageMargins left="0.70866141732283472" right="0.70866141732283472" top="0.74803149606299213" bottom="0.74803149606299213" header="0.31496062992125984" footer="0.31496062992125984"/>
  <pageSetup paperSize="9" scale="83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G40"/>
  <sheetViews>
    <sheetView showGridLines="0" zoomScaleNormal="100" workbookViewId="0">
      <selection sqref="A1:E1"/>
    </sheetView>
  </sheetViews>
  <sheetFormatPr defaultRowHeight="12.75" x14ac:dyDescent="0.2"/>
  <cols>
    <col min="1" max="1" width="33.140625" style="13" customWidth="1"/>
    <col min="2" max="2" width="15.28515625" style="13" customWidth="1"/>
    <col min="3" max="3" width="13.42578125" style="13" customWidth="1"/>
    <col min="4" max="4" width="19" style="13" customWidth="1"/>
    <col min="5" max="5" width="13.42578125" style="13" customWidth="1"/>
    <col min="6" max="16384" width="9.140625" style="13"/>
  </cols>
  <sheetData>
    <row r="1" spans="1:7" ht="16.5" customHeight="1" x14ac:dyDescent="0.2">
      <c r="A1" s="479" t="s">
        <v>371</v>
      </c>
      <c r="B1" s="479"/>
      <c r="C1" s="479"/>
      <c r="D1" s="479"/>
      <c r="E1" s="479"/>
    </row>
    <row r="2" spans="1:7" ht="15.75" customHeight="1" x14ac:dyDescent="0.2">
      <c r="A2" s="497" t="s">
        <v>174</v>
      </c>
      <c r="B2" s="497"/>
      <c r="C2" s="497"/>
      <c r="D2" s="497"/>
      <c r="E2" s="497"/>
      <c r="F2" s="10"/>
    </row>
    <row r="3" spans="1:7" ht="12.75" customHeight="1" x14ac:dyDescent="0.2">
      <c r="A3" s="500" t="s">
        <v>328</v>
      </c>
      <c r="B3" s="511" t="s">
        <v>329</v>
      </c>
      <c r="C3" s="511" t="s">
        <v>330</v>
      </c>
      <c r="D3" s="498" t="s">
        <v>331</v>
      </c>
      <c r="E3" s="499"/>
      <c r="F3" s="10"/>
    </row>
    <row r="4" spans="1:7" x14ac:dyDescent="0.2">
      <c r="A4" s="501"/>
      <c r="B4" s="512"/>
      <c r="C4" s="512"/>
      <c r="D4" s="505" t="s">
        <v>332</v>
      </c>
      <c r="E4" s="508" t="s">
        <v>333</v>
      </c>
      <c r="F4" s="10"/>
    </row>
    <row r="5" spans="1:7" ht="15.75" customHeight="1" x14ac:dyDescent="0.2">
      <c r="A5" s="501"/>
      <c r="B5" s="512"/>
      <c r="C5" s="512"/>
      <c r="D5" s="506"/>
      <c r="E5" s="509"/>
      <c r="F5" s="10"/>
    </row>
    <row r="6" spans="1:7" ht="31.5" customHeight="1" x14ac:dyDescent="0.2">
      <c r="A6" s="502"/>
      <c r="B6" s="513"/>
      <c r="C6" s="513"/>
      <c r="D6" s="507"/>
      <c r="E6" s="510"/>
      <c r="F6" s="10"/>
    </row>
    <row r="7" spans="1:7" ht="12.75" customHeight="1" x14ac:dyDescent="0.2">
      <c r="A7" s="504" t="s">
        <v>334</v>
      </c>
      <c r="B7" s="504"/>
      <c r="C7" s="504"/>
      <c r="D7" s="504"/>
      <c r="E7" s="504"/>
      <c r="F7" s="10"/>
    </row>
    <row r="8" spans="1:7" x14ac:dyDescent="0.2">
      <c r="A8" s="187" t="s">
        <v>70</v>
      </c>
      <c r="B8" s="325">
        <v>11934136.199999999</v>
      </c>
      <c r="C8" s="325">
        <v>402095.1</v>
      </c>
      <c r="D8" s="325">
        <v>761141.4</v>
      </c>
      <c r="E8" s="326">
        <v>231915.2</v>
      </c>
      <c r="F8" s="355"/>
      <c r="G8" s="346"/>
    </row>
    <row r="9" spans="1:7" x14ac:dyDescent="0.2">
      <c r="A9" s="190" t="s">
        <v>94</v>
      </c>
      <c r="B9" s="329"/>
      <c r="C9" s="329"/>
      <c r="D9" s="329"/>
      <c r="E9" s="331"/>
      <c r="F9" s="10"/>
      <c r="G9" s="346"/>
    </row>
    <row r="10" spans="1:7" x14ac:dyDescent="0.2">
      <c r="A10" s="193" t="s">
        <v>151</v>
      </c>
      <c r="B10" s="329">
        <v>343803.5</v>
      </c>
      <c r="C10" s="329">
        <v>97934.3</v>
      </c>
      <c r="D10" s="329">
        <v>343621.5</v>
      </c>
      <c r="E10" s="331">
        <v>97752.4</v>
      </c>
      <c r="F10" s="10"/>
      <c r="G10" s="346"/>
    </row>
    <row r="11" spans="1:7" ht="25.5" x14ac:dyDescent="0.2">
      <c r="A11" s="194" t="s">
        <v>96</v>
      </c>
      <c r="B11" s="329"/>
      <c r="C11" s="329"/>
      <c r="D11" s="329"/>
      <c r="E11" s="331"/>
      <c r="F11" s="10"/>
      <c r="G11" s="346"/>
    </row>
    <row r="12" spans="1:7" x14ac:dyDescent="0.2">
      <c r="A12" s="193" t="s">
        <v>149</v>
      </c>
      <c r="B12" s="329">
        <v>3901377.4</v>
      </c>
      <c r="C12" s="329">
        <v>401791.3</v>
      </c>
      <c r="D12" s="329">
        <v>511849.3</v>
      </c>
      <c r="E12" s="331">
        <v>231915.2</v>
      </c>
      <c r="F12" s="10"/>
      <c r="G12" s="346"/>
    </row>
    <row r="13" spans="1:7" ht="25.5" x14ac:dyDescent="0.2">
      <c r="A13" s="194" t="s">
        <v>97</v>
      </c>
      <c r="B13" s="329"/>
      <c r="C13" s="329"/>
      <c r="D13" s="329"/>
      <c r="E13" s="331"/>
      <c r="F13" s="10"/>
      <c r="G13" s="346"/>
    </row>
    <row r="14" spans="1:7" x14ac:dyDescent="0.2">
      <c r="A14" s="195" t="s">
        <v>32</v>
      </c>
      <c r="B14" s="329"/>
      <c r="C14" s="329"/>
      <c r="D14" s="329"/>
      <c r="E14" s="331"/>
      <c r="F14" s="10"/>
      <c r="G14" s="346"/>
    </row>
    <row r="15" spans="1:7" x14ac:dyDescent="0.2">
      <c r="A15" s="171" t="s">
        <v>90</v>
      </c>
      <c r="B15" s="329"/>
      <c r="C15" s="329"/>
      <c r="D15" s="329"/>
      <c r="E15" s="331"/>
      <c r="F15" s="10"/>
    </row>
    <row r="16" spans="1:7" x14ac:dyDescent="0.2">
      <c r="A16" s="193" t="s">
        <v>30</v>
      </c>
      <c r="B16" s="329">
        <v>276109</v>
      </c>
      <c r="C16" s="329">
        <v>63964.4</v>
      </c>
      <c r="D16" s="329">
        <v>189573.5</v>
      </c>
      <c r="E16" s="331">
        <v>62236.6</v>
      </c>
      <c r="F16" s="10"/>
    </row>
    <row r="17" spans="1:7" x14ac:dyDescent="0.2">
      <c r="A17" s="194" t="s">
        <v>33</v>
      </c>
      <c r="B17" s="329"/>
      <c r="C17" s="329"/>
      <c r="D17" s="329"/>
      <c r="E17" s="331"/>
      <c r="F17" s="10"/>
    </row>
    <row r="18" spans="1:7" x14ac:dyDescent="0.2">
      <c r="A18" s="351" t="s">
        <v>161</v>
      </c>
      <c r="B18" s="356" t="s">
        <v>175</v>
      </c>
      <c r="C18" s="329">
        <v>338130.7</v>
      </c>
      <c r="D18" s="329">
        <v>571567.9</v>
      </c>
      <c r="E18" s="331">
        <v>169678.6</v>
      </c>
      <c r="F18" s="10"/>
    </row>
    <row r="19" spans="1:7" x14ac:dyDescent="0.2">
      <c r="A19" s="352" t="s">
        <v>160</v>
      </c>
      <c r="B19" s="329"/>
      <c r="C19" s="329"/>
      <c r="D19" s="329"/>
      <c r="E19" s="331"/>
      <c r="F19" s="10"/>
    </row>
    <row r="20" spans="1:7" x14ac:dyDescent="0.2">
      <c r="A20" s="225" t="s">
        <v>162</v>
      </c>
      <c r="B20" s="329"/>
      <c r="C20" s="329"/>
      <c r="D20" s="329"/>
      <c r="E20" s="331"/>
      <c r="F20" s="10"/>
    </row>
    <row r="21" spans="1:7" x14ac:dyDescent="0.2">
      <c r="A21" s="226" t="s">
        <v>163</v>
      </c>
      <c r="B21" s="329"/>
      <c r="C21" s="329"/>
      <c r="D21" s="329"/>
      <c r="E21" s="331"/>
      <c r="F21" s="10"/>
      <c r="G21" s="346"/>
    </row>
    <row r="22" spans="1:7" x14ac:dyDescent="0.2">
      <c r="A22" s="357" t="s">
        <v>31</v>
      </c>
      <c r="B22" s="329">
        <v>10652259.4</v>
      </c>
      <c r="C22" s="329">
        <v>243400.8</v>
      </c>
      <c r="D22" s="329">
        <v>273984.8</v>
      </c>
      <c r="E22" s="331">
        <v>133391.9</v>
      </c>
      <c r="F22" s="10"/>
      <c r="G22" s="346"/>
    </row>
    <row r="23" spans="1:7" x14ac:dyDescent="0.2">
      <c r="A23" s="358" t="s">
        <v>34</v>
      </c>
      <c r="B23" s="350"/>
      <c r="C23" s="350"/>
      <c r="D23" s="318"/>
      <c r="E23" s="350"/>
      <c r="F23" s="10"/>
      <c r="G23" s="346"/>
    </row>
    <row r="24" spans="1:7" ht="15" customHeight="1" x14ac:dyDescent="0.2">
      <c r="A24" s="503" t="s">
        <v>176</v>
      </c>
      <c r="B24" s="503"/>
      <c r="C24" s="503"/>
      <c r="D24" s="503"/>
      <c r="E24" s="503"/>
      <c r="F24" s="10"/>
      <c r="G24" s="346"/>
    </row>
    <row r="25" spans="1:7" x14ac:dyDescent="0.2">
      <c r="A25" s="187" t="s">
        <v>70</v>
      </c>
      <c r="B25" s="359">
        <v>122.54</v>
      </c>
      <c r="C25" s="343">
        <v>39.5</v>
      </c>
      <c r="D25" s="343">
        <v>76.900000000000006</v>
      </c>
      <c r="E25" s="344">
        <v>70.8</v>
      </c>
      <c r="F25" s="360"/>
      <c r="G25" s="346"/>
    </row>
    <row r="26" spans="1:7" x14ac:dyDescent="0.2">
      <c r="A26" s="190" t="s">
        <v>94</v>
      </c>
      <c r="B26" s="361"/>
      <c r="C26" s="314"/>
      <c r="D26" s="314"/>
      <c r="E26" s="317"/>
      <c r="F26" s="360"/>
      <c r="G26" s="346"/>
    </row>
    <row r="27" spans="1:7" x14ac:dyDescent="0.2">
      <c r="A27" s="193" t="s">
        <v>151</v>
      </c>
      <c r="B27" s="314">
        <v>58.1</v>
      </c>
      <c r="C27" s="314">
        <v>75.400000000000006</v>
      </c>
      <c r="D27" s="314">
        <v>60.1</v>
      </c>
      <c r="E27" s="317">
        <v>79.2</v>
      </c>
      <c r="F27" s="360"/>
    </row>
    <row r="28" spans="1:7" ht="25.5" x14ac:dyDescent="0.2">
      <c r="A28" s="194" t="s">
        <v>96</v>
      </c>
      <c r="B28" s="314"/>
      <c r="C28" s="314"/>
      <c r="D28" s="314"/>
      <c r="E28" s="317"/>
      <c r="F28" s="360"/>
      <c r="G28" s="346"/>
    </row>
    <row r="29" spans="1:7" x14ac:dyDescent="0.2">
      <c r="A29" s="193" t="s">
        <v>149</v>
      </c>
      <c r="B29" s="314">
        <v>77.400000000000006</v>
      </c>
      <c r="C29" s="314">
        <v>39.5</v>
      </c>
      <c r="D29" s="314">
        <v>111.7</v>
      </c>
      <c r="E29" s="317">
        <v>70.8</v>
      </c>
      <c r="F29" s="360"/>
      <c r="G29" s="346"/>
    </row>
    <row r="30" spans="1:7" ht="25.5" x14ac:dyDescent="0.2">
      <c r="A30" s="194" t="s">
        <v>97</v>
      </c>
      <c r="B30" s="314"/>
      <c r="C30" s="314"/>
      <c r="D30" s="314"/>
      <c r="E30" s="317"/>
      <c r="F30" s="360"/>
      <c r="G30" s="346"/>
    </row>
    <row r="31" spans="1:7" x14ac:dyDescent="0.2">
      <c r="A31" s="195" t="s">
        <v>32</v>
      </c>
      <c r="B31" s="314"/>
      <c r="C31" s="314"/>
      <c r="D31" s="314"/>
      <c r="E31" s="317"/>
      <c r="F31" s="360"/>
      <c r="G31" s="346"/>
    </row>
    <row r="32" spans="1:7" x14ac:dyDescent="0.2">
      <c r="A32" s="171" t="s">
        <v>90</v>
      </c>
      <c r="B32" s="314"/>
      <c r="C32" s="314"/>
      <c r="D32" s="314"/>
      <c r="E32" s="317"/>
      <c r="F32" s="360"/>
      <c r="G32" s="346"/>
    </row>
    <row r="33" spans="1:7" x14ac:dyDescent="0.2">
      <c r="A33" s="193" t="s">
        <v>30</v>
      </c>
      <c r="B33" s="314">
        <v>115.3</v>
      </c>
      <c r="C33" s="314">
        <v>82.5</v>
      </c>
      <c r="D33" s="314">
        <v>109.1</v>
      </c>
      <c r="E33" s="317">
        <v>82.4</v>
      </c>
      <c r="F33" s="360"/>
      <c r="G33" s="346"/>
    </row>
    <row r="34" spans="1:7" x14ac:dyDescent="0.2">
      <c r="A34" s="194" t="s">
        <v>33</v>
      </c>
      <c r="B34" s="314"/>
      <c r="C34" s="314"/>
      <c r="D34" s="314"/>
      <c r="E34" s="317"/>
      <c r="F34" s="360"/>
      <c r="G34" s="346"/>
    </row>
    <row r="35" spans="1:7" x14ac:dyDescent="0.2">
      <c r="A35" s="351" t="s">
        <v>161</v>
      </c>
      <c r="B35" s="314">
        <v>122.7</v>
      </c>
      <c r="C35" s="314">
        <v>36</v>
      </c>
      <c r="D35" s="314">
        <v>70</v>
      </c>
      <c r="E35" s="317">
        <v>67.400000000000006</v>
      </c>
      <c r="F35" s="360"/>
    </row>
    <row r="36" spans="1:7" x14ac:dyDescent="0.2">
      <c r="A36" s="352" t="s">
        <v>160</v>
      </c>
      <c r="B36" s="314"/>
      <c r="C36" s="315"/>
      <c r="D36" s="315"/>
      <c r="E36" s="316"/>
      <c r="F36" s="360"/>
    </row>
    <row r="37" spans="1:7" x14ac:dyDescent="0.2">
      <c r="A37" s="225" t="s">
        <v>162</v>
      </c>
      <c r="B37" s="314"/>
      <c r="C37" s="315"/>
      <c r="D37" s="315"/>
      <c r="E37" s="316"/>
      <c r="F37" s="360"/>
    </row>
    <row r="38" spans="1:7" x14ac:dyDescent="0.2">
      <c r="A38" s="226" t="s">
        <v>163</v>
      </c>
      <c r="B38" s="314"/>
      <c r="C38" s="314"/>
      <c r="D38" s="314"/>
      <c r="E38" s="317"/>
      <c r="F38" s="10"/>
    </row>
    <row r="39" spans="1:7" x14ac:dyDescent="0.2">
      <c r="A39" s="357" t="s">
        <v>31</v>
      </c>
      <c r="B39" s="314">
        <v>125.1</v>
      </c>
      <c r="C39" s="315">
        <v>31.6</v>
      </c>
      <c r="D39" s="315">
        <v>57.1</v>
      </c>
      <c r="E39" s="316">
        <v>80.3</v>
      </c>
    </row>
    <row r="40" spans="1:7" x14ac:dyDescent="0.2">
      <c r="A40" s="358" t="s">
        <v>34</v>
      </c>
      <c r="B40" s="314"/>
      <c r="C40" s="314"/>
      <c r="D40" s="314"/>
      <c r="E40" s="317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94" orientation="portrait" r:id="rId1"/>
    </customSheetView>
  </customSheetViews>
  <mergeCells count="10">
    <mergeCell ref="A1:E1"/>
    <mergeCell ref="A2:E2"/>
    <mergeCell ref="D3:E3"/>
    <mergeCell ref="A3:A6"/>
    <mergeCell ref="A24:E24"/>
    <mergeCell ref="A7:E7"/>
    <mergeCell ref="D4:D6"/>
    <mergeCell ref="E4:E6"/>
    <mergeCell ref="C3:C6"/>
    <mergeCell ref="B3:B6"/>
  </mergeCells>
  <pageMargins left="0.70866141732283472" right="0.70866141732283472" top="0.74803149606299213" bottom="0.74803149606299213" header="0.31496062992125984" footer="0.31496062992125984"/>
  <pageSetup paperSize="9" scale="94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zoomScaleNormal="100" workbookViewId="0">
      <selection activeCell="A2" sqref="A2:E2"/>
    </sheetView>
  </sheetViews>
  <sheetFormatPr defaultRowHeight="12.75" x14ac:dyDescent="0.2"/>
  <cols>
    <col min="1" max="1" width="34" style="13" customWidth="1"/>
    <col min="2" max="2" width="14.28515625" style="13" customWidth="1"/>
    <col min="3" max="4" width="18.42578125" style="13" customWidth="1"/>
    <col min="5" max="5" width="23.7109375" style="13" customWidth="1"/>
    <col min="6" max="16384" width="9.140625" style="13"/>
  </cols>
  <sheetData>
    <row r="1" spans="1:10" ht="15.75" customHeight="1" x14ac:dyDescent="0.2">
      <c r="A1" s="479" t="s">
        <v>372</v>
      </c>
      <c r="B1" s="479"/>
      <c r="C1" s="479"/>
      <c r="D1" s="479"/>
      <c r="E1" s="479"/>
    </row>
    <row r="2" spans="1:10" ht="18" customHeight="1" x14ac:dyDescent="0.2">
      <c r="A2" s="497" t="s">
        <v>177</v>
      </c>
      <c r="B2" s="497"/>
      <c r="C2" s="480"/>
      <c r="D2" s="480"/>
      <c r="E2" s="480"/>
    </row>
    <row r="3" spans="1:10" ht="15.75" customHeight="1" x14ac:dyDescent="0.2">
      <c r="A3" s="494" t="s">
        <v>323</v>
      </c>
      <c r="B3" s="505" t="s">
        <v>324</v>
      </c>
      <c r="C3" s="508" t="s">
        <v>29</v>
      </c>
      <c r="D3" s="520"/>
      <c r="E3" s="520"/>
    </row>
    <row r="4" spans="1:10" ht="12.75" customHeight="1" x14ac:dyDescent="0.2">
      <c r="A4" s="514"/>
      <c r="B4" s="506"/>
      <c r="C4" s="521" t="s">
        <v>73</v>
      </c>
      <c r="D4" s="522"/>
      <c r="E4" s="522"/>
      <c r="F4" s="152"/>
    </row>
    <row r="5" spans="1:10" ht="24.75" customHeight="1" x14ac:dyDescent="0.2">
      <c r="A5" s="514"/>
      <c r="B5" s="506"/>
      <c r="C5" s="321" t="s">
        <v>156</v>
      </c>
      <c r="D5" s="515" t="s">
        <v>178</v>
      </c>
      <c r="E5" s="516"/>
      <c r="F5" s="152"/>
    </row>
    <row r="6" spans="1:10" ht="34.5" customHeight="1" x14ac:dyDescent="0.2">
      <c r="A6" s="496"/>
      <c r="B6" s="507"/>
      <c r="C6" s="322" t="s">
        <v>157</v>
      </c>
      <c r="D6" s="323" t="s">
        <v>287</v>
      </c>
      <c r="E6" s="324" t="s">
        <v>325</v>
      </c>
      <c r="F6" s="152"/>
    </row>
    <row r="7" spans="1:10" ht="12.75" customHeight="1" x14ac:dyDescent="0.2">
      <c r="A7" s="504" t="s">
        <v>289</v>
      </c>
      <c r="B7" s="504"/>
      <c r="C7" s="504"/>
      <c r="D7" s="504"/>
      <c r="E7" s="504"/>
      <c r="F7" s="152"/>
    </row>
    <row r="8" spans="1:10" x14ac:dyDescent="0.2">
      <c r="A8" s="187" t="s">
        <v>70</v>
      </c>
      <c r="B8" s="325">
        <v>761141.4</v>
      </c>
      <c r="C8" s="325">
        <v>685199.3</v>
      </c>
      <c r="D8" s="325">
        <f>B8-C8</f>
        <v>75942.099999999977</v>
      </c>
      <c r="E8" s="326">
        <v>33388.800000000003</v>
      </c>
      <c r="F8" s="152"/>
      <c r="G8" s="327"/>
      <c r="H8" s="310"/>
      <c r="I8" s="310"/>
      <c r="J8" s="328"/>
    </row>
    <row r="9" spans="1:10" x14ac:dyDescent="0.2">
      <c r="A9" s="190" t="s">
        <v>94</v>
      </c>
      <c r="B9" s="329"/>
      <c r="C9" s="330"/>
      <c r="D9" s="330"/>
      <c r="E9" s="331"/>
      <c r="F9" s="152"/>
      <c r="G9" s="332"/>
      <c r="H9" s="328"/>
      <c r="I9" s="328"/>
      <c r="J9" s="328"/>
    </row>
    <row r="10" spans="1:10" x14ac:dyDescent="0.2">
      <c r="A10" s="193" t="s">
        <v>151</v>
      </c>
      <c r="B10" s="333">
        <v>343621.5</v>
      </c>
      <c r="C10" s="333">
        <v>314765.3</v>
      </c>
      <c r="D10" s="334">
        <f>B10-C10</f>
        <v>28856.200000000012</v>
      </c>
      <c r="E10" s="335">
        <v>8800</v>
      </c>
      <c r="F10" s="152"/>
      <c r="G10" s="225"/>
      <c r="H10" s="328"/>
      <c r="I10" s="328"/>
      <c r="J10" s="328"/>
    </row>
    <row r="11" spans="1:10" ht="25.5" x14ac:dyDescent="0.2">
      <c r="A11" s="194" t="s">
        <v>96</v>
      </c>
      <c r="B11" s="336"/>
      <c r="C11" s="336"/>
      <c r="D11" s="336"/>
      <c r="E11" s="337"/>
      <c r="F11" s="152"/>
      <c r="G11" s="226"/>
    </row>
    <row r="12" spans="1:10" x14ac:dyDescent="0.2">
      <c r="A12" s="193" t="s">
        <v>149</v>
      </c>
      <c r="B12" s="338">
        <v>511849.3</v>
      </c>
      <c r="C12" s="339">
        <v>441905.3</v>
      </c>
      <c r="D12" s="338">
        <f>B12-C12</f>
        <v>69944</v>
      </c>
      <c r="E12" s="340">
        <v>32917</v>
      </c>
      <c r="F12" s="152"/>
      <c r="G12" s="225"/>
    </row>
    <row r="13" spans="1:10" ht="25.5" x14ac:dyDescent="0.2">
      <c r="A13" s="194" t="s">
        <v>97</v>
      </c>
      <c r="B13" s="338"/>
      <c r="C13" s="339"/>
      <c r="D13" s="338"/>
      <c r="E13" s="340"/>
      <c r="F13" s="152"/>
      <c r="G13" s="226"/>
    </row>
    <row r="14" spans="1:10" x14ac:dyDescent="0.2">
      <c r="A14" s="226"/>
      <c r="B14" s="338"/>
      <c r="C14" s="338"/>
      <c r="D14" s="338"/>
      <c r="E14" s="340"/>
      <c r="F14" s="152"/>
      <c r="G14" s="226"/>
    </row>
    <row r="15" spans="1:10" x14ac:dyDescent="0.2">
      <c r="A15" s="226"/>
      <c r="B15" s="341"/>
      <c r="C15" s="341"/>
      <c r="D15" s="341"/>
      <c r="E15" s="341"/>
      <c r="F15" s="152"/>
      <c r="G15" s="226"/>
    </row>
    <row r="16" spans="1:10" ht="15" customHeight="1" x14ac:dyDescent="0.2">
      <c r="A16" s="523" t="s">
        <v>326</v>
      </c>
      <c r="B16" s="523"/>
      <c r="C16" s="523"/>
      <c r="D16" s="523"/>
      <c r="E16" s="523"/>
      <c r="F16" s="152"/>
      <c r="G16" s="342"/>
    </row>
    <row r="17" spans="1:10" x14ac:dyDescent="0.2">
      <c r="A17" s="187" t="s">
        <v>70</v>
      </c>
      <c r="B17" s="343">
        <v>100</v>
      </c>
      <c r="C17" s="343">
        <v>90</v>
      </c>
      <c r="D17" s="343">
        <f>100-C17</f>
        <v>10</v>
      </c>
      <c r="E17" s="344">
        <v>4.4000000000000004</v>
      </c>
      <c r="F17" s="152"/>
      <c r="G17" s="345"/>
      <c r="H17" s="346"/>
      <c r="I17" s="347"/>
    </row>
    <row r="18" spans="1:10" x14ac:dyDescent="0.2">
      <c r="A18" s="190" t="s">
        <v>94</v>
      </c>
      <c r="B18" s="318"/>
      <c r="C18" s="343"/>
      <c r="D18" s="343"/>
      <c r="E18" s="344"/>
      <c r="F18" s="152"/>
      <c r="G18" s="225"/>
    </row>
    <row r="19" spans="1:10" x14ac:dyDescent="0.2">
      <c r="A19" s="237" t="s">
        <v>152</v>
      </c>
      <c r="B19" s="156">
        <v>100</v>
      </c>
      <c r="C19" s="348">
        <v>91.6</v>
      </c>
      <c r="D19" s="348">
        <f>100-C19</f>
        <v>8.4000000000000057</v>
      </c>
      <c r="E19" s="349">
        <v>2.6</v>
      </c>
      <c r="F19" s="152"/>
      <c r="G19" s="226"/>
    </row>
    <row r="20" spans="1:10" ht="25.5" x14ac:dyDescent="0.2">
      <c r="A20" s="307" t="s">
        <v>98</v>
      </c>
      <c r="B20" s="318"/>
      <c r="C20" s="318"/>
      <c r="D20" s="318"/>
      <c r="E20" s="350"/>
      <c r="F20" s="152"/>
      <c r="G20" s="351"/>
    </row>
    <row r="21" spans="1:10" x14ac:dyDescent="0.2">
      <c r="A21" s="225" t="s">
        <v>150</v>
      </c>
      <c r="B21" s="314">
        <v>100</v>
      </c>
      <c r="C21" s="314">
        <v>86.3</v>
      </c>
      <c r="D21" s="314">
        <f>100-C21</f>
        <v>13.700000000000003</v>
      </c>
      <c r="E21" s="317">
        <v>6.4</v>
      </c>
      <c r="F21" s="152"/>
      <c r="G21" s="352"/>
    </row>
    <row r="22" spans="1:10" ht="25.5" x14ac:dyDescent="0.2">
      <c r="A22" s="226" t="s">
        <v>96</v>
      </c>
      <c r="B22" s="338"/>
      <c r="C22" s="339"/>
      <c r="D22" s="338"/>
      <c r="E22" s="340"/>
      <c r="F22" s="152"/>
      <c r="G22" s="225"/>
      <c r="H22" s="346"/>
      <c r="I22" s="346"/>
      <c r="J22" s="346"/>
    </row>
    <row r="23" spans="1:10" x14ac:dyDescent="0.2">
      <c r="A23" s="152"/>
      <c r="B23" s="338"/>
      <c r="C23" s="338"/>
      <c r="D23" s="338"/>
      <c r="E23" s="340"/>
      <c r="F23" s="152"/>
      <c r="G23" s="226"/>
    </row>
    <row r="24" spans="1:10" x14ac:dyDescent="0.2">
      <c r="A24" s="517" t="s">
        <v>327</v>
      </c>
      <c r="B24" s="518"/>
      <c r="C24" s="518"/>
      <c r="D24" s="518"/>
      <c r="E24" s="518"/>
      <c r="F24" s="152"/>
      <c r="G24" s="353"/>
    </row>
    <row r="25" spans="1:10" x14ac:dyDescent="0.2">
      <c r="A25" s="519" t="s">
        <v>158</v>
      </c>
      <c r="B25" s="519"/>
      <c r="C25" s="519"/>
      <c r="D25" s="519"/>
      <c r="E25" s="519"/>
      <c r="G25" s="354"/>
    </row>
  </sheetData>
  <customSheetViews>
    <customSheetView guid="{B7F7A172-D1E7-433C-8FAE-940BA993F8EB}" fitToPage="1">
      <selection sqref="A1:E1"/>
      <pageMargins left="0.70866141732283472" right="0.70866141732283472" top="0.74803149606299213" bottom="0.74803149606299213" header="0.31496062992125984" footer="0.31496062992125984"/>
      <pageSetup paperSize="9" scale="84" orientation="portrait" r:id="rId1"/>
    </customSheetView>
  </customSheetViews>
  <mergeCells count="11">
    <mergeCell ref="A24:E24"/>
    <mergeCell ref="A25:E25"/>
    <mergeCell ref="C3:E3"/>
    <mergeCell ref="C4:E4"/>
    <mergeCell ref="A16:E16"/>
    <mergeCell ref="A1:E1"/>
    <mergeCell ref="A2:E2"/>
    <mergeCell ref="A3:A6"/>
    <mergeCell ref="A7:E7"/>
    <mergeCell ref="D5:E5"/>
    <mergeCell ref="B3:B6"/>
  </mergeCells>
  <pageMargins left="0.70866141732283472" right="0.70866141732283472" top="0.74803149606299213" bottom="0.74803149606299213" header="0.31496062992125984" footer="0.31496062992125984"/>
  <pageSetup paperSize="9" scale="82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showGridLines="0" zoomScaleNormal="100" workbookViewId="0">
      <selection activeCell="A2" sqref="A2:G2"/>
    </sheetView>
  </sheetViews>
  <sheetFormatPr defaultRowHeight="12.75" x14ac:dyDescent="0.2"/>
  <cols>
    <col min="1" max="1" width="37.140625" style="13" customWidth="1"/>
    <col min="2" max="2" width="10.42578125" style="13" bestFit="1" customWidth="1"/>
    <col min="3" max="3" width="10.42578125" style="13" customWidth="1"/>
    <col min="4" max="4" width="11.85546875" style="13" customWidth="1"/>
    <col min="5" max="5" width="14.5703125" style="13" bestFit="1" customWidth="1"/>
    <col min="6" max="6" width="14.5703125" style="13" customWidth="1"/>
    <col min="7" max="7" width="17" style="13" customWidth="1"/>
    <col min="8" max="16384" width="9.140625" style="13"/>
  </cols>
  <sheetData>
    <row r="1" spans="1:20" ht="26.25" customHeight="1" x14ac:dyDescent="0.2">
      <c r="A1" s="489" t="s">
        <v>373</v>
      </c>
      <c r="B1" s="479"/>
      <c r="C1" s="479"/>
      <c r="D1" s="479"/>
      <c r="E1" s="479"/>
      <c r="F1" s="479"/>
      <c r="G1" s="479"/>
    </row>
    <row r="2" spans="1:20" ht="15.75" customHeight="1" x14ac:dyDescent="0.2">
      <c r="A2" s="526" t="s">
        <v>179</v>
      </c>
      <c r="B2" s="526"/>
      <c r="C2" s="526"/>
      <c r="D2" s="526"/>
      <c r="E2" s="526"/>
      <c r="F2" s="526"/>
      <c r="G2" s="526"/>
    </row>
    <row r="3" spans="1:20" x14ac:dyDescent="0.2">
      <c r="A3" s="527" t="s">
        <v>0</v>
      </c>
      <c r="B3" s="529" t="s">
        <v>27</v>
      </c>
      <c r="C3" s="531" t="s">
        <v>315</v>
      </c>
      <c r="D3" s="532"/>
      <c r="E3" s="532"/>
      <c r="F3" s="532"/>
      <c r="G3" s="532"/>
      <c r="H3" s="532"/>
      <c r="I3" s="152"/>
      <c r="J3" s="152"/>
    </row>
    <row r="4" spans="1:20" ht="27" customHeight="1" x14ac:dyDescent="0.2">
      <c r="A4" s="528"/>
      <c r="B4" s="530"/>
      <c r="C4" s="529" t="s">
        <v>316</v>
      </c>
      <c r="D4" s="296" t="s">
        <v>15</v>
      </c>
      <c r="E4" s="529" t="s">
        <v>317</v>
      </c>
      <c r="F4" s="297" t="s">
        <v>190</v>
      </c>
      <c r="G4" s="297" t="s">
        <v>318</v>
      </c>
      <c r="H4" s="152"/>
      <c r="I4" s="152"/>
      <c r="J4" s="152"/>
    </row>
    <row r="5" spans="1:20" ht="25.5" x14ac:dyDescent="0.2">
      <c r="A5" s="298" t="s">
        <v>60</v>
      </c>
      <c r="B5" s="299" t="s">
        <v>2</v>
      </c>
      <c r="C5" s="535"/>
      <c r="D5" s="299" t="s">
        <v>71</v>
      </c>
      <c r="E5" s="535"/>
      <c r="F5" s="300" t="s">
        <v>11</v>
      </c>
      <c r="G5" s="301" t="s">
        <v>319</v>
      </c>
      <c r="H5" s="152"/>
      <c r="I5" s="152"/>
      <c r="J5" s="152"/>
    </row>
    <row r="6" spans="1:20" ht="15" customHeight="1" x14ac:dyDescent="0.2">
      <c r="A6" s="533" t="s">
        <v>320</v>
      </c>
      <c r="B6" s="533"/>
      <c r="C6" s="533"/>
      <c r="D6" s="533"/>
      <c r="E6" s="533"/>
      <c r="F6" s="533"/>
      <c r="G6" s="533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</row>
    <row r="7" spans="1:20" x14ac:dyDescent="0.2">
      <c r="A7" s="187" t="s">
        <v>70</v>
      </c>
      <c r="B7" s="302">
        <v>761141.4</v>
      </c>
      <c r="C7" s="302">
        <v>328031.7</v>
      </c>
      <c r="D7" s="302">
        <v>166259.20000000001</v>
      </c>
      <c r="E7" s="302">
        <v>9571.6</v>
      </c>
      <c r="F7" s="303">
        <v>189121.7</v>
      </c>
      <c r="G7" s="303">
        <v>68157.2</v>
      </c>
      <c r="H7" s="152"/>
      <c r="I7" s="304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</row>
    <row r="8" spans="1:20" x14ac:dyDescent="0.2">
      <c r="A8" s="190" t="s">
        <v>94</v>
      </c>
      <c r="B8" s="305"/>
      <c r="C8" s="305"/>
      <c r="D8" s="305"/>
      <c r="E8" s="305"/>
      <c r="F8" s="306"/>
      <c r="G8" s="306"/>
      <c r="H8" s="152"/>
      <c r="I8" s="152"/>
      <c r="J8" s="304"/>
      <c r="K8" s="152"/>
      <c r="L8" s="152"/>
      <c r="M8" s="152"/>
      <c r="N8" s="152"/>
      <c r="O8" s="152"/>
      <c r="P8" s="152"/>
      <c r="Q8" s="152"/>
      <c r="R8" s="152"/>
      <c r="S8" s="152"/>
      <c r="T8" s="152"/>
    </row>
    <row r="9" spans="1:20" x14ac:dyDescent="0.2">
      <c r="A9" s="193" t="s">
        <v>151</v>
      </c>
      <c r="B9" s="305">
        <v>343621.5</v>
      </c>
      <c r="C9" s="305">
        <v>101941.8</v>
      </c>
      <c r="D9" s="305" t="s">
        <v>28</v>
      </c>
      <c r="E9" s="305">
        <v>5947.6</v>
      </c>
      <c r="F9" s="306" t="s">
        <v>28</v>
      </c>
      <c r="G9" s="306" t="s">
        <v>28</v>
      </c>
      <c r="H9" s="304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</row>
    <row r="10" spans="1:20" ht="25.5" x14ac:dyDescent="0.2">
      <c r="A10" s="194" t="s">
        <v>96</v>
      </c>
      <c r="B10" s="305"/>
      <c r="C10" s="305"/>
      <c r="D10" s="305"/>
      <c r="E10" s="305"/>
      <c r="F10" s="306"/>
      <c r="G10" s="306"/>
      <c r="H10" s="304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</row>
    <row r="11" spans="1:20" x14ac:dyDescent="0.2">
      <c r="A11" s="237" t="s">
        <v>152</v>
      </c>
      <c r="B11" s="305">
        <v>511849.3</v>
      </c>
      <c r="C11" s="305">
        <v>312141.2</v>
      </c>
      <c r="D11" s="305">
        <v>16827.099999999999</v>
      </c>
      <c r="E11" s="305" t="s">
        <v>28</v>
      </c>
      <c r="F11" s="306" t="s">
        <v>28</v>
      </c>
      <c r="G11" s="306">
        <v>173309.5</v>
      </c>
      <c r="H11" s="304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</row>
    <row r="12" spans="1:20" ht="16.5" customHeight="1" x14ac:dyDescent="0.2">
      <c r="A12" s="307" t="s">
        <v>98</v>
      </c>
      <c r="B12" s="160"/>
      <c r="C12" s="160"/>
      <c r="D12" s="160"/>
      <c r="E12" s="160"/>
      <c r="F12" s="161"/>
      <c r="G12" s="161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</row>
    <row r="13" spans="1:20" ht="15" customHeight="1" x14ac:dyDescent="0.2">
      <c r="A13" s="534" t="s">
        <v>321</v>
      </c>
      <c r="B13" s="534"/>
      <c r="C13" s="534"/>
      <c r="D13" s="534"/>
      <c r="E13" s="534"/>
      <c r="F13" s="534"/>
      <c r="G13" s="534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</row>
    <row r="14" spans="1:20" x14ac:dyDescent="0.2">
      <c r="A14" s="187" t="s">
        <v>70</v>
      </c>
      <c r="B14" s="308">
        <v>99.999999999999986</v>
      </c>
      <c r="C14" s="308">
        <v>43.1</v>
      </c>
      <c r="D14" s="308">
        <v>21.8</v>
      </c>
      <c r="E14" s="308">
        <v>1.3</v>
      </c>
      <c r="F14" s="309">
        <v>24.8</v>
      </c>
      <c r="G14" s="309">
        <v>33.799999999999997</v>
      </c>
      <c r="H14" s="125"/>
      <c r="I14" s="310"/>
      <c r="J14" s="310"/>
      <c r="K14" s="152"/>
      <c r="L14" s="152"/>
      <c r="M14" s="152"/>
      <c r="N14" s="152"/>
      <c r="O14" s="152"/>
      <c r="P14" s="152"/>
      <c r="Q14" s="152"/>
      <c r="R14" s="152"/>
      <c r="S14" s="152"/>
      <c r="T14" s="152"/>
    </row>
    <row r="15" spans="1:20" x14ac:dyDescent="0.2">
      <c r="A15" s="190" t="s">
        <v>94</v>
      </c>
      <c r="B15" s="156"/>
      <c r="C15" s="308"/>
      <c r="D15" s="308"/>
      <c r="E15" s="308"/>
      <c r="F15" s="309"/>
      <c r="G15" s="309"/>
      <c r="H15" s="125"/>
      <c r="I15" s="310"/>
      <c r="J15" s="310"/>
      <c r="K15" s="152"/>
      <c r="L15" s="152"/>
      <c r="M15" s="152"/>
      <c r="N15" s="152"/>
      <c r="O15" s="152"/>
      <c r="P15" s="152"/>
      <c r="Q15" s="152"/>
      <c r="R15" s="152"/>
      <c r="S15" s="152"/>
      <c r="T15" s="152"/>
    </row>
    <row r="16" spans="1:20" x14ac:dyDescent="0.2">
      <c r="A16" s="193" t="s">
        <v>151</v>
      </c>
      <c r="B16" s="164">
        <v>100</v>
      </c>
      <c r="C16" s="164">
        <v>29.7</v>
      </c>
      <c r="D16" s="311" t="s">
        <v>154</v>
      </c>
      <c r="E16" s="311">
        <v>1.7</v>
      </c>
      <c r="F16" s="312" t="s">
        <v>154</v>
      </c>
      <c r="G16" s="312" t="s">
        <v>154</v>
      </c>
      <c r="H16" s="125"/>
      <c r="I16" s="310"/>
      <c r="J16" s="310"/>
      <c r="K16" s="310"/>
      <c r="L16" s="310"/>
    </row>
    <row r="17" spans="1:10" ht="25.5" x14ac:dyDescent="0.2">
      <c r="A17" s="194" t="s">
        <v>96</v>
      </c>
      <c r="B17" s="156"/>
      <c r="C17" s="164"/>
      <c r="D17" s="164"/>
      <c r="E17" s="164"/>
      <c r="F17" s="313"/>
      <c r="G17" s="313"/>
      <c r="H17" s="125"/>
      <c r="I17" s="310"/>
      <c r="J17" s="310"/>
    </row>
    <row r="18" spans="1:10" x14ac:dyDescent="0.2">
      <c r="A18" s="237" t="s">
        <v>152</v>
      </c>
      <c r="B18" s="314">
        <v>100</v>
      </c>
      <c r="C18" s="314">
        <v>61</v>
      </c>
      <c r="D18" s="314">
        <v>3.3</v>
      </c>
      <c r="E18" s="315" t="s">
        <v>154</v>
      </c>
      <c r="F18" s="316" t="s">
        <v>154</v>
      </c>
      <c r="G18" s="317">
        <v>33.9</v>
      </c>
      <c r="H18" s="10"/>
      <c r="I18" s="310"/>
      <c r="J18" s="310"/>
    </row>
    <row r="19" spans="1:10" ht="18.75" customHeight="1" x14ac:dyDescent="0.2">
      <c r="A19" s="307" t="s">
        <v>98</v>
      </c>
      <c r="B19" s="318"/>
      <c r="C19" s="314"/>
      <c r="D19" s="314"/>
      <c r="E19" s="314"/>
      <c r="F19" s="317"/>
      <c r="G19" s="317"/>
      <c r="H19" s="10"/>
      <c r="I19" s="310"/>
      <c r="J19" s="310"/>
    </row>
    <row r="20" spans="1:10" ht="18.75" customHeight="1" x14ac:dyDescent="0.2">
      <c r="A20" s="319"/>
      <c r="B20" s="10"/>
      <c r="C20" s="320"/>
      <c r="D20" s="320"/>
      <c r="E20" s="320"/>
      <c r="F20" s="320"/>
      <c r="G20" s="320"/>
      <c r="H20" s="10"/>
      <c r="I20" s="310"/>
      <c r="J20" s="310"/>
    </row>
    <row r="21" spans="1:10" ht="24" customHeight="1" x14ac:dyDescent="0.2">
      <c r="A21" s="524" t="s">
        <v>322</v>
      </c>
      <c r="B21" s="524"/>
      <c r="C21" s="524"/>
      <c r="D21" s="524"/>
      <c r="E21" s="524"/>
      <c r="F21" s="524"/>
      <c r="G21" s="524"/>
      <c r="I21" s="167"/>
      <c r="J21" s="152"/>
    </row>
    <row r="22" spans="1:10" ht="15" customHeight="1" x14ac:dyDescent="0.2">
      <c r="A22" s="525" t="s">
        <v>140</v>
      </c>
      <c r="B22" s="525"/>
      <c r="C22" s="525"/>
      <c r="D22" s="525"/>
      <c r="E22" s="525"/>
      <c r="F22" s="525"/>
      <c r="G22" s="525"/>
    </row>
    <row r="23" spans="1:10" x14ac:dyDescent="0.2">
      <c r="A23" s="152"/>
      <c r="B23" s="152"/>
      <c r="C23" s="152"/>
      <c r="D23" s="152"/>
      <c r="E23" s="152"/>
      <c r="F23" s="152"/>
      <c r="G23" s="152"/>
    </row>
    <row r="24" spans="1:10" x14ac:dyDescent="0.2">
      <c r="A24" s="152"/>
      <c r="B24" s="152"/>
      <c r="C24" s="152"/>
      <c r="D24" s="152"/>
      <c r="E24" s="152"/>
      <c r="F24" s="152"/>
      <c r="G24" s="152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71" orientation="portrait" r:id="rId1"/>
    </customSheetView>
  </customSheetViews>
  <mergeCells count="11">
    <mergeCell ref="A1:G1"/>
    <mergeCell ref="A21:G21"/>
    <mergeCell ref="A22:G22"/>
    <mergeCell ref="A2:G2"/>
    <mergeCell ref="A3:A4"/>
    <mergeCell ref="B3:B4"/>
    <mergeCell ref="C3:H3"/>
    <mergeCell ref="A6:G6"/>
    <mergeCell ref="A13:G13"/>
    <mergeCell ref="C4:C5"/>
    <mergeCell ref="E4:E5"/>
  </mergeCells>
  <pageMargins left="0.70866141732283472" right="0.70866141732283472" top="0.74803149606299213" bottom="0.74803149606299213" header="0.31496062992125984" footer="0.31496062992125984"/>
  <pageSetup paperSize="9" scale="97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W57"/>
  <sheetViews>
    <sheetView showGridLines="0" workbookViewId="0"/>
  </sheetViews>
  <sheetFormatPr defaultRowHeight="12.75" x14ac:dyDescent="0.2"/>
  <cols>
    <col min="1" max="1" width="37.85546875" style="12" customWidth="1"/>
    <col min="2" max="2" width="12.42578125" style="12" customWidth="1"/>
    <col min="3" max="3" width="10.140625" style="12" customWidth="1"/>
    <col min="4" max="5" width="12.42578125" style="12" customWidth="1"/>
    <col min="6" max="16384" width="9.140625" style="12"/>
  </cols>
  <sheetData>
    <row r="1" spans="1:8" x14ac:dyDescent="0.2">
      <c r="A1" s="12" t="s">
        <v>374</v>
      </c>
    </row>
    <row r="2" spans="1:8" x14ac:dyDescent="0.2">
      <c r="A2" s="536" t="s">
        <v>141</v>
      </c>
      <c r="B2" s="536"/>
      <c r="C2" s="536"/>
      <c r="D2" s="536"/>
      <c r="E2" s="536"/>
    </row>
    <row r="3" spans="1:8" x14ac:dyDescent="0.2">
      <c r="A3" s="537" t="s">
        <v>180</v>
      </c>
      <c r="B3" s="537"/>
      <c r="C3" s="537"/>
      <c r="D3" s="537"/>
      <c r="E3" s="537"/>
    </row>
    <row r="4" spans="1:8" ht="14.25" customHeight="1" x14ac:dyDescent="0.2">
      <c r="A4" s="538" t="s">
        <v>99</v>
      </c>
      <c r="B4" s="539"/>
      <c r="C4" s="539"/>
      <c r="D4" s="539"/>
      <c r="E4" s="539"/>
    </row>
    <row r="5" spans="1:8" ht="32.25" customHeight="1" x14ac:dyDescent="0.2">
      <c r="A5" s="271"/>
      <c r="B5" s="540" t="s">
        <v>310</v>
      </c>
      <c r="C5" s="544" t="s">
        <v>311</v>
      </c>
      <c r="D5" s="544"/>
      <c r="E5" s="544"/>
      <c r="F5" s="168"/>
    </row>
    <row r="6" spans="1:8" ht="26.25" customHeight="1" x14ac:dyDescent="0.2">
      <c r="A6" s="272" t="s">
        <v>0</v>
      </c>
      <c r="B6" s="541"/>
      <c r="C6" s="545" t="s">
        <v>242</v>
      </c>
      <c r="D6" s="548" t="s">
        <v>312</v>
      </c>
      <c r="E6" s="549"/>
      <c r="F6" s="168"/>
    </row>
    <row r="7" spans="1:8" ht="28.5" customHeight="1" x14ac:dyDescent="0.2">
      <c r="A7" s="273" t="s">
        <v>313</v>
      </c>
      <c r="B7" s="541"/>
      <c r="C7" s="546"/>
      <c r="D7" s="274" t="s">
        <v>74</v>
      </c>
      <c r="E7" s="275" t="s">
        <v>75</v>
      </c>
      <c r="F7" s="168"/>
    </row>
    <row r="8" spans="1:8" x14ac:dyDescent="0.2">
      <c r="A8" s="276"/>
      <c r="B8" s="542"/>
      <c r="C8" s="547"/>
      <c r="D8" s="277" t="s">
        <v>72</v>
      </c>
      <c r="E8" s="278" t="s">
        <v>76</v>
      </c>
      <c r="F8" s="168"/>
    </row>
    <row r="9" spans="1:8" ht="12.75" customHeight="1" x14ac:dyDescent="0.2">
      <c r="A9" s="550" t="s">
        <v>308</v>
      </c>
      <c r="B9" s="551"/>
      <c r="C9" s="551"/>
      <c r="D9" s="551"/>
      <c r="E9" s="551"/>
      <c r="F9" s="168"/>
    </row>
    <row r="10" spans="1:8" x14ac:dyDescent="0.2">
      <c r="A10" s="187" t="s">
        <v>70</v>
      </c>
      <c r="B10" s="279">
        <v>53573</v>
      </c>
      <c r="C10" s="279">
        <v>3073</v>
      </c>
      <c r="D10" s="279">
        <v>1166</v>
      </c>
      <c r="E10" s="279">
        <v>1907</v>
      </c>
      <c r="F10" s="168"/>
    </row>
    <row r="11" spans="1:8" x14ac:dyDescent="0.2">
      <c r="A11" s="190" t="s">
        <v>94</v>
      </c>
      <c r="B11" s="98"/>
      <c r="C11" s="98"/>
      <c r="D11" s="98"/>
      <c r="E11" s="98"/>
      <c r="F11" s="168"/>
    </row>
    <row r="12" spans="1:8" x14ac:dyDescent="0.2">
      <c r="A12" s="193" t="s">
        <v>151</v>
      </c>
      <c r="B12" s="280">
        <v>25466</v>
      </c>
      <c r="C12" s="98">
        <v>1167</v>
      </c>
      <c r="D12" s="98">
        <v>609</v>
      </c>
      <c r="E12" s="98">
        <v>558</v>
      </c>
      <c r="F12" s="168"/>
    </row>
    <row r="13" spans="1:8" ht="25.5" x14ac:dyDescent="0.2">
      <c r="A13" s="194" t="s">
        <v>96</v>
      </c>
      <c r="B13" s="98"/>
      <c r="C13" s="98"/>
      <c r="D13" s="98"/>
      <c r="E13" s="98"/>
      <c r="F13" s="168"/>
    </row>
    <row r="14" spans="1:8" x14ac:dyDescent="0.2">
      <c r="A14" s="193" t="s">
        <v>149</v>
      </c>
      <c r="B14" s="98">
        <v>30862</v>
      </c>
      <c r="C14" s="98">
        <v>1876</v>
      </c>
      <c r="D14" s="98">
        <v>1166</v>
      </c>
      <c r="E14" s="98">
        <v>710</v>
      </c>
      <c r="F14" s="168"/>
    </row>
    <row r="15" spans="1:8" ht="25.5" x14ac:dyDescent="0.2">
      <c r="A15" s="194" t="s">
        <v>97</v>
      </c>
      <c r="B15" s="98"/>
      <c r="C15" s="98"/>
      <c r="D15" s="98"/>
      <c r="E15" s="98"/>
      <c r="F15" s="168"/>
    </row>
    <row r="16" spans="1:8" x14ac:dyDescent="0.2">
      <c r="A16" s="262" t="s">
        <v>32</v>
      </c>
      <c r="B16" s="98"/>
      <c r="C16" s="98"/>
      <c r="D16" s="98"/>
      <c r="E16" s="98"/>
      <c r="F16" s="168"/>
      <c r="G16" s="168"/>
      <c r="H16" s="168"/>
    </row>
    <row r="17" spans="1:23" x14ac:dyDescent="0.2">
      <c r="A17" s="34" t="s">
        <v>90</v>
      </c>
      <c r="B17" s="98"/>
      <c r="C17" s="98"/>
      <c r="D17" s="98"/>
      <c r="E17" s="98"/>
      <c r="F17" s="168"/>
      <c r="G17" s="168"/>
      <c r="H17" s="168"/>
    </row>
    <row r="18" spans="1:23" x14ac:dyDescent="0.2">
      <c r="A18" s="193" t="s">
        <v>30</v>
      </c>
      <c r="B18" s="98">
        <v>1254</v>
      </c>
      <c r="C18" s="98">
        <v>782</v>
      </c>
      <c r="D18" s="98">
        <v>469</v>
      </c>
      <c r="E18" s="98">
        <v>313</v>
      </c>
      <c r="F18" s="281"/>
      <c r="G18" s="9"/>
      <c r="H18" s="168"/>
    </row>
    <row r="19" spans="1:23" x14ac:dyDescent="0.2">
      <c r="A19" s="194" t="s">
        <v>33</v>
      </c>
      <c r="B19" s="98"/>
      <c r="C19" s="98"/>
      <c r="D19" s="98"/>
      <c r="E19" s="98"/>
      <c r="F19" s="281"/>
      <c r="G19" s="196"/>
      <c r="H19" s="168"/>
    </row>
    <row r="20" spans="1:23" ht="6" customHeight="1" x14ac:dyDescent="0.2">
      <c r="B20" s="98"/>
      <c r="C20" s="98"/>
      <c r="D20" s="98"/>
      <c r="E20" s="98"/>
      <c r="F20" s="281"/>
      <c r="G20" s="197"/>
      <c r="H20" s="168"/>
    </row>
    <row r="21" spans="1:23" x14ac:dyDescent="0.2">
      <c r="A21" s="282" t="s">
        <v>161</v>
      </c>
      <c r="B21" s="98">
        <v>52319</v>
      </c>
      <c r="C21" s="98">
        <v>2291</v>
      </c>
      <c r="D21" s="98">
        <v>697</v>
      </c>
      <c r="E21" s="98">
        <v>1594</v>
      </c>
      <c r="F21" s="283"/>
      <c r="G21" s="198"/>
      <c r="H21" s="168"/>
    </row>
    <row r="22" spans="1:23" x14ac:dyDescent="0.2">
      <c r="A22" s="203" t="s">
        <v>168</v>
      </c>
      <c r="B22" s="98"/>
      <c r="C22" s="98"/>
      <c r="D22" s="98"/>
      <c r="E22" s="98"/>
      <c r="F22" s="281"/>
      <c r="G22" s="197"/>
      <c r="H22" s="168"/>
    </row>
    <row r="23" spans="1:23" x14ac:dyDescent="0.2">
      <c r="A23" s="204"/>
      <c r="B23" s="266"/>
      <c r="C23" s="266"/>
      <c r="D23" s="266"/>
      <c r="E23" s="266"/>
      <c r="F23" s="168"/>
      <c r="G23" s="198"/>
      <c r="H23" s="168"/>
      <c r="S23" s="168"/>
      <c r="T23" s="168"/>
      <c r="U23" s="168"/>
      <c r="V23" s="168"/>
      <c r="W23" s="168"/>
    </row>
    <row r="24" spans="1:23" ht="12.75" customHeight="1" x14ac:dyDescent="0.2">
      <c r="A24" s="552" t="s">
        <v>314</v>
      </c>
      <c r="B24" s="552"/>
      <c r="C24" s="552"/>
      <c r="D24" s="552"/>
      <c r="E24" s="552"/>
      <c r="F24" s="168"/>
      <c r="G24" s="168"/>
      <c r="H24" s="168"/>
      <c r="S24" s="168"/>
      <c r="T24" s="168"/>
      <c r="U24" s="168"/>
      <c r="V24" s="168"/>
      <c r="W24" s="168"/>
    </row>
    <row r="25" spans="1:23" x14ac:dyDescent="0.2">
      <c r="A25" s="187" t="s">
        <v>70</v>
      </c>
      <c r="B25" s="284" t="s">
        <v>155</v>
      </c>
      <c r="C25" s="279">
        <v>1276</v>
      </c>
      <c r="D25" s="279">
        <v>686</v>
      </c>
      <c r="E25" s="279">
        <v>590</v>
      </c>
      <c r="F25" s="168"/>
      <c r="G25" s="168"/>
      <c r="H25" s="168"/>
      <c r="S25" s="168"/>
      <c r="T25" s="168"/>
      <c r="U25" s="168"/>
      <c r="V25" s="168"/>
      <c r="W25" s="168"/>
    </row>
    <row r="26" spans="1:23" x14ac:dyDescent="0.2">
      <c r="A26" s="190" t="s">
        <v>94</v>
      </c>
      <c r="B26" s="285"/>
      <c r="C26" s="279"/>
      <c r="D26" s="98"/>
      <c r="E26" s="98"/>
      <c r="F26" s="168"/>
      <c r="G26" s="168"/>
      <c r="H26" s="168"/>
      <c r="S26" s="286"/>
      <c r="T26" s="286"/>
      <c r="U26" s="286"/>
      <c r="V26" s="286"/>
      <c r="W26" s="168"/>
    </row>
    <row r="27" spans="1:23" x14ac:dyDescent="0.2">
      <c r="A27" s="193" t="s">
        <v>151</v>
      </c>
      <c r="B27" s="287" t="s">
        <v>155</v>
      </c>
      <c r="C27" s="279">
        <v>559</v>
      </c>
      <c r="D27" s="98">
        <v>376</v>
      </c>
      <c r="E27" s="98">
        <v>183</v>
      </c>
      <c r="F27" s="168"/>
      <c r="S27" s="288"/>
      <c r="T27" s="288"/>
      <c r="U27" s="288"/>
      <c r="V27" s="288"/>
      <c r="W27" s="168"/>
    </row>
    <row r="28" spans="1:23" ht="25.5" x14ac:dyDescent="0.2">
      <c r="A28" s="194" t="s">
        <v>96</v>
      </c>
      <c r="B28" s="289"/>
      <c r="C28" s="279"/>
      <c r="D28" s="98"/>
      <c r="E28" s="98"/>
      <c r="F28" s="168"/>
      <c r="S28" s="290"/>
      <c r="T28" s="291"/>
      <c r="U28" s="290"/>
      <c r="V28" s="290"/>
      <c r="W28" s="168"/>
    </row>
    <row r="29" spans="1:23" x14ac:dyDescent="0.2">
      <c r="A29" s="193" t="s">
        <v>153</v>
      </c>
      <c r="B29" s="287" t="s">
        <v>155</v>
      </c>
      <c r="C29" s="279">
        <v>1041</v>
      </c>
      <c r="D29" s="98">
        <v>686</v>
      </c>
      <c r="E29" s="98">
        <v>355</v>
      </c>
      <c r="F29" s="168"/>
      <c r="S29" s="288"/>
      <c r="T29" s="288"/>
      <c r="U29" s="288"/>
      <c r="V29" s="288"/>
      <c r="W29" s="168"/>
    </row>
    <row r="30" spans="1:23" ht="25.5" x14ac:dyDescent="0.2">
      <c r="A30" s="194" t="s">
        <v>97</v>
      </c>
      <c r="B30" s="289"/>
      <c r="C30" s="279"/>
      <c r="D30" s="98"/>
      <c r="E30" s="98"/>
      <c r="F30" s="168"/>
      <c r="S30" s="291"/>
      <c r="T30" s="291"/>
      <c r="U30" s="291"/>
      <c r="V30" s="290"/>
      <c r="W30" s="168"/>
    </row>
    <row r="31" spans="1:23" x14ac:dyDescent="0.2">
      <c r="A31" s="262" t="s">
        <v>32</v>
      </c>
      <c r="B31" s="98"/>
      <c r="C31" s="279"/>
      <c r="D31" s="98"/>
      <c r="E31" s="98"/>
      <c r="F31" s="168"/>
      <c r="S31" s="288"/>
      <c r="T31" s="288"/>
      <c r="U31" s="288"/>
      <c r="V31" s="288"/>
      <c r="W31" s="168"/>
    </row>
    <row r="32" spans="1:23" x14ac:dyDescent="0.2">
      <c r="A32" s="34" t="s">
        <v>90</v>
      </c>
      <c r="B32" s="98"/>
      <c r="C32" s="279"/>
      <c r="D32" s="98"/>
      <c r="E32" s="98"/>
      <c r="F32" s="168"/>
      <c r="S32" s="288"/>
      <c r="T32" s="288"/>
      <c r="U32" s="288"/>
      <c r="V32" s="288"/>
      <c r="W32" s="168"/>
    </row>
    <row r="33" spans="1:23" x14ac:dyDescent="0.2">
      <c r="A33" s="193" t="s">
        <v>30</v>
      </c>
      <c r="B33" s="287" t="s">
        <v>155</v>
      </c>
      <c r="C33" s="279">
        <v>353</v>
      </c>
      <c r="D33" s="98">
        <v>251</v>
      </c>
      <c r="E33" s="98">
        <v>102</v>
      </c>
      <c r="F33" s="168"/>
      <c r="S33" s="288"/>
      <c r="T33" s="288"/>
      <c r="U33" s="288"/>
      <c r="V33" s="288"/>
      <c r="W33" s="168"/>
    </row>
    <row r="34" spans="1:23" x14ac:dyDescent="0.2">
      <c r="A34" s="194" t="s">
        <v>33</v>
      </c>
      <c r="B34" s="98"/>
      <c r="C34" s="279"/>
      <c r="D34" s="98"/>
      <c r="E34" s="98"/>
      <c r="F34" s="168"/>
      <c r="S34" s="291"/>
      <c r="T34" s="290"/>
      <c r="U34" s="290"/>
      <c r="V34" s="290"/>
      <c r="W34" s="168"/>
    </row>
    <row r="35" spans="1:23" x14ac:dyDescent="0.2">
      <c r="B35" s="287" t="s">
        <v>155</v>
      </c>
      <c r="C35" s="279"/>
      <c r="D35" s="98"/>
      <c r="E35" s="98"/>
      <c r="F35" s="168"/>
      <c r="S35" s="288"/>
      <c r="T35" s="288"/>
      <c r="U35" s="288"/>
      <c r="V35" s="288"/>
      <c r="W35" s="168"/>
    </row>
    <row r="36" spans="1:23" x14ac:dyDescent="0.2">
      <c r="A36" s="282" t="s">
        <v>161</v>
      </c>
      <c r="B36" s="292"/>
      <c r="C36" s="279">
        <v>923</v>
      </c>
      <c r="D36" s="98">
        <v>435</v>
      </c>
      <c r="E36" s="98">
        <v>488</v>
      </c>
      <c r="F36" s="168"/>
      <c r="S36" s="291"/>
      <c r="T36" s="290"/>
      <c r="U36" s="290"/>
      <c r="V36" s="290"/>
      <c r="W36" s="168"/>
    </row>
    <row r="37" spans="1:23" x14ac:dyDescent="0.2">
      <c r="A37" s="203" t="s">
        <v>168</v>
      </c>
      <c r="B37" s="287" t="s">
        <v>155</v>
      </c>
      <c r="C37" s="279"/>
      <c r="D37" s="98"/>
      <c r="E37" s="98"/>
      <c r="F37" s="168"/>
      <c r="S37" s="288"/>
      <c r="T37" s="288"/>
      <c r="U37" s="288"/>
      <c r="V37" s="288"/>
      <c r="W37" s="168"/>
    </row>
    <row r="38" spans="1:23" x14ac:dyDescent="0.2">
      <c r="A38" s="204"/>
      <c r="B38" s="98"/>
      <c r="C38" s="279"/>
      <c r="D38" s="98"/>
      <c r="E38" s="98"/>
      <c r="F38" s="168"/>
      <c r="S38" s="291"/>
      <c r="T38" s="291"/>
      <c r="U38" s="290"/>
      <c r="V38" s="290"/>
      <c r="W38" s="168"/>
    </row>
    <row r="39" spans="1:23" ht="15" customHeight="1" x14ac:dyDescent="0.2">
      <c r="A39" s="543" t="s">
        <v>181</v>
      </c>
      <c r="B39" s="543"/>
      <c r="C39" s="543"/>
      <c r="D39" s="543"/>
      <c r="E39" s="543"/>
      <c r="F39" s="168"/>
      <c r="S39" s="168"/>
      <c r="T39" s="168"/>
      <c r="U39" s="168"/>
      <c r="V39" s="168"/>
      <c r="W39" s="168"/>
    </row>
    <row r="40" spans="1:23" x14ac:dyDescent="0.2">
      <c r="A40" s="187" t="s">
        <v>70</v>
      </c>
      <c r="B40" s="293">
        <v>121.4</v>
      </c>
      <c r="C40" s="263">
        <v>121.3</v>
      </c>
      <c r="D40" s="293">
        <v>115.7</v>
      </c>
      <c r="E40" s="293">
        <v>125</v>
      </c>
      <c r="F40" s="168"/>
      <c r="S40" s="168"/>
      <c r="T40" s="168"/>
      <c r="U40" s="168"/>
      <c r="V40" s="168"/>
      <c r="W40" s="168"/>
    </row>
    <row r="41" spans="1:23" x14ac:dyDescent="0.2">
      <c r="A41" s="190" t="s">
        <v>94</v>
      </c>
      <c r="B41" s="293"/>
      <c r="C41" s="294"/>
      <c r="D41" s="293"/>
      <c r="E41" s="293"/>
      <c r="F41" s="168"/>
      <c r="S41" s="168"/>
      <c r="T41" s="168"/>
      <c r="U41" s="168"/>
      <c r="V41" s="168"/>
      <c r="W41" s="168"/>
    </row>
    <row r="42" spans="1:23" x14ac:dyDescent="0.2">
      <c r="A42" s="193" t="s">
        <v>150</v>
      </c>
      <c r="B42" s="263" t="s">
        <v>154</v>
      </c>
      <c r="C42" s="263">
        <v>116.1</v>
      </c>
      <c r="D42" s="108">
        <v>113.6</v>
      </c>
      <c r="E42" s="108">
        <v>119</v>
      </c>
      <c r="F42" s="168"/>
      <c r="S42" s="168"/>
      <c r="T42" s="168"/>
      <c r="U42" s="168"/>
      <c r="V42" s="168"/>
      <c r="W42" s="168"/>
    </row>
    <row r="43" spans="1:23" ht="25.5" x14ac:dyDescent="0.2">
      <c r="A43" s="194" t="s">
        <v>96</v>
      </c>
      <c r="B43" s="108"/>
      <c r="C43" s="263"/>
      <c r="D43" s="108"/>
      <c r="E43" s="108"/>
      <c r="F43" s="168"/>
      <c r="S43" s="168"/>
      <c r="T43" s="168"/>
      <c r="U43" s="168"/>
      <c r="V43" s="168"/>
      <c r="W43" s="168"/>
    </row>
    <row r="44" spans="1:23" x14ac:dyDescent="0.2">
      <c r="A44" s="193" t="s">
        <v>149</v>
      </c>
      <c r="B44" s="108">
        <v>102.8</v>
      </c>
      <c r="C44" s="263">
        <v>132.4</v>
      </c>
      <c r="D44" s="108">
        <v>115.7</v>
      </c>
      <c r="E44" s="108">
        <v>173.4</v>
      </c>
      <c r="F44" s="168"/>
    </row>
    <row r="45" spans="1:23" ht="25.5" x14ac:dyDescent="0.2">
      <c r="A45" s="194" t="s">
        <v>97</v>
      </c>
      <c r="B45" s="108"/>
      <c r="C45" s="263"/>
      <c r="D45" s="108"/>
      <c r="E45" s="108"/>
      <c r="F45" s="168"/>
    </row>
    <row r="46" spans="1:23" x14ac:dyDescent="0.2">
      <c r="A46" s="262" t="s">
        <v>32</v>
      </c>
      <c r="B46" s="108"/>
      <c r="C46" s="263"/>
      <c r="D46" s="108"/>
      <c r="E46" s="108"/>
      <c r="F46" s="168"/>
    </row>
    <row r="47" spans="1:23" x14ac:dyDescent="0.2">
      <c r="A47" s="34" t="s">
        <v>90</v>
      </c>
      <c r="B47" s="108"/>
      <c r="C47" s="263"/>
      <c r="D47" s="108"/>
      <c r="E47" s="108"/>
      <c r="F47" s="168"/>
    </row>
    <row r="48" spans="1:23" x14ac:dyDescent="0.2">
      <c r="A48" s="193" t="s">
        <v>30</v>
      </c>
      <c r="B48" s="108">
        <v>120</v>
      </c>
      <c r="C48" s="263">
        <v>136.69999999999999</v>
      </c>
      <c r="D48" s="108">
        <v>123.7</v>
      </c>
      <c r="E48" s="108">
        <v>162.19999999999999</v>
      </c>
      <c r="F48" s="168"/>
    </row>
    <row r="49" spans="1:6" x14ac:dyDescent="0.2">
      <c r="A49" s="194" t="s">
        <v>33</v>
      </c>
      <c r="B49" s="108"/>
      <c r="C49" s="263"/>
      <c r="D49" s="108"/>
      <c r="E49" s="108"/>
      <c r="F49" s="168"/>
    </row>
    <row r="50" spans="1:6" x14ac:dyDescent="0.2">
      <c r="A50" s="282"/>
      <c r="B50" s="108"/>
      <c r="C50" s="263"/>
      <c r="D50" s="108"/>
      <c r="E50" s="108"/>
      <c r="F50" s="168"/>
    </row>
    <row r="51" spans="1:6" x14ac:dyDescent="0.2">
      <c r="A51" s="282" t="s">
        <v>161</v>
      </c>
      <c r="B51" s="108">
        <v>121.5</v>
      </c>
      <c r="C51" s="263">
        <v>116.8</v>
      </c>
      <c r="D51" s="108">
        <v>110.8</v>
      </c>
      <c r="E51" s="108">
        <v>119.6</v>
      </c>
      <c r="F51" s="168"/>
    </row>
    <row r="52" spans="1:6" x14ac:dyDescent="0.2">
      <c r="A52" s="203" t="s">
        <v>168</v>
      </c>
      <c r="B52" s="108"/>
      <c r="C52" s="263"/>
      <c r="D52" s="108"/>
      <c r="E52" s="108"/>
      <c r="F52" s="168"/>
    </row>
    <row r="53" spans="1:6" x14ac:dyDescent="0.2">
      <c r="A53" s="206"/>
      <c r="B53" s="295"/>
      <c r="C53" s="295"/>
      <c r="D53" s="295"/>
      <c r="E53" s="295"/>
      <c r="F53" s="168"/>
    </row>
    <row r="56" spans="1:6" x14ac:dyDescent="0.2">
      <c r="A56" s="23"/>
    </row>
    <row r="57" spans="1:6" x14ac:dyDescent="0.2">
      <c r="A57" s="23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78" orientation="portrait" r:id="rId1"/>
    </customSheetView>
  </customSheetViews>
  <mergeCells count="10">
    <mergeCell ref="A2:E2"/>
    <mergeCell ref="A3:E3"/>
    <mergeCell ref="A4:E4"/>
    <mergeCell ref="B5:B8"/>
    <mergeCell ref="A39:E39"/>
    <mergeCell ref="C5:E5"/>
    <mergeCell ref="C6:C8"/>
    <mergeCell ref="D6:E6"/>
    <mergeCell ref="A9:E9"/>
    <mergeCell ref="A24:E24"/>
  </mergeCells>
  <pageMargins left="0.70866141732283472" right="0.70866141732283472" top="0.74803149606299213" bottom="0.74803149606299213" header="0.31496062992125984" footer="0.31496062992125984"/>
  <pageSetup paperSize="9" scale="7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25</vt:i4>
      </vt:variant>
      <vt:variant>
        <vt:lpstr>Zakresy nazwane</vt:lpstr>
      </vt:variant>
      <vt:variant>
        <vt:i4>21</vt:i4>
      </vt:variant>
    </vt:vector>
  </HeadingPairs>
  <TitlesOfParts>
    <vt:vector size="46" baseType="lpstr">
      <vt:lpstr>stosowane symbole</vt:lpstr>
      <vt:lpstr>spis</vt:lpstr>
      <vt:lpstr>7.1</vt:lpstr>
      <vt:lpstr>1(89)</vt:lpstr>
      <vt:lpstr>2(90)</vt:lpstr>
      <vt:lpstr>3(91)</vt:lpstr>
      <vt:lpstr>4(92)</vt:lpstr>
      <vt:lpstr>5(93)</vt:lpstr>
      <vt:lpstr>6(94)</vt:lpstr>
      <vt:lpstr>7(95)</vt:lpstr>
      <vt:lpstr>8(96)</vt:lpstr>
      <vt:lpstr>9(97)</vt:lpstr>
      <vt:lpstr>10(98)</vt:lpstr>
      <vt:lpstr>11(99)</vt:lpstr>
      <vt:lpstr>7.2</vt:lpstr>
      <vt:lpstr>12(100)</vt:lpstr>
      <vt:lpstr>13(101)</vt:lpstr>
      <vt:lpstr>14(102)</vt:lpstr>
      <vt:lpstr>15(103)</vt:lpstr>
      <vt:lpstr>16(104)</vt:lpstr>
      <vt:lpstr>17(105)</vt:lpstr>
      <vt:lpstr>18(106)</vt:lpstr>
      <vt:lpstr>19(107)</vt:lpstr>
      <vt:lpstr>20(108)</vt:lpstr>
      <vt:lpstr>21(109)</vt:lpstr>
      <vt:lpstr>'1(89)'!Tytuły_wydruku</vt:lpstr>
      <vt:lpstr>'10(98)'!Tytuły_wydruku</vt:lpstr>
      <vt:lpstr>'11(99)'!Tytuły_wydruku</vt:lpstr>
      <vt:lpstr>'12(100)'!Tytuły_wydruku</vt:lpstr>
      <vt:lpstr>'13(101)'!Tytuły_wydruku</vt:lpstr>
      <vt:lpstr>'14(102)'!Tytuły_wydruku</vt:lpstr>
      <vt:lpstr>'15(103)'!Tytuły_wydruku</vt:lpstr>
      <vt:lpstr>'16(104)'!Tytuły_wydruku</vt:lpstr>
      <vt:lpstr>'17(105)'!Tytuły_wydruku</vt:lpstr>
      <vt:lpstr>'18(106)'!Tytuły_wydruku</vt:lpstr>
      <vt:lpstr>'19(107)'!Tytuły_wydruku</vt:lpstr>
      <vt:lpstr>'2(90)'!Tytuły_wydruku</vt:lpstr>
      <vt:lpstr>'20(108)'!Tytuły_wydruku</vt:lpstr>
      <vt:lpstr>'21(109)'!Tytuły_wydruku</vt:lpstr>
      <vt:lpstr>'3(91)'!Tytuły_wydruku</vt:lpstr>
      <vt:lpstr>'4(92)'!Tytuły_wydruku</vt:lpstr>
      <vt:lpstr>'5(93)'!Tytuły_wydruku</vt:lpstr>
      <vt:lpstr>'6(94)'!Tytuły_wydruku</vt:lpstr>
      <vt:lpstr>'7(95)'!Tytuły_wydruku</vt:lpstr>
      <vt:lpstr>'8(96)'!Tytuły_wydruku</vt:lpstr>
      <vt:lpstr>'9(97)'!Tytuły_wydruku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Karolak Jerzy</cp:lastModifiedBy>
  <cp:lastPrinted>2015-12-17T07:10:02Z</cp:lastPrinted>
  <dcterms:created xsi:type="dcterms:W3CDTF">2014-01-05T17:43:33Z</dcterms:created>
  <dcterms:modified xsi:type="dcterms:W3CDTF">2018-04-27T10:40:25Z</dcterms:modified>
</cp:coreProperties>
</file>