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Publikacje\Nauka i Technika\NiT 2019\Tablice Excel\poprawione\"/>
    </mc:Choice>
  </mc:AlternateContent>
  <bookViews>
    <workbookView xWindow="0" yWindow="0" windowWidth="19200" windowHeight="9105" activeTab="1"/>
  </bookViews>
  <sheets>
    <sheet name="Stosowane symbole" sheetId="14" r:id="rId1"/>
    <sheet name="Spis tablic" sheetId="15" r:id="rId2"/>
    <sheet name="1 (27)" sheetId="1" r:id="rId3"/>
    <sheet name="2 (28)" sheetId="16" r:id="rId4"/>
    <sheet name="3 (29)" sheetId="4" r:id="rId5"/>
    <sheet name="4 (30)" sheetId="6" r:id="rId6"/>
    <sheet name="5 (31)" sheetId="7" r:id="rId7"/>
    <sheet name="6 (32)" sheetId="8" r:id="rId8"/>
    <sheet name="7 (33)" sheetId="9" r:id="rId9"/>
    <sheet name="8 (34)" sheetId="10" r:id="rId10"/>
    <sheet name="9 (35)" sheetId="11" r:id="rId11"/>
    <sheet name="10 (36)" sheetId="13" r:id="rId12"/>
  </sheets>
  <definedNames>
    <definedName name="_xlnm.Print_Titles" localSheetId="11">'10 (36)'!$1:$8</definedName>
    <definedName name="_xlnm.Print_Titles" localSheetId="4">'3 (29)'!$1:$11</definedName>
    <definedName name="_xlnm.Print_Titles" localSheetId="5">'4 (30)'!$1:$5</definedName>
    <definedName name="_xlnm.Print_Titles" localSheetId="6">'5 (31)'!$1:$9</definedName>
    <definedName name="_xlnm.Print_Titles" localSheetId="8">'7 (33)'!$1:$5</definedName>
    <definedName name="_xlnm.Print_Titles" localSheetId="9">'8 (34)'!$1:$7</definedName>
    <definedName name="_xlnm.Print_Titles" localSheetId="10">'9 (35)'!$1:$8</definedName>
  </definedNames>
  <calcPr calcId="152511"/>
</workbook>
</file>

<file path=xl/calcChain.xml><?xml version="1.0" encoding="utf-8"?>
<calcChain xmlns="http://schemas.openxmlformats.org/spreadsheetml/2006/main">
  <c r="C30" i="4" l="1"/>
  <c r="D30" i="4"/>
  <c r="E30" i="4"/>
  <c r="F30" i="4"/>
  <c r="G30" i="4"/>
  <c r="H30" i="4"/>
  <c r="I30" i="4"/>
  <c r="J30" i="4"/>
  <c r="C32" i="4"/>
  <c r="D32" i="4"/>
  <c r="E32" i="4"/>
  <c r="F32" i="4"/>
  <c r="G32" i="4"/>
  <c r="H32" i="4"/>
  <c r="I32" i="4"/>
  <c r="J32" i="4"/>
  <c r="C34" i="4"/>
  <c r="D34" i="4"/>
  <c r="E34" i="4"/>
  <c r="F34" i="4"/>
  <c r="G34" i="4"/>
  <c r="H34" i="4"/>
  <c r="I34" i="4"/>
  <c r="J34" i="4"/>
  <c r="C36" i="4"/>
  <c r="D36" i="4"/>
  <c r="E36" i="4"/>
  <c r="F36" i="4"/>
  <c r="G36" i="4"/>
  <c r="H36" i="4"/>
  <c r="I36" i="4"/>
  <c r="J36" i="4"/>
  <c r="C38" i="4"/>
  <c r="D38" i="4"/>
  <c r="E38" i="4"/>
  <c r="F38" i="4"/>
  <c r="G38" i="4"/>
  <c r="H38" i="4"/>
  <c r="I38" i="4"/>
  <c r="J38" i="4"/>
  <c r="C40" i="4"/>
  <c r="D40" i="4"/>
  <c r="E40" i="4"/>
  <c r="F40" i="4"/>
  <c r="G40" i="4"/>
  <c r="H40" i="4"/>
  <c r="I40" i="4"/>
  <c r="J40" i="4"/>
  <c r="B32" i="4"/>
  <c r="B34" i="4"/>
  <c r="B36" i="4"/>
  <c r="B38" i="4"/>
  <c r="B40" i="4"/>
  <c r="B30" i="4"/>
  <c r="F30" i="16" l="1"/>
  <c r="G30" i="16"/>
  <c r="H30" i="16"/>
  <c r="F32" i="16"/>
  <c r="G32" i="16"/>
  <c r="H32" i="16"/>
  <c r="F34" i="16"/>
  <c r="G34" i="16"/>
  <c r="H34" i="16"/>
  <c r="F36" i="16"/>
  <c r="G36" i="16"/>
  <c r="H36" i="16"/>
  <c r="F38" i="16"/>
  <c r="G38" i="16"/>
  <c r="H38" i="16"/>
  <c r="E38" i="16"/>
  <c r="E36" i="16"/>
  <c r="E34" i="16"/>
  <c r="E32" i="16"/>
  <c r="E30" i="16"/>
  <c r="C30" i="16"/>
  <c r="C32" i="16"/>
  <c r="C34" i="16"/>
  <c r="C36" i="16"/>
  <c r="C38" i="16"/>
  <c r="B34" i="16"/>
  <c r="B32" i="16"/>
  <c r="B30" i="16"/>
  <c r="B36" i="16"/>
  <c r="B38" i="16"/>
</calcChain>
</file>

<file path=xl/sharedStrings.xml><?xml version="1.0" encoding="utf-8"?>
<sst xmlns="http://schemas.openxmlformats.org/spreadsheetml/2006/main" count="626" uniqueCount="259">
  <si>
    <t>w tym kobiety</t>
  </si>
  <si>
    <t>of which women</t>
  </si>
  <si>
    <t>Natural sciences</t>
  </si>
  <si>
    <t>Technical</t>
  </si>
  <si>
    <t>Medical</t>
  </si>
  <si>
    <t>Agricultural</t>
  </si>
  <si>
    <t>Social</t>
  </si>
  <si>
    <t>Humanities</t>
  </si>
  <si>
    <t>Stopnie naukowe:</t>
  </si>
  <si>
    <t>Academic degrees:</t>
  </si>
  <si>
    <t>doktora habilitowanego</t>
  </si>
  <si>
    <t>w tym nadane kobietom</t>
  </si>
  <si>
    <t>of which awarded to women</t>
  </si>
  <si>
    <t>doktora</t>
  </si>
  <si>
    <t>Source: data of the Chancellery of the Ministry of Science and Higher Education.</t>
  </si>
  <si>
    <t>doctor (PhD)</t>
  </si>
  <si>
    <t>of which granted to women</t>
  </si>
  <si>
    <t>w % ogółu</t>
  </si>
  <si>
    <t>Source: data of the Chancellery of the President of the Republic of Poland.</t>
  </si>
  <si>
    <t>członkowie krajowi</t>
  </si>
  <si>
    <t>national members</t>
  </si>
  <si>
    <t>rzeczywiści</t>
  </si>
  <si>
    <t>full members</t>
  </si>
  <si>
    <t>korespondenci</t>
  </si>
  <si>
    <t>corresponding members</t>
  </si>
  <si>
    <t>członkowie zagraniczni</t>
  </si>
  <si>
    <t>foreign members</t>
  </si>
  <si>
    <t>Zasoby ludzkie dla nauki i techniki</t>
  </si>
  <si>
    <t>HRST - Human Resources for Science and Technology</t>
  </si>
  <si>
    <t>HRSTO - Human Resources for Science and Technology - occupation</t>
  </si>
  <si>
    <t>of which SE - scientists and engineers</t>
  </si>
  <si>
    <t>W tym:</t>
  </si>
  <si>
    <t>Of which:</t>
  </si>
  <si>
    <t>HRSTW - human resources for science and technology - without tertiary education</t>
  </si>
  <si>
    <t>Rdzeń zasobów ludzkich dla nauki i techniki</t>
  </si>
  <si>
    <t>HRSTC - Human Resources in Science and Technology - core</t>
  </si>
  <si>
    <t>HRSTE - Human Resources in Science and Technology - education</t>
  </si>
  <si>
    <t>w tym:</t>
  </si>
  <si>
    <t>of which:</t>
  </si>
  <si>
    <t>zasoby ludzkie dla nauki i techniki - zatrudnieni poza sferą nauka i technika</t>
  </si>
  <si>
    <t>HRSTN - Human Resources for Science and Technology - non-core</t>
  </si>
  <si>
    <t>zasoby ludzkie dla nauki i techniki - bezrobotni</t>
  </si>
  <si>
    <t>HRSTU - Human Resources for Science and Technology - unemployed</t>
  </si>
  <si>
    <t>zasoby ludzkie dla nauki i techniki - nieaktywni zawodowo</t>
  </si>
  <si>
    <t>HRSTI - Human Resources for Science and Technology - inactive</t>
  </si>
  <si>
    <t>Województwa</t>
  </si>
  <si>
    <t>Voivodships</t>
  </si>
  <si>
    <t>Dolnośląskie</t>
  </si>
  <si>
    <t>Lubelskie</t>
  </si>
  <si>
    <t>Lubuskie</t>
  </si>
  <si>
    <t>Łódzkie</t>
  </si>
  <si>
    <t>Małopolskie</t>
  </si>
  <si>
    <t>Mazowieckie</t>
  </si>
  <si>
    <t>Opolskie</t>
  </si>
  <si>
    <t>Podkarpackie</t>
  </si>
  <si>
    <t>Podlaskie</t>
  </si>
  <si>
    <t>Pomorskie</t>
  </si>
  <si>
    <t>Śląskie</t>
  </si>
  <si>
    <t>Świętokrzyskie</t>
  </si>
  <si>
    <t>Wielkopolskie</t>
  </si>
  <si>
    <t>Zachodniopomorskie</t>
  </si>
  <si>
    <t>a The habilitated doctor’s degree (HD), which is higher than a doctorate (second doctorate), is peculiar to Poland. The degree is awarded on the basis of an appropriate dissertation and is necessary for obtaining the title of professorial post in scientific institutions.</t>
  </si>
  <si>
    <t>Agricultural sciences</t>
  </si>
  <si>
    <t>Social sciences</t>
  </si>
  <si>
    <t>Źródło: dane Kancelarii Prezydenta RP.</t>
  </si>
  <si>
    <t>Źródło: dane Polskiej Akademii Nauk.</t>
  </si>
  <si>
    <t>Source: data of the Polish Academy of Sciences.</t>
  </si>
  <si>
    <t>Nauki przyrodnicze</t>
  </si>
  <si>
    <t>Nauki inżynieryjne i techniczne</t>
  </si>
  <si>
    <t>Nauki medyczne i nauki o zdrowiu</t>
  </si>
  <si>
    <t>Nauki rolnicze</t>
  </si>
  <si>
    <t>Nauki społeczne</t>
  </si>
  <si>
    <t>Nauki humanistyczne</t>
  </si>
  <si>
    <t>Źródło: dane Ministerstwa Nauki i Szkolnictwa Wyższego.</t>
  </si>
  <si>
    <t>Source: data of the Ministry of Science and Higher Education.</t>
  </si>
  <si>
    <t>Medical and Health sciences</t>
  </si>
  <si>
    <t>Engineering and technology</t>
  </si>
  <si>
    <t>Źródło: dane Kancelarii Prezydenta Rzeczypospolitej Polskiej.</t>
  </si>
  <si>
    <t>Nauki społeczne i nauki humanistyczne</t>
  </si>
  <si>
    <t>Social sciences and humanities</t>
  </si>
  <si>
    <t>W grupie dziedzin nauki i sztuki:</t>
  </si>
  <si>
    <t>In the group of academic disciplines in the arts and sciences:</t>
  </si>
  <si>
    <t>Objaśnienia znaków umownych</t>
  </si>
  <si>
    <t>magnitude zero</t>
  </si>
  <si>
    <t>zjawisko istniało w wielkości mniejszej od 0,5</t>
  </si>
  <si>
    <t>(0,0)</t>
  </si>
  <si>
    <t>zjawisko istniało w wielkości mniejszej od 0,05</t>
  </si>
  <si>
    <t>oznacza, że nie podaje się wszystkich składników sumy</t>
  </si>
  <si>
    <t>indicates that not all elements of the sum are given</t>
  </si>
  <si>
    <t>in % of total</t>
  </si>
  <si>
    <t>Human resources in science and technology (HRST)</t>
  </si>
  <si>
    <t>Specjaliści</t>
  </si>
  <si>
    <t>Professionals</t>
  </si>
  <si>
    <t>Specjaliści nauk fizycznych, matematycznych i technicznych</t>
  </si>
  <si>
    <t>Physical, mathematical and engineering science professionals</t>
  </si>
  <si>
    <t>Specjaliści do spraw zdrowia</t>
  </si>
  <si>
    <t>Health professionals</t>
  </si>
  <si>
    <t>Specjaliści do spraw technologii informacyjno-komunikacyjnych</t>
  </si>
  <si>
    <t>Information and communications technology professionals</t>
  </si>
  <si>
    <t>Technicy i inny średni personel</t>
  </si>
  <si>
    <t>Technicians equivalent staff</t>
  </si>
  <si>
    <t>w tym specjaliści i inżynierowie</t>
  </si>
  <si>
    <t>w tym specjalniści i inzynierowie</t>
  </si>
  <si>
    <t>Zasoby ludzkie dla nauki i techniki wyróżnione ze względu na zawód</t>
  </si>
  <si>
    <t>Zasoby ludzkie dla nauki i techniki wyróżnione ze względu na wykształcenie</t>
  </si>
  <si>
    <t>zasoby ludzkie dla nauki i techniki - pracujący w sferze nauka 
i technika z wykształceniem poniżej wyższego</t>
  </si>
  <si>
    <t>studia publiczne</t>
  </si>
  <si>
    <t>public studies</t>
  </si>
  <si>
    <t>studia niepubliczne</t>
  </si>
  <si>
    <t>non-public studies</t>
  </si>
  <si>
    <t>Szkoły wyższe</t>
  </si>
  <si>
    <t>Higher education institutions</t>
  </si>
  <si>
    <t>publiczne</t>
  </si>
  <si>
    <t>public</t>
  </si>
  <si>
    <t>niepubliczne</t>
  </si>
  <si>
    <t>non-public</t>
  </si>
  <si>
    <t>Instytuty naukowe PAN</t>
  </si>
  <si>
    <t>Scientific institutes of PAS</t>
  </si>
  <si>
    <t>Instytuty badawcze</t>
  </si>
  <si>
    <t>Research institutes</t>
  </si>
  <si>
    <t>a According to the register of entitled units of Central Comission for Degrees and Titles.</t>
  </si>
  <si>
    <t>Kujawsko-pomorskie</t>
  </si>
  <si>
    <t>Warmińsko-mazurskie</t>
  </si>
  <si>
    <t>Tablica</t>
  </si>
  <si>
    <t>Dział 2.</t>
  </si>
  <si>
    <t>OGÓŁEM</t>
  </si>
  <si>
    <t>TOTAL</t>
  </si>
  <si>
    <t xml:space="preserve">POLSKA </t>
  </si>
  <si>
    <t>POLAND</t>
  </si>
  <si>
    <t>Powrót do spisu tablic
Return to list of tables</t>
  </si>
  <si>
    <t>a Zgodnie z wykazem Centralnej Komisji do Spraw Stopni i Tytułów (dot. uprawnionych  jednostek).</t>
  </si>
  <si>
    <r>
      <t>Students</t>
    </r>
    <r>
      <rPr>
        <vertAlign val="superscript"/>
        <sz val="10"/>
        <color theme="0" tint="-0.499984740745262"/>
        <rFont val="Arial"/>
        <family val="2"/>
        <charset val="238"/>
      </rPr>
      <t>b</t>
    </r>
  </si>
  <si>
    <r>
      <t>Graduates</t>
    </r>
    <r>
      <rPr>
        <vertAlign val="superscript"/>
        <sz val="10"/>
        <color theme="0" tint="-0.499984740745262"/>
        <rFont val="Arial"/>
        <family val="2"/>
        <charset val="238"/>
      </rPr>
      <t>c</t>
    </r>
  </si>
  <si>
    <r>
      <t>habilitated doctor</t>
    </r>
    <r>
      <rPr>
        <vertAlign val="superscript"/>
        <sz val="10"/>
        <color theme="0" tint="-0.499984740745262"/>
        <rFont val="Arial"/>
        <family val="2"/>
        <charset val="238"/>
      </rPr>
      <t>a</t>
    </r>
    <r>
      <rPr>
        <sz val="10"/>
        <color theme="0" tint="-0.499984740745262"/>
        <rFont val="Arial"/>
        <family val="2"/>
        <charset val="238"/>
      </rPr>
      <t xml:space="preserve"> (HD)</t>
    </r>
  </si>
  <si>
    <t>Dot (.)</t>
  </si>
  <si>
    <r>
      <t xml:space="preserve">OGÓŁEM </t>
    </r>
    <r>
      <rPr>
        <sz val="10"/>
        <color theme="0" tint="-0.499984740745262"/>
        <rFont val="Arial"/>
        <family val="2"/>
        <charset val="238"/>
      </rPr>
      <t>TOTAL</t>
    </r>
  </si>
  <si>
    <r>
      <t xml:space="preserve">W % </t>
    </r>
    <r>
      <rPr>
        <sz val="10"/>
        <color theme="0" tint="-0.499984740745262"/>
        <rFont val="Arial"/>
        <family val="2"/>
        <charset val="238"/>
      </rPr>
      <t>IN %</t>
    </r>
  </si>
  <si>
    <r>
      <t xml:space="preserve">W OSOBACH </t>
    </r>
    <r>
      <rPr>
        <sz val="10"/>
        <color theme="0" tint="-0.499984740745262"/>
        <rFont val="Arial"/>
        <family val="2"/>
        <charset val="238"/>
      </rPr>
      <t>IN PERSONS</t>
    </r>
  </si>
  <si>
    <r>
      <t xml:space="preserve">OGÓŁEM=100 </t>
    </r>
    <r>
      <rPr>
        <sz val="10"/>
        <color theme="0" tint="-0.499984740745262"/>
        <rFont val="Arial"/>
        <family val="2"/>
        <charset val="238"/>
      </rPr>
      <t>TOTAL=100</t>
    </r>
  </si>
  <si>
    <r>
      <t xml:space="preserve">ROK AKADEMICKI 2017/2018=100 </t>
    </r>
    <r>
      <rPr>
        <sz val="10"/>
        <color theme="0" tint="-0.499984740745262"/>
        <rFont val="Arial"/>
        <family val="2"/>
        <charset val="238"/>
      </rPr>
      <t>ACADEMIC YEAR 2017/2018=100</t>
    </r>
  </si>
  <si>
    <t>Wyszczególnienie</t>
  </si>
  <si>
    <t>Specification</t>
  </si>
  <si>
    <t>Grand total</t>
  </si>
  <si>
    <t>Ogółem</t>
  </si>
  <si>
    <t xml:space="preserve"> z tego</t>
  </si>
  <si>
    <t>of which</t>
  </si>
  <si>
    <r>
      <t>Of which S&amp;E</t>
    </r>
    <r>
      <rPr>
        <vertAlign val="superscript"/>
        <sz val="10"/>
        <color theme="0" tint="-0.499984740745262"/>
        <rFont val="Arial"/>
        <family val="2"/>
        <charset val="238"/>
      </rPr>
      <t>a</t>
    </r>
  </si>
  <si>
    <t xml:space="preserve">razem </t>
  </si>
  <si>
    <t>total</t>
  </si>
  <si>
    <t>kobiety</t>
  </si>
  <si>
    <t>women</t>
  </si>
  <si>
    <t>cudzoziemcy</t>
  </si>
  <si>
    <t>foreigners</t>
  </si>
  <si>
    <t>Systemy kształcenia</t>
  </si>
  <si>
    <t>Study systems</t>
  </si>
  <si>
    <t>z tego</t>
  </si>
  <si>
    <t>razem</t>
  </si>
  <si>
    <t>Grupy dziedzin nauki i sztuki</t>
  </si>
  <si>
    <t>Groups of academic disciplines in the arts and sciences</t>
  </si>
  <si>
    <t>stacjonarne</t>
  </si>
  <si>
    <t>full-time</t>
  </si>
  <si>
    <t>niestacjonarne</t>
  </si>
  <si>
    <t>part-time</t>
  </si>
  <si>
    <r>
      <t>OGÓŁEM</t>
    </r>
    <r>
      <rPr>
        <sz val="10"/>
        <color theme="0" tint="-0.499984740745262"/>
        <rFont val="Arial"/>
        <family val="2"/>
        <charset val="238"/>
      </rPr>
      <t xml:space="preserve"> TOTAL</t>
    </r>
  </si>
  <si>
    <t>Stopnie naukowe</t>
  </si>
  <si>
    <t>Academic degrees</t>
  </si>
  <si>
    <r>
      <t>habilitated doctor (HD)</t>
    </r>
    <r>
      <rPr>
        <vertAlign val="superscript"/>
        <sz val="10"/>
        <color theme="0" tint="-0.499984740745262"/>
        <rFont val="Arial"/>
        <family val="2"/>
        <charset val="238"/>
      </rPr>
      <t>b</t>
    </r>
  </si>
  <si>
    <r>
      <t xml:space="preserve">GRUPA DZIEDZIN NAUKI I SZTUKI=100 </t>
    </r>
    <r>
      <rPr>
        <sz val="10"/>
        <color theme="0" tint="-0.499984740745262"/>
        <rFont val="Arial"/>
        <family val="2"/>
        <charset val="238"/>
      </rPr>
      <t>GROUP OF ACADEMIC DISCIPLINES IN THE ARTS AND SCIENCES=100</t>
    </r>
  </si>
  <si>
    <t>ogółem</t>
  </si>
  <si>
    <t>mężczyźni</t>
  </si>
  <si>
    <t>men</t>
  </si>
  <si>
    <r>
      <t xml:space="preserve">OGÓŁEM=100  </t>
    </r>
    <r>
      <rPr>
        <sz val="10"/>
        <color theme="0" tint="-0.499984740745262"/>
        <rFont val="Arial"/>
        <family val="2"/>
        <charset val="238"/>
      </rPr>
      <t>TOTAL=100</t>
    </r>
  </si>
  <si>
    <t>w tys.</t>
  </si>
  <si>
    <t>w % ogółem</t>
  </si>
  <si>
    <t>Polska=100</t>
  </si>
  <si>
    <t>Poland=100</t>
  </si>
  <si>
    <t>województwo=100</t>
  </si>
  <si>
    <t>voivodship=100</t>
  </si>
  <si>
    <r>
      <t xml:space="preserve">SPECJALIŚCI I INŻYNIEROWIE  </t>
    </r>
    <r>
      <rPr>
        <sz val="10"/>
        <color theme="0" tint="-0.499984740745262"/>
        <rFont val="Arial"/>
        <family val="2"/>
        <charset val="238"/>
      </rPr>
      <t>SE - SCIENTISTS AND ENGINEERS</t>
    </r>
  </si>
  <si>
    <r>
      <t xml:space="preserve">WYRÓŻNIONE ZE WZGLĘDU NA ZAWÓD  </t>
    </r>
    <r>
      <rPr>
        <sz val="10"/>
        <color theme="0" tint="-0.499984740745262"/>
        <rFont val="Arial"/>
        <family val="2"/>
        <charset val="238"/>
      </rPr>
      <t>HRSTO</t>
    </r>
  </si>
  <si>
    <r>
      <t xml:space="preserve">WYRÓŻNIONE ZE WZGLĘDU NA WYKSZTAŁCENIE  </t>
    </r>
    <r>
      <rPr>
        <sz val="10"/>
        <color theme="0" tint="-0.499984740745262"/>
        <rFont val="Arial"/>
        <family val="2"/>
        <charset val="238"/>
      </rPr>
      <t>HRSTE</t>
    </r>
  </si>
  <si>
    <r>
      <t xml:space="preserve">RDZEŃ  </t>
    </r>
    <r>
      <rPr>
        <sz val="10"/>
        <color theme="0" tint="-0.499984740745262"/>
        <rFont val="Arial"/>
        <family val="2"/>
        <charset val="238"/>
      </rPr>
      <t>HRSTC</t>
    </r>
  </si>
  <si>
    <r>
      <t xml:space="preserve">ZASOBY LUDZKIE DLA NAUKI I TECHNIKI  </t>
    </r>
    <r>
      <rPr>
        <sz val="10"/>
        <color theme="0" tint="-0.499984740745262"/>
        <rFont val="Arial"/>
        <family val="2"/>
        <charset val="238"/>
      </rPr>
      <t>HUMAN RESOURCES IN SCIENCE AND TECHNOLOGY HRST</t>
    </r>
  </si>
  <si>
    <r>
      <t>W tym N+T</t>
    </r>
    <r>
      <rPr>
        <vertAlign val="superscript"/>
        <sz val="10"/>
        <rFont val="Arial"/>
        <family val="2"/>
        <charset val="238"/>
      </rPr>
      <t>a</t>
    </r>
    <r>
      <rPr>
        <sz val="10"/>
        <color theme="0" tint="-0.499984740745262"/>
        <rFont val="Arial"/>
        <family val="2"/>
        <charset val="238"/>
      </rPr>
      <t/>
    </r>
  </si>
  <si>
    <r>
      <t>Studenci</t>
    </r>
    <r>
      <rPr>
        <vertAlign val="superscript"/>
        <sz val="10"/>
        <rFont val="Arial"/>
        <family val="2"/>
        <charset val="238"/>
      </rPr>
      <t>b</t>
    </r>
  </si>
  <si>
    <r>
      <t>Absolwenci</t>
    </r>
    <r>
      <rPr>
        <vertAlign val="superscript"/>
        <sz val="10"/>
        <rFont val="Arial"/>
        <family val="2"/>
        <charset val="238"/>
      </rPr>
      <t>c</t>
    </r>
  </si>
  <si>
    <t>in thousands</t>
  </si>
  <si>
    <t>a Według ISCED-F 2013.  b Stan w dniu 30 XI.   c Z roku akademickiego 2017/18.</t>
  </si>
  <si>
    <t>a According to ISCED-F 2013. b As of 30 XI.  c In academic year 2017/18.</t>
  </si>
  <si>
    <t>a According to OECD classification, see Annex V.</t>
  </si>
  <si>
    <t>a Według klasyfikacji OECD, por. Aneks V.</t>
  </si>
  <si>
    <t>a According to OECD classification, see Annex V. b The habilitated doctor’s degree (HD), which is higher than a doctorate (second doctorate), is peculiar  to Poland. The degree is awarded on the basis of an appropriate dissertation and is necessary for obtaining the title of professorial post in scientific  institutions.</t>
  </si>
  <si>
    <t xml:space="preserve">a Według klasyfikacji OECD, por. Aneks V. </t>
  </si>
  <si>
    <t>Stan w dniu 31 grudnia</t>
  </si>
  <si>
    <t>As of 31st December</t>
  </si>
  <si>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</si>
  <si>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</si>
  <si>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</si>
  <si>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</si>
  <si>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</si>
  <si>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</si>
  <si>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</si>
  <si>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</si>
  <si>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</si>
  <si>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</si>
  <si>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</si>
  <si>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</si>
  <si>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</si>
  <si>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</si>
  <si>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</si>
  <si>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t>Tablica 1 (27). Studenci i absolwenci w 2018 r.</t>
  </si>
  <si>
    <t>Table 1 (27). Students and graduates in 2018</t>
  </si>
  <si>
    <r>
      <t>Tablica 2 (28). Uczestnicy studiów doktoranckich według systemu kształcenia oraz rodzaju instytucji</t>
    </r>
    <r>
      <rPr>
        <vertAlign val="superscript"/>
        <sz val="10"/>
        <rFont val="Arial"/>
        <family val="2"/>
        <charset val="238"/>
      </rPr>
      <t>a</t>
    </r>
    <r>
      <rPr>
        <sz val="10"/>
        <rFont val="Arial"/>
        <family val="2"/>
        <charset val="238"/>
      </rPr>
      <t xml:space="preserve"> w roku akademickim 2018/2019</t>
    </r>
  </si>
  <si>
    <r>
      <t>Table 2 (28). Students of doctoral studies by study systems and type of institutions</t>
    </r>
    <r>
      <rPr>
        <vertAlign val="superscript"/>
        <sz val="10"/>
        <color theme="0" tint="-0.499984740745262"/>
        <rFont val="Arial"/>
        <family val="2"/>
        <charset val="238"/>
      </rPr>
      <t>a</t>
    </r>
    <r>
      <rPr>
        <sz val="10"/>
        <color theme="0" tint="-0.499984740745262"/>
        <rFont val="Arial"/>
        <family val="2"/>
        <charset val="238"/>
      </rPr>
      <t xml:space="preserve"> in academic year 2018/19</t>
    </r>
  </si>
  <si>
    <r>
      <t>Tablica 3 (29). Uczestnicy studiów doktoranckich według systemu kształcenia oraz grup dziedzin nauki i sztuki</t>
    </r>
    <r>
      <rPr>
        <vertAlign val="superscript"/>
        <sz val="10"/>
        <rFont val="Arial"/>
        <family val="2"/>
        <charset val="238"/>
      </rPr>
      <t>a</t>
    </r>
    <r>
      <rPr>
        <sz val="10"/>
        <rFont val="Arial"/>
        <family val="2"/>
        <charset val="238"/>
      </rPr>
      <t xml:space="preserve"> w roku akademickim 2018/2019</t>
    </r>
  </si>
  <si>
    <r>
      <t>Table 3 (29). Students of doctoral studies by study systems and groups of academic disciplines in the arts and sciences</t>
    </r>
    <r>
      <rPr>
        <vertAlign val="superscript"/>
        <sz val="10"/>
        <color theme="0" tint="-0.499984740745262"/>
        <rFont val="Arial"/>
        <family val="2"/>
        <charset val="238"/>
      </rPr>
      <t>a</t>
    </r>
    <r>
      <rPr>
        <sz val="10"/>
        <color theme="0" tint="-0.499984740745262"/>
        <rFont val="Arial"/>
        <family val="2"/>
        <charset val="238"/>
      </rPr>
      <t xml:space="preserve"> in academic year 2018/2019</t>
    </r>
  </si>
  <si>
    <t>Tablica 4 (30). Stopnie naukowe nadane</t>
  </si>
  <si>
    <t>Table 4 (30). Academic degrees awarded</t>
  </si>
  <si>
    <r>
      <t>Tablica 5 (31). Stopnie naukowe doktora habilitowanego oraz doktora nadane w 2018 r. według płci oraz grup dziedzin nauki i sztuki</t>
    </r>
    <r>
      <rPr>
        <vertAlign val="superscript"/>
        <sz val="10"/>
        <rFont val="Arial"/>
        <family val="2"/>
        <charset val="238"/>
      </rPr>
      <t>a</t>
    </r>
  </si>
  <si>
    <r>
      <t>Table 5 (31). Academic degrees awarded by sex and groups of academic disciplines in the arts and sciences</t>
    </r>
    <r>
      <rPr>
        <vertAlign val="superscript"/>
        <sz val="10"/>
        <color theme="0" tint="-0.499984740745262"/>
        <rFont val="Arial"/>
        <family val="2"/>
        <charset val="238"/>
      </rPr>
      <t>a</t>
    </r>
    <r>
      <rPr>
        <sz val="10"/>
        <color theme="0" tint="-0.499984740745262"/>
        <rFont val="Arial"/>
        <family val="2"/>
        <charset val="238"/>
      </rPr>
      <t xml:space="preserve"> in 2018</t>
    </r>
  </si>
  <si>
    <t>Tablica 6 (32). Tytuły naukowe profesora nadane</t>
  </si>
  <si>
    <t>Table 6 (32). Titles of professor awarded</t>
  </si>
  <si>
    <r>
      <t>Tablica 7 (33). Tytuły naukowe profesora nadane według grup dziedzin nauki i sztuki</t>
    </r>
    <r>
      <rPr>
        <vertAlign val="superscript"/>
        <sz val="10"/>
        <rFont val="Arial"/>
        <family val="2"/>
        <charset val="238"/>
      </rPr>
      <t>a</t>
    </r>
  </si>
  <si>
    <r>
      <t>Table 7 (33). Titles of professor granted by groups of academic disciplines in the arts and sciences</t>
    </r>
    <r>
      <rPr>
        <vertAlign val="superscript"/>
        <sz val="10"/>
        <color theme="0" tint="-0.499984740745262"/>
        <rFont val="Arial"/>
        <family val="2"/>
        <charset val="238"/>
      </rPr>
      <t>a</t>
    </r>
  </si>
  <si>
    <r>
      <t>Tablica 8 (34). Członkowie Polskiej Akademii Nauk według płci i grup dziedzin nauki i sztuki</t>
    </r>
    <r>
      <rPr>
        <vertAlign val="superscript"/>
        <sz val="10"/>
        <rFont val="Arial"/>
        <family val="2"/>
        <charset val="238"/>
      </rPr>
      <t xml:space="preserve">a  </t>
    </r>
  </si>
  <si>
    <r>
      <t>Table 8 (34). Members of the Polish Academy of Sciences by sex and by groups of academic disciplines in the arts and sciences</t>
    </r>
    <r>
      <rPr>
        <vertAlign val="superscript"/>
        <sz val="10"/>
        <color theme="0" tint="-0.499984740745262"/>
        <rFont val="Arial"/>
        <family val="2"/>
        <charset val="238"/>
      </rPr>
      <t>a</t>
    </r>
  </si>
  <si>
    <t>Tablica 9 (35). Zasoby ludzkie dla nauki i techniki</t>
  </si>
  <si>
    <t>Table 9 (35). Human Resources for science and technology</t>
  </si>
  <si>
    <t>Tablica 10 (36). Zasoby ludzkie dla nauki i techniki w Polsce według województw</t>
  </si>
  <si>
    <t>Table 10 (36). Human resources in science and technology in Poland by voivodships</t>
  </si>
  <si>
    <t xml:space="preserve">1 (27). </t>
  </si>
  <si>
    <t xml:space="preserve">2 (28). </t>
  </si>
  <si>
    <t xml:space="preserve">3 (29). </t>
  </si>
  <si>
    <t xml:space="preserve">4 (30). </t>
  </si>
  <si>
    <t xml:space="preserve">5 (31). </t>
  </si>
  <si>
    <t xml:space="preserve">6 (32). </t>
  </si>
  <si>
    <t xml:space="preserve">7 (33). </t>
  </si>
  <si>
    <t xml:space="preserve">8 (34). </t>
  </si>
  <si>
    <t xml:space="preserve">9 (35). </t>
  </si>
  <si>
    <t xml:space="preserve">10 (36). </t>
  </si>
  <si>
    <t>Studenci i absolwenci w 2018 r.</t>
  </si>
  <si>
    <t>Students and graduates in 2018</t>
  </si>
  <si>
    <t>Stopnie naukowe nadane</t>
  </si>
  <si>
    <t>Academic degrees awarded</t>
  </si>
  <si>
    <t>Tytuły naukowe profesora nadane</t>
  </si>
  <si>
    <t>Titles of professor awarded</t>
  </si>
  <si>
    <t>Human Resources for science and technology</t>
  </si>
  <si>
    <t>Zasoby ludzkie dla nauki i techniki w Polsce według województw</t>
  </si>
  <si>
    <t>Human resources in science and technology in Poland by voivodships</t>
  </si>
  <si>
    <t>Tytuły naukowe profesora nadane według grup dziedzin nauki i sztuki</t>
  </si>
  <si>
    <t>Titles of professor granted by groups of academic disciplines in the arts and sciences</t>
  </si>
  <si>
    <t>Członkowie Polskiej Akademii Nauk według płci i grup dziedzin nauki i sztuki</t>
  </si>
  <si>
    <t>Members of the Polish Academy of Sciences by sex and by groups of academic disciplines in the arts and sciences</t>
  </si>
  <si>
    <t>Uczestnicy studiów doktoranckich według systemu kształcenia oraz grup dziedzin nauki i sztuki w roku akademickim 2018/2019</t>
  </si>
  <si>
    <t>Students of doctoral studies by study systems and groups of academic disciplines in the arts and sciences in academic year 2018/2019</t>
  </si>
  <si>
    <t>Stopnie naukowe doktora habilitowanego oraz doktora nadane w 2018 r. według płci oraz grup dziedzin nauki i sztuki</t>
  </si>
  <si>
    <t>Academic degrees awarded by sex and groups of academic disciplines in the arts and sciences in 2018</t>
  </si>
  <si>
    <t>Uczestnicy studiów doktoranckich według systemu kształcenia oraz rodzaju instytucji w roku akademickim 2018/2019</t>
  </si>
  <si>
    <t>Students of doctoral studies by study systems and type of institutions in academic year 2018/19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</si>
</sst>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_-* #,##0\ _z_ł_-;\-* #,##0\ _z_ł_-;_-* &quot;-&quot;??\ _z_ł_-;_-@_-"/>
    <numFmt numFmtId="167" formatCode="_-* #,##0.000\ _z_ł_-;\-* #,##0.000\ _z_ł_-;_-* &quot;-&quot;??\ _z_ł_-;_-@_-"/>
    <numFmt numFmtId="168" formatCode="_-* #,##0.0\ _z_ł_-;\-* #,##0.0\ _z_ł_-;_-* &quot;-&quot;??\ _z_ł_-;_-@_-"/>
  </numFmts>
  <fonts count="23" x14ac:knownFonts="1">
    <font>
      <sz val="11"/>
      <color theme="1"/>
      <name val="Calibri"/>
      <family val="2"/>
      <charset val="238"/>
      <scheme val="minor"/>
    </font>
    <font>
      <sz val="10"/>
      <name val="Arial CE"/>
      <charset val="238"/>
    </font>
    <font>
      <sz val="10"/>
      <name val="Arial"/>
      <family val="2"/>
      <charset val="238"/>
    </font>
    <font>
      <sz val="10"/>
      <name val="Times New Roman"/>
      <family val="1"/>
      <charset val="238"/>
    </font>
    <font>
      <sz val="11"/>
      <color theme="1"/>
      <name val="Calibri"/>
      <family val="2"/>
      <charset val="238"/>
      <scheme val="minor"/>
    </font>
    <font>
      <sz val="11"/>
      <color theme="1"/>
      <name val="Times New Roman"/>
      <family val="1"/>
      <charset val="238"/>
    </font>
    <font>
      <i/>
      <sz val="10"/>
      <name val="Arial"/>
      <family val="2"/>
      <charset val="238"/>
    </font>
    <font>
      <sz val="12"/>
      <color rgb="FFFF0000"/>
      <name val="Arial"/>
      <family val="2"/>
      <charset val="238"/>
    </font>
    <font>
      <sz val="10"/>
      <color rgb="FFFF0000"/>
      <name val="Arial"/>
      <family val="2"/>
      <charset val="238"/>
    </font>
    <font>
      <sz val="12"/>
      <name val="Arial"/>
      <family val="2"/>
      <charset val="238"/>
    </font>
    <font>
      <sz val="10"/>
      <color theme="1"/>
      <name val="Arial"/>
      <family val="2"/>
      <charset val="238"/>
    </font>
    <font>
      <b/>
      <sz val="10"/>
      <color theme="1"/>
      <name val="Arial"/>
      <family val="2"/>
      <charset val="238"/>
    </font>
    <font>
      <b/>
      <sz val="10"/>
      <name val="Arial"/>
      <family val="2"/>
      <charset val="238"/>
    </font>
    <font>
      <b/>
      <sz val="10"/>
      <color rgb="FFFF0000"/>
      <name val="Arial"/>
      <family val="2"/>
      <charset val="238"/>
    </font>
    <font>
      <sz val="11"/>
      <color theme="1"/>
      <name val="Arial"/>
      <family val="2"/>
      <charset val="238"/>
    </font>
    <font>
      <u/>
      <sz val="8"/>
      <color theme="3" tint="0.39994506668294322"/>
      <name val="Arial"/>
      <family val="2"/>
      <charset val="238"/>
    </font>
    <font>
      <b/>
      <sz val="9"/>
      <name val="Arial"/>
      <family val="2"/>
      <charset val="238"/>
    </font>
    <font>
      <sz val="10"/>
      <color theme="0" tint="-0.499984740745262"/>
      <name val="Arial"/>
      <family val="2"/>
      <charset val="238"/>
    </font>
    <font>
      <vertAlign val="superscript"/>
      <sz val="10"/>
      <color theme="0" tint="-0.499984740745262"/>
      <name val="Arial"/>
      <family val="2"/>
      <charset val="238"/>
    </font>
    <font>
      <vertAlign val="superscript"/>
      <sz val="10"/>
      <name val="Arial"/>
      <family val="2"/>
      <charset val="238"/>
    </font>
    <font>
      <b/>
      <sz val="10"/>
      <color theme="0" tint="-0.499984740745262"/>
      <name val="Arial"/>
      <family val="2"/>
      <charset val="238"/>
    </font>
    <font>
      <u/>
      <sz val="10"/>
      <color rgb="FF0070C0"/>
      <name val="Arial"/>
      <family val="2"/>
      <charset val="238"/>
    </font>
    <font>
      <u/>
      <sz val="10"/>
      <color theme="4" tint="0.39997558519241921"/>
      <name val="Arial"/>
      <family val="2"/>
      <charset val="23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56">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diagonal/>
    </border>
    <border>
      <left/>
      <right/>
      <top/>
      <bottom style="thin">
        <color rgb="FF000000"/>
      </bottom>
      <diagonal/>
    </border>
    <border>
      <left/>
      <right/>
      <top style="thin">
        <color rgb="FF000000"/>
      </top>
      <bottom/>
      <diagonal/>
    </border>
    <border>
      <left style="thin">
        <color indexed="64"/>
      </left>
      <right style="thin">
        <color indexed="64"/>
      </right>
      <top style="thin">
        <color rgb="FF000000"/>
      </top>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style="thin">
        <color rgb="FF000000"/>
      </top>
      <bottom style="thin">
        <color indexed="64"/>
      </bottom>
      <diagonal/>
    </border>
    <border>
      <left style="thin">
        <color rgb="FF000000"/>
      </left>
      <right style="thin">
        <color indexed="64"/>
      </right>
      <top/>
      <bottom style="thin">
        <color rgb="FF000000"/>
      </bottom>
      <diagonal/>
    </border>
    <border>
      <left/>
      <right style="thin">
        <color indexed="64"/>
      </right>
      <top style="thin">
        <color rgb="FF000000"/>
      </top>
      <bottom style="thin">
        <color indexed="64"/>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style="thin">
        <color rgb="FF000000"/>
      </bottom>
      <diagonal/>
    </border>
    <border>
      <left style="thin">
        <color indexed="64"/>
      </left>
      <right style="thin">
        <color rgb="FF000000"/>
      </right>
      <top style="thin">
        <color rgb="FF000000"/>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top style="thin">
        <color rgb="FF000000"/>
      </top>
      <bottom style="thin">
        <color indexed="64"/>
      </bottom>
      <diagonal/>
    </border>
    <border>
      <left style="thin">
        <color rgb="FF000000"/>
      </left>
      <right/>
      <top style="thin">
        <color indexed="64"/>
      </top>
      <bottom/>
      <diagonal/>
    </border>
    <border>
      <left style="thin">
        <color indexed="64"/>
      </left>
      <right/>
      <top style="thin">
        <color rgb="FF000000"/>
      </top>
      <bottom/>
      <diagonal/>
    </border>
    <border>
      <left/>
      <right/>
      <top/>
      <bottom style="thin">
        <color theme="0" tint="-0.24994659260841701"/>
      </bottom>
      <diagonal/>
    </border>
  </borders>
  <cellStyleXfs count="8">
    <xf numFmtId="0" fontId="0" fillId="0" borderId="0"/>
    <xf numFmtId="0" fontId="1" fillId="0" borderId="0"/>
    <xf numFmtId="0" fontId="2" fillId="0" borderId="0"/>
    <xf numFmtId="9" fontId="4" fillId="0" borderId="0" applyFont="0" applyFill="0" applyBorder="0" applyAlignment="0" applyProtection="0"/>
    <xf numFmtId="0" fontId="21" fillId="0" borderId="0" applyNumberFormat="0" applyFill="0" applyBorder="0" applyAlignment="0" applyProtection="0"/>
    <xf numFmtId="0" fontId="1" fillId="0" borderId="0"/>
    <xf numFmtId="0" fontId="2" fillId="0" borderId="0"/>
    <xf numFmtId="0" fontId="4" fillId="0" borderId="0"/>
  </cellStyleXfs>
  <cellXfs count="476">
    <xf numFmtId="0" fontId="0" fillId="0" borderId="0" xfId="0"/>
    <xf numFmtId="0" fontId="5" fillId="0" borderId="0" xfId="0" applyFont="1"/>
    <xf numFmtId="0" fontId="3" fillId="0" borderId="0" xfId="0" applyFont="1" applyFill="1"/>
    <xf numFmtId="0" fontId="7" fillId="0" borderId="0" xfId="0" applyFont="1"/>
    <xf numFmtId="3" fontId="2" fillId="0" borderId="16" xfId="0" applyNumberFormat="1" applyFont="1" applyFill="1" applyBorder="1" applyAlignment="1">
      <alignment horizontal="right" vertical="center" wrapText="1"/>
    </xf>
    <xf numFmtId="0" fontId="8" fillId="0" borderId="16" xfId="0" applyFont="1" applyFill="1" applyBorder="1" applyAlignment="1">
      <alignment horizontal="right" vertical="center" wrapText="1"/>
    </xf>
    <xf numFmtId="3" fontId="8" fillId="0" borderId="16" xfId="0" applyNumberFormat="1" applyFont="1" applyFill="1" applyBorder="1" applyAlignment="1">
      <alignment horizontal="right" vertical="center" wrapText="1"/>
    </xf>
    <xf numFmtId="164" fontId="7" fillId="0" borderId="0" xfId="0" applyNumberFormat="1" applyFont="1"/>
    <xf numFmtId="3" fontId="7" fillId="0" borderId="0" xfId="0" applyNumberFormat="1" applyFont="1"/>
    <xf numFmtId="164" fontId="2" fillId="0" borderId="16" xfId="0" applyNumberFormat="1" applyFont="1" applyFill="1" applyBorder="1" applyAlignment="1">
      <alignment horizontal="right" vertical="center" wrapText="1"/>
    </xf>
    <xf numFmtId="164" fontId="8" fillId="0" borderId="16" xfId="0" applyNumberFormat="1" applyFont="1" applyFill="1" applyBorder="1" applyAlignment="1">
      <alignment horizontal="right" vertical="center" wrapText="1"/>
    </xf>
    <xf numFmtId="164" fontId="8" fillId="0" borderId="0" xfId="0" applyNumberFormat="1" applyFont="1" applyFill="1" applyBorder="1" applyAlignment="1">
      <alignment horizontal="right" vertical="center" wrapText="1"/>
    </xf>
    <xf numFmtId="0" fontId="7" fillId="0" borderId="0" xfId="0" applyFont="1" applyBorder="1"/>
    <xf numFmtId="0" fontId="8" fillId="0" borderId="0" xfId="0" applyFont="1" applyFill="1" applyBorder="1" applyAlignment="1">
      <alignment horizontal="right" vertical="center" wrapText="1"/>
    </xf>
    <xf numFmtId="0" fontId="9" fillId="0" borderId="0" xfId="0" applyFont="1"/>
    <xf numFmtId="0" fontId="11" fillId="0" borderId="0" xfId="0" applyFont="1"/>
    <xf numFmtId="0" fontId="10" fillId="0" borderId="0" xfId="0" applyFont="1"/>
    <xf numFmtId="0" fontId="12" fillId="0" borderId="20" xfId="0" applyFont="1" applyBorder="1" applyAlignment="1">
      <alignment vertical="center" wrapText="1"/>
    </xf>
    <xf numFmtId="3" fontId="12" fillId="0" borderId="16" xfId="0" applyNumberFormat="1" applyFont="1" applyBorder="1" applyAlignment="1">
      <alignment horizontal="right" vertical="center" wrapText="1"/>
    </xf>
    <xf numFmtId="3" fontId="12" fillId="0" borderId="16" xfId="0" applyNumberFormat="1" applyFont="1" applyFill="1" applyBorder="1" applyAlignment="1">
      <alignment horizontal="right" vertical="center" wrapText="1"/>
    </xf>
    <xf numFmtId="3" fontId="13" fillId="0" borderId="0" xfId="0" applyNumberFormat="1" applyFont="1" applyBorder="1" applyAlignment="1">
      <alignment horizontal="right" vertical="center" wrapText="1"/>
    </xf>
    <xf numFmtId="3" fontId="13" fillId="0" borderId="0" xfId="0" applyNumberFormat="1" applyFont="1" applyFill="1" applyBorder="1" applyAlignment="1">
      <alignment horizontal="right" vertical="center" wrapText="1"/>
    </xf>
    <xf numFmtId="3" fontId="13" fillId="0" borderId="16" xfId="0" applyNumberFormat="1" applyFont="1" applyBorder="1" applyAlignment="1">
      <alignment horizontal="right" vertical="center" wrapText="1"/>
    </xf>
    <xf numFmtId="3" fontId="13" fillId="0" borderId="16" xfId="0" applyNumberFormat="1" applyFont="1" applyFill="1" applyBorder="1" applyAlignment="1">
      <alignment horizontal="right" vertical="center" wrapText="1"/>
    </xf>
    <xf numFmtId="0" fontId="2" fillId="0" borderId="20" xfId="0" applyFont="1" applyBorder="1" applyAlignment="1">
      <alignment horizontal="left" vertical="center" wrapText="1" indent="1"/>
    </xf>
    <xf numFmtId="3" fontId="2" fillId="0" borderId="16" xfId="0" applyNumberFormat="1" applyFont="1" applyBorder="1" applyAlignment="1">
      <alignment horizontal="right" vertical="center" wrapText="1"/>
    </xf>
    <xf numFmtId="3" fontId="8" fillId="0" borderId="0" xfId="0" applyNumberFormat="1" applyFont="1" applyBorder="1" applyAlignment="1">
      <alignment horizontal="right" vertical="center" wrapText="1"/>
    </xf>
    <xf numFmtId="3" fontId="8" fillId="0" borderId="0" xfId="0" applyNumberFormat="1" applyFont="1" applyFill="1" applyBorder="1" applyAlignment="1">
      <alignment horizontal="right" vertical="center" wrapText="1"/>
    </xf>
    <xf numFmtId="3" fontId="8" fillId="0" borderId="16" xfId="0" applyNumberFormat="1" applyFont="1" applyBorder="1" applyAlignment="1">
      <alignment horizontal="right" vertical="center" wrapText="1"/>
    </xf>
    <xf numFmtId="0" fontId="2" fillId="0" borderId="20" xfId="0" applyFont="1" applyBorder="1" applyAlignment="1">
      <alignment vertical="center" wrapText="1"/>
    </xf>
    <xf numFmtId="0" fontId="8" fillId="0" borderId="16" xfId="0" applyFont="1" applyBorder="1" applyAlignment="1">
      <alignment horizontal="right" vertical="center" wrapText="1"/>
    </xf>
    <xf numFmtId="164" fontId="12" fillId="0" borderId="16" xfId="0" applyNumberFormat="1" applyFont="1" applyBorder="1" applyAlignment="1">
      <alignment horizontal="right" vertical="center" wrapText="1"/>
    </xf>
    <xf numFmtId="164" fontId="12" fillId="0" borderId="16" xfId="0" applyNumberFormat="1" applyFont="1" applyFill="1" applyBorder="1" applyAlignment="1">
      <alignment horizontal="right" vertical="center" wrapText="1"/>
    </xf>
    <xf numFmtId="0" fontId="13" fillId="0" borderId="16" xfId="0" applyFont="1" applyBorder="1" applyAlignment="1">
      <alignment horizontal="right" vertical="center" wrapText="1"/>
    </xf>
    <xf numFmtId="0" fontId="13" fillId="0" borderId="16" xfId="0" applyFont="1" applyFill="1" applyBorder="1" applyAlignment="1">
      <alignment horizontal="right" vertical="center" wrapText="1"/>
    </xf>
    <xf numFmtId="164" fontId="2" fillId="0" borderId="16" xfId="0" applyNumberFormat="1" applyFont="1" applyBorder="1" applyAlignment="1">
      <alignment horizontal="right" vertical="center" wrapText="1"/>
    </xf>
    <xf numFmtId="164" fontId="8" fillId="0" borderId="16" xfId="0" applyNumberFormat="1" applyFont="1" applyBorder="1" applyAlignment="1">
      <alignment horizontal="right" vertical="center" wrapText="1"/>
    </xf>
    <xf numFmtId="164" fontId="8" fillId="0" borderId="0" xfId="0" applyNumberFormat="1" applyFont="1" applyBorder="1" applyAlignment="1">
      <alignment horizontal="right" vertical="center" wrapText="1"/>
    </xf>
    <xf numFmtId="0" fontId="8" fillId="0" borderId="0" xfId="0" applyFont="1" applyBorder="1" applyAlignment="1">
      <alignment horizontal="right" vertical="center" wrapText="1"/>
    </xf>
    <xf numFmtId="0" fontId="8" fillId="0" borderId="0" xfId="0" applyFont="1"/>
    <xf numFmtId="0" fontId="8" fillId="0" borderId="0" xfId="0" applyFont="1" applyBorder="1"/>
    <xf numFmtId="164" fontId="8" fillId="0" borderId="0" xfId="0" applyNumberFormat="1" applyFont="1"/>
    <xf numFmtId="165" fontId="8" fillId="0" borderId="0" xfId="3" applyNumberFormat="1" applyFont="1"/>
    <xf numFmtId="0" fontId="2" fillId="0" borderId="0" xfId="0" applyFont="1"/>
    <xf numFmtId="3" fontId="8" fillId="0" borderId="0" xfId="0" applyNumberFormat="1" applyFont="1"/>
    <xf numFmtId="0" fontId="8" fillId="0" borderId="0" xfId="0" applyFont="1" applyFill="1"/>
    <xf numFmtId="0" fontId="8" fillId="0" borderId="0" xfId="0" applyFont="1" applyFill="1" applyBorder="1" applyAlignment="1">
      <alignment vertical="center" wrapText="1"/>
    </xf>
    <xf numFmtId="3" fontId="13" fillId="0" borderId="2" xfId="0" applyNumberFormat="1" applyFont="1" applyFill="1" applyBorder="1" applyAlignment="1">
      <alignment horizontal="right" vertical="center" wrapText="1"/>
    </xf>
    <xf numFmtId="3" fontId="2" fillId="0" borderId="2" xfId="0" applyNumberFormat="1" applyFont="1" applyFill="1" applyBorder="1" applyAlignment="1">
      <alignment horizontal="right" vertical="center" wrapText="1"/>
    </xf>
    <xf numFmtId="3" fontId="8" fillId="0" borderId="2" xfId="0" applyNumberFormat="1" applyFont="1" applyFill="1" applyBorder="1" applyAlignment="1">
      <alignment horizontal="right" vertical="center" wrapText="1"/>
    </xf>
    <xf numFmtId="0" fontId="13" fillId="0" borderId="2" xfId="0" applyFont="1" applyFill="1" applyBorder="1" applyAlignment="1">
      <alignment horizontal="right" vertical="center" wrapText="1"/>
    </xf>
    <xf numFmtId="164" fontId="2" fillId="0" borderId="3" xfId="0" applyNumberFormat="1" applyFont="1" applyFill="1" applyBorder="1" applyAlignment="1">
      <alignment horizontal="right" vertical="center" wrapText="1"/>
    </xf>
    <xf numFmtId="0" fontId="2" fillId="0" borderId="2" xfId="0" applyFont="1" applyBorder="1"/>
    <xf numFmtId="0" fontId="2" fillId="0" borderId="3" xfId="0" applyFont="1" applyBorder="1"/>
    <xf numFmtId="0" fontId="2" fillId="0" borderId="2" xfId="0" applyNumberFormat="1" applyFont="1" applyBorder="1"/>
    <xf numFmtId="3" fontId="2" fillId="0" borderId="25" xfId="0" applyNumberFormat="1" applyFont="1" applyFill="1" applyBorder="1" applyAlignment="1">
      <alignment horizontal="right" vertical="center" wrapText="1"/>
    </xf>
    <xf numFmtId="3" fontId="2" fillId="0" borderId="2" xfId="0" applyNumberFormat="1" applyFont="1" applyFill="1" applyBorder="1"/>
    <xf numFmtId="3" fontId="2" fillId="0" borderId="2" xfId="3" applyNumberFormat="1" applyFont="1" applyFill="1" applyBorder="1"/>
    <xf numFmtId="1" fontId="2" fillId="0" borderId="2" xfId="0" applyNumberFormat="1" applyFont="1" applyFill="1" applyBorder="1"/>
    <xf numFmtId="164" fontId="2" fillId="0" borderId="25" xfId="0" applyNumberFormat="1" applyFont="1" applyBorder="1" applyAlignment="1">
      <alignment horizontal="right" vertical="center" wrapText="1"/>
    </xf>
    <xf numFmtId="164" fontId="2" fillId="0" borderId="2" xfId="0" applyNumberFormat="1" applyFont="1" applyBorder="1"/>
    <xf numFmtId="164" fontId="2" fillId="0" borderId="3" xfId="0" applyNumberFormat="1" applyFont="1" applyBorder="1"/>
    <xf numFmtId="0" fontId="2" fillId="0" borderId="0" xfId="0" applyFont="1" applyBorder="1" applyAlignment="1">
      <alignment horizontal="right" vertical="center" wrapText="1"/>
    </xf>
    <xf numFmtId="164" fontId="8" fillId="0" borderId="0" xfId="0" applyNumberFormat="1" applyFont="1" applyFill="1"/>
    <xf numFmtId="0" fontId="12" fillId="0" borderId="16" xfId="0" applyFont="1" applyFill="1" applyBorder="1" applyAlignment="1">
      <alignment horizontal="right" vertical="center" wrapText="1"/>
    </xf>
    <xf numFmtId="0" fontId="12" fillId="0" borderId="16" xfId="0" applyFont="1" applyBorder="1" applyAlignment="1">
      <alignment horizontal="right" vertical="center" wrapText="1"/>
    </xf>
    <xf numFmtId="0" fontId="2" fillId="0" borderId="2" xfId="0" applyFont="1" applyBorder="1" applyAlignment="1">
      <alignment horizontal="right" vertical="center"/>
    </xf>
    <xf numFmtId="164" fontId="2" fillId="0" borderId="2" xfId="0" applyNumberFormat="1" applyFont="1" applyBorder="1" applyAlignment="1">
      <alignment horizontal="right" vertical="center"/>
    </xf>
    <xf numFmtId="0" fontId="13" fillId="0" borderId="25" xfId="0" applyFont="1" applyBorder="1" applyAlignment="1">
      <alignment horizontal="right" vertical="center" wrapText="1"/>
    </xf>
    <xf numFmtId="0" fontId="8" fillId="0" borderId="25" xfId="0" applyFont="1" applyBorder="1" applyAlignment="1">
      <alignment horizontal="right" vertical="center" wrapText="1"/>
    </xf>
    <xf numFmtId="164" fontId="12" fillId="0" borderId="25" xfId="0" applyNumberFormat="1" applyFont="1" applyBorder="1" applyAlignment="1">
      <alignment horizontal="right" vertical="center" wrapText="1"/>
    </xf>
    <xf numFmtId="0" fontId="12" fillId="0" borderId="25" xfId="0" applyFont="1" applyBorder="1" applyAlignment="1">
      <alignment horizontal="right" vertical="center" wrapText="1"/>
    </xf>
    <xf numFmtId="0" fontId="8" fillId="0" borderId="0" xfId="0" applyFont="1" applyBorder="1" applyAlignment="1">
      <alignment vertical="center"/>
    </xf>
    <xf numFmtId="3" fontId="12" fillId="0" borderId="8" xfId="0" applyNumberFormat="1" applyFont="1" applyBorder="1" applyAlignment="1">
      <alignment horizontal="right" vertical="center" wrapText="1"/>
    </xf>
    <xf numFmtId="164" fontId="12" fillId="0" borderId="4" xfId="0" applyNumberFormat="1" applyFont="1" applyBorder="1" applyAlignment="1">
      <alignment horizontal="right" vertical="center" wrapText="1"/>
    </xf>
    <xf numFmtId="1" fontId="12" fillId="0" borderId="1" xfId="5" applyNumberFormat="1" applyFont="1" applyFill="1" applyBorder="1" applyAlignment="1">
      <alignment vertical="center" wrapText="1"/>
    </xf>
    <xf numFmtId="3" fontId="12" fillId="0" borderId="2" xfId="0" applyNumberFormat="1" applyFont="1" applyBorder="1" applyAlignment="1">
      <alignment horizontal="right" vertical="center" wrapText="1"/>
    </xf>
    <xf numFmtId="164" fontId="12" fillId="0" borderId="3" xfId="0" applyNumberFormat="1" applyFont="1" applyBorder="1" applyAlignment="1">
      <alignment horizontal="right" vertical="center" wrapText="1"/>
    </xf>
    <xf numFmtId="3" fontId="13" fillId="0" borderId="2" xfId="0" applyNumberFormat="1" applyFont="1" applyBorder="1" applyAlignment="1">
      <alignment horizontal="right" vertical="center" wrapText="1"/>
    </xf>
    <xf numFmtId="3" fontId="2" fillId="0" borderId="2" xfId="0" applyNumberFormat="1" applyFont="1" applyBorder="1" applyAlignment="1">
      <alignment horizontal="right" vertical="center" wrapText="1"/>
    </xf>
    <xf numFmtId="164" fontId="2" fillId="0" borderId="3" xfId="0" applyNumberFormat="1" applyFont="1" applyBorder="1" applyAlignment="1">
      <alignment horizontal="right" vertical="center" wrapText="1"/>
    </xf>
    <xf numFmtId="3" fontId="8" fillId="0" borderId="2" xfId="0" applyNumberFormat="1" applyFont="1" applyBorder="1" applyAlignment="1">
      <alignment horizontal="right" vertical="center" wrapText="1"/>
    </xf>
    <xf numFmtId="164" fontId="12" fillId="0" borderId="2" xfId="0" applyNumberFormat="1" applyFont="1" applyBorder="1" applyAlignment="1">
      <alignment horizontal="right" vertical="center" wrapText="1"/>
    </xf>
    <xf numFmtId="164" fontId="12" fillId="0" borderId="3" xfId="0" applyNumberFormat="1" applyFont="1" applyBorder="1"/>
    <xf numFmtId="164" fontId="12" fillId="0" borderId="2" xfId="0" applyNumberFormat="1" applyFont="1" applyBorder="1"/>
    <xf numFmtId="164" fontId="2" fillId="0" borderId="1" xfId="0" applyNumberFormat="1" applyFont="1" applyBorder="1"/>
    <xf numFmtId="0" fontId="8" fillId="0" borderId="30" xfId="0" applyFont="1" applyFill="1" applyBorder="1" applyAlignment="1">
      <alignment horizontal="right" vertical="center" wrapText="1"/>
    </xf>
    <xf numFmtId="164" fontId="8" fillId="0" borderId="30" xfId="0" applyNumberFormat="1" applyFont="1" applyFill="1" applyBorder="1" applyAlignment="1">
      <alignment horizontal="right" vertical="center" wrapText="1"/>
    </xf>
    <xf numFmtId="164" fontId="8" fillId="0" borderId="31" xfId="0" applyNumberFormat="1" applyFont="1" applyFill="1" applyBorder="1" applyAlignment="1">
      <alignment horizontal="right" vertical="center" wrapText="1"/>
    </xf>
    <xf numFmtId="0" fontId="8" fillId="0" borderId="31" xfId="0" applyFont="1" applyBorder="1" applyAlignment="1">
      <alignment horizontal="right" vertical="center" wrapText="1"/>
    </xf>
    <xf numFmtId="0" fontId="8" fillId="0" borderId="7" xfId="0" applyFont="1" applyFill="1" applyBorder="1" applyAlignment="1">
      <alignment horizontal="right" vertical="center" wrapText="1"/>
    </xf>
    <xf numFmtId="0" fontId="13" fillId="0" borderId="7" xfId="0" applyFont="1" applyFill="1" applyBorder="1" applyAlignment="1">
      <alignment horizontal="right" vertical="center" wrapText="1"/>
    </xf>
    <xf numFmtId="0" fontId="8" fillId="0" borderId="5" xfId="0" applyFont="1" applyFill="1" applyBorder="1" applyAlignment="1">
      <alignment horizontal="right" vertical="center" wrapText="1"/>
    </xf>
    <xf numFmtId="0" fontId="2" fillId="0" borderId="6" xfId="0" applyFont="1" applyFill="1" applyBorder="1" applyAlignment="1">
      <alignment horizontal="right" vertical="center" wrapText="1"/>
    </xf>
    <xf numFmtId="0" fontId="2" fillId="0" borderId="7" xfId="0" applyFont="1" applyFill="1" applyBorder="1"/>
    <xf numFmtId="0" fontId="2" fillId="0" borderId="34" xfId="0" applyFont="1" applyBorder="1" applyAlignment="1">
      <alignment horizontal="right" vertical="center" wrapText="1"/>
    </xf>
    <xf numFmtId="0" fontId="2" fillId="0" borderId="6" xfId="0" applyFont="1" applyBorder="1" applyAlignment="1">
      <alignment horizontal="right" vertical="center" wrapText="1"/>
    </xf>
    <xf numFmtId="0" fontId="2" fillId="0" borderId="7" xfId="0" applyFont="1" applyBorder="1"/>
    <xf numFmtId="3" fontId="8" fillId="0" borderId="30" xfId="0" applyNumberFormat="1" applyFont="1" applyFill="1" applyBorder="1" applyAlignment="1">
      <alignment horizontal="right" vertical="center" wrapText="1"/>
    </xf>
    <xf numFmtId="3" fontId="8" fillId="0" borderId="30" xfId="0" applyNumberFormat="1" applyFont="1" applyBorder="1" applyAlignment="1">
      <alignment horizontal="right" vertical="center" wrapText="1"/>
    </xf>
    <xf numFmtId="0" fontId="2" fillId="0" borderId="30" xfId="0" applyFont="1" applyFill="1" applyBorder="1" applyAlignment="1">
      <alignment horizontal="right" vertical="center" wrapText="1"/>
    </xf>
    <xf numFmtId="164" fontId="12" fillId="0" borderId="30" xfId="0" applyNumberFormat="1" applyFont="1" applyBorder="1" applyAlignment="1">
      <alignment horizontal="right" vertical="center" wrapText="1"/>
    </xf>
    <xf numFmtId="0" fontId="2" fillId="0" borderId="7" xfId="0" applyFont="1" applyBorder="1" applyAlignment="1">
      <alignment horizontal="right" vertical="center" wrapText="1"/>
    </xf>
    <xf numFmtId="164" fontId="2" fillId="0" borderId="30" xfId="0" applyNumberFormat="1" applyFont="1" applyFill="1" applyBorder="1" applyAlignment="1">
      <alignment horizontal="right" vertical="center" wrapText="1"/>
    </xf>
    <xf numFmtId="164" fontId="2" fillId="0" borderId="34" xfId="0" applyNumberFormat="1" applyFont="1" applyBorder="1" applyAlignment="1">
      <alignment horizontal="right" vertical="center" wrapText="1"/>
    </xf>
    <xf numFmtId="164" fontId="2" fillId="0" borderId="5" xfId="0" applyNumberFormat="1" applyFont="1" applyBorder="1" applyAlignment="1">
      <alignment horizontal="right" vertical="center" wrapText="1"/>
    </xf>
    <xf numFmtId="0" fontId="8" fillId="0" borderId="7" xfId="0" applyFont="1" applyBorder="1" applyAlignment="1">
      <alignment horizontal="right" vertical="center" wrapText="1"/>
    </xf>
    <xf numFmtId="164" fontId="2" fillId="0" borderId="7" xfId="0" applyNumberFormat="1" applyFont="1" applyBorder="1"/>
    <xf numFmtId="164" fontId="2" fillId="0" borderId="5" xfId="0" applyNumberFormat="1" applyFont="1" applyBorder="1"/>
    <xf numFmtId="164" fontId="2" fillId="0" borderId="6" xfId="0" applyNumberFormat="1" applyFont="1" applyBorder="1"/>
    <xf numFmtId="164" fontId="2" fillId="0" borderId="13" xfId="0" applyNumberFormat="1" applyFont="1" applyBorder="1"/>
    <xf numFmtId="164" fontId="12" fillId="0" borderId="9" xfId="0" applyNumberFormat="1" applyFont="1" applyBorder="1"/>
    <xf numFmtId="0" fontId="2" fillId="0" borderId="1" xfId="0" applyFont="1" applyBorder="1"/>
    <xf numFmtId="164" fontId="12" fillId="0" borderId="8" xfId="0" applyNumberFormat="1" applyFont="1" applyBorder="1"/>
    <xf numFmtId="164" fontId="12" fillId="0" borderId="8" xfId="0" applyNumberFormat="1" applyFont="1" applyBorder="1" applyAlignment="1">
      <alignment horizontal="right" vertical="center" wrapText="1"/>
    </xf>
    <xf numFmtId="164" fontId="13" fillId="0" borderId="2" xfId="0" applyNumberFormat="1" applyFont="1" applyBorder="1" applyAlignment="1">
      <alignment horizontal="right" vertical="center" wrapText="1"/>
    </xf>
    <xf numFmtId="164" fontId="2" fillId="0" borderId="2" xfId="0" applyNumberFormat="1" applyFont="1" applyBorder="1" applyAlignment="1">
      <alignment horizontal="right" vertical="center" wrapText="1"/>
    </xf>
    <xf numFmtId="164" fontId="8" fillId="0" borderId="2" xfId="0" applyNumberFormat="1" applyFont="1" applyBorder="1" applyAlignment="1">
      <alignment horizontal="right" vertical="center" wrapText="1"/>
    </xf>
    <xf numFmtId="164" fontId="8" fillId="0" borderId="7" xfId="0" applyNumberFormat="1" applyFont="1" applyBorder="1" applyAlignment="1">
      <alignment horizontal="right" vertical="center" wrapText="1"/>
    </xf>
    <xf numFmtId="164" fontId="12" fillId="0" borderId="9" xfId="0" applyNumberFormat="1" applyFont="1" applyBorder="1" applyAlignment="1">
      <alignment horizontal="right" vertical="center" wrapText="1"/>
    </xf>
    <xf numFmtId="0" fontId="12" fillId="0" borderId="1" xfId="0" applyFont="1" applyBorder="1" applyAlignment="1">
      <alignment horizontal="right" vertical="center" wrapText="1"/>
    </xf>
    <xf numFmtId="164" fontId="2" fillId="0" borderId="13" xfId="0" applyNumberFormat="1" applyFont="1" applyBorder="1" applyAlignment="1">
      <alignment horizontal="right" vertical="center" wrapText="1"/>
    </xf>
    <xf numFmtId="3" fontId="12" fillId="0" borderId="39" xfId="0" applyNumberFormat="1" applyFont="1" applyBorder="1" applyAlignment="1">
      <alignment horizontal="right" vertical="center" wrapText="1"/>
    </xf>
    <xf numFmtId="3" fontId="2" fillId="0" borderId="25" xfId="0" applyNumberFormat="1" applyFont="1" applyBorder="1" applyAlignment="1">
      <alignment horizontal="right" vertical="center" wrapText="1"/>
    </xf>
    <xf numFmtId="3" fontId="8" fillId="0" borderId="34" xfId="0" applyNumberFormat="1" applyFont="1" applyBorder="1" applyAlignment="1">
      <alignment horizontal="right" vertical="center" wrapText="1"/>
    </xf>
    <xf numFmtId="164" fontId="12" fillId="0" borderId="39" xfId="0" applyNumberFormat="1" applyFont="1" applyBorder="1" applyAlignment="1">
      <alignment horizontal="right" vertical="center" wrapText="1"/>
    </xf>
    <xf numFmtId="164" fontId="8" fillId="0" borderId="34" xfId="0" applyNumberFormat="1" applyFont="1" applyBorder="1" applyAlignment="1">
      <alignment horizontal="right" vertical="center" wrapText="1"/>
    </xf>
    <xf numFmtId="0" fontId="2" fillId="0" borderId="0" xfId="0" applyFont="1" applyAlignment="1"/>
    <xf numFmtId="0" fontId="8" fillId="0" borderId="0" xfId="0" applyFont="1" applyAlignment="1"/>
    <xf numFmtId="3" fontId="13" fillId="0" borderId="25" xfId="0" applyNumberFormat="1" applyFont="1" applyBorder="1" applyAlignment="1">
      <alignment horizontal="right" vertical="center" wrapText="1"/>
    </xf>
    <xf numFmtId="3" fontId="8" fillId="0" borderId="25" xfId="0" applyNumberFormat="1" applyFont="1" applyBorder="1" applyAlignment="1">
      <alignment horizontal="right" vertical="center" wrapText="1"/>
    </xf>
    <xf numFmtId="3" fontId="2" fillId="0" borderId="39" xfId="0" applyNumberFormat="1" applyFont="1" applyFill="1" applyBorder="1" applyAlignment="1">
      <alignment horizontal="right" vertical="center" wrapText="1"/>
    </xf>
    <xf numFmtId="3" fontId="8" fillId="0" borderId="25" xfId="0" applyNumberFormat="1" applyFont="1" applyFill="1" applyBorder="1" applyAlignment="1">
      <alignment horizontal="right" vertical="center" wrapText="1"/>
    </xf>
    <xf numFmtId="0" fontId="8" fillId="0" borderId="34" xfId="0" applyFont="1" applyFill="1" applyBorder="1" applyAlignment="1">
      <alignment horizontal="right" vertical="center" wrapText="1"/>
    </xf>
    <xf numFmtId="164" fontId="2" fillId="0" borderId="39" xfId="0" applyNumberFormat="1" applyFont="1" applyFill="1" applyBorder="1" applyAlignment="1">
      <alignment horizontal="right" vertical="center" wrapText="1"/>
    </xf>
    <xf numFmtId="164" fontId="2" fillId="0" borderId="25" xfId="0" applyNumberFormat="1" applyFont="1" applyFill="1" applyBorder="1" applyAlignment="1">
      <alignment horizontal="right" vertical="center" wrapText="1"/>
    </xf>
    <xf numFmtId="0" fontId="8" fillId="0" borderId="6" xfId="0" applyFont="1" applyBorder="1"/>
    <xf numFmtId="0" fontId="2" fillId="0" borderId="8" xfId="0" applyFont="1" applyBorder="1"/>
    <xf numFmtId="0" fontId="8" fillId="0" borderId="14" xfId="0" applyFont="1" applyFill="1" applyBorder="1" applyAlignment="1">
      <alignment vertical="center" wrapText="1"/>
    </xf>
    <xf numFmtId="0" fontId="2" fillId="0" borderId="2" xfId="0" applyFont="1" applyFill="1" applyBorder="1" applyAlignment="1">
      <alignment vertical="center" wrapText="1"/>
    </xf>
    <xf numFmtId="0" fontId="2" fillId="0" borderId="48" xfId="0" applyFont="1" applyBorder="1" applyAlignment="1">
      <alignment vertical="center" wrapText="1"/>
    </xf>
    <xf numFmtId="0" fontId="2" fillId="0" borderId="51" xfId="0" applyFont="1" applyBorder="1" applyAlignment="1">
      <alignment vertical="center" wrapText="1"/>
    </xf>
    <xf numFmtId="0" fontId="2" fillId="0" borderId="48" xfId="0" applyFont="1" applyBorder="1" applyAlignment="1">
      <alignment horizontal="left" vertical="center" wrapText="1" indent="1"/>
    </xf>
    <xf numFmtId="0" fontId="2" fillId="0" borderId="48" xfId="0" applyFont="1" applyBorder="1" applyAlignment="1">
      <alignment horizontal="left" vertical="center" wrapText="1" indent="2"/>
    </xf>
    <xf numFmtId="0" fontId="2" fillId="0" borderId="48" xfId="0" applyFont="1" applyFill="1" applyBorder="1" applyAlignment="1">
      <alignment vertical="center" wrapText="1"/>
    </xf>
    <xf numFmtId="0" fontId="2" fillId="0" borderId="48" xfId="0" applyFont="1" applyFill="1" applyBorder="1" applyAlignment="1">
      <alignment horizontal="left" vertical="center" wrapText="1" indent="1"/>
    </xf>
    <xf numFmtId="3" fontId="2" fillId="0" borderId="0" xfId="0" applyNumberFormat="1" applyFont="1" applyFill="1" applyBorder="1"/>
    <xf numFmtId="0" fontId="2" fillId="0" borderId="48" xfId="0" applyFont="1" applyFill="1" applyBorder="1" applyAlignment="1">
      <alignment horizontal="left" vertical="center" wrapText="1" indent="2"/>
    </xf>
    <xf numFmtId="164" fontId="2" fillId="0" borderId="0" xfId="0" applyNumberFormat="1" applyFont="1" applyBorder="1"/>
    <xf numFmtId="164" fontId="2" fillId="0" borderId="2" xfId="0" applyNumberFormat="1" applyFont="1" applyBorder="1" applyAlignment="1">
      <alignment vertical="center"/>
    </xf>
    <xf numFmtId="0" fontId="2" fillId="0" borderId="2" xfId="0" applyFont="1" applyBorder="1" applyAlignment="1">
      <alignment vertical="center"/>
    </xf>
    <xf numFmtId="0" fontId="2" fillId="0" borderId="1" xfId="0" applyFont="1" applyBorder="1" applyAlignment="1">
      <alignment vertical="center"/>
    </xf>
    <xf numFmtId="164" fontId="2" fillId="0" borderId="3" xfId="0" applyNumberFormat="1" applyFont="1" applyBorder="1" applyAlignment="1">
      <alignment vertical="center"/>
    </xf>
    <xf numFmtId="0" fontId="2" fillId="0" borderId="7" xfId="0" applyFont="1" applyBorder="1" applyAlignment="1">
      <alignment vertical="center"/>
    </xf>
    <xf numFmtId="0" fontId="2" fillId="0" borderId="13" xfId="0" applyFont="1" applyBorder="1" applyAlignment="1">
      <alignment vertical="center"/>
    </xf>
    <xf numFmtId="0" fontId="12" fillId="0" borderId="2"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164" fontId="12" fillId="0" borderId="0" xfId="0" applyNumberFormat="1" applyFont="1" applyBorder="1"/>
    <xf numFmtId="0" fontId="2" fillId="0" borderId="0" xfId="0" applyFont="1" applyBorder="1"/>
    <xf numFmtId="0" fontId="2" fillId="0" borderId="7" xfId="0" applyFont="1" applyFill="1" applyBorder="1" applyAlignment="1">
      <alignment vertical="center" wrapText="1"/>
    </xf>
    <xf numFmtId="0" fontId="12" fillId="0" borderId="8" xfId="0" applyFont="1" applyBorder="1" applyAlignment="1">
      <alignment vertical="center" wrapText="1"/>
    </xf>
    <xf numFmtId="0" fontId="2" fillId="0" borderId="2" xfId="0" applyFont="1" applyBorder="1" applyAlignment="1">
      <alignment horizontal="left" vertical="center" wrapText="1" indent="1"/>
    </xf>
    <xf numFmtId="0" fontId="2" fillId="0" borderId="2" xfId="0" applyFont="1" applyBorder="1" applyAlignment="1">
      <alignment horizontal="left" vertical="center" wrapText="1" indent="2"/>
    </xf>
    <xf numFmtId="0" fontId="2" fillId="0" borderId="2" xfId="0" applyFont="1" applyBorder="1" applyAlignment="1">
      <alignment horizontal="left" vertical="center" wrapText="1" indent="3"/>
    </xf>
    <xf numFmtId="0" fontId="2" fillId="0" borderId="0" xfId="0" applyFont="1" applyBorder="1" applyAlignment="1">
      <alignment vertical="center"/>
    </xf>
    <xf numFmtId="0" fontId="2" fillId="0" borderId="0" xfId="0" applyFont="1" applyAlignment="1">
      <alignment horizontal="left" indent="7"/>
    </xf>
    <xf numFmtId="0" fontId="12" fillId="0" borderId="21" xfId="0" applyFont="1" applyBorder="1" applyAlignment="1">
      <alignment horizontal="right" vertical="center" wrapText="1"/>
    </xf>
    <xf numFmtId="0" fontId="2" fillId="0" borderId="25" xfId="0" applyFont="1" applyBorder="1" applyAlignment="1">
      <alignment vertical="center"/>
    </xf>
    <xf numFmtId="0" fontId="2" fillId="0" borderId="21" xfId="0" applyFont="1" applyBorder="1" applyAlignment="1">
      <alignment horizontal="right" vertical="center" wrapText="1"/>
    </xf>
    <xf numFmtId="0" fontId="2" fillId="0" borderId="21" xfId="0" applyFont="1" applyBorder="1" applyAlignment="1">
      <alignment vertical="center" wrapText="1"/>
    </xf>
    <xf numFmtId="0" fontId="2" fillId="0" borderId="3" xfId="0" applyFont="1" applyBorder="1" applyAlignment="1">
      <alignment horizontal="left" vertical="center" wrapText="1" indent="2"/>
    </xf>
    <xf numFmtId="0" fontId="2" fillId="0" borderId="3" xfId="0" applyFont="1" applyBorder="1" applyAlignment="1">
      <alignment horizontal="left" vertical="center" wrapText="1" indent="1"/>
    </xf>
    <xf numFmtId="0" fontId="12" fillId="0" borderId="3" xfId="0" applyFont="1" applyFill="1" applyBorder="1" applyAlignment="1">
      <alignment vertical="center" wrapText="1"/>
    </xf>
    <xf numFmtId="0" fontId="2" fillId="0" borderId="3" xfId="0" applyFont="1" applyBorder="1" applyAlignment="1">
      <alignment vertical="center" wrapText="1"/>
    </xf>
    <xf numFmtId="0" fontId="12" fillId="0" borderId="53" xfId="0" applyFont="1" applyBorder="1" applyAlignment="1">
      <alignment horizontal="right" vertical="center" wrapText="1"/>
    </xf>
    <xf numFmtId="0" fontId="12" fillId="0" borderId="39" xfId="0" applyFont="1" applyBorder="1" applyAlignment="1">
      <alignment vertical="center"/>
    </xf>
    <xf numFmtId="0" fontId="12" fillId="0" borderId="11" xfId="0" applyFont="1" applyFill="1" applyBorder="1"/>
    <xf numFmtId="0" fontId="12" fillId="0" borderId="8" xfId="0" applyFont="1" applyBorder="1"/>
    <xf numFmtId="0" fontId="7" fillId="0" borderId="34" xfId="0" applyFont="1" applyBorder="1"/>
    <xf numFmtId="0" fontId="7" fillId="0" borderId="6" xfId="0" applyFont="1" applyBorder="1"/>
    <xf numFmtId="0" fontId="8" fillId="0" borderId="0" xfId="0" applyFont="1" applyAlignment="1">
      <alignment vertical="center"/>
    </xf>
    <xf numFmtId="0" fontId="14" fillId="0" borderId="0" xfId="0" applyFont="1"/>
    <xf numFmtId="0" fontId="2" fillId="0" borderId="0" xfId="0" applyFont="1" applyFill="1"/>
    <xf numFmtId="0" fontId="10" fillId="0" borderId="0" xfId="0" applyFont="1" applyFill="1" applyBorder="1" applyAlignment="1"/>
    <xf numFmtId="0" fontId="2" fillId="0" borderId="0" xfId="0" applyFont="1" applyFill="1" applyBorder="1" applyAlignment="1"/>
    <xf numFmtId="0" fontId="11" fillId="0" borderId="0" xfId="0" applyFont="1" applyFill="1"/>
    <xf numFmtId="0" fontId="10" fillId="0" borderId="0" xfId="0" applyFont="1" applyFill="1"/>
    <xf numFmtId="0" fontId="11" fillId="0" borderId="0" xfId="0" applyFont="1" applyAlignment="1">
      <alignment vertical="center"/>
    </xf>
    <xf numFmtId="0" fontId="11" fillId="0" borderId="0" xfId="0" applyFont="1" applyAlignment="1">
      <alignment horizontal="right" vertical="center"/>
    </xf>
    <xf numFmtId="0" fontId="2" fillId="0" borderId="0" xfId="0" applyFont="1" applyFill="1" applyAlignment="1">
      <alignment vertical="center"/>
    </xf>
    <xf numFmtId="0" fontId="10" fillId="0" borderId="0" xfId="0" applyFont="1" applyAlignment="1">
      <alignment horizontal="right" vertical="center"/>
    </xf>
    <xf numFmtId="1" fontId="2" fillId="0" borderId="29" xfId="0" applyNumberFormat="1" applyFont="1" applyBorder="1" applyAlignment="1">
      <alignment horizontal="right" vertical="center"/>
    </xf>
    <xf numFmtId="1" fontId="2" fillId="0" borderId="29" xfId="0" applyNumberFormat="1" applyFont="1" applyBorder="1" applyAlignment="1">
      <alignment vertical="center"/>
    </xf>
    <xf numFmtId="1" fontId="2" fillId="0" borderId="1" xfId="0" applyNumberFormat="1" applyFont="1" applyBorder="1" applyAlignment="1">
      <alignment vertical="center"/>
    </xf>
    <xf numFmtId="1" fontId="2" fillId="0" borderId="2" xfId="0" applyNumberFormat="1" applyFont="1" applyBorder="1" applyAlignment="1">
      <alignment horizontal="right" vertical="center"/>
    </xf>
    <xf numFmtId="1" fontId="2" fillId="0" borderId="2" xfId="0" applyNumberFormat="1" applyFont="1" applyBorder="1" applyAlignment="1">
      <alignment vertical="center"/>
    </xf>
    <xf numFmtId="0" fontId="10" fillId="0" borderId="0" xfId="0" applyFont="1" applyAlignment="1">
      <alignment vertical="center"/>
    </xf>
    <xf numFmtId="0" fontId="2" fillId="0" borderId="0" xfId="0" applyFont="1" applyBorder="1" applyAlignment="1">
      <alignment vertical="top" wrapText="1"/>
    </xf>
    <xf numFmtId="0" fontId="15" fillId="0" borderId="0" xfId="4" applyFont="1"/>
    <xf numFmtId="165" fontId="15" fillId="0" borderId="0" xfId="4" applyNumberFormat="1" applyFont="1" applyBorder="1" applyAlignment="1"/>
    <xf numFmtId="0" fontId="15" fillId="0" borderId="0" xfId="4" applyFont="1" applyBorder="1" applyAlignment="1"/>
    <xf numFmtId="164" fontId="15" fillId="0" borderId="0" xfId="4" applyNumberFormat="1" applyFont="1"/>
    <xf numFmtId="1" fontId="15" fillId="0" borderId="0" xfId="4" applyNumberFormat="1" applyFont="1"/>
    <xf numFmtId="165" fontId="15" fillId="0" borderId="0" xfId="4" applyNumberFormat="1" applyFont="1"/>
    <xf numFmtId="1" fontId="15" fillId="0" borderId="0" xfId="4" applyNumberFormat="1" applyFont="1" applyBorder="1"/>
    <xf numFmtId="0" fontId="15" fillId="0" borderId="0" xfId="4" applyFont="1" applyBorder="1"/>
    <xf numFmtId="166" fontId="15" fillId="0" borderId="0" xfId="4" applyNumberFormat="1" applyFont="1" applyBorder="1"/>
    <xf numFmtId="167" fontId="15" fillId="0" borderId="0" xfId="4" applyNumberFormat="1" applyFont="1" applyBorder="1"/>
    <xf numFmtId="168" fontId="15" fillId="0" borderId="0" xfId="4" applyNumberFormat="1" applyFont="1" applyBorder="1"/>
    <xf numFmtId="165" fontId="15" fillId="0" borderId="0" xfId="4" applyNumberFormat="1" applyFont="1" applyBorder="1"/>
    <xf numFmtId="0" fontId="15" fillId="0" borderId="0" xfId="4" applyFont="1" applyAlignment="1"/>
    <xf numFmtId="164" fontId="15" fillId="0" borderId="0" xfId="4" applyNumberFormat="1" applyFont="1" applyFill="1" applyBorder="1"/>
    <xf numFmtId="0" fontId="15" fillId="0" borderId="0" xfId="4" applyFont="1" applyFill="1" applyBorder="1"/>
    <xf numFmtId="0" fontId="15" fillId="0" borderId="0" xfId="4" applyFont="1" applyBorder="1" applyAlignment="1">
      <alignment horizontal="left" vertical="center" wrapText="1" indent="6"/>
    </xf>
    <xf numFmtId="164" fontId="15" fillId="0" borderId="0" xfId="4" applyNumberFormat="1" applyFont="1" applyBorder="1" applyAlignment="1">
      <alignment horizontal="right" vertical="center" wrapText="1"/>
    </xf>
    <xf numFmtId="0" fontId="15" fillId="0" borderId="0" xfId="4" applyFont="1" applyBorder="1" applyAlignment="1">
      <alignment vertical="center" wrapText="1"/>
    </xf>
    <xf numFmtId="0" fontId="12" fillId="0" borderId="4" xfId="0" applyFont="1" applyFill="1" applyBorder="1"/>
    <xf numFmtId="0" fontId="2" fillId="0" borderId="3" xfId="0" applyFont="1" applyBorder="1" applyAlignment="1">
      <alignment vertical="center"/>
    </xf>
    <xf numFmtId="0" fontId="7" fillId="0" borderId="5" xfId="0" applyFont="1" applyBorder="1"/>
    <xf numFmtId="164" fontId="12" fillId="0" borderId="1" xfId="0" applyNumberFormat="1" applyFont="1" applyBorder="1" applyAlignment="1">
      <alignment horizontal="right" vertical="center" wrapText="1"/>
    </xf>
    <xf numFmtId="164" fontId="2" fillId="0" borderId="21" xfId="0" applyNumberFormat="1" applyFont="1" applyBorder="1" applyAlignment="1">
      <alignment horizontal="right" vertical="center" wrapText="1"/>
    </xf>
    <xf numFmtId="0" fontId="12" fillId="0" borderId="21" xfId="0" applyFont="1" applyFill="1" applyBorder="1" applyAlignment="1">
      <alignment horizontal="right" vertical="center" wrapText="1"/>
    </xf>
    <xf numFmtId="0" fontId="12" fillId="0" borderId="4" xfId="0" applyFont="1" applyFill="1" applyBorder="1" applyAlignment="1">
      <alignment horizontal="right" vertical="center" wrapText="1"/>
    </xf>
    <xf numFmtId="0" fontId="12" fillId="0" borderId="8" xfId="0" applyFont="1" applyFill="1" applyBorder="1" applyAlignment="1">
      <alignment horizontal="right" vertical="center" wrapText="1"/>
    </xf>
    <xf numFmtId="0" fontId="12" fillId="0" borderId="3" xfId="0" applyFont="1" applyFill="1" applyBorder="1" applyAlignment="1">
      <alignment horizontal="right" vertical="center" wrapText="1"/>
    </xf>
    <xf numFmtId="0" fontId="2" fillId="0" borderId="16" xfId="0" applyFont="1" applyFill="1" applyBorder="1" applyAlignment="1">
      <alignment horizontal="right" vertical="center" wrapText="1"/>
    </xf>
    <xf numFmtId="0" fontId="2" fillId="0" borderId="21" xfId="0" applyFont="1" applyFill="1" applyBorder="1" applyAlignment="1">
      <alignment horizontal="right" vertical="center" wrapText="1"/>
    </xf>
    <xf numFmtId="0" fontId="2" fillId="0" borderId="3" xfId="0" applyFont="1" applyFill="1" applyBorder="1" applyAlignment="1">
      <alignment horizontal="right" vertical="center" wrapText="1"/>
    </xf>
    <xf numFmtId="0" fontId="2" fillId="0" borderId="2" xfId="0" applyFont="1" applyFill="1" applyBorder="1" applyAlignment="1">
      <alignment horizontal="right" vertical="center" wrapText="1"/>
    </xf>
    <xf numFmtId="0" fontId="8" fillId="0" borderId="0" xfId="0" applyFont="1" applyFill="1" applyBorder="1"/>
    <xf numFmtId="0" fontId="8" fillId="0" borderId="2" xfId="0" applyFont="1" applyFill="1" applyBorder="1"/>
    <xf numFmtId="0" fontId="8" fillId="0" borderId="2" xfId="0" applyFont="1" applyFill="1" applyBorder="1" applyAlignment="1">
      <alignment horizontal="right" vertical="center" wrapText="1"/>
    </xf>
    <xf numFmtId="0" fontId="8" fillId="0" borderId="31" xfId="0" applyFont="1" applyFill="1" applyBorder="1" applyAlignment="1">
      <alignment horizontal="right" vertical="center" wrapText="1"/>
    </xf>
    <xf numFmtId="3" fontId="8" fillId="0" borderId="0" xfId="0" applyNumberFormat="1" applyFont="1" applyFill="1"/>
    <xf numFmtId="164" fontId="2" fillId="0" borderId="34" xfId="0" applyNumberFormat="1" applyFont="1" applyFill="1" applyBorder="1" applyAlignment="1">
      <alignment horizontal="right" vertical="center" wrapText="1"/>
    </xf>
    <xf numFmtId="0" fontId="15" fillId="0" borderId="0" xfId="4" applyNumberFormat="1" applyFont="1" applyBorder="1" applyAlignment="1"/>
    <xf numFmtId="3" fontId="8" fillId="0" borderId="0" xfId="0" applyNumberFormat="1" applyFont="1" applyBorder="1"/>
    <xf numFmtId="1" fontId="15" fillId="0" borderId="0" xfId="4" applyNumberFormat="1" applyFont="1" applyBorder="1" applyAlignment="1"/>
    <xf numFmtId="3" fontId="2" fillId="0" borderId="0" xfId="0" applyNumberFormat="1" applyFont="1" applyBorder="1" applyAlignment="1">
      <alignment horizontal="right" vertical="center" wrapText="1"/>
    </xf>
    <xf numFmtId="3" fontId="2" fillId="0" borderId="0" xfId="0" applyNumberFormat="1" applyFont="1" applyFill="1" applyBorder="1" applyAlignment="1">
      <alignment horizontal="right" vertical="center" wrapText="1"/>
    </xf>
    <xf numFmtId="1" fontId="16" fillId="0" borderId="0" xfId="6" applyNumberFormat="1" applyFont="1" applyBorder="1" applyAlignment="1">
      <alignment horizontal="right" vertical="center"/>
    </xf>
    <xf numFmtId="164" fontId="8" fillId="0" borderId="0" xfId="0" applyNumberFormat="1" applyFont="1" applyBorder="1"/>
    <xf numFmtId="3" fontId="12" fillId="0" borderId="2" xfId="0" applyNumberFormat="1" applyFont="1" applyFill="1" applyBorder="1" applyAlignment="1">
      <alignment horizontal="right" vertical="center" wrapText="1"/>
    </xf>
    <xf numFmtId="3" fontId="2" fillId="0" borderId="3" xfId="0" applyNumberFormat="1" applyFont="1" applyFill="1" applyBorder="1" applyAlignment="1">
      <alignment horizontal="right" vertical="center" wrapText="1"/>
    </xf>
    <xf numFmtId="3" fontId="2" fillId="0" borderId="1" xfId="0" applyNumberFormat="1" applyFont="1" applyFill="1" applyBorder="1" applyAlignment="1">
      <alignment horizontal="right" vertical="center" wrapText="1"/>
    </xf>
    <xf numFmtId="3" fontId="12" fillId="0" borderId="8" xfId="0" applyNumberFormat="1" applyFont="1" applyFill="1" applyBorder="1" applyAlignment="1">
      <alignment horizontal="right" vertical="center" wrapText="1"/>
    </xf>
    <xf numFmtId="164" fontId="12" fillId="0" borderId="2" xfId="0" applyNumberFormat="1" applyFont="1" applyFill="1" applyBorder="1" applyAlignment="1">
      <alignment horizontal="right" vertical="center" wrapText="1"/>
    </xf>
    <xf numFmtId="164" fontId="12" fillId="0" borderId="3" xfId="0" applyNumberFormat="1" applyFont="1" applyFill="1" applyBorder="1" applyAlignment="1">
      <alignment horizontal="right" vertical="center" wrapText="1"/>
    </xf>
    <xf numFmtId="164" fontId="12" fillId="0" borderId="8" xfId="0" applyNumberFormat="1" applyFont="1" applyFill="1" applyBorder="1" applyAlignment="1">
      <alignment horizontal="right" vertical="center" wrapText="1"/>
    </xf>
    <xf numFmtId="0" fontId="12" fillId="0" borderId="2" xfId="0" applyFont="1" applyFill="1" applyBorder="1" applyAlignment="1">
      <alignment horizontal="right" vertical="center" wrapText="1"/>
    </xf>
    <xf numFmtId="164" fontId="2" fillId="0" borderId="2" xfId="0" applyNumberFormat="1" applyFont="1" applyFill="1" applyBorder="1" applyAlignment="1">
      <alignment horizontal="right" vertical="center" wrapText="1"/>
    </xf>
    <xf numFmtId="0" fontId="12" fillId="0" borderId="0" xfId="0" applyFont="1" applyBorder="1" applyAlignment="1">
      <alignment vertical="center" wrapText="1"/>
    </xf>
    <xf numFmtId="0" fontId="2" fillId="0" borderId="3" xfId="0" applyFont="1" applyFill="1" applyBorder="1" applyAlignment="1">
      <alignment vertical="center" wrapText="1"/>
    </xf>
    <xf numFmtId="164" fontId="12" fillId="0" borderId="4" xfId="0" applyNumberFormat="1" applyFont="1" applyFill="1" applyBorder="1" applyAlignment="1">
      <alignment horizontal="right" vertical="center" wrapText="1"/>
    </xf>
    <xf numFmtId="164" fontId="12" fillId="0" borderId="11" xfId="0" applyNumberFormat="1" applyFont="1" applyFill="1" applyBorder="1" applyAlignment="1">
      <alignment horizontal="right" vertical="center" wrapText="1"/>
    </xf>
    <xf numFmtId="164" fontId="12" fillId="0" borderId="9" xfId="0" applyNumberFormat="1" applyFont="1" applyFill="1" applyBorder="1" applyAlignment="1">
      <alignment horizontal="right" vertical="center" wrapText="1"/>
    </xf>
    <xf numFmtId="164" fontId="12" fillId="0" borderId="0" xfId="0" applyNumberFormat="1" applyFont="1" applyFill="1" applyBorder="1" applyAlignment="1">
      <alignment horizontal="right" vertical="center" wrapText="1"/>
    </xf>
    <xf numFmtId="164" fontId="12" fillId="0" borderId="1" xfId="0" applyNumberFormat="1" applyFont="1" applyFill="1" applyBorder="1" applyAlignment="1">
      <alignment horizontal="right" vertical="center" wrapText="1"/>
    </xf>
    <xf numFmtId="164" fontId="2" fillId="0" borderId="0" xfId="0" applyNumberFormat="1" applyFont="1" applyFill="1" applyBorder="1" applyAlignment="1">
      <alignment horizontal="right" vertical="center" wrapText="1"/>
    </xf>
    <xf numFmtId="164" fontId="2" fillId="0" borderId="1" xfId="0" applyNumberFormat="1" applyFont="1" applyFill="1" applyBorder="1" applyAlignment="1">
      <alignment horizontal="right" vertical="center" wrapText="1"/>
    </xf>
    <xf numFmtId="164" fontId="2" fillId="0" borderId="5" xfId="0" applyNumberFormat="1" applyFont="1" applyFill="1" applyBorder="1" applyAlignment="1">
      <alignment horizontal="right" vertical="center" wrapText="1"/>
    </xf>
    <xf numFmtId="164" fontId="2" fillId="0" borderId="7" xfId="0" applyNumberFormat="1" applyFont="1" applyFill="1" applyBorder="1" applyAlignment="1">
      <alignment horizontal="right" vertical="center" wrapText="1"/>
    </xf>
    <xf numFmtId="164" fontId="2" fillId="0" borderId="6" xfId="0" applyNumberFormat="1" applyFont="1" applyFill="1" applyBorder="1" applyAlignment="1">
      <alignment horizontal="right" vertical="center" wrapText="1"/>
    </xf>
    <xf numFmtId="164" fontId="2" fillId="0" borderId="13" xfId="0" applyNumberFormat="1" applyFont="1" applyFill="1" applyBorder="1" applyAlignment="1">
      <alignment horizontal="right" vertical="center" wrapText="1"/>
    </xf>
    <xf numFmtId="0" fontId="2" fillId="0" borderId="0" xfId="0" applyFont="1" applyBorder="1" applyAlignment="1">
      <alignment vertical="center" wrapText="1"/>
    </xf>
    <xf numFmtId="0" fontId="2" fillId="3" borderId="8" xfId="0" applyFont="1" applyFill="1" applyBorder="1" applyAlignment="1">
      <alignment horizontal="center" wrapText="1"/>
    </xf>
    <xf numFmtId="3" fontId="15" fillId="0" borderId="0" xfId="4" applyNumberFormat="1" applyFont="1" applyFill="1" applyBorder="1"/>
    <xf numFmtId="1" fontId="8" fillId="0" borderId="0" xfId="0" applyNumberFormat="1" applyFont="1"/>
    <xf numFmtId="0" fontId="17" fillId="0" borderId="0" xfId="0" applyFont="1" applyBorder="1" applyAlignment="1">
      <alignment horizontal="left" vertical="center" wrapText="1" indent="7"/>
    </xf>
    <xf numFmtId="0" fontId="17" fillId="0" borderId="20" xfId="0" applyFont="1" applyBorder="1" applyAlignment="1">
      <alignment vertical="center" wrapText="1"/>
    </xf>
    <xf numFmtId="0" fontId="17" fillId="0" borderId="20" xfId="0" applyFont="1" applyBorder="1" applyAlignment="1">
      <alignment horizontal="left" vertical="center" wrapText="1" indent="1"/>
    </xf>
    <xf numFmtId="0" fontId="17" fillId="0" borderId="6" xfId="0" applyFont="1" applyBorder="1" applyAlignment="1">
      <alignment vertical="center" wrapText="1"/>
    </xf>
    <xf numFmtId="0" fontId="17" fillId="0" borderId="0" xfId="0" applyFont="1" applyBorder="1" applyAlignment="1">
      <alignment vertical="center" wrapText="1"/>
    </xf>
    <xf numFmtId="0" fontId="17" fillId="0" borderId="0" xfId="0" applyFont="1" applyBorder="1" applyAlignment="1">
      <alignment vertical="center"/>
    </xf>
    <xf numFmtId="0" fontId="17" fillId="0" borderId="0" xfId="0" applyFont="1" applyFill="1" applyBorder="1" applyAlignment="1">
      <alignment vertical="center" wrapText="1"/>
    </xf>
    <xf numFmtId="0" fontId="17" fillId="0" borderId="0" xfId="0" applyFont="1"/>
    <xf numFmtId="0" fontId="17" fillId="0" borderId="0" xfId="0" applyFont="1" applyAlignment="1">
      <alignment vertical="center"/>
    </xf>
    <xf numFmtId="0" fontId="17" fillId="0" borderId="0" xfId="0" applyFont="1" applyAlignment="1">
      <alignment horizontal="right" vertical="center"/>
    </xf>
    <xf numFmtId="0" fontId="17" fillId="0" borderId="0" xfId="0" applyFont="1" applyFill="1"/>
    <xf numFmtId="0" fontId="17" fillId="0" borderId="0" xfId="0" applyFont="1" applyFill="1" applyBorder="1" applyAlignment="1"/>
    <xf numFmtId="0" fontId="17" fillId="0" borderId="48" xfId="0" applyFont="1" applyFill="1" applyBorder="1" applyAlignment="1">
      <alignment vertical="center" wrapText="1"/>
    </xf>
    <xf numFmtId="0" fontId="17" fillId="0" borderId="49" xfId="0" applyFont="1" applyFill="1" applyBorder="1" applyAlignment="1">
      <alignment vertical="center" wrapText="1"/>
    </xf>
    <xf numFmtId="0" fontId="17" fillId="0" borderId="6" xfId="0" applyFont="1" applyBorder="1" applyAlignment="1">
      <alignment horizontal="left" vertical="center" indent="7"/>
    </xf>
    <xf numFmtId="0" fontId="17" fillId="0" borderId="6" xfId="0" applyFont="1" applyBorder="1" applyAlignment="1">
      <alignment horizontal="left" vertical="center"/>
    </xf>
    <xf numFmtId="0" fontId="17" fillId="0" borderId="2" xfId="0" applyFont="1" applyFill="1" applyBorder="1" applyAlignment="1">
      <alignment vertical="center" wrapText="1"/>
    </xf>
    <xf numFmtId="0" fontId="17" fillId="0" borderId="7" xfId="0" applyFont="1" applyFill="1" applyBorder="1" applyAlignment="1">
      <alignment vertical="center" wrapText="1"/>
    </xf>
    <xf numFmtId="0" fontId="17" fillId="0" borderId="5" xfId="0" applyFont="1" applyBorder="1" applyAlignment="1">
      <alignment vertical="center" wrapText="1"/>
    </xf>
    <xf numFmtId="0" fontId="17" fillId="0" borderId="14" xfId="0" applyFont="1" applyBorder="1" applyAlignment="1">
      <alignment vertical="center" wrapText="1"/>
    </xf>
    <xf numFmtId="0" fontId="17" fillId="0" borderId="3" xfId="0" applyFont="1" applyFill="1" applyBorder="1" applyAlignment="1">
      <alignment vertical="center" wrapText="1"/>
    </xf>
    <xf numFmtId="0" fontId="17" fillId="0" borderId="5" xfId="0" applyFont="1" applyFill="1" applyBorder="1" applyAlignment="1">
      <alignment vertical="center" wrapText="1"/>
    </xf>
    <xf numFmtId="0" fontId="17" fillId="0" borderId="6" xfId="0" applyFont="1" applyBorder="1" applyAlignment="1">
      <alignment horizontal="left"/>
    </xf>
    <xf numFmtId="0" fontId="17" fillId="0" borderId="48" xfId="0" applyFont="1" applyBorder="1" applyAlignment="1">
      <alignment vertical="center" wrapText="1"/>
    </xf>
    <xf numFmtId="0" fontId="17" fillId="0" borderId="48" xfId="0" applyFont="1" applyFill="1" applyBorder="1" applyAlignment="1">
      <alignment horizontal="left" vertical="center" wrapText="1" indent="1"/>
    </xf>
    <xf numFmtId="0" fontId="17" fillId="0" borderId="48" xfId="0" applyFont="1" applyFill="1" applyBorder="1" applyAlignment="1">
      <alignment horizontal="left" vertical="center" wrapText="1" indent="2"/>
    </xf>
    <xf numFmtId="0" fontId="17" fillId="0" borderId="49" xfId="0" applyFont="1" applyFill="1" applyBorder="1" applyAlignment="1">
      <alignment horizontal="left" vertical="center" wrapText="1" indent="2"/>
    </xf>
    <xf numFmtId="0" fontId="17" fillId="0" borderId="48" xfId="0" applyFont="1" applyBorder="1" applyAlignment="1">
      <alignment horizontal="left" vertical="center" wrapText="1" indent="1"/>
    </xf>
    <xf numFmtId="0" fontId="17" fillId="0" borderId="48" xfId="0" applyFont="1" applyBorder="1" applyAlignment="1">
      <alignment horizontal="left" vertical="center" wrapText="1" indent="2"/>
    </xf>
    <xf numFmtId="0" fontId="17" fillId="0" borderId="49" xfId="0" applyFont="1" applyBorder="1" applyAlignment="1">
      <alignment horizontal="left" vertical="center" wrapText="1" indent="2"/>
    </xf>
    <xf numFmtId="0" fontId="17" fillId="0" borderId="0" xfId="0" applyFont="1" applyBorder="1" applyAlignment="1">
      <alignment horizontal="left" vertical="center" wrapText="1" indent="2"/>
    </xf>
    <xf numFmtId="0" fontId="17" fillId="0" borderId="49" xfId="0" applyFont="1" applyBorder="1" applyAlignment="1">
      <alignment vertical="center" wrapText="1"/>
    </xf>
    <xf numFmtId="0" fontId="17" fillId="0" borderId="0" xfId="0" applyFont="1" applyBorder="1" applyAlignment="1">
      <alignment horizontal="left" vertical="center" indent="7"/>
    </xf>
    <xf numFmtId="0" fontId="17" fillId="0" borderId="3" xfId="0" applyFont="1" applyBorder="1" applyAlignment="1">
      <alignment horizontal="left" vertical="center" wrapText="1" indent="2"/>
    </xf>
    <xf numFmtId="0" fontId="17" fillId="0" borderId="3" xfId="0" applyFont="1" applyBorder="1" applyAlignment="1">
      <alignment horizontal="left" vertical="center" wrapText="1" indent="1"/>
    </xf>
    <xf numFmtId="0" fontId="17" fillId="0" borderId="3" xfId="0" applyFont="1" applyBorder="1" applyAlignment="1">
      <alignment vertical="center" wrapText="1"/>
    </xf>
    <xf numFmtId="0" fontId="17" fillId="0" borderId="0" xfId="0" applyFont="1" applyBorder="1" applyAlignment="1">
      <alignment horizontal="left" vertical="center"/>
    </xf>
    <xf numFmtId="0" fontId="17" fillId="0" borderId="2" xfId="0" applyFont="1" applyBorder="1" applyAlignment="1">
      <alignment vertical="center" wrapText="1"/>
    </xf>
    <xf numFmtId="0" fontId="17" fillId="0" borderId="2" xfId="0" applyFont="1" applyBorder="1" applyAlignment="1">
      <alignment horizontal="left" vertical="center" wrapText="1" indent="1"/>
    </xf>
    <xf numFmtId="0" fontId="17" fillId="0" borderId="2" xfId="0" applyFont="1" applyBorder="1" applyAlignment="1">
      <alignment horizontal="left" vertical="center" wrapText="1" indent="2"/>
    </xf>
    <xf numFmtId="0" fontId="17" fillId="0" borderId="2" xfId="0" applyFont="1" applyBorder="1" applyAlignment="1">
      <alignment horizontal="left" vertical="center" wrapText="1" indent="3"/>
    </xf>
    <xf numFmtId="0" fontId="17" fillId="0" borderId="7" xfId="0" applyFont="1" applyBorder="1" applyAlignment="1">
      <alignment horizontal="left" vertical="center" wrapText="1" indent="2"/>
    </xf>
    <xf numFmtId="0" fontId="17" fillId="0" borderId="6" xfId="0" applyFont="1" applyBorder="1" applyAlignment="1">
      <alignment horizontal="left" vertical="center" wrapText="1" indent="8"/>
    </xf>
    <xf numFmtId="0" fontId="17" fillId="0" borderId="0" xfId="0" applyFont="1" applyBorder="1" applyAlignment="1">
      <alignment horizontal="left" vertical="center" wrapText="1" indent="8"/>
    </xf>
    <xf numFmtId="0" fontId="17" fillId="3" borderId="22" xfId="0" applyFont="1" applyFill="1" applyBorder="1" applyAlignment="1">
      <alignment horizontal="center" vertical="top" wrapText="1"/>
    </xf>
    <xf numFmtId="0" fontId="2" fillId="3" borderId="18" xfId="0" applyFont="1" applyFill="1" applyBorder="1" applyAlignment="1">
      <alignment horizontal="center" wrapText="1"/>
    </xf>
    <xf numFmtId="0" fontId="2" fillId="3" borderId="51" xfId="0" applyFont="1" applyFill="1" applyBorder="1" applyAlignment="1">
      <alignment horizontal="center" wrapText="1"/>
    </xf>
    <xf numFmtId="0" fontId="2" fillId="3" borderId="48" xfId="0" applyFont="1" applyFill="1" applyBorder="1" applyAlignment="1">
      <alignment horizontal="center" wrapText="1"/>
    </xf>
    <xf numFmtId="0" fontId="17" fillId="3" borderId="46" xfId="0" applyFont="1" applyFill="1" applyBorder="1" applyAlignment="1">
      <alignment horizontal="center" vertical="center" wrapText="1"/>
    </xf>
    <xf numFmtId="0" fontId="17" fillId="3" borderId="46" xfId="0" applyFont="1" applyFill="1" applyBorder="1" applyAlignment="1">
      <alignment horizontal="center" vertical="top" wrapText="1"/>
    </xf>
    <xf numFmtId="0" fontId="2" fillId="3" borderId="4" xfId="0" applyFont="1" applyFill="1" applyBorder="1" applyAlignment="1">
      <alignment horizontal="center" wrapText="1"/>
    </xf>
    <xf numFmtId="0" fontId="17" fillId="3" borderId="7" xfId="0" applyFont="1" applyFill="1" applyBorder="1" applyAlignment="1">
      <alignment horizontal="center" vertical="top" wrapText="1"/>
    </xf>
    <xf numFmtId="0" fontId="17" fillId="3" borderId="5" xfId="0" applyFont="1" applyFill="1" applyBorder="1" applyAlignment="1">
      <alignment horizontal="center" vertical="top" wrapText="1"/>
    </xf>
    <xf numFmtId="0" fontId="2" fillId="3" borderId="45" xfId="0" applyFont="1" applyFill="1" applyBorder="1" applyAlignment="1">
      <alignment horizontal="center" wrapText="1"/>
    </xf>
    <xf numFmtId="0" fontId="17" fillId="0" borderId="0" xfId="0" applyFont="1" applyBorder="1" applyAlignment="1">
      <alignment vertical="center" wrapText="1"/>
    </xf>
    <xf numFmtId="0" fontId="2" fillId="0" borderId="0" xfId="0" applyFont="1" applyBorder="1" applyAlignment="1">
      <alignment vertical="center" wrapText="1"/>
    </xf>
    <xf numFmtId="0" fontId="17" fillId="0" borderId="0" xfId="0" applyFont="1" applyBorder="1" applyAlignment="1">
      <alignment horizontal="left" vertical="center" wrapText="1"/>
    </xf>
    <xf numFmtId="0" fontId="2" fillId="3" borderId="18" xfId="0" applyFont="1" applyFill="1" applyBorder="1" applyAlignment="1">
      <alignment horizontal="center" wrapText="1"/>
    </xf>
    <xf numFmtId="0" fontId="17" fillId="3" borderId="16" xfId="0" applyFont="1" applyFill="1" applyBorder="1" applyAlignment="1">
      <alignment horizontal="center" vertical="top" wrapText="1"/>
    </xf>
    <xf numFmtId="0" fontId="17" fillId="3" borderId="22" xfId="0" applyFont="1" applyFill="1" applyBorder="1" applyAlignment="1">
      <alignment horizontal="center" vertical="top" wrapText="1"/>
    </xf>
    <xf numFmtId="0" fontId="2" fillId="3" borderId="8" xfId="0" applyFont="1" applyFill="1" applyBorder="1" applyAlignment="1">
      <alignment horizontal="center" wrapText="1"/>
    </xf>
    <xf numFmtId="0" fontId="17" fillId="3" borderId="7" xfId="0" applyFont="1" applyFill="1" applyBorder="1" applyAlignment="1">
      <alignment horizontal="center" vertical="top" wrapText="1"/>
    </xf>
    <xf numFmtId="0" fontId="2" fillId="0" borderId="0" xfId="0" applyFont="1" applyBorder="1" applyAlignment="1">
      <alignment horizontal="left" vertical="center"/>
    </xf>
    <xf numFmtId="0" fontId="17" fillId="0" borderId="0" xfId="0" applyFont="1" applyBorder="1" applyAlignment="1">
      <alignment horizontal="left" vertical="center"/>
    </xf>
    <xf numFmtId="0" fontId="17" fillId="0" borderId="0" xfId="0" applyFont="1" applyFill="1" applyBorder="1" applyAlignment="1">
      <alignment vertical="center"/>
    </xf>
    <xf numFmtId="0" fontId="17" fillId="3" borderId="46" xfId="0" applyFont="1" applyFill="1" applyBorder="1" applyAlignment="1">
      <alignment horizontal="center" vertical="top" wrapText="1"/>
    </xf>
    <xf numFmtId="0" fontId="2" fillId="0" borderId="0" xfId="0" applyFont="1" applyAlignment="1">
      <alignment horizontal="left" wrapText="1"/>
    </xf>
    <xf numFmtId="0" fontId="17" fillId="0" borderId="0" xfId="0" applyFont="1" applyBorder="1" applyAlignment="1">
      <alignment vertical="center"/>
    </xf>
    <xf numFmtId="0" fontId="17" fillId="0" borderId="0" xfId="0" applyFont="1" applyBorder="1" applyAlignment="1">
      <alignment horizontal="left"/>
    </xf>
    <xf numFmtId="0" fontId="2" fillId="0" borderId="16" xfId="0" applyFont="1" applyBorder="1" applyAlignment="1">
      <alignment horizontal="right" vertical="center" wrapText="1"/>
    </xf>
    <xf numFmtId="0" fontId="8" fillId="0" borderId="21" xfId="0" applyFont="1" applyBorder="1" applyAlignment="1">
      <alignment horizontal="right" vertical="center" wrapText="1"/>
    </xf>
    <xf numFmtId="0" fontId="8" fillId="0" borderId="2" xfId="0" applyFont="1" applyBorder="1" applyAlignment="1">
      <alignment horizontal="right" vertical="center" wrapText="1"/>
    </xf>
    <xf numFmtId="3" fontId="12" fillId="0" borderId="25" xfId="0" applyNumberFormat="1" applyFont="1" applyBorder="1" applyAlignment="1">
      <alignment horizontal="right" vertical="center" wrapText="1"/>
    </xf>
    <xf numFmtId="0" fontId="2" fillId="0" borderId="0" xfId="0" applyFont="1" applyFill="1" applyBorder="1" applyAlignment="1">
      <alignment horizontal="left" vertical="center"/>
    </xf>
    <xf numFmtId="0" fontId="20" fillId="0" borderId="0" xfId="0" applyFont="1" applyAlignment="1">
      <alignment vertical="center"/>
    </xf>
    <xf numFmtId="0" fontId="11" fillId="0" borderId="0" xfId="7" applyFont="1"/>
    <xf numFmtId="0" fontId="10" fillId="0" borderId="0" xfId="7" applyFont="1"/>
    <xf numFmtId="0" fontId="20" fillId="0" borderId="0" xfId="7" applyFont="1"/>
    <xf numFmtId="0" fontId="10" fillId="0" borderId="0" xfId="7" applyFont="1" applyBorder="1"/>
    <xf numFmtId="0" fontId="17" fillId="0" borderId="55" xfId="7" applyFont="1" applyBorder="1"/>
    <xf numFmtId="49" fontId="10" fillId="0" borderId="0" xfId="7" applyNumberFormat="1" applyFont="1" applyBorder="1"/>
    <xf numFmtId="49" fontId="17" fillId="0" borderId="55" xfId="7" applyNumberFormat="1" applyFont="1" applyBorder="1"/>
    <xf numFmtId="0" fontId="2" fillId="0" borderId="0" xfId="0" applyFont="1" applyBorder="1" applyAlignment="1">
      <alignment vertical="top" wrapText="1"/>
    </xf>
    <xf numFmtId="0" fontId="21" fillId="0" borderId="0" xfId="4" applyAlignment="1">
      <alignment vertical="center"/>
    </xf>
    <xf numFmtId="0" fontId="2" fillId="0" borderId="0" xfId="0" applyFont="1" applyBorder="1" applyAlignment="1">
      <alignment vertical="top"/>
    </xf>
    <xf numFmtId="0" fontId="22" fillId="0" borderId="0" xfId="4" applyFont="1" applyAlignment="1">
      <alignment vertical="center"/>
    </xf>
    <xf numFmtId="0" fontId="21" fillId="0" borderId="0" xfId="4" applyFont="1" applyAlignment="1">
      <alignment vertical="center"/>
    </xf>
    <xf numFmtId="0" fontId="2" fillId="0" borderId="0" xfId="0" applyFont="1" applyBorder="1" applyAlignment="1">
      <alignment horizontal="left" vertical="center" wrapText="1"/>
    </xf>
    <xf numFmtId="0" fontId="17" fillId="0" borderId="0" xfId="0" applyFont="1" applyBorder="1" applyAlignment="1">
      <alignment horizontal="left" vertical="center" wrapText="1"/>
    </xf>
    <xf numFmtId="0" fontId="15" fillId="2" borderId="0" xfId="4" applyFont="1" applyFill="1" applyBorder="1" applyAlignment="1" applyProtection="1">
      <alignment horizontal="center" vertical="center" wrapText="1"/>
    </xf>
    <xf numFmtId="0" fontId="17" fillId="3" borderId="23" xfId="0" applyFont="1" applyFill="1" applyBorder="1" applyAlignment="1">
      <alignment horizontal="center" vertical="top" wrapText="1"/>
    </xf>
    <xf numFmtId="0" fontId="17" fillId="3" borderId="27" xfId="0" applyFont="1" applyFill="1" applyBorder="1" applyAlignment="1">
      <alignment horizontal="center" vertical="top" wrapText="1"/>
    </xf>
    <xf numFmtId="0" fontId="17" fillId="3" borderId="24" xfId="0" applyFont="1" applyFill="1" applyBorder="1" applyAlignment="1">
      <alignment horizontal="center" vertical="top" wrapText="1"/>
    </xf>
    <xf numFmtId="0" fontId="2" fillId="3" borderId="19" xfId="0" applyFont="1" applyFill="1" applyBorder="1" applyAlignment="1">
      <alignment horizontal="center" wrapText="1"/>
    </xf>
    <xf numFmtId="0" fontId="2" fillId="3" borderId="17" xfId="0" applyFont="1" applyFill="1" applyBorder="1" applyAlignment="1">
      <alignment horizontal="center" wrapText="1"/>
    </xf>
    <xf numFmtId="0" fontId="2" fillId="3" borderId="28" xfId="0" applyFont="1" applyFill="1" applyBorder="1" applyAlignment="1">
      <alignment horizontal="center" wrapText="1"/>
    </xf>
    <xf numFmtId="0" fontId="2" fillId="3" borderId="43" xfId="0" applyFont="1" applyFill="1" applyBorder="1" applyAlignment="1">
      <alignment horizontal="center" wrapText="1"/>
    </xf>
    <xf numFmtId="0" fontId="17" fillId="3" borderId="44" xfId="0" applyFont="1" applyFill="1" applyBorder="1" applyAlignment="1">
      <alignment horizontal="center" vertical="top" wrapText="1"/>
    </xf>
    <xf numFmtId="0" fontId="2" fillId="3" borderId="18" xfId="0" applyFont="1" applyFill="1" applyBorder="1" applyAlignment="1">
      <alignment horizontal="center" wrapText="1"/>
    </xf>
    <xf numFmtId="0" fontId="2" fillId="3" borderId="16" xfId="0" applyFont="1" applyFill="1" applyBorder="1" applyAlignment="1">
      <alignment horizontal="center" wrapText="1"/>
    </xf>
    <xf numFmtId="0" fontId="17" fillId="3" borderId="48" xfId="0" applyFont="1" applyFill="1" applyBorder="1" applyAlignment="1">
      <alignment horizontal="center" vertical="top" wrapText="1"/>
    </xf>
    <xf numFmtId="0" fontId="17" fillId="3" borderId="49" xfId="0" applyFont="1" applyFill="1" applyBorder="1" applyAlignment="1">
      <alignment horizontal="center" vertical="top" wrapText="1"/>
    </xf>
    <xf numFmtId="0" fontId="2" fillId="3" borderId="20" xfId="0" applyFont="1" applyFill="1" applyBorder="1" applyAlignment="1">
      <alignment horizontal="center" wrapText="1"/>
    </xf>
    <xf numFmtId="0" fontId="17" fillId="0" borderId="0" xfId="0" applyFont="1" applyBorder="1" applyAlignment="1">
      <alignment vertical="top" wrapText="1"/>
    </xf>
    <xf numFmtId="0" fontId="2" fillId="0" borderId="0" xfId="0" applyFont="1" applyBorder="1" applyAlignment="1">
      <alignment vertical="top" wrapText="1"/>
    </xf>
    <xf numFmtId="0" fontId="2" fillId="0" borderId="50"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42" xfId="0" applyFont="1" applyFill="1" applyBorder="1" applyAlignment="1">
      <alignment horizontal="center" vertical="center" wrapText="1"/>
    </xf>
    <xf numFmtId="0" fontId="2" fillId="0" borderId="0" xfId="0" applyFont="1" applyBorder="1" applyAlignment="1">
      <alignment wrapText="1"/>
    </xf>
    <xf numFmtId="0" fontId="17" fillId="3" borderId="16" xfId="0" applyFont="1" applyFill="1" applyBorder="1" applyAlignment="1">
      <alignment horizontal="center" vertical="top" wrapText="1"/>
    </xf>
    <xf numFmtId="0" fontId="17" fillId="3" borderId="22" xfId="0" applyFont="1" applyFill="1" applyBorder="1" applyAlignment="1">
      <alignment horizontal="center" vertical="top" wrapText="1"/>
    </xf>
    <xf numFmtId="0" fontId="2" fillId="0" borderId="0" xfId="0" applyFont="1" applyBorder="1" applyAlignment="1">
      <alignment vertical="center" wrapText="1"/>
    </xf>
    <xf numFmtId="0" fontId="17" fillId="0" borderId="0" xfId="0" applyFont="1" applyBorder="1" applyAlignment="1">
      <alignment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3" borderId="19"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17" fillId="3" borderId="23"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7" fillId="3" borderId="44" xfId="0" applyFont="1" applyFill="1" applyBorder="1" applyAlignment="1">
      <alignment horizontal="center" vertical="center" wrapText="1"/>
    </xf>
    <xf numFmtId="0" fontId="2" fillId="0" borderId="0" xfId="0" applyFont="1" applyBorder="1" applyAlignment="1">
      <alignment horizontal="left" vertical="center"/>
    </xf>
    <xf numFmtId="0" fontId="17" fillId="0" borderId="0" xfId="0" applyFont="1" applyBorder="1" applyAlignment="1">
      <alignment horizontal="left" vertical="center"/>
    </xf>
    <xf numFmtId="0" fontId="2" fillId="3" borderId="8" xfId="0" applyFont="1" applyFill="1" applyBorder="1" applyAlignment="1">
      <alignment horizontal="center" wrapText="1"/>
    </xf>
    <xf numFmtId="0" fontId="2" fillId="3" borderId="2" xfId="0" applyFont="1" applyFill="1" applyBorder="1" applyAlignment="1">
      <alignment horizontal="center" wrapText="1"/>
    </xf>
    <xf numFmtId="0" fontId="17" fillId="3" borderId="2" xfId="0" applyFont="1" applyFill="1" applyBorder="1" applyAlignment="1">
      <alignment horizontal="center" vertical="top" wrapText="1"/>
    </xf>
    <xf numFmtId="0" fontId="17" fillId="3" borderId="7" xfId="0" applyFont="1" applyFill="1" applyBorder="1" applyAlignment="1">
      <alignment horizontal="center" vertical="top" wrapText="1"/>
    </xf>
    <xf numFmtId="0" fontId="17" fillId="3" borderId="21" xfId="0" applyFont="1" applyFill="1" applyBorder="1" applyAlignment="1">
      <alignment horizontal="center" vertical="top" wrapText="1"/>
    </xf>
    <xf numFmtId="0" fontId="17" fillId="3" borderId="5" xfId="0" applyFont="1" applyFill="1" applyBorder="1" applyAlignment="1">
      <alignment horizontal="center" vertical="top" wrapText="1"/>
    </xf>
    <xf numFmtId="0" fontId="17" fillId="3" borderId="13"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2" fillId="3" borderId="53" xfId="0" applyFont="1" applyFill="1" applyBorder="1" applyAlignment="1">
      <alignment horizontal="center" wrapText="1"/>
    </xf>
    <xf numFmtId="0" fontId="2" fillId="3" borderId="11" xfId="0" applyFont="1" applyFill="1" applyBorder="1" applyAlignment="1">
      <alignment horizontal="center" wrapText="1"/>
    </xf>
    <xf numFmtId="0" fontId="2" fillId="3" borderId="9" xfId="0" applyFont="1" applyFill="1" applyBorder="1" applyAlignment="1">
      <alignment horizontal="center" wrapText="1"/>
    </xf>
    <xf numFmtId="0" fontId="17" fillId="3" borderId="31" xfId="0" applyFont="1" applyFill="1" applyBorder="1" applyAlignment="1">
      <alignment horizontal="center" vertical="top" wrapText="1"/>
    </xf>
    <xf numFmtId="0" fontId="17" fillId="3" borderId="6" xfId="0" applyFont="1" applyFill="1" applyBorder="1" applyAlignment="1">
      <alignment horizontal="center" vertical="top" wrapText="1"/>
    </xf>
    <xf numFmtId="0" fontId="2" fillId="0" borderId="1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5" xfId="0" applyFont="1" applyBorder="1" applyAlignment="1">
      <alignment horizontal="center" vertical="center" wrapText="1"/>
    </xf>
    <xf numFmtId="0" fontId="2" fillId="0" borderId="10" xfId="0" applyFont="1" applyBorder="1" applyAlignment="1">
      <alignment horizontal="center" vertical="center" wrapText="1"/>
    </xf>
    <xf numFmtId="0" fontId="2" fillId="3" borderId="54" xfId="0" applyFont="1" applyFill="1" applyBorder="1" applyAlignment="1">
      <alignment horizontal="center" wrapText="1"/>
    </xf>
    <xf numFmtId="0" fontId="2" fillId="3" borderId="4" xfId="0" applyFont="1" applyFill="1" applyBorder="1" applyAlignment="1">
      <alignment horizontal="center" wrapText="1"/>
    </xf>
    <xf numFmtId="0" fontId="2" fillId="0" borderId="52" xfId="0" applyFont="1" applyBorder="1" applyAlignment="1">
      <alignment horizontal="center" vertical="center"/>
    </xf>
    <xf numFmtId="0" fontId="2" fillId="0" borderId="32" xfId="0" applyFont="1" applyBorder="1" applyAlignment="1">
      <alignment horizontal="center" vertical="center"/>
    </xf>
    <xf numFmtId="0" fontId="2" fillId="0" borderId="42" xfId="0" applyFont="1" applyBorder="1" applyAlignment="1">
      <alignment horizontal="center" vertical="center"/>
    </xf>
    <xf numFmtId="0" fontId="17"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2" fillId="0" borderId="0" xfId="0" applyFont="1" applyBorder="1" applyAlignment="1">
      <alignment horizontal="left"/>
    </xf>
    <xf numFmtId="0" fontId="17" fillId="0" borderId="0" xfId="0" applyFont="1" applyBorder="1" applyAlignment="1"/>
    <xf numFmtId="0" fontId="2" fillId="0" borderId="0" xfId="0" applyFont="1" applyBorder="1" applyAlignment="1"/>
    <xf numFmtId="0" fontId="2" fillId="3" borderId="26"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0" borderId="47"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0" xfId="0" applyFont="1" applyAlignment="1">
      <alignment horizontal="left"/>
    </xf>
    <xf numFmtId="0" fontId="17" fillId="0" borderId="0" xfId="0" applyFont="1" applyAlignment="1">
      <alignment horizontal="left" wrapText="1"/>
    </xf>
    <xf numFmtId="0" fontId="2" fillId="0" borderId="0" xfId="0" applyFont="1" applyAlignment="1">
      <alignment horizontal="left" wrapText="1"/>
    </xf>
    <xf numFmtId="0" fontId="17" fillId="0" borderId="0" xfId="0" applyFont="1" applyFill="1" applyBorder="1" applyAlignment="1">
      <alignment vertical="center"/>
    </xf>
    <xf numFmtId="0" fontId="2" fillId="0" borderId="0" xfId="0" applyFont="1" applyFill="1" applyBorder="1" applyAlignment="1">
      <alignment vertical="center"/>
    </xf>
    <xf numFmtId="0" fontId="15" fillId="2" borderId="0" xfId="4" applyFont="1" applyFill="1" applyBorder="1" applyAlignment="1" applyProtection="1">
      <alignment horizontal="center" vertical="top" wrapText="1"/>
    </xf>
    <xf numFmtId="0" fontId="2" fillId="0" borderId="0" xfId="0" applyFont="1" applyFill="1" applyBorder="1" applyAlignment="1">
      <alignment horizontal="left" vertical="center"/>
    </xf>
    <xf numFmtId="0" fontId="2" fillId="3" borderId="51" xfId="0" applyFont="1" applyFill="1" applyBorder="1" applyAlignment="1">
      <alignment horizontal="center" wrapText="1"/>
    </xf>
    <xf numFmtId="0" fontId="2" fillId="3" borderId="48" xfId="0" applyFont="1" applyFill="1" applyBorder="1" applyAlignment="1">
      <alignment horizontal="center" wrapText="1"/>
    </xf>
    <xf numFmtId="0" fontId="17" fillId="3" borderId="46" xfId="0" applyFont="1" applyFill="1" applyBorder="1" applyAlignment="1">
      <alignment horizontal="center" vertical="top" wrapText="1"/>
    </xf>
    <xf numFmtId="0" fontId="6" fillId="0" borderId="0" xfId="0" applyFont="1" applyBorder="1" applyAlignment="1">
      <alignment horizontal="left" vertical="center" wrapText="1"/>
    </xf>
    <xf numFmtId="0" fontId="2" fillId="3" borderId="18"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17" fillId="0" borderId="0" xfId="0" applyFont="1" applyBorder="1" applyAlignment="1">
      <alignment vertical="center"/>
    </xf>
    <xf numFmtId="0" fontId="6" fillId="0" borderId="0" xfId="0" applyFont="1" applyBorder="1" applyAlignment="1">
      <alignment vertical="center"/>
    </xf>
    <xf numFmtId="0" fontId="17" fillId="0" borderId="0" xfId="0" applyFont="1" applyBorder="1" applyAlignment="1">
      <alignment horizontal="left"/>
    </xf>
    <xf numFmtId="0" fontId="2" fillId="0" borderId="33" xfId="0" applyFont="1" applyBorder="1" applyAlignment="1">
      <alignment horizontal="center" vertical="center" wrapText="1"/>
    </xf>
    <xf numFmtId="0" fontId="2" fillId="0" borderId="14" xfId="0" applyFont="1" applyBorder="1" applyAlignment="1">
      <alignment horizontal="center" vertical="center" wrapText="1"/>
    </xf>
    <xf numFmtId="0" fontId="2" fillId="3" borderId="38"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17" fillId="3" borderId="2" xfId="0" applyFont="1" applyFill="1" applyBorder="1" applyAlignment="1">
      <alignment horizontal="center" vertical="top"/>
    </xf>
    <xf numFmtId="0" fontId="17" fillId="3" borderId="7" xfId="0" applyFont="1" applyFill="1" applyBorder="1" applyAlignment="1">
      <alignment horizontal="center" vertical="top"/>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0" xfId="0" applyFont="1" applyFill="1" applyBorder="1" applyAlignment="1">
      <alignment horizontal="center" vertical="center"/>
    </xf>
    <xf numFmtId="0" fontId="6" fillId="0" borderId="0" xfId="0" applyFont="1" applyBorder="1" applyAlignment="1">
      <alignment horizontal="left" vertical="center"/>
    </xf>
    <xf numFmtId="0" fontId="2" fillId="3" borderId="12" xfId="0" applyFont="1" applyFill="1" applyBorder="1" applyAlignment="1">
      <alignment horizontal="center" vertical="center" wrapText="1"/>
    </xf>
    <xf numFmtId="0" fontId="2" fillId="3" borderId="12" xfId="0" applyFont="1" applyFill="1" applyBorder="1" applyAlignment="1">
      <alignment horizontal="center" wrapText="1"/>
    </xf>
    <xf numFmtId="0" fontId="2" fillId="0" borderId="12" xfId="0" applyFont="1" applyBorder="1" applyAlignment="1">
      <alignment horizontal="center" vertical="center" wrapText="1"/>
    </xf>
    <xf numFmtId="0" fontId="2" fillId="3" borderId="2" xfId="0" applyFont="1" applyFill="1" applyBorder="1" applyAlignment="1">
      <alignment horizontal="center" vertical="top" wrapText="1"/>
    </xf>
    <xf numFmtId="0" fontId="2" fillId="3" borderId="7" xfId="0" applyFont="1" applyFill="1" applyBorder="1" applyAlignment="1">
      <alignment horizontal="center" vertical="top" wrapText="1"/>
    </xf>
  </cellXfs>
  <cellStyles count="8">
    <cellStyle name="[StdExit()]" xfId="1"/>
    <cellStyle name="Hiperłącze" xfId="4" builtinId="8" customBuiltin="1"/>
    <cellStyle name="Normalny" xfId="0" builtinId="0"/>
    <cellStyle name="Normalny 2" xfId="2"/>
    <cellStyle name="Normalny 2 2 2" xfId="6"/>
    <cellStyle name="Normalny 3" xfId="7"/>
    <cellStyle name="Normalny_HRST w Polsce" xfId="5"/>
    <cellStyle name="Procentowy" xfId="3" builtinId="5"/>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Dzia&#322;%202%20Zasoby%20ludzkie%20dla%20nauki%20i%20techniki%20w%202018.xlsx" TargetMode="External"/><Relationship Id="rId2" Type="http://schemas.openxmlformats.org/officeDocument/2006/relationships/hyperlink" Target="Dzia&#322;%202%20Zasoby%20ludzkie%20dla%20nauki%20i%20techniki%20w%202018.xlsx" TargetMode="External"/><Relationship Id="rId1" Type="http://schemas.openxmlformats.org/officeDocument/2006/relationships/hyperlink" Target="Dzia&#322;%202%20Zasoby%20ludzkie%20dla%20nauki%20i%20techniki%20w%202018.xlsx" TargetMode="External"/><Relationship Id="rId5" Type="http://schemas.openxmlformats.org/officeDocument/2006/relationships/printerSettings" Target="../printerSettings/printerSettings2.bin"/><Relationship Id="rId4" Type="http://schemas.openxmlformats.org/officeDocument/2006/relationships/hyperlink" Target="Dzia&#322;%202%20Zasoby%20ludzkie%20dla%20nauki%20i%20techniki%20w%202018.xls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15"/>
  <sheetViews>
    <sheetView showGridLines="0" zoomScaleNormal="100" workbookViewId="0"/>
  </sheetViews>
  <sheetFormatPr defaultColWidth="8.85546875" defaultRowHeight="12.75" x14ac:dyDescent="0.2"/>
  <cols>
    <col min="1" max="1" width="13.42578125" style="16" customWidth="1"/>
    <col min="2" max="2" width="106.5703125" style="16" bestFit="1" customWidth="1"/>
    <col min="3" max="16384" width="8.85546875" style="16"/>
  </cols>
  <sheetData>
    <row r="1" spans="1:2" ht="15" customHeight="1" x14ac:dyDescent="0.2">
      <c r="A1" s="344" t="s">
        <v>82</v>
      </c>
      <c r="B1" s="345"/>
    </row>
    <row r="2" spans="1:2" ht="15" customHeight="1" x14ac:dyDescent="0.2">
      <c r="A2" s="346" t="s">
        <v>195</v>
      </c>
      <c r="B2" s="345"/>
    </row>
    <row r="3" spans="1:2" ht="15" customHeight="1" x14ac:dyDescent="0.2">
      <c r="A3" s="345"/>
      <c r="B3" s="345"/>
    </row>
    <row r="4" spans="1:2" ht="15" customHeight="1" x14ac:dyDescent="0.2">
      <c r="A4" s="347" t="s">
        <v>196</v>
      </c>
      <c r="B4" s="347" t="s">
        <v>197</v>
      </c>
    </row>
    <row r="5" spans="1:2" ht="15" customHeight="1" x14ac:dyDescent="0.2">
      <c r="A5" s="348" t="s">
        <v>198</v>
      </c>
      <c r="B5" s="348" t="s">
        <v>83</v>
      </c>
    </row>
    <row r="6" spans="1:2" ht="15" customHeight="1" x14ac:dyDescent="0.2">
      <c r="A6" s="347" t="s">
        <v>199</v>
      </c>
      <c r="B6" s="347" t="s">
        <v>84</v>
      </c>
    </row>
    <row r="7" spans="1:2" ht="15" customHeight="1" x14ac:dyDescent="0.2">
      <c r="A7" s="348"/>
      <c r="B7" s="348" t="s">
        <v>200</v>
      </c>
    </row>
    <row r="8" spans="1:2" ht="15" customHeight="1" x14ac:dyDescent="0.2">
      <c r="A8" s="349" t="s">
        <v>85</v>
      </c>
      <c r="B8" s="347" t="s">
        <v>86</v>
      </c>
    </row>
    <row r="9" spans="1:2" ht="15" customHeight="1" x14ac:dyDescent="0.2">
      <c r="A9" s="350"/>
      <c r="B9" s="348" t="s">
        <v>201</v>
      </c>
    </row>
    <row r="10" spans="1:2" ht="15" customHeight="1" x14ac:dyDescent="0.2">
      <c r="A10" s="347" t="s">
        <v>202</v>
      </c>
      <c r="B10" s="347" t="s">
        <v>203</v>
      </c>
    </row>
    <row r="11" spans="1:2" ht="15" customHeight="1" x14ac:dyDescent="0.2">
      <c r="A11" s="348" t="s">
        <v>134</v>
      </c>
      <c r="B11" s="348" t="s">
        <v>204</v>
      </c>
    </row>
    <row r="12" spans="1:2" ht="15" customHeight="1" x14ac:dyDescent="0.2">
      <c r="A12" s="347" t="s">
        <v>205</v>
      </c>
      <c r="B12" s="347" t="s">
        <v>206</v>
      </c>
    </row>
    <row r="13" spans="1:2" ht="15" customHeight="1" x14ac:dyDescent="0.2">
      <c r="A13" s="348"/>
      <c r="B13" s="348" t="s">
        <v>207</v>
      </c>
    </row>
    <row r="14" spans="1:2" ht="15" customHeight="1" x14ac:dyDescent="0.2">
      <c r="A14" s="347" t="s">
        <v>208</v>
      </c>
      <c r="B14" s="347" t="s">
        <v>87</v>
      </c>
    </row>
    <row r="15" spans="1:2" ht="15" customHeight="1" x14ac:dyDescent="0.2">
      <c r="A15" s="348" t="s">
        <v>209</v>
      </c>
      <c r="B15" s="348" t="s">
        <v>88</v>
      </c>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zoomScaleNormal="100" workbookViewId="0"/>
  </sheetViews>
  <sheetFormatPr defaultRowHeight="12.75" x14ac:dyDescent="0.2"/>
  <cols>
    <col min="1" max="1" width="38.28515625" style="39" customWidth="1"/>
    <col min="2" max="6" width="10.7109375" style="39" customWidth="1"/>
    <col min="7" max="7" width="17.85546875" style="199" customWidth="1"/>
    <col min="8" max="16384" width="9.140625" style="39"/>
  </cols>
  <sheetData>
    <row r="1" spans="1:7" ht="15" customHeight="1" x14ac:dyDescent="0.2">
      <c r="A1" s="342" t="s">
        <v>224</v>
      </c>
      <c r="B1" s="342"/>
      <c r="C1" s="342"/>
      <c r="D1" s="342"/>
      <c r="E1" s="342"/>
      <c r="F1" s="342"/>
      <c r="G1" s="448" t="s">
        <v>129</v>
      </c>
    </row>
    <row r="2" spans="1:7" ht="15" customHeight="1" x14ac:dyDescent="0.2">
      <c r="A2" s="165" t="s">
        <v>193</v>
      </c>
      <c r="B2" s="165"/>
      <c r="C2" s="165"/>
      <c r="D2" s="165"/>
      <c r="E2" s="165"/>
      <c r="F2" s="165"/>
      <c r="G2" s="448"/>
    </row>
    <row r="3" spans="1:7" s="181" customFormat="1" ht="25.5" customHeight="1" x14ac:dyDescent="0.25">
      <c r="A3" s="357" t="s">
        <v>225</v>
      </c>
      <c r="B3" s="357"/>
      <c r="C3" s="357"/>
      <c r="D3" s="357"/>
      <c r="E3" s="357"/>
      <c r="F3" s="357"/>
      <c r="G3" s="216"/>
    </row>
    <row r="4" spans="1:7" ht="15" customHeight="1" x14ac:dyDescent="0.2">
      <c r="A4" s="336" t="s">
        <v>194</v>
      </c>
      <c r="B4" s="301"/>
      <c r="C4" s="301"/>
      <c r="D4" s="166"/>
      <c r="E4" s="166"/>
      <c r="F4" s="43"/>
    </row>
    <row r="5" spans="1:7" x14ac:dyDescent="0.2">
      <c r="A5" s="336"/>
      <c r="B5" s="301"/>
      <c r="C5" s="301"/>
      <c r="D5" s="166"/>
      <c r="E5" s="166"/>
      <c r="F5" s="43"/>
    </row>
    <row r="6" spans="1:7" ht="15" customHeight="1" x14ac:dyDescent="0.2">
      <c r="A6" s="322" t="s">
        <v>140</v>
      </c>
      <c r="B6" s="463">
        <v>2014</v>
      </c>
      <c r="C6" s="463">
        <v>2015</v>
      </c>
      <c r="D6" s="463">
        <v>2016</v>
      </c>
      <c r="E6" s="463">
        <v>2017</v>
      </c>
      <c r="F6" s="462">
        <v>2018</v>
      </c>
    </row>
    <row r="7" spans="1:7" ht="15" customHeight="1" x14ac:dyDescent="0.2">
      <c r="A7" s="317" t="s">
        <v>141</v>
      </c>
      <c r="B7" s="427"/>
      <c r="C7" s="427"/>
      <c r="D7" s="427"/>
      <c r="E7" s="427"/>
      <c r="F7" s="464"/>
    </row>
    <row r="8" spans="1:7" ht="15" customHeight="1" x14ac:dyDescent="0.2">
      <c r="A8" s="17" t="s">
        <v>125</v>
      </c>
      <c r="B8" s="175">
        <v>525</v>
      </c>
      <c r="C8" s="176">
        <v>506</v>
      </c>
      <c r="D8" s="177">
        <v>520</v>
      </c>
      <c r="E8" s="217">
        <v>518</v>
      </c>
      <c r="F8" s="178">
        <v>494</v>
      </c>
    </row>
    <row r="9" spans="1:7" ht="15" customHeight="1" x14ac:dyDescent="0.2">
      <c r="A9" s="270" t="s">
        <v>126</v>
      </c>
      <c r="B9" s="167"/>
      <c r="C9" s="168"/>
      <c r="D9" s="159"/>
      <c r="E9" s="53"/>
      <c r="F9" s="52"/>
    </row>
    <row r="10" spans="1:7" ht="15" customHeight="1" x14ac:dyDescent="0.2">
      <c r="A10" s="171" t="s">
        <v>0</v>
      </c>
      <c r="B10" s="169">
        <v>22</v>
      </c>
      <c r="C10" s="168">
        <v>16</v>
      </c>
      <c r="D10" s="159">
        <v>28</v>
      </c>
      <c r="E10" s="53">
        <v>30</v>
      </c>
      <c r="F10" s="52">
        <v>30</v>
      </c>
    </row>
    <row r="11" spans="1:7" ht="15" customHeight="1" x14ac:dyDescent="0.2">
      <c r="A11" s="302" t="s">
        <v>1</v>
      </c>
      <c r="B11" s="169"/>
      <c r="C11" s="168"/>
      <c r="D11" s="159"/>
      <c r="E11" s="53"/>
      <c r="F11" s="52"/>
    </row>
    <row r="12" spans="1:7" ht="15" customHeight="1" x14ac:dyDescent="0.2">
      <c r="A12" s="172" t="s">
        <v>19</v>
      </c>
      <c r="B12" s="169">
        <v>329</v>
      </c>
      <c r="C12" s="168">
        <v>319</v>
      </c>
      <c r="D12" s="159">
        <v>340</v>
      </c>
      <c r="E12" s="53">
        <v>319</v>
      </c>
      <c r="F12" s="52">
        <v>310</v>
      </c>
    </row>
    <row r="13" spans="1:7" ht="15" customHeight="1" x14ac:dyDescent="0.2">
      <c r="A13" s="303" t="s">
        <v>20</v>
      </c>
      <c r="B13" s="169"/>
      <c r="C13" s="168"/>
      <c r="D13" s="159"/>
      <c r="E13" s="53"/>
      <c r="F13" s="52"/>
    </row>
    <row r="14" spans="1:7" ht="15" customHeight="1" x14ac:dyDescent="0.2">
      <c r="A14" s="171" t="s">
        <v>21</v>
      </c>
      <c r="B14" s="169">
        <v>181</v>
      </c>
      <c r="C14" s="168">
        <v>172</v>
      </c>
      <c r="D14" s="159">
        <v>189</v>
      </c>
      <c r="E14" s="53">
        <v>172</v>
      </c>
      <c r="F14" s="52">
        <v>165</v>
      </c>
    </row>
    <row r="15" spans="1:7" ht="15" customHeight="1" x14ac:dyDescent="0.2">
      <c r="A15" s="302" t="s">
        <v>22</v>
      </c>
      <c r="B15" s="169"/>
      <c r="C15" s="168"/>
      <c r="D15" s="159"/>
      <c r="E15" s="53"/>
      <c r="F15" s="52"/>
    </row>
    <row r="16" spans="1:7" ht="15" customHeight="1" x14ac:dyDescent="0.2">
      <c r="A16" s="171" t="s">
        <v>23</v>
      </c>
      <c r="B16" s="169">
        <v>148</v>
      </c>
      <c r="C16" s="168">
        <v>147</v>
      </c>
      <c r="D16" s="159">
        <v>151</v>
      </c>
      <c r="E16" s="53">
        <v>147</v>
      </c>
      <c r="F16" s="52">
        <v>145</v>
      </c>
    </row>
    <row r="17" spans="1:6" ht="15" customHeight="1" x14ac:dyDescent="0.2">
      <c r="A17" s="302" t="s">
        <v>24</v>
      </c>
      <c r="B17" s="169"/>
      <c r="C17" s="168"/>
      <c r="D17" s="159"/>
      <c r="E17" s="53"/>
      <c r="F17" s="52"/>
    </row>
    <row r="18" spans="1:6" ht="15" customHeight="1" x14ac:dyDescent="0.2">
      <c r="A18" s="172" t="s">
        <v>25</v>
      </c>
      <c r="B18" s="169">
        <v>196</v>
      </c>
      <c r="C18" s="168">
        <v>187</v>
      </c>
      <c r="D18" s="159">
        <v>180</v>
      </c>
      <c r="E18" s="53">
        <v>199</v>
      </c>
      <c r="F18" s="52">
        <v>184</v>
      </c>
    </row>
    <row r="19" spans="1:6" ht="15" customHeight="1" x14ac:dyDescent="0.2">
      <c r="A19" s="303" t="s">
        <v>26</v>
      </c>
      <c r="B19" s="169"/>
      <c r="C19" s="168"/>
      <c r="D19" s="159"/>
      <c r="E19" s="53"/>
      <c r="F19" s="52"/>
    </row>
    <row r="20" spans="1:6" ht="15" customHeight="1" x14ac:dyDescent="0.2">
      <c r="A20" s="173" t="s">
        <v>80</v>
      </c>
      <c r="B20" s="170"/>
      <c r="C20" s="168"/>
      <c r="D20" s="159"/>
      <c r="E20" s="53"/>
      <c r="F20" s="52"/>
    </row>
    <row r="21" spans="1:6" ht="25.5" x14ac:dyDescent="0.2">
      <c r="A21" s="289" t="s">
        <v>81</v>
      </c>
      <c r="B21" s="170"/>
      <c r="C21" s="156"/>
      <c r="D21" s="159"/>
      <c r="E21" s="53"/>
      <c r="F21" s="52"/>
    </row>
    <row r="22" spans="1:6" ht="15" customHeight="1" x14ac:dyDescent="0.2">
      <c r="A22" s="174" t="s">
        <v>67</v>
      </c>
      <c r="B22" s="169">
        <v>210</v>
      </c>
      <c r="C22" s="168">
        <v>201</v>
      </c>
      <c r="D22" s="165">
        <v>202</v>
      </c>
      <c r="E22" s="218">
        <v>203</v>
      </c>
      <c r="F22" s="52">
        <v>197</v>
      </c>
    </row>
    <row r="23" spans="1:6" ht="15" customHeight="1" x14ac:dyDescent="0.2">
      <c r="A23" s="304" t="s">
        <v>2</v>
      </c>
      <c r="B23" s="169"/>
      <c r="C23" s="168"/>
      <c r="D23" s="165"/>
      <c r="E23" s="218"/>
      <c r="F23" s="52"/>
    </row>
    <row r="24" spans="1:6" ht="15" customHeight="1" x14ac:dyDescent="0.2">
      <c r="A24" s="174" t="s">
        <v>68</v>
      </c>
      <c r="B24" s="169">
        <v>114</v>
      </c>
      <c r="C24" s="168">
        <v>109</v>
      </c>
      <c r="D24" s="165">
        <v>118</v>
      </c>
      <c r="E24" s="218">
        <v>114</v>
      </c>
      <c r="F24" s="52">
        <v>105</v>
      </c>
    </row>
    <row r="25" spans="1:6" ht="15" customHeight="1" x14ac:dyDescent="0.2">
      <c r="A25" s="304" t="s">
        <v>76</v>
      </c>
      <c r="B25" s="169"/>
      <c r="C25" s="168"/>
      <c r="D25" s="165"/>
      <c r="E25" s="218"/>
      <c r="F25" s="52"/>
    </row>
    <row r="26" spans="1:6" ht="15" customHeight="1" x14ac:dyDescent="0.2">
      <c r="A26" s="174" t="s">
        <v>69</v>
      </c>
      <c r="B26" s="169">
        <v>65</v>
      </c>
      <c r="C26" s="168">
        <v>63</v>
      </c>
      <c r="D26" s="165">
        <v>62</v>
      </c>
      <c r="E26" s="218">
        <v>63</v>
      </c>
      <c r="F26" s="150">
        <v>63</v>
      </c>
    </row>
    <row r="27" spans="1:6" ht="15" customHeight="1" x14ac:dyDescent="0.2">
      <c r="A27" s="304" t="s">
        <v>75</v>
      </c>
      <c r="B27" s="169"/>
      <c r="C27" s="168"/>
      <c r="D27" s="165"/>
      <c r="E27" s="218"/>
      <c r="F27" s="150"/>
    </row>
    <row r="28" spans="1:6" ht="15" customHeight="1" x14ac:dyDescent="0.2">
      <c r="A28" s="174" t="s">
        <v>70</v>
      </c>
      <c r="B28" s="169">
        <v>57</v>
      </c>
      <c r="C28" s="168">
        <v>56</v>
      </c>
      <c r="D28" s="165">
        <v>57</v>
      </c>
      <c r="E28" s="218">
        <v>58</v>
      </c>
      <c r="F28" s="150">
        <v>56</v>
      </c>
    </row>
    <row r="29" spans="1:6" ht="15" customHeight="1" x14ac:dyDescent="0.2">
      <c r="A29" s="304" t="s">
        <v>62</v>
      </c>
      <c r="B29" s="169"/>
      <c r="C29" s="168"/>
      <c r="D29" s="165"/>
      <c r="E29" s="218"/>
      <c r="F29" s="150"/>
    </row>
    <row r="30" spans="1:6" ht="15" customHeight="1" x14ac:dyDescent="0.2">
      <c r="A30" s="174" t="s">
        <v>78</v>
      </c>
      <c r="B30" s="169">
        <v>79</v>
      </c>
      <c r="C30" s="168">
        <v>77</v>
      </c>
      <c r="D30" s="165">
        <v>81</v>
      </c>
      <c r="E30" s="218">
        <v>80</v>
      </c>
      <c r="F30" s="150">
        <v>73</v>
      </c>
    </row>
    <row r="31" spans="1:6" ht="15" customHeight="1" x14ac:dyDescent="0.2">
      <c r="A31" s="287" t="s">
        <v>79</v>
      </c>
      <c r="B31" s="89"/>
      <c r="C31" s="179"/>
      <c r="D31" s="180"/>
      <c r="E31" s="219"/>
      <c r="F31" s="97"/>
    </row>
    <row r="32" spans="1:6" ht="12.95" customHeight="1" x14ac:dyDescent="0.2">
      <c r="A32" s="323"/>
      <c r="B32" s="62"/>
      <c r="C32" s="62"/>
      <c r="D32" s="43"/>
      <c r="E32" s="43"/>
      <c r="F32" s="43"/>
    </row>
    <row r="33" spans="1:6" ht="12.95" customHeight="1" x14ac:dyDescent="0.2">
      <c r="A33" s="445" t="s">
        <v>192</v>
      </c>
      <c r="B33" s="445"/>
      <c r="C33" s="335"/>
      <c r="D33" s="43"/>
      <c r="E33" s="43"/>
      <c r="F33" s="43"/>
    </row>
    <row r="34" spans="1:6" ht="12.95" customHeight="1" x14ac:dyDescent="0.2">
      <c r="A34" s="394" t="s">
        <v>65</v>
      </c>
      <c r="B34" s="394"/>
      <c r="C34" s="331"/>
      <c r="D34" s="43"/>
      <c r="E34" s="43"/>
      <c r="F34" s="43"/>
    </row>
    <row r="35" spans="1:6" x14ac:dyDescent="0.2">
      <c r="A35" s="458" t="s">
        <v>189</v>
      </c>
      <c r="B35" s="432"/>
      <c r="C35" s="337"/>
      <c r="D35" s="43"/>
      <c r="E35" s="43"/>
      <c r="F35" s="43"/>
    </row>
    <row r="36" spans="1:6" ht="15.75" customHeight="1" x14ac:dyDescent="0.2">
      <c r="A36" s="395" t="s">
        <v>66</v>
      </c>
      <c r="B36" s="394"/>
      <c r="C36" s="332"/>
      <c r="D36" s="43"/>
      <c r="E36" s="43"/>
      <c r="F36" s="43"/>
    </row>
    <row r="39" spans="1:6" x14ac:dyDescent="0.2">
      <c r="A39" s="276"/>
    </row>
  </sheetData>
  <mergeCells count="11">
    <mergeCell ref="G1:G2"/>
    <mergeCell ref="A36:B36"/>
    <mergeCell ref="B6:B7"/>
    <mergeCell ref="F6:F7"/>
    <mergeCell ref="C6:C7"/>
    <mergeCell ref="A33:B33"/>
    <mergeCell ref="A34:B34"/>
    <mergeCell ref="D6:D7"/>
    <mergeCell ref="A35:B35"/>
    <mergeCell ref="E6:E7"/>
    <mergeCell ref="A3:F3"/>
  </mergeCells>
  <hyperlinks>
    <hyperlink ref="G1" location="'Spis tablic  List of tables 1.1'!A1" display="'Spis tablic  List of tables 1.1'!A1"/>
    <hyperlink ref="G1:G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zoomScaleNormal="100" workbookViewId="0">
      <pane ySplit="8" topLeftCell="A9" activePane="bottomLeft" state="frozen"/>
      <selection pane="bottomLeft" sqref="A1:C1"/>
    </sheetView>
  </sheetViews>
  <sheetFormatPr defaultRowHeight="12.75" x14ac:dyDescent="0.2"/>
  <cols>
    <col min="1" max="1" width="52.7109375" style="39" customWidth="1"/>
    <col min="2" max="2" width="13.7109375" style="39" customWidth="1"/>
    <col min="3" max="3" width="12.28515625" style="39" customWidth="1"/>
    <col min="4" max="4" width="13.7109375" style="39" customWidth="1"/>
    <col min="5" max="5" width="12.5703125" style="39" customWidth="1"/>
    <col min="6" max="6" width="10.5703125" style="39" customWidth="1"/>
    <col min="7" max="7" width="13.28515625" style="39" customWidth="1"/>
    <col min="8" max="8" width="17.85546875" style="199" customWidth="1"/>
    <col min="9" max="16384" width="9.140625" style="39"/>
  </cols>
  <sheetData>
    <row r="1" spans="1:8" ht="15" customHeight="1" x14ac:dyDescent="0.2">
      <c r="A1" s="394" t="s">
        <v>226</v>
      </c>
      <c r="B1" s="394"/>
      <c r="C1" s="394"/>
      <c r="D1" s="165"/>
      <c r="E1" s="165"/>
      <c r="F1" s="165"/>
      <c r="G1" s="165"/>
      <c r="H1" s="358" t="s">
        <v>129</v>
      </c>
    </row>
    <row r="2" spans="1:8" ht="15" customHeight="1" x14ac:dyDescent="0.2">
      <c r="A2" s="395" t="s">
        <v>227</v>
      </c>
      <c r="B2" s="470"/>
      <c r="C2" s="470"/>
      <c r="D2" s="274"/>
      <c r="E2" s="274"/>
      <c r="F2" s="274"/>
      <c r="G2" s="274"/>
      <c r="H2" s="358"/>
    </row>
    <row r="3" spans="1:8" ht="15" customHeight="1" x14ac:dyDescent="0.2">
      <c r="A3" s="305"/>
      <c r="B3" s="72"/>
      <c r="C3" s="72"/>
      <c r="D3" s="72"/>
    </row>
    <row r="4" spans="1:8" ht="15" customHeight="1" x14ac:dyDescent="0.2">
      <c r="A4" s="396" t="s">
        <v>140</v>
      </c>
      <c r="B4" s="467">
        <v>2017</v>
      </c>
      <c r="C4" s="468"/>
      <c r="D4" s="469"/>
      <c r="E4" s="467">
        <v>2018</v>
      </c>
      <c r="F4" s="468"/>
      <c r="G4" s="469"/>
    </row>
    <row r="5" spans="1:8" ht="15" customHeight="1" x14ac:dyDescent="0.2">
      <c r="A5" s="397"/>
      <c r="B5" s="266" t="s">
        <v>168</v>
      </c>
      <c r="C5" s="421" t="s">
        <v>0</v>
      </c>
      <c r="D5" s="411"/>
      <c r="E5" s="266" t="s">
        <v>168</v>
      </c>
      <c r="F5" s="421" t="s">
        <v>0</v>
      </c>
      <c r="G5" s="411"/>
    </row>
    <row r="6" spans="1:8" ht="15" customHeight="1" x14ac:dyDescent="0.2">
      <c r="A6" s="465" t="s">
        <v>141</v>
      </c>
      <c r="B6" s="320" t="s">
        <v>148</v>
      </c>
      <c r="C6" s="401" t="s">
        <v>1</v>
      </c>
      <c r="D6" s="402"/>
      <c r="E6" s="320" t="s">
        <v>148</v>
      </c>
      <c r="F6" s="401" t="s">
        <v>1</v>
      </c>
      <c r="G6" s="402"/>
    </row>
    <row r="7" spans="1:8" ht="15" customHeight="1" x14ac:dyDescent="0.2">
      <c r="A7" s="465"/>
      <c r="B7" s="421" t="s">
        <v>172</v>
      </c>
      <c r="C7" s="411"/>
      <c r="D7" s="266" t="s">
        <v>173</v>
      </c>
      <c r="E7" s="421" t="s">
        <v>172</v>
      </c>
      <c r="F7" s="411"/>
      <c r="G7" s="266" t="s">
        <v>173</v>
      </c>
    </row>
    <row r="8" spans="1:8" ht="15" customHeight="1" x14ac:dyDescent="0.2">
      <c r="A8" s="466"/>
      <c r="B8" s="401" t="s">
        <v>186</v>
      </c>
      <c r="C8" s="402"/>
      <c r="D8" s="320" t="s">
        <v>89</v>
      </c>
      <c r="E8" s="401" t="s">
        <v>186</v>
      </c>
      <c r="F8" s="402"/>
      <c r="G8" s="320" t="s">
        <v>89</v>
      </c>
    </row>
    <row r="9" spans="1:8" ht="15" customHeight="1" x14ac:dyDescent="0.2">
      <c r="A9" s="161" t="s">
        <v>27</v>
      </c>
      <c r="B9" s="73">
        <v>8754</v>
      </c>
      <c r="C9" s="73">
        <v>5032</v>
      </c>
      <c r="D9" s="74">
        <v>57.482293808544668</v>
      </c>
      <c r="E9" s="73">
        <v>8940</v>
      </c>
      <c r="F9" s="75">
        <v>5129</v>
      </c>
      <c r="G9" s="114">
        <v>57.371364653243845</v>
      </c>
    </row>
    <row r="10" spans="1:8" ht="15" customHeight="1" x14ac:dyDescent="0.2">
      <c r="A10" s="306" t="s">
        <v>28</v>
      </c>
      <c r="B10" s="76"/>
      <c r="C10" s="76"/>
      <c r="D10" s="77"/>
      <c r="E10" s="78"/>
      <c r="F10" s="78"/>
      <c r="G10" s="115"/>
    </row>
    <row r="11" spans="1:8" ht="24.95" customHeight="1" x14ac:dyDescent="0.2">
      <c r="A11" s="156" t="s">
        <v>103</v>
      </c>
      <c r="B11" s="79">
        <v>5331</v>
      </c>
      <c r="C11" s="79">
        <v>3044</v>
      </c>
      <c r="D11" s="80">
        <v>57.099981241793287</v>
      </c>
      <c r="E11" s="79">
        <v>5510</v>
      </c>
      <c r="F11" s="79">
        <v>3135</v>
      </c>
      <c r="G11" s="116">
        <v>56.896551724137929</v>
      </c>
    </row>
    <row r="12" spans="1:8" ht="24.95" customHeight="1" x14ac:dyDescent="0.2">
      <c r="A12" s="306" t="s">
        <v>29</v>
      </c>
      <c r="B12" s="79"/>
      <c r="C12" s="79"/>
      <c r="D12" s="80"/>
      <c r="E12" s="81"/>
      <c r="F12" s="81"/>
      <c r="G12" s="117"/>
    </row>
    <row r="13" spans="1:8" ht="15" customHeight="1" x14ac:dyDescent="0.2">
      <c r="A13" s="162" t="s">
        <v>91</v>
      </c>
      <c r="B13" s="79">
        <v>3195</v>
      </c>
      <c r="C13" s="79">
        <v>1953</v>
      </c>
      <c r="D13" s="80">
        <v>61.12676056338028</v>
      </c>
      <c r="E13" s="79">
        <v>3305</v>
      </c>
      <c r="F13" s="79">
        <v>2022</v>
      </c>
      <c r="G13" s="116">
        <v>61.180030257186083</v>
      </c>
    </row>
    <row r="14" spans="1:8" ht="15" customHeight="1" x14ac:dyDescent="0.2">
      <c r="A14" s="307" t="s">
        <v>92</v>
      </c>
      <c r="B14" s="79"/>
      <c r="C14" s="79"/>
      <c r="D14" s="80"/>
      <c r="E14" s="81"/>
      <c r="F14" s="81"/>
      <c r="G14" s="117"/>
    </row>
    <row r="15" spans="1:8" ht="15" customHeight="1" x14ac:dyDescent="0.2">
      <c r="A15" s="163" t="s">
        <v>101</v>
      </c>
      <c r="B15" s="48">
        <v>1201</v>
      </c>
      <c r="C15" s="48">
        <v>578</v>
      </c>
      <c r="D15" s="51">
        <v>48.126561199000832</v>
      </c>
      <c r="E15" s="48">
        <v>1253</v>
      </c>
      <c r="F15" s="48">
        <v>608</v>
      </c>
      <c r="G15" s="116">
        <v>48.523543495610532</v>
      </c>
    </row>
    <row r="16" spans="1:8" ht="15" customHeight="1" x14ac:dyDescent="0.2">
      <c r="A16" s="308" t="s">
        <v>30</v>
      </c>
      <c r="B16" s="79"/>
      <c r="C16" s="79"/>
      <c r="D16" s="80"/>
      <c r="E16" s="81"/>
      <c r="F16" s="81"/>
      <c r="G16" s="117"/>
    </row>
    <row r="17" spans="1:9" ht="24.95" customHeight="1" x14ac:dyDescent="0.2">
      <c r="A17" s="164" t="s">
        <v>93</v>
      </c>
      <c r="B17" s="79">
        <v>487</v>
      </c>
      <c r="C17" s="79">
        <v>140</v>
      </c>
      <c r="D17" s="80">
        <v>28.747433264887064</v>
      </c>
      <c r="E17" s="79">
        <v>502</v>
      </c>
      <c r="F17" s="79">
        <v>158</v>
      </c>
      <c r="G17" s="116">
        <v>31.474103585657371</v>
      </c>
    </row>
    <row r="18" spans="1:9" ht="24.95" customHeight="1" x14ac:dyDescent="0.2">
      <c r="A18" s="309" t="s">
        <v>94</v>
      </c>
      <c r="B18" s="79"/>
      <c r="C18" s="79"/>
      <c r="D18" s="80"/>
      <c r="E18" s="81"/>
      <c r="F18" s="81"/>
      <c r="G18" s="117"/>
    </row>
    <row r="19" spans="1:9" ht="15" customHeight="1" x14ac:dyDescent="0.2">
      <c r="A19" s="164" t="s">
        <v>95</v>
      </c>
      <c r="B19" s="79">
        <v>493</v>
      </c>
      <c r="C19" s="79">
        <v>407</v>
      </c>
      <c r="D19" s="80">
        <v>82.555780933062877</v>
      </c>
      <c r="E19" s="79">
        <v>500</v>
      </c>
      <c r="F19" s="79">
        <v>417</v>
      </c>
      <c r="G19" s="116">
        <v>83.4</v>
      </c>
    </row>
    <row r="20" spans="1:9" ht="15" customHeight="1" x14ac:dyDescent="0.2">
      <c r="A20" s="309" t="s">
        <v>96</v>
      </c>
      <c r="B20" s="79"/>
      <c r="C20" s="79"/>
      <c r="D20" s="80"/>
      <c r="E20" s="81"/>
      <c r="F20" s="81"/>
      <c r="G20" s="117"/>
    </row>
    <row r="21" spans="1:9" ht="24.95" customHeight="1" x14ac:dyDescent="0.2">
      <c r="A21" s="164" t="s">
        <v>97</v>
      </c>
      <c r="B21" s="79">
        <v>221</v>
      </c>
      <c r="C21" s="79">
        <v>31</v>
      </c>
      <c r="D21" s="80">
        <v>14.027149321266968</v>
      </c>
      <c r="E21" s="79">
        <v>251</v>
      </c>
      <c r="F21" s="79">
        <v>33</v>
      </c>
      <c r="G21" s="116">
        <v>13.147410358565738</v>
      </c>
    </row>
    <row r="22" spans="1:9" ht="15" customHeight="1" x14ac:dyDescent="0.2">
      <c r="A22" s="309" t="s">
        <v>98</v>
      </c>
      <c r="B22" s="79"/>
      <c r="C22" s="79"/>
      <c r="D22" s="80"/>
      <c r="E22" s="81"/>
      <c r="F22" s="81"/>
      <c r="G22" s="117"/>
    </row>
    <row r="23" spans="1:9" ht="15" customHeight="1" x14ac:dyDescent="0.2">
      <c r="A23" s="162" t="s">
        <v>99</v>
      </c>
      <c r="B23" s="79">
        <v>2136</v>
      </c>
      <c r="C23" s="79">
        <v>1091</v>
      </c>
      <c r="D23" s="80">
        <v>51.076779026217231</v>
      </c>
      <c r="E23" s="79">
        <v>2205</v>
      </c>
      <c r="F23" s="79">
        <v>1113</v>
      </c>
      <c r="G23" s="116">
        <v>50.476190476190474</v>
      </c>
    </row>
    <row r="24" spans="1:9" ht="15" customHeight="1" x14ac:dyDescent="0.2">
      <c r="A24" s="307" t="s">
        <v>100</v>
      </c>
      <c r="B24" s="79"/>
      <c r="C24" s="79"/>
      <c r="D24" s="80"/>
      <c r="E24" s="81"/>
      <c r="F24" s="81"/>
      <c r="G24" s="117"/>
    </row>
    <row r="25" spans="1:9" ht="15" customHeight="1" x14ac:dyDescent="0.2">
      <c r="A25" s="156" t="s">
        <v>31</v>
      </c>
      <c r="B25" s="79"/>
      <c r="C25" s="79"/>
      <c r="D25" s="80"/>
      <c r="E25" s="81"/>
      <c r="F25" s="81"/>
      <c r="G25" s="117"/>
    </row>
    <row r="26" spans="1:9" ht="15" customHeight="1" x14ac:dyDescent="0.2">
      <c r="A26" s="306" t="s">
        <v>32</v>
      </c>
      <c r="B26" s="79"/>
      <c r="C26" s="79"/>
      <c r="D26" s="80"/>
      <c r="E26" s="81"/>
      <c r="F26" s="81"/>
      <c r="G26" s="117"/>
    </row>
    <row r="27" spans="1:9" ht="38.25" x14ac:dyDescent="0.2">
      <c r="A27" s="162" t="s">
        <v>105</v>
      </c>
      <c r="B27" s="79">
        <v>1496</v>
      </c>
      <c r="C27" s="79">
        <v>746</v>
      </c>
      <c r="D27" s="80">
        <v>49.866310160427808</v>
      </c>
      <c r="E27" s="79">
        <v>1525</v>
      </c>
      <c r="F27" s="79">
        <v>741</v>
      </c>
      <c r="G27" s="116">
        <v>48.590163934426229</v>
      </c>
      <c r="I27" s="41"/>
    </row>
    <row r="28" spans="1:9" ht="24.95" customHeight="1" x14ac:dyDescent="0.2">
      <c r="A28" s="307" t="s">
        <v>33</v>
      </c>
      <c r="B28" s="79"/>
      <c r="C28" s="79"/>
      <c r="D28" s="80"/>
      <c r="E28" s="81"/>
      <c r="F28" s="81"/>
      <c r="G28" s="117"/>
      <c r="I28" s="41"/>
    </row>
    <row r="29" spans="1:9" ht="15" customHeight="1" x14ac:dyDescent="0.2">
      <c r="A29" s="163" t="s">
        <v>102</v>
      </c>
      <c r="B29" s="48">
        <v>159</v>
      </c>
      <c r="C29" s="48">
        <v>128</v>
      </c>
      <c r="D29" s="51">
        <v>80.503144654088047</v>
      </c>
      <c r="E29" s="48">
        <v>152</v>
      </c>
      <c r="F29" s="48">
        <v>115</v>
      </c>
      <c r="G29" s="116">
        <v>75.65789473684211</v>
      </c>
      <c r="I29" s="41"/>
    </row>
    <row r="30" spans="1:9" ht="15" customHeight="1" x14ac:dyDescent="0.2">
      <c r="A30" s="308" t="s">
        <v>30</v>
      </c>
      <c r="B30" s="79"/>
      <c r="C30" s="79"/>
      <c r="D30" s="80"/>
      <c r="E30" s="81"/>
      <c r="F30" s="81"/>
      <c r="G30" s="117"/>
      <c r="I30" s="41"/>
    </row>
    <row r="31" spans="1:9" ht="15" customHeight="1" x14ac:dyDescent="0.2">
      <c r="A31" s="156" t="s">
        <v>34</v>
      </c>
      <c r="B31" s="79">
        <v>3835</v>
      </c>
      <c r="C31" s="79">
        <v>2298</v>
      </c>
      <c r="D31" s="80">
        <v>59.921773142112123</v>
      </c>
      <c r="E31" s="79">
        <v>3985</v>
      </c>
      <c r="F31" s="79">
        <v>2394</v>
      </c>
      <c r="G31" s="116">
        <v>60.075282308657464</v>
      </c>
      <c r="I31" s="41"/>
    </row>
    <row r="32" spans="1:9" ht="15" customHeight="1" x14ac:dyDescent="0.2">
      <c r="A32" s="306" t="s">
        <v>35</v>
      </c>
      <c r="B32" s="79"/>
      <c r="C32" s="79"/>
      <c r="D32" s="80"/>
      <c r="E32" s="81"/>
      <c r="F32" s="81"/>
      <c r="G32" s="117"/>
      <c r="I32" s="41"/>
    </row>
    <row r="33" spans="1:9" ht="15" customHeight="1" x14ac:dyDescent="0.2">
      <c r="A33" s="163" t="s">
        <v>101</v>
      </c>
      <c r="B33" s="48">
        <v>1042</v>
      </c>
      <c r="C33" s="48">
        <v>450</v>
      </c>
      <c r="D33" s="51">
        <v>43.186180422264876</v>
      </c>
      <c r="E33" s="48">
        <v>1101</v>
      </c>
      <c r="F33" s="48">
        <v>493</v>
      </c>
      <c r="G33" s="116">
        <v>44.777475022706632</v>
      </c>
      <c r="I33" s="41"/>
    </row>
    <row r="34" spans="1:9" ht="15" customHeight="1" x14ac:dyDescent="0.2">
      <c r="A34" s="308" t="s">
        <v>30</v>
      </c>
      <c r="B34" s="79"/>
      <c r="C34" s="79"/>
      <c r="D34" s="80"/>
      <c r="E34" s="81"/>
      <c r="F34" s="81"/>
      <c r="G34" s="117"/>
      <c r="I34" s="41"/>
    </row>
    <row r="35" spans="1:9" ht="24.95" customHeight="1" x14ac:dyDescent="0.2">
      <c r="A35" s="164" t="s">
        <v>93</v>
      </c>
      <c r="B35" s="79">
        <v>472</v>
      </c>
      <c r="C35" s="79">
        <v>135</v>
      </c>
      <c r="D35" s="80">
        <v>28.601694915254239</v>
      </c>
      <c r="E35" s="79">
        <v>482</v>
      </c>
      <c r="F35" s="79">
        <v>152</v>
      </c>
      <c r="G35" s="116">
        <v>31.53526970954357</v>
      </c>
      <c r="I35" s="41"/>
    </row>
    <row r="36" spans="1:9" ht="24.95" customHeight="1" x14ac:dyDescent="0.2">
      <c r="A36" s="309" t="s">
        <v>94</v>
      </c>
      <c r="B36" s="79"/>
      <c r="C36" s="79"/>
      <c r="D36" s="80"/>
      <c r="E36" s="79"/>
      <c r="F36" s="79"/>
      <c r="G36" s="116"/>
      <c r="I36" s="41"/>
    </row>
    <row r="37" spans="1:9" x14ac:dyDescent="0.2">
      <c r="A37" s="164" t="s">
        <v>95</v>
      </c>
      <c r="B37" s="79">
        <v>370</v>
      </c>
      <c r="C37" s="79">
        <v>285</v>
      </c>
      <c r="D37" s="80">
        <v>77.027027027027032</v>
      </c>
      <c r="E37" s="79">
        <v>390</v>
      </c>
      <c r="F37" s="79">
        <v>309</v>
      </c>
      <c r="G37" s="116">
        <v>79.230769230769226</v>
      </c>
      <c r="I37" s="41"/>
    </row>
    <row r="38" spans="1:9" ht="15.75" customHeight="1" x14ac:dyDescent="0.2">
      <c r="A38" s="309" t="s">
        <v>96</v>
      </c>
      <c r="B38" s="79"/>
      <c r="C38" s="79"/>
      <c r="D38" s="80"/>
      <c r="E38" s="79"/>
      <c r="F38" s="79"/>
      <c r="G38" s="116"/>
      <c r="I38" s="41"/>
    </row>
    <row r="39" spans="1:9" ht="24.95" customHeight="1" x14ac:dyDescent="0.2">
      <c r="A39" s="164" t="s">
        <v>97</v>
      </c>
      <c r="B39" s="79">
        <v>200</v>
      </c>
      <c r="C39" s="79">
        <v>30</v>
      </c>
      <c r="D39" s="80">
        <v>15</v>
      </c>
      <c r="E39" s="79">
        <v>229</v>
      </c>
      <c r="F39" s="79">
        <v>32</v>
      </c>
      <c r="G39" s="116">
        <v>13.973799126637555</v>
      </c>
      <c r="I39" s="41"/>
    </row>
    <row r="40" spans="1:9" ht="24.95" customHeight="1" x14ac:dyDescent="0.2">
      <c r="A40" s="309" t="s">
        <v>98</v>
      </c>
      <c r="B40" s="79"/>
      <c r="C40" s="79"/>
      <c r="D40" s="80"/>
      <c r="E40" s="81"/>
      <c r="F40" s="81"/>
      <c r="G40" s="117"/>
      <c r="I40" s="41"/>
    </row>
    <row r="41" spans="1:9" ht="25.5" customHeight="1" x14ac:dyDescent="0.2">
      <c r="A41" s="156" t="s">
        <v>104</v>
      </c>
      <c r="B41" s="79">
        <v>7258</v>
      </c>
      <c r="C41" s="79">
        <v>4286</v>
      </c>
      <c r="D41" s="80">
        <v>59.052080462937447</v>
      </c>
      <c r="E41" s="79">
        <v>7415</v>
      </c>
      <c r="F41" s="79">
        <v>4388</v>
      </c>
      <c r="G41" s="116">
        <v>59.177343223196225</v>
      </c>
      <c r="I41" s="41"/>
    </row>
    <row r="42" spans="1:9" ht="25.5" customHeight="1" x14ac:dyDescent="0.2">
      <c r="A42" s="306" t="s">
        <v>36</v>
      </c>
      <c r="B42" s="79"/>
      <c r="C42" s="79"/>
      <c r="D42" s="80"/>
      <c r="E42" s="81"/>
      <c r="F42" s="81"/>
      <c r="G42" s="117"/>
      <c r="I42" s="41"/>
    </row>
    <row r="43" spans="1:9" ht="15" customHeight="1" x14ac:dyDescent="0.2">
      <c r="A43" s="162" t="s">
        <v>37</v>
      </c>
      <c r="B43" s="79"/>
      <c r="C43" s="79"/>
      <c r="D43" s="80"/>
      <c r="E43" s="81"/>
      <c r="F43" s="81"/>
      <c r="G43" s="117"/>
      <c r="I43" s="41"/>
    </row>
    <row r="44" spans="1:9" ht="15" customHeight="1" x14ac:dyDescent="0.2">
      <c r="A44" s="307" t="s">
        <v>38</v>
      </c>
      <c r="B44" s="79"/>
      <c r="C44" s="79"/>
      <c r="D44" s="80"/>
      <c r="E44" s="81"/>
      <c r="F44" s="81"/>
      <c r="G44" s="117"/>
      <c r="I44" s="41"/>
    </row>
    <row r="45" spans="1:9" ht="24.95" customHeight="1" x14ac:dyDescent="0.2">
      <c r="A45" s="163" t="s">
        <v>39</v>
      </c>
      <c r="B45" s="79">
        <v>1840</v>
      </c>
      <c r="C45" s="79">
        <v>928</v>
      </c>
      <c r="D45" s="80">
        <v>50.434782608695649</v>
      </c>
      <c r="E45" s="79">
        <v>1855</v>
      </c>
      <c r="F45" s="79">
        <v>944</v>
      </c>
      <c r="G45" s="116">
        <v>50.889487870619945</v>
      </c>
      <c r="I45" s="41"/>
    </row>
    <row r="46" spans="1:9" ht="24.95" customHeight="1" x14ac:dyDescent="0.2">
      <c r="A46" s="308" t="s">
        <v>40</v>
      </c>
      <c r="B46" s="79"/>
      <c r="C46" s="79"/>
      <c r="D46" s="80"/>
      <c r="E46" s="81"/>
      <c r="F46" s="81"/>
      <c r="G46" s="117"/>
      <c r="I46" s="41"/>
    </row>
    <row r="47" spans="1:9" x14ac:dyDescent="0.2">
      <c r="A47" s="163" t="s">
        <v>41</v>
      </c>
      <c r="B47" s="79">
        <v>142</v>
      </c>
      <c r="C47" s="79">
        <v>87</v>
      </c>
      <c r="D47" s="80">
        <v>61.267605633802816</v>
      </c>
      <c r="E47" s="79">
        <v>120</v>
      </c>
      <c r="F47" s="79">
        <v>67</v>
      </c>
      <c r="G47" s="116">
        <v>55.833333333333336</v>
      </c>
      <c r="I47" s="41"/>
    </row>
    <row r="48" spans="1:9" ht="24.95" customHeight="1" x14ac:dyDescent="0.2">
      <c r="A48" s="308" t="s">
        <v>42</v>
      </c>
      <c r="B48" s="79"/>
      <c r="C48" s="79"/>
      <c r="D48" s="80"/>
      <c r="E48" s="81"/>
      <c r="F48" s="81"/>
      <c r="G48" s="117"/>
      <c r="I48" s="41"/>
    </row>
    <row r="49" spans="1:9" ht="15" customHeight="1" x14ac:dyDescent="0.2">
      <c r="A49" s="163" t="s">
        <v>43</v>
      </c>
      <c r="B49" s="79">
        <v>1441</v>
      </c>
      <c r="C49" s="79">
        <v>973</v>
      </c>
      <c r="D49" s="80">
        <v>67.52255378209577</v>
      </c>
      <c r="E49" s="79">
        <v>1455</v>
      </c>
      <c r="F49" s="79">
        <v>983</v>
      </c>
      <c r="G49" s="116">
        <v>67.560137457044675</v>
      </c>
      <c r="I49" s="41"/>
    </row>
    <row r="50" spans="1:9" ht="24.95" customHeight="1" x14ac:dyDescent="0.2">
      <c r="A50" s="310" t="s">
        <v>44</v>
      </c>
      <c r="B50" s="102"/>
      <c r="C50" s="102"/>
      <c r="D50" s="105"/>
      <c r="E50" s="106"/>
      <c r="F50" s="106"/>
      <c r="G50" s="118"/>
    </row>
    <row r="51" spans="1:9" x14ac:dyDescent="0.2">
      <c r="A51" s="299"/>
      <c r="B51" s="38"/>
      <c r="C51" s="38"/>
      <c r="D51" s="37"/>
    </row>
    <row r="52" spans="1:9" x14ac:dyDescent="0.2">
      <c r="A52" s="46"/>
    </row>
    <row r="53" spans="1:9" x14ac:dyDescent="0.2">
      <c r="A53" s="275"/>
    </row>
    <row r="57" spans="1:9" x14ac:dyDescent="0.2">
      <c r="B57" s="42"/>
      <c r="C57" s="42"/>
      <c r="D57" s="42"/>
    </row>
  </sheetData>
  <mergeCells count="15">
    <mergeCell ref="A6:A8"/>
    <mergeCell ref="H1:H2"/>
    <mergeCell ref="E4:G4"/>
    <mergeCell ref="B4:D4"/>
    <mergeCell ref="A1:C1"/>
    <mergeCell ref="A2:C2"/>
    <mergeCell ref="A4:A5"/>
    <mergeCell ref="C5:D5"/>
    <mergeCell ref="C6:D6"/>
    <mergeCell ref="B7:C7"/>
    <mergeCell ref="B8:C8"/>
    <mergeCell ref="F5:G5"/>
    <mergeCell ref="F6:G6"/>
    <mergeCell ref="E7:F7"/>
    <mergeCell ref="E8:F8"/>
  </mergeCells>
  <hyperlinks>
    <hyperlink ref="H1" location="'Spis tablic  List of tables 1.1'!A1" display="'Spis tablic  List of tables 1.1'!A1"/>
    <hyperlink ref="H1:H2" location="'Spis tablic'!A1" display="'Spis tablic'!A1"/>
  </hyperlinks>
  <pageMargins left="0.70866141732283472" right="0.70866141732283472" top="0.43307086614173229" bottom="0.43307086614173229" header="0.31496062992125984" footer="0.31496062992125984"/>
  <pageSetup paperSize="9" fitToWidth="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showGridLines="0" zoomScaleNormal="100" workbookViewId="0">
      <pane ySplit="8" topLeftCell="A27" activePane="bottomLeft" state="frozen"/>
      <selection pane="bottomLeft"/>
    </sheetView>
  </sheetViews>
  <sheetFormatPr defaultRowHeight="12.75" x14ac:dyDescent="0.2"/>
  <cols>
    <col min="1" max="1" width="27.28515625" style="39" customWidth="1"/>
    <col min="2" max="3" width="13.7109375" style="39" customWidth="1"/>
    <col min="4" max="4" width="16.140625" style="39" bestFit="1" customWidth="1"/>
    <col min="5" max="6" width="13.7109375" style="39" customWidth="1"/>
    <col min="7" max="7" width="16.140625" style="39" bestFit="1" customWidth="1"/>
    <col min="8" max="8" width="16.85546875" style="199" customWidth="1"/>
    <col min="9" max="16384" width="9.140625" style="39"/>
  </cols>
  <sheetData>
    <row r="1" spans="1:8" ht="15" customHeight="1" x14ac:dyDescent="0.2">
      <c r="A1" s="353" t="s">
        <v>228</v>
      </c>
      <c r="B1" s="351"/>
      <c r="C1" s="351"/>
      <c r="D1" s="351"/>
      <c r="E1" s="351"/>
      <c r="F1" s="351"/>
      <c r="G1" s="198"/>
      <c r="H1" s="358" t="s">
        <v>129</v>
      </c>
    </row>
    <row r="2" spans="1:8" ht="15" customHeight="1" x14ac:dyDescent="0.2">
      <c r="A2" s="357" t="s">
        <v>229</v>
      </c>
      <c r="B2" s="356"/>
      <c r="C2" s="356"/>
      <c r="D2" s="356"/>
      <c r="E2" s="356"/>
      <c r="F2" s="356"/>
      <c r="G2" s="273"/>
      <c r="H2" s="358"/>
    </row>
    <row r="3" spans="1:8" ht="15" customHeight="1" x14ac:dyDescent="0.2">
      <c r="A3" s="311"/>
      <c r="B3" s="311"/>
      <c r="C3" s="311"/>
      <c r="D3" s="311"/>
      <c r="E3" s="312"/>
      <c r="F3" s="312"/>
      <c r="G3" s="312"/>
    </row>
    <row r="4" spans="1:8" ht="15" customHeight="1" x14ac:dyDescent="0.2">
      <c r="A4" s="472" t="s">
        <v>45</v>
      </c>
      <c r="B4" s="471">
        <v>2017</v>
      </c>
      <c r="C4" s="471"/>
      <c r="D4" s="471"/>
      <c r="E4" s="467">
        <v>2018</v>
      </c>
      <c r="F4" s="468"/>
      <c r="G4" s="469"/>
    </row>
    <row r="5" spans="1:8" ht="15" customHeight="1" x14ac:dyDescent="0.2">
      <c r="A5" s="396"/>
      <c r="B5" s="266" t="s">
        <v>168</v>
      </c>
      <c r="C5" s="421" t="s">
        <v>0</v>
      </c>
      <c r="D5" s="411"/>
      <c r="E5" s="266" t="s">
        <v>168</v>
      </c>
      <c r="F5" s="421" t="s">
        <v>0</v>
      </c>
      <c r="G5" s="411"/>
    </row>
    <row r="6" spans="1:8" ht="15" customHeight="1" x14ac:dyDescent="0.2">
      <c r="A6" s="398" t="s">
        <v>46</v>
      </c>
      <c r="B6" s="320" t="s">
        <v>148</v>
      </c>
      <c r="C6" s="401" t="s">
        <v>1</v>
      </c>
      <c r="D6" s="402"/>
      <c r="E6" s="320" t="s">
        <v>148</v>
      </c>
      <c r="F6" s="401" t="s">
        <v>1</v>
      </c>
      <c r="G6" s="402"/>
    </row>
    <row r="7" spans="1:8" ht="15" customHeight="1" x14ac:dyDescent="0.2">
      <c r="A7" s="474"/>
      <c r="B7" s="421" t="s">
        <v>174</v>
      </c>
      <c r="C7" s="411"/>
      <c r="D7" s="266" t="s">
        <v>176</v>
      </c>
      <c r="E7" s="421" t="s">
        <v>174</v>
      </c>
      <c r="F7" s="411"/>
      <c r="G7" s="266" t="s">
        <v>176</v>
      </c>
    </row>
    <row r="8" spans="1:8" ht="15" customHeight="1" x14ac:dyDescent="0.2">
      <c r="A8" s="475"/>
      <c r="B8" s="401" t="s">
        <v>175</v>
      </c>
      <c r="C8" s="402"/>
      <c r="D8" s="320" t="s">
        <v>177</v>
      </c>
      <c r="E8" s="401" t="s">
        <v>175</v>
      </c>
      <c r="F8" s="402"/>
      <c r="G8" s="320" t="s">
        <v>177</v>
      </c>
    </row>
    <row r="9" spans="1:8" ht="20.100000000000001" customHeight="1" x14ac:dyDescent="0.2">
      <c r="A9" s="460" t="s">
        <v>182</v>
      </c>
      <c r="B9" s="418"/>
      <c r="C9" s="418"/>
      <c r="D9" s="418"/>
      <c r="E9" s="418"/>
      <c r="F9" s="418"/>
      <c r="G9" s="419"/>
    </row>
    <row r="10" spans="1:8" x14ac:dyDescent="0.2">
      <c r="A10" s="155" t="s">
        <v>127</v>
      </c>
      <c r="B10" s="82">
        <v>100</v>
      </c>
      <c r="C10" s="82">
        <v>100</v>
      </c>
      <c r="D10" s="83">
        <v>57.547169811320757</v>
      </c>
      <c r="E10" s="84">
        <v>100</v>
      </c>
      <c r="F10" s="84">
        <v>100</v>
      </c>
      <c r="G10" s="84">
        <v>57.482293808544668</v>
      </c>
    </row>
    <row r="11" spans="1:8" x14ac:dyDescent="0.2">
      <c r="A11" s="306" t="s">
        <v>128</v>
      </c>
      <c r="B11" s="52"/>
      <c r="C11" s="52"/>
      <c r="D11" s="148"/>
      <c r="E11" s="52"/>
      <c r="F11" s="52"/>
      <c r="G11" s="52"/>
    </row>
    <row r="12" spans="1:8" x14ac:dyDescent="0.2">
      <c r="A12" s="156" t="s">
        <v>47</v>
      </c>
      <c r="B12" s="60">
        <v>7.8373129212841297</v>
      </c>
      <c r="C12" s="60">
        <v>7.904667328699106</v>
      </c>
      <c r="D12" s="61">
        <v>58.017492711370259</v>
      </c>
      <c r="E12" s="60">
        <v>7.9194630872483227</v>
      </c>
      <c r="F12" s="60">
        <v>7.9859758472925595</v>
      </c>
      <c r="G12" s="60">
        <v>57.909604519774014</v>
      </c>
    </row>
    <row r="13" spans="1:8" x14ac:dyDescent="0.2">
      <c r="A13" s="156" t="s">
        <v>121</v>
      </c>
      <c r="B13" s="60">
        <v>4.5013138352564832</v>
      </c>
      <c r="C13" s="60">
        <v>4.5481628599801391</v>
      </c>
      <c r="D13" s="61">
        <v>58.121827411167516</v>
      </c>
      <c r="E13" s="60">
        <v>4.4630872483221475</v>
      </c>
      <c r="F13" s="60">
        <v>4.460459680560966</v>
      </c>
      <c r="G13" s="85">
        <v>57.393483709273184</v>
      </c>
    </row>
    <row r="14" spans="1:8" x14ac:dyDescent="0.2">
      <c r="A14" s="156" t="s">
        <v>48</v>
      </c>
      <c r="B14" s="60">
        <v>4.6841083057237523</v>
      </c>
      <c r="C14" s="60">
        <v>4.7864945382323736</v>
      </c>
      <c r="D14" s="61">
        <v>58.780487804878049</v>
      </c>
      <c r="E14" s="60">
        <v>4.7539149888143184</v>
      </c>
      <c r="F14" s="60">
        <v>4.8500194779898713</v>
      </c>
      <c r="G14" s="85">
        <v>58.588235294117652</v>
      </c>
    </row>
    <row r="15" spans="1:8" x14ac:dyDescent="0.2">
      <c r="A15" s="156" t="s">
        <v>49</v>
      </c>
      <c r="B15" s="60">
        <v>2.1592596823946075</v>
      </c>
      <c r="C15" s="60">
        <v>2.1648460774577956</v>
      </c>
      <c r="D15" s="61">
        <v>57.671957671957671</v>
      </c>
      <c r="E15" s="60">
        <v>2.2147651006711411</v>
      </c>
      <c r="F15" s="60">
        <v>2.2204908453447603</v>
      </c>
      <c r="G15" s="85">
        <v>57.575757575757578</v>
      </c>
    </row>
    <row r="16" spans="1:8" x14ac:dyDescent="0.2">
      <c r="A16" s="156" t="s">
        <v>50</v>
      </c>
      <c r="B16" s="60">
        <v>6.3978064663543925</v>
      </c>
      <c r="C16" s="60">
        <v>6.5541211519364451</v>
      </c>
      <c r="D16" s="61">
        <v>58.928571428571431</v>
      </c>
      <c r="E16" s="60">
        <v>6.3199105145413865</v>
      </c>
      <c r="F16" s="60">
        <v>6.5251266069341645</v>
      </c>
      <c r="G16" s="85">
        <v>59.292035398230091</v>
      </c>
    </row>
    <row r="17" spans="1:7" x14ac:dyDescent="0.2">
      <c r="A17" s="156" t="s">
        <v>51</v>
      </c>
      <c r="B17" s="60">
        <v>9.3339426482348902</v>
      </c>
      <c r="C17" s="60">
        <v>9.1161866931479647</v>
      </c>
      <c r="D17" s="61">
        <v>56.181150550795593</v>
      </c>
      <c r="E17" s="60">
        <v>9.2841163310961967</v>
      </c>
      <c r="F17" s="60">
        <v>9.1156992598363846</v>
      </c>
      <c r="G17" s="85">
        <v>56.385542168674696</v>
      </c>
    </row>
    <row r="18" spans="1:7" x14ac:dyDescent="0.2">
      <c r="A18" s="156" t="s">
        <v>52</v>
      </c>
      <c r="B18" s="60">
        <v>18.782131840511823</v>
      </c>
      <c r="C18" s="60">
        <v>18.649453823237337</v>
      </c>
      <c r="D18" s="61">
        <v>57.116788321167881</v>
      </c>
      <c r="E18" s="60">
        <v>19.060402684563758</v>
      </c>
      <c r="F18" s="60">
        <v>18.776782236073235</v>
      </c>
      <c r="G18" s="85">
        <v>56.57276995305164</v>
      </c>
    </row>
    <row r="19" spans="1:7" x14ac:dyDescent="0.2">
      <c r="A19" s="156" t="s">
        <v>53</v>
      </c>
      <c r="B19" s="60">
        <v>2.102136410373586</v>
      </c>
      <c r="C19" s="60">
        <v>2.1847070506454815</v>
      </c>
      <c r="D19" s="61">
        <v>59.782608695652172</v>
      </c>
      <c r="E19" s="60">
        <v>2.0693512304250561</v>
      </c>
      <c r="F19" s="60">
        <v>2.1231008959875339</v>
      </c>
      <c r="G19" s="85">
        <v>58.918918918918919</v>
      </c>
    </row>
    <row r="20" spans="1:7" x14ac:dyDescent="0.2">
      <c r="A20" s="156" t="s">
        <v>54</v>
      </c>
      <c r="B20" s="60">
        <v>4.8554781217868159</v>
      </c>
      <c r="C20" s="60">
        <v>4.8857994041708039</v>
      </c>
      <c r="D20" s="61">
        <v>57.882352941176471</v>
      </c>
      <c r="E20" s="60">
        <v>4.7427293064876963</v>
      </c>
      <c r="F20" s="60">
        <v>4.7331515387611995</v>
      </c>
      <c r="G20" s="85">
        <v>57.311320754716974</v>
      </c>
    </row>
    <row r="21" spans="1:7" x14ac:dyDescent="0.2">
      <c r="A21" s="156" t="s">
        <v>55</v>
      </c>
      <c r="B21" s="60">
        <v>2.8333142922426595</v>
      </c>
      <c r="C21" s="60">
        <v>2.8997020854021849</v>
      </c>
      <c r="D21" s="61">
        <v>58.87096774193548</v>
      </c>
      <c r="E21" s="60">
        <v>2.8747203579418343</v>
      </c>
      <c r="F21" s="60">
        <v>2.9411764705882351</v>
      </c>
      <c r="G21" s="85">
        <v>58.754863813229576</v>
      </c>
    </row>
    <row r="22" spans="1:7" x14ac:dyDescent="0.2">
      <c r="A22" s="156" t="s">
        <v>56</v>
      </c>
      <c r="B22" s="60">
        <v>6.5349023192048437</v>
      </c>
      <c r="C22" s="60">
        <v>6.3555114200595826</v>
      </c>
      <c r="D22" s="61">
        <v>55.944055944055947</v>
      </c>
      <c r="E22" s="60">
        <v>6.275167785234899</v>
      </c>
      <c r="F22" s="60">
        <v>6.1160888196338137</v>
      </c>
      <c r="G22" s="85">
        <v>55.971479500891263</v>
      </c>
    </row>
    <row r="23" spans="1:7" x14ac:dyDescent="0.2">
      <c r="A23" s="156" t="s">
        <v>57</v>
      </c>
      <c r="B23" s="60">
        <v>11.858791271564035</v>
      </c>
      <c r="C23" s="60">
        <v>11.559086395233367</v>
      </c>
      <c r="D23" s="61">
        <v>56.069364161849713</v>
      </c>
      <c r="E23" s="60">
        <v>12.0917225950783</v>
      </c>
      <c r="F23" s="60">
        <v>11.901051811453058</v>
      </c>
      <c r="G23" s="85">
        <v>56.521739130434781</v>
      </c>
    </row>
    <row r="24" spans="1:7" x14ac:dyDescent="0.2">
      <c r="A24" s="156" t="s">
        <v>58</v>
      </c>
      <c r="B24" s="60">
        <v>2.8790129098594766</v>
      </c>
      <c r="C24" s="60">
        <v>3.0387288977159881</v>
      </c>
      <c r="D24" s="61">
        <v>60.714285714285715</v>
      </c>
      <c r="E24" s="60">
        <v>2.7852348993288589</v>
      </c>
      <c r="F24" s="60">
        <v>3.0190884300740164</v>
      </c>
      <c r="G24" s="85">
        <v>62.248995983935743</v>
      </c>
    </row>
    <row r="25" spans="1:7" x14ac:dyDescent="0.2">
      <c r="A25" s="156" t="s">
        <v>122</v>
      </c>
      <c r="B25" s="60">
        <v>2.9361361818804981</v>
      </c>
      <c r="C25" s="60">
        <v>2.9592850049652433</v>
      </c>
      <c r="D25" s="61">
        <v>57.976653696498055</v>
      </c>
      <c r="E25" s="60">
        <v>2.8076062639821027</v>
      </c>
      <c r="F25" s="60">
        <v>2.7853525516166733</v>
      </c>
      <c r="G25" s="85">
        <v>56.972111553784863</v>
      </c>
    </row>
    <row r="26" spans="1:7" x14ac:dyDescent="0.2">
      <c r="A26" s="156" t="s">
        <v>59</v>
      </c>
      <c r="B26" s="60">
        <v>8.1457785901976472</v>
      </c>
      <c r="C26" s="60">
        <v>8.2025819265143998</v>
      </c>
      <c r="D26" s="61">
        <v>57.924263674614309</v>
      </c>
      <c r="E26" s="60">
        <v>8.0984340044742726</v>
      </c>
      <c r="F26" s="60">
        <v>8.2391897156213485</v>
      </c>
      <c r="G26" s="85">
        <v>58.425414364640879</v>
      </c>
    </row>
    <row r="27" spans="1:7" x14ac:dyDescent="0.2">
      <c r="A27" s="157" t="s">
        <v>60</v>
      </c>
      <c r="B27" s="107">
        <v>4.158574203130355</v>
      </c>
      <c r="C27" s="107">
        <v>4.1906653426017879</v>
      </c>
      <c r="D27" s="108">
        <v>57.967032967032964</v>
      </c>
      <c r="E27" s="107">
        <v>4.1946308724832218</v>
      </c>
      <c r="F27" s="107">
        <v>4.2072458122321779</v>
      </c>
      <c r="G27" s="110">
        <v>57.599999999999994</v>
      </c>
    </row>
    <row r="28" spans="1:7" ht="20.100000000000001" customHeight="1" x14ac:dyDescent="0.2">
      <c r="A28" s="473" t="s">
        <v>181</v>
      </c>
      <c r="B28" s="419"/>
      <c r="C28" s="419"/>
      <c r="D28" s="419"/>
      <c r="E28" s="419"/>
      <c r="F28" s="419"/>
      <c r="G28" s="419"/>
    </row>
    <row r="29" spans="1:7" x14ac:dyDescent="0.2">
      <c r="A29" s="155" t="s">
        <v>127</v>
      </c>
      <c r="B29" s="84">
        <v>100</v>
      </c>
      <c r="C29" s="84">
        <v>100</v>
      </c>
      <c r="D29" s="113">
        <v>59.921773142112123</v>
      </c>
      <c r="E29" s="111">
        <v>100</v>
      </c>
      <c r="F29" s="113">
        <v>100</v>
      </c>
      <c r="G29" s="111">
        <v>60.025094102885824</v>
      </c>
    </row>
    <row r="30" spans="1:7" x14ac:dyDescent="0.2">
      <c r="A30" s="306" t="s">
        <v>128</v>
      </c>
      <c r="B30" s="52"/>
      <c r="C30" s="52"/>
      <c r="D30" s="52"/>
      <c r="E30" s="112"/>
      <c r="F30" s="52"/>
      <c r="G30" s="112"/>
    </row>
    <row r="31" spans="1:7" x14ac:dyDescent="0.2">
      <c r="A31" s="156" t="s">
        <v>47</v>
      </c>
      <c r="B31" s="60">
        <v>7.7705345501955669</v>
      </c>
      <c r="C31" s="60">
        <v>7.357422725293862</v>
      </c>
      <c r="D31" s="61">
        <v>56.711409395973156</v>
      </c>
      <c r="E31" s="60">
        <v>7.8293601003764115</v>
      </c>
      <c r="F31" s="148">
        <v>7.5250836120401345</v>
      </c>
      <c r="G31" s="60">
        <v>57.692307692307686</v>
      </c>
    </row>
    <row r="32" spans="1:7" x14ac:dyDescent="0.2">
      <c r="A32" s="156" t="s">
        <v>121</v>
      </c>
      <c r="B32" s="60">
        <v>4.4328552803129071</v>
      </c>
      <c r="C32" s="60">
        <v>4.4841097083151933</v>
      </c>
      <c r="D32" s="61">
        <v>60.588235294117645</v>
      </c>
      <c r="E32" s="60">
        <v>4.2409033877038897</v>
      </c>
      <c r="F32" s="148">
        <v>4.2224080267558524</v>
      </c>
      <c r="G32" s="60">
        <v>59.76331360946746</v>
      </c>
    </row>
    <row r="33" spans="1:7" x14ac:dyDescent="0.2">
      <c r="A33" s="156" t="s">
        <v>48</v>
      </c>
      <c r="B33" s="60">
        <v>4.3285528031290745</v>
      </c>
      <c r="C33" s="60">
        <v>4.5711797997387897</v>
      </c>
      <c r="D33" s="61">
        <v>63.253012048192772</v>
      </c>
      <c r="E33" s="60">
        <v>4.742785445420326</v>
      </c>
      <c r="F33" s="148">
        <v>4.8913043478260869</v>
      </c>
      <c r="G33" s="60">
        <v>61.904761904761905</v>
      </c>
    </row>
    <row r="34" spans="1:7" x14ac:dyDescent="0.2">
      <c r="A34" s="156" t="s">
        <v>49</v>
      </c>
      <c r="B34" s="60">
        <v>2.1642764015645373</v>
      </c>
      <c r="C34" s="60">
        <v>2.2638223770134958</v>
      </c>
      <c r="D34" s="61">
        <v>62.650602409638552</v>
      </c>
      <c r="E34" s="60">
        <v>2.107904642409034</v>
      </c>
      <c r="F34" s="148">
        <v>2.1739130434782608</v>
      </c>
      <c r="G34" s="60">
        <v>61.904761904761905</v>
      </c>
    </row>
    <row r="35" spans="1:7" x14ac:dyDescent="0.2">
      <c r="A35" s="156" t="s">
        <v>50</v>
      </c>
      <c r="B35" s="60">
        <v>6.3102998696219039</v>
      </c>
      <c r="C35" s="60">
        <v>6.6173269481932957</v>
      </c>
      <c r="D35" s="61">
        <v>62.809917355371901</v>
      </c>
      <c r="E35" s="60">
        <v>6.0476787954830611</v>
      </c>
      <c r="F35" s="148">
        <v>6.3127090301003346</v>
      </c>
      <c r="G35" s="60">
        <v>62.655601659751035</v>
      </c>
    </row>
    <row r="36" spans="1:7" x14ac:dyDescent="0.2">
      <c r="A36" s="156" t="s">
        <v>51</v>
      </c>
      <c r="B36" s="60">
        <v>9.8826597131681879</v>
      </c>
      <c r="C36" s="60">
        <v>9.6647801480191546</v>
      </c>
      <c r="D36" s="61">
        <v>58.575197889182057</v>
      </c>
      <c r="E36" s="60">
        <v>9.485570890840652</v>
      </c>
      <c r="F36" s="148">
        <v>9.2391304347826075</v>
      </c>
      <c r="G36" s="60">
        <v>58.465608465608469</v>
      </c>
    </row>
    <row r="37" spans="1:7" x14ac:dyDescent="0.2">
      <c r="A37" s="156" t="s">
        <v>52</v>
      </c>
      <c r="B37" s="60">
        <v>20.495436766623207</v>
      </c>
      <c r="C37" s="60">
        <v>19.895515890291684</v>
      </c>
      <c r="D37" s="61">
        <v>58.142493638676847</v>
      </c>
      <c r="E37" s="60">
        <v>21.154328732747803</v>
      </c>
      <c r="F37" s="148">
        <v>20.526755852842811</v>
      </c>
      <c r="G37" s="60">
        <v>58.244365361803084</v>
      </c>
    </row>
    <row r="38" spans="1:7" x14ac:dyDescent="0.2">
      <c r="A38" s="156" t="s">
        <v>53</v>
      </c>
      <c r="B38" s="60">
        <v>2.0599739243807043</v>
      </c>
      <c r="C38" s="60">
        <v>2.133217239878102</v>
      </c>
      <c r="D38" s="61">
        <v>62.025316455696199</v>
      </c>
      <c r="E38" s="60">
        <v>2.0577164366373903</v>
      </c>
      <c r="F38" s="148">
        <v>2.1739130434782608</v>
      </c>
      <c r="G38" s="60">
        <v>63.414634146341463</v>
      </c>
    </row>
    <row r="39" spans="1:7" x14ac:dyDescent="0.2">
      <c r="A39" s="156" t="s">
        <v>54</v>
      </c>
      <c r="B39" s="60">
        <v>4.5632333767926987</v>
      </c>
      <c r="C39" s="60">
        <v>4.5711797997387897</v>
      </c>
      <c r="D39" s="61">
        <v>60</v>
      </c>
      <c r="E39" s="60">
        <v>4.3914680050188206</v>
      </c>
      <c r="F39" s="148">
        <v>4.3896321070234112</v>
      </c>
      <c r="G39" s="60">
        <v>60</v>
      </c>
    </row>
    <row r="40" spans="1:7" x14ac:dyDescent="0.2">
      <c r="A40" s="156" t="s">
        <v>55</v>
      </c>
      <c r="B40" s="60">
        <v>2.8161668839634943</v>
      </c>
      <c r="C40" s="60">
        <v>2.9603831084022638</v>
      </c>
      <c r="D40" s="61">
        <v>62.962962962962962</v>
      </c>
      <c r="E40" s="60">
        <v>2.6850690087829361</v>
      </c>
      <c r="F40" s="148">
        <v>2.8846153846153846</v>
      </c>
      <c r="G40" s="60">
        <v>64.485981308411212</v>
      </c>
    </row>
    <row r="41" spans="1:7" x14ac:dyDescent="0.2">
      <c r="A41" s="156" t="s">
        <v>56</v>
      </c>
      <c r="B41" s="60">
        <v>6.8318122555410694</v>
      </c>
      <c r="C41" s="60">
        <v>6.6608619939050939</v>
      </c>
      <c r="D41" s="61">
        <v>58.396946564885496</v>
      </c>
      <c r="E41" s="60">
        <v>6.6750313676286073</v>
      </c>
      <c r="F41" s="148">
        <v>6.4799331103678925</v>
      </c>
      <c r="G41" s="60">
        <v>58.270676691729328</v>
      </c>
    </row>
    <row r="42" spans="1:7" x14ac:dyDescent="0.2">
      <c r="A42" s="156" t="s">
        <v>57</v>
      </c>
      <c r="B42" s="60">
        <v>11.186440677966102</v>
      </c>
      <c r="C42" s="60">
        <v>11.014366565084893</v>
      </c>
      <c r="D42" s="61">
        <v>58.974358974358971</v>
      </c>
      <c r="E42" s="60">
        <v>11.09159347553325</v>
      </c>
      <c r="F42" s="148">
        <v>11.120401337792641</v>
      </c>
      <c r="G42" s="60">
        <v>60.180995475113122</v>
      </c>
    </row>
    <row r="43" spans="1:7" x14ac:dyDescent="0.2">
      <c r="A43" s="156" t="s">
        <v>58</v>
      </c>
      <c r="B43" s="60">
        <v>2.4511082138200782</v>
      </c>
      <c r="C43" s="60">
        <v>2.742707879843274</v>
      </c>
      <c r="D43" s="61">
        <v>67.021276595744681</v>
      </c>
      <c r="E43" s="60">
        <v>2.5345043914680052</v>
      </c>
      <c r="F43" s="148">
        <v>2.7173913043478262</v>
      </c>
      <c r="G43" s="60">
        <v>64.356435643564353</v>
      </c>
    </row>
    <row r="44" spans="1:7" x14ac:dyDescent="0.2">
      <c r="A44" s="156" t="s">
        <v>122</v>
      </c>
      <c r="B44" s="60">
        <v>2.8161668839634943</v>
      </c>
      <c r="C44" s="60">
        <v>2.9603831084022638</v>
      </c>
      <c r="D44" s="61">
        <v>62.962962962962962</v>
      </c>
      <c r="E44" s="60">
        <v>2.8105395232120451</v>
      </c>
      <c r="F44" s="148">
        <v>2.9264214046822743</v>
      </c>
      <c r="G44" s="60">
        <v>62.5</v>
      </c>
    </row>
    <row r="45" spans="1:7" x14ac:dyDescent="0.2">
      <c r="A45" s="156" t="s">
        <v>59</v>
      </c>
      <c r="B45" s="60">
        <v>8.0834419817470664</v>
      </c>
      <c r="C45" s="60">
        <v>8.0975185023944274</v>
      </c>
      <c r="D45" s="61">
        <v>60</v>
      </c>
      <c r="E45" s="60">
        <v>8.2057716436637396</v>
      </c>
      <c r="F45" s="148">
        <v>8.4030100334448168</v>
      </c>
      <c r="G45" s="60">
        <v>61.467889908256879</v>
      </c>
    </row>
    <row r="46" spans="1:7" x14ac:dyDescent="0.2">
      <c r="A46" s="157" t="s">
        <v>60</v>
      </c>
      <c r="B46" s="107">
        <v>3.8070404172099086</v>
      </c>
      <c r="C46" s="107">
        <v>4.0052242054854155</v>
      </c>
      <c r="D46" s="108">
        <v>63.013698630136986</v>
      </c>
      <c r="E46" s="107">
        <v>3.939774153074028</v>
      </c>
      <c r="F46" s="109">
        <v>4.0133779264214047</v>
      </c>
      <c r="G46" s="107">
        <v>61.146496815286625</v>
      </c>
    </row>
    <row r="47" spans="1:7" ht="20.100000000000001" customHeight="1" x14ac:dyDescent="0.2">
      <c r="A47" s="473" t="s">
        <v>180</v>
      </c>
      <c r="B47" s="419"/>
      <c r="C47" s="419"/>
      <c r="D47" s="419"/>
      <c r="E47" s="419"/>
      <c r="F47" s="419"/>
      <c r="G47" s="419"/>
    </row>
    <row r="48" spans="1:7" x14ac:dyDescent="0.2">
      <c r="A48" s="155" t="s">
        <v>127</v>
      </c>
      <c r="B48" s="84">
        <v>100</v>
      </c>
      <c r="C48" s="84">
        <v>100</v>
      </c>
      <c r="D48" s="84">
        <v>59.052080462937447</v>
      </c>
      <c r="E48" s="84">
        <v>100</v>
      </c>
      <c r="F48" s="84">
        <v>100</v>
      </c>
      <c r="G48" s="84">
        <v>59.16936353829557</v>
      </c>
    </row>
    <row r="49" spans="1:7" x14ac:dyDescent="0.2">
      <c r="A49" s="306" t="s">
        <v>128</v>
      </c>
      <c r="B49" s="52"/>
      <c r="C49" s="52"/>
      <c r="D49" s="52"/>
      <c r="E49" s="52"/>
      <c r="F49" s="52"/>
      <c r="G49" s="52"/>
    </row>
    <row r="50" spans="1:7" x14ac:dyDescent="0.2">
      <c r="A50" s="156" t="s">
        <v>47</v>
      </c>
      <c r="B50" s="60">
        <v>7.6742904381372279</v>
      </c>
      <c r="C50" s="60">
        <v>7.6026119402985071</v>
      </c>
      <c r="D50" s="61">
        <v>58.527827648114901</v>
      </c>
      <c r="E50" s="60">
        <v>7.8209277238403461</v>
      </c>
      <c r="F50" s="60">
        <v>7.8167730173199637</v>
      </c>
      <c r="G50" s="85">
        <v>59.137931034482762</v>
      </c>
    </row>
    <row r="51" spans="1:7" x14ac:dyDescent="0.2">
      <c r="A51" s="156" t="s">
        <v>121</v>
      </c>
      <c r="B51" s="60">
        <v>4.4089280793607051</v>
      </c>
      <c r="C51" s="60">
        <v>4.4309701492537314</v>
      </c>
      <c r="D51" s="61">
        <v>59.375</v>
      </c>
      <c r="E51" s="60">
        <v>4.3689320388349513</v>
      </c>
      <c r="F51" s="148">
        <v>4.3527803099361897</v>
      </c>
      <c r="G51" s="60">
        <v>58.950617283950614</v>
      </c>
    </row>
    <row r="52" spans="1:7" x14ac:dyDescent="0.2">
      <c r="A52" s="156" t="s">
        <v>48</v>
      </c>
      <c r="B52" s="60">
        <v>4.8635987875447784</v>
      </c>
      <c r="C52" s="60">
        <v>4.9673507462686564</v>
      </c>
      <c r="D52" s="61">
        <v>60.339943342776202</v>
      </c>
      <c r="E52" s="60">
        <v>4.9892125134843583</v>
      </c>
      <c r="F52" s="148">
        <v>5.0592525068368275</v>
      </c>
      <c r="G52" s="60">
        <v>60</v>
      </c>
    </row>
    <row r="53" spans="1:7" x14ac:dyDescent="0.2">
      <c r="A53" s="156" t="s">
        <v>49</v>
      </c>
      <c r="B53" s="60">
        <v>2.0666850372003305</v>
      </c>
      <c r="C53" s="60">
        <v>2.0755597014925371</v>
      </c>
      <c r="D53" s="61">
        <v>59.333333333333336</v>
      </c>
      <c r="E53" s="60">
        <v>2.0900755124056096</v>
      </c>
      <c r="F53" s="148">
        <v>2.0510483135824975</v>
      </c>
      <c r="G53" s="60">
        <v>58.064516129032263</v>
      </c>
    </row>
    <row r="54" spans="1:7" x14ac:dyDescent="0.2">
      <c r="A54" s="156" t="s">
        <v>50</v>
      </c>
      <c r="B54" s="60">
        <v>6.3102783135850098</v>
      </c>
      <c r="C54" s="60">
        <v>6.4598880597014929</v>
      </c>
      <c r="D54" s="61">
        <v>60.480349344978166</v>
      </c>
      <c r="E54" s="60">
        <v>6.2432578209277239</v>
      </c>
      <c r="F54" s="148">
        <v>6.4949863263445762</v>
      </c>
      <c r="G54" s="60">
        <v>61.555075593952481</v>
      </c>
    </row>
    <row r="55" spans="1:7" x14ac:dyDescent="0.2">
      <c r="A55" s="156" t="s">
        <v>51</v>
      </c>
      <c r="B55" s="60">
        <v>9.6307522733535418</v>
      </c>
      <c r="C55" s="60">
        <v>9.4449626865671643</v>
      </c>
      <c r="D55" s="61">
        <v>57.93991416309013</v>
      </c>
      <c r="E55" s="60">
        <v>9.3581445523193096</v>
      </c>
      <c r="F55" s="148">
        <v>9.3664539653600727</v>
      </c>
      <c r="G55" s="60">
        <v>59.221902017291065</v>
      </c>
    </row>
    <row r="56" spans="1:7" x14ac:dyDescent="0.2">
      <c r="A56" s="156" t="s">
        <v>52</v>
      </c>
      <c r="B56" s="60">
        <v>19.605952052907138</v>
      </c>
      <c r="C56" s="60">
        <v>19.426305970149254</v>
      </c>
      <c r="D56" s="61">
        <v>58.538299367533384</v>
      </c>
      <c r="E56" s="60">
        <v>19.727615965480044</v>
      </c>
      <c r="F56" s="148">
        <v>19.507748404740198</v>
      </c>
      <c r="G56" s="60">
        <v>58.509911141490093</v>
      </c>
    </row>
    <row r="57" spans="1:7" x14ac:dyDescent="0.2">
      <c r="A57" s="156" t="s">
        <v>53</v>
      </c>
      <c r="B57" s="60">
        <v>2.0942408376963351</v>
      </c>
      <c r="C57" s="60">
        <v>2.1455223880597014</v>
      </c>
      <c r="D57" s="61">
        <v>60.526315789473685</v>
      </c>
      <c r="E57" s="60">
        <v>2.0361380798274</v>
      </c>
      <c r="F57" s="148">
        <v>2.0738377392889698</v>
      </c>
      <c r="G57" s="60">
        <v>60.264900662251655</v>
      </c>
    </row>
    <row r="58" spans="1:7" x14ac:dyDescent="0.2">
      <c r="A58" s="156" t="s">
        <v>54</v>
      </c>
      <c r="B58" s="60">
        <v>4.904932488288785</v>
      </c>
      <c r="C58" s="60">
        <v>4.9673507462686564</v>
      </c>
      <c r="D58" s="61">
        <v>59.831460674157306</v>
      </c>
      <c r="E58" s="60">
        <v>4.8004314994606254</v>
      </c>
      <c r="F58" s="148">
        <v>4.7629899726526892</v>
      </c>
      <c r="G58" s="60">
        <v>58.707865168539328</v>
      </c>
    </row>
    <row r="59" spans="1:7" x14ac:dyDescent="0.2">
      <c r="A59" s="156" t="s">
        <v>55</v>
      </c>
      <c r="B59" s="60">
        <v>2.9071369523284654</v>
      </c>
      <c r="C59" s="60">
        <v>2.9617537313432836</v>
      </c>
      <c r="D59" s="61">
        <v>60.189573459715639</v>
      </c>
      <c r="E59" s="60">
        <v>2.9800431499460625</v>
      </c>
      <c r="F59" s="148">
        <v>3.00820419325433</v>
      </c>
      <c r="G59" s="60">
        <v>59.728506787330318</v>
      </c>
    </row>
    <row r="60" spans="1:7" x14ac:dyDescent="0.2">
      <c r="A60" s="156" t="s">
        <v>56</v>
      </c>
      <c r="B60" s="60">
        <v>6.5720584182970514</v>
      </c>
      <c r="C60" s="60">
        <v>6.3199626865671643</v>
      </c>
      <c r="D60" s="61">
        <v>56.813417190775681</v>
      </c>
      <c r="E60" s="60">
        <v>6.3511326860841422</v>
      </c>
      <c r="F60" s="148">
        <v>6.1531449407474934</v>
      </c>
      <c r="G60" s="60">
        <v>57.324840764331206</v>
      </c>
    </row>
    <row r="61" spans="1:7" x14ac:dyDescent="0.2">
      <c r="A61" s="156" t="s">
        <v>57</v>
      </c>
      <c r="B61" s="60">
        <v>11.146321300633783</v>
      </c>
      <c r="C61" s="60">
        <v>11.05410447761194</v>
      </c>
      <c r="D61" s="61">
        <v>58.590852904820764</v>
      </c>
      <c r="E61" s="60">
        <v>11.367313915857604</v>
      </c>
      <c r="F61" s="148">
        <v>11.280765724703738</v>
      </c>
      <c r="G61" s="60">
        <v>58.718861209964416</v>
      </c>
    </row>
    <row r="62" spans="1:7" x14ac:dyDescent="0.2">
      <c r="A62" s="156" t="s">
        <v>58</v>
      </c>
      <c r="B62" s="60">
        <v>3.044915954808487</v>
      </c>
      <c r="C62" s="60">
        <v>3.1949626865671643</v>
      </c>
      <c r="D62" s="61">
        <v>61.990950226244344</v>
      </c>
      <c r="E62" s="60">
        <v>2.9800431499460625</v>
      </c>
      <c r="F62" s="148">
        <v>3.1677301731996352</v>
      </c>
      <c r="G62" s="60">
        <v>62.895927601809952</v>
      </c>
    </row>
    <row r="63" spans="1:7" x14ac:dyDescent="0.2">
      <c r="A63" s="156" t="s">
        <v>122</v>
      </c>
      <c r="B63" s="60">
        <v>2.8106916505924495</v>
      </c>
      <c r="C63" s="60">
        <v>2.9151119402985075</v>
      </c>
      <c r="D63" s="61">
        <v>61.274509803921568</v>
      </c>
      <c r="E63" s="60">
        <v>2.7103559870550162</v>
      </c>
      <c r="F63" s="148">
        <v>2.689152233363719</v>
      </c>
      <c r="G63" s="60">
        <v>58.706467661691541</v>
      </c>
    </row>
    <row r="64" spans="1:7" x14ac:dyDescent="0.2">
      <c r="A64" s="156" t="s">
        <v>59</v>
      </c>
      <c r="B64" s="60">
        <v>7.9911821438412787</v>
      </c>
      <c r="C64" s="60">
        <v>8.0457089552238799</v>
      </c>
      <c r="D64" s="61">
        <v>59.482758620689658</v>
      </c>
      <c r="E64" s="60">
        <v>8.090614886731391</v>
      </c>
      <c r="F64" s="148">
        <v>8.0902461257976306</v>
      </c>
      <c r="G64" s="60">
        <v>59.166666666666664</v>
      </c>
    </row>
    <row r="65" spans="1:7" x14ac:dyDescent="0.2">
      <c r="A65" s="157" t="s">
        <v>60</v>
      </c>
      <c r="B65" s="107">
        <v>3.9680352714246347</v>
      </c>
      <c r="C65" s="107">
        <v>3.9878731343283582</v>
      </c>
      <c r="D65" s="108">
        <v>59.375</v>
      </c>
      <c r="E65" s="107">
        <v>4.0857605177993523</v>
      </c>
      <c r="F65" s="109">
        <v>4.1248860528714673</v>
      </c>
      <c r="G65" s="107">
        <v>59.735973597359738</v>
      </c>
    </row>
    <row r="66" spans="1:7" ht="20.100000000000001" customHeight="1" x14ac:dyDescent="0.2">
      <c r="A66" s="473" t="s">
        <v>179</v>
      </c>
      <c r="B66" s="419"/>
      <c r="C66" s="419"/>
      <c r="D66" s="419"/>
      <c r="E66" s="419"/>
      <c r="F66" s="419"/>
      <c r="G66" s="419"/>
    </row>
    <row r="67" spans="1:7" x14ac:dyDescent="0.2">
      <c r="A67" s="155" t="s">
        <v>127</v>
      </c>
      <c r="B67" s="84">
        <v>100</v>
      </c>
      <c r="C67" s="84">
        <v>100</v>
      </c>
      <c r="D67" s="83">
        <v>57.099981241793287</v>
      </c>
      <c r="E67" s="84">
        <v>100</v>
      </c>
      <c r="F67" s="158">
        <v>100</v>
      </c>
      <c r="G67" s="84">
        <v>57.002724795640326</v>
      </c>
    </row>
    <row r="68" spans="1:7" x14ac:dyDescent="0.2">
      <c r="A68" s="306" t="s">
        <v>128</v>
      </c>
      <c r="B68" s="52"/>
      <c r="C68" s="52"/>
      <c r="D68" s="53"/>
      <c r="E68" s="52"/>
      <c r="F68" s="159"/>
      <c r="G68" s="52"/>
    </row>
    <row r="69" spans="1:7" x14ac:dyDescent="0.2">
      <c r="A69" s="156" t="s">
        <v>47</v>
      </c>
      <c r="B69" s="60">
        <v>8.0112570356472794</v>
      </c>
      <c r="C69" s="60">
        <v>7.9172141918528256</v>
      </c>
      <c r="D69" s="61">
        <v>56.440281030444964</v>
      </c>
      <c r="E69" s="60">
        <v>7.9927338782924613</v>
      </c>
      <c r="F69" s="148">
        <v>7.8712555768005092</v>
      </c>
      <c r="G69" s="60">
        <v>56.13636363636364</v>
      </c>
    </row>
    <row r="70" spans="1:7" x14ac:dyDescent="0.2">
      <c r="A70" s="156" t="s">
        <v>121</v>
      </c>
      <c r="B70" s="60">
        <v>4.5778611632270172</v>
      </c>
      <c r="C70" s="60">
        <v>4.6649145860709593</v>
      </c>
      <c r="D70" s="61">
        <v>58.196721311475407</v>
      </c>
      <c r="E70" s="60">
        <v>4.4323342415985474</v>
      </c>
      <c r="F70" s="148">
        <v>4.4295729764181013</v>
      </c>
      <c r="G70" s="60">
        <v>56.967213114754102</v>
      </c>
    </row>
    <row r="71" spans="1:7" x14ac:dyDescent="0.2">
      <c r="A71" s="156" t="s">
        <v>48</v>
      </c>
      <c r="B71" s="60">
        <v>4.1838649155722329</v>
      </c>
      <c r="C71" s="60">
        <v>4.3692509855453352</v>
      </c>
      <c r="D71" s="61">
        <v>59.641255605381168</v>
      </c>
      <c r="E71" s="60">
        <v>4.4323342415985474</v>
      </c>
      <c r="F71" s="148">
        <v>4.5889101338432123</v>
      </c>
      <c r="G71" s="60">
        <v>59.016393442622949</v>
      </c>
    </row>
    <row r="72" spans="1:7" x14ac:dyDescent="0.2">
      <c r="A72" s="156" t="s">
        <v>49</v>
      </c>
      <c r="B72" s="60">
        <v>2.2889305816135086</v>
      </c>
      <c r="C72" s="60">
        <v>2.3653088042049935</v>
      </c>
      <c r="D72" s="61">
        <v>59.016393442622949</v>
      </c>
      <c r="E72" s="60">
        <v>2.3069936421435058</v>
      </c>
      <c r="F72" s="148">
        <v>2.4219247928616952</v>
      </c>
      <c r="G72" s="60">
        <v>59.842519685039377</v>
      </c>
    </row>
    <row r="73" spans="1:7" x14ac:dyDescent="0.2">
      <c r="A73" s="156" t="s">
        <v>50</v>
      </c>
      <c r="B73" s="60">
        <v>6.4540337711069418</v>
      </c>
      <c r="C73" s="60">
        <v>6.7345597897503282</v>
      </c>
      <c r="D73" s="61">
        <v>59.593023255813954</v>
      </c>
      <c r="E73" s="60">
        <v>6.2306993642143507</v>
      </c>
      <c r="F73" s="148">
        <v>6.4053537284894837</v>
      </c>
      <c r="G73" s="60">
        <v>58.600583090379011</v>
      </c>
    </row>
    <row r="74" spans="1:7" x14ac:dyDescent="0.2">
      <c r="A74" s="156" t="s">
        <v>51</v>
      </c>
      <c r="B74" s="60">
        <v>9.3245778611632275</v>
      </c>
      <c r="C74" s="60">
        <v>9.0670170827858083</v>
      </c>
      <c r="D74" s="61">
        <v>55.533199195171029</v>
      </c>
      <c r="E74" s="60">
        <v>9.3369663941871028</v>
      </c>
      <c r="F74" s="148">
        <v>8.8591459528362027</v>
      </c>
      <c r="G74" s="60">
        <v>54.085603112840467</v>
      </c>
    </row>
    <row r="75" spans="1:7" x14ac:dyDescent="0.2">
      <c r="A75" s="156" t="s">
        <v>52</v>
      </c>
      <c r="B75" s="60">
        <v>18.893058161350844</v>
      </c>
      <c r="C75" s="60">
        <v>18.495400788436267</v>
      </c>
      <c r="D75" s="61">
        <v>55.908639523336646</v>
      </c>
      <c r="E75" s="60">
        <v>19.691189827429607</v>
      </c>
      <c r="F75" s="148">
        <v>19.088591459528363</v>
      </c>
      <c r="G75" s="60">
        <v>55.258302583025831</v>
      </c>
    </row>
    <row r="76" spans="1:7" x14ac:dyDescent="0.2">
      <c r="A76" s="156" t="s">
        <v>53</v>
      </c>
      <c r="B76" s="60">
        <v>2.0825515947467168</v>
      </c>
      <c r="C76" s="60">
        <v>2.2010512483574245</v>
      </c>
      <c r="D76" s="61">
        <v>60.36036036036036</v>
      </c>
      <c r="E76" s="60">
        <v>2.1071752951861944</v>
      </c>
      <c r="F76" s="148">
        <v>2.2307202039515617</v>
      </c>
      <c r="G76" s="60">
        <v>60.344827586206897</v>
      </c>
    </row>
    <row r="77" spans="1:7" x14ac:dyDescent="0.2">
      <c r="A77" s="156" t="s">
        <v>54</v>
      </c>
      <c r="B77" s="60">
        <v>4.5778611632270172</v>
      </c>
      <c r="C77" s="60">
        <v>4.5335085413929042</v>
      </c>
      <c r="D77" s="61">
        <v>56.557377049180324</v>
      </c>
      <c r="E77" s="60">
        <v>4.4141689373297002</v>
      </c>
      <c r="F77" s="148">
        <v>4.4295729764181013</v>
      </c>
      <c r="G77" s="60">
        <v>57.201646090534972</v>
      </c>
    </row>
    <row r="78" spans="1:7" x14ac:dyDescent="0.2">
      <c r="A78" s="156" t="s">
        <v>55</v>
      </c>
      <c r="B78" s="60">
        <v>2.7204502814258911</v>
      </c>
      <c r="C78" s="60">
        <v>2.8580814717477003</v>
      </c>
      <c r="D78" s="61">
        <v>60</v>
      </c>
      <c r="E78" s="60">
        <v>2.5976385104450497</v>
      </c>
      <c r="F78" s="148">
        <v>2.804333970681963</v>
      </c>
      <c r="G78" s="60">
        <v>61.53846153846154</v>
      </c>
    </row>
    <row r="79" spans="1:7" x14ac:dyDescent="0.2">
      <c r="A79" s="156" t="s">
        <v>56</v>
      </c>
      <c r="B79" s="60">
        <v>6.6979362101313322</v>
      </c>
      <c r="C79" s="60">
        <v>6.6360052562417868</v>
      </c>
      <c r="D79" s="61">
        <v>56.582633053221286</v>
      </c>
      <c r="E79" s="60">
        <v>6.4668483197093547</v>
      </c>
      <c r="F79" s="148">
        <v>6.3416188655194397</v>
      </c>
      <c r="G79" s="60">
        <v>55.898876404494381</v>
      </c>
    </row>
    <row r="80" spans="1:7" x14ac:dyDescent="0.2">
      <c r="A80" s="156" t="s">
        <v>57</v>
      </c>
      <c r="B80" s="60">
        <v>12.345215759849907</v>
      </c>
      <c r="C80" s="60">
        <v>11.859395532194482</v>
      </c>
      <c r="D80" s="61">
        <v>54.863221884498479</v>
      </c>
      <c r="E80" s="60">
        <v>12.352406902815623</v>
      </c>
      <c r="F80" s="148">
        <v>12.173358827278522</v>
      </c>
      <c r="G80" s="60">
        <v>56.176470588235297</v>
      </c>
    </row>
    <row r="81" spans="1:7" x14ac:dyDescent="0.2">
      <c r="A81" s="156" t="s">
        <v>58</v>
      </c>
      <c r="B81" s="60">
        <v>2.3452157598499062</v>
      </c>
      <c r="C81" s="60">
        <v>2.59526938239159</v>
      </c>
      <c r="D81" s="61">
        <v>63.2</v>
      </c>
      <c r="E81" s="60">
        <v>2.3433242506811989</v>
      </c>
      <c r="F81" s="148">
        <v>2.581261950286807</v>
      </c>
      <c r="G81" s="60">
        <v>62.790697674418603</v>
      </c>
    </row>
    <row r="82" spans="1:7" x14ac:dyDescent="0.2">
      <c r="A82" s="156" t="s">
        <v>122</v>
      </c>
      <c r="B82" s="60">
        <v>3.0206378986866791</v>
      </c>
      <c r="C82" s="60">
        <v>3.0223390275952693</v>
      </c>
      <c r="D82" s="61">
        <v>57.142857142857146</v>
      </c>
      <c r="E82" s="60">
        <v>2.9427792915531334</v>
      </c>
      <c r="F82" s="148">
        <v>3.0274059910771194</v>
      </c>
      <c r="G82" s="60">
        <v>58.641975308641982</v>
      </c>
    </row>
    <row r="83" spans="1:7" x14ac:dyDescent="0.2">
      <c r="A83" s="156" t="s">
        <v>59</v>
      </c>
      <c r="B83" s="60">
        <v>8.311444652908067</v>
      </c>
      <c r="C83" s="60">
        <v>8.3442838370565049</v>
      </c>
      <c r="D83" s="61">
        <v>57.336343115124151</v>
      </c>
      <c r="E83" s="60">
        <v>8.1925522252497736</v>
      </c>
      <c r="F83" s="148">
        <v>8.5723390694710009</v>
      </c>
      <c r="G83" s="60">
        <v>59.645232815964519</v>
      </c>
    </row>
    <row r="84" spans="1:7" x14ac:dyDescent="0.2">
      <c r="A84" s="157" t="s">
        <v>60</v>
      </c>
      <c r="B84" s="107">
        <v>4.1651031894934336</v>
      </c>
      <c r="C84" s="107">
        <v>4.3363994743758214</v>
      </c>
      <c r="D84" s="108">
        <v>59.45945945945946</v>
      </c>
      <c r="E84" s="107">
        <v>4.1598546775658489</v>
      </c>
      <c r="F84" s="109">
        <v>4.1746335245379216</v>
      </c>
      <c r="G84" s="107">
        <v>57.20524017467249</v>
      </c>
    </row>
    <row r="85" spans="1:7" ht="20.100000000000001" customHeight="1" x14ac:dyDescent="0.2">
      <c r="A85" s="473" t="s">
        <v>178</v>
      </c>
      <c r="B85" s="419"/>
      <c r="C85" s="419"/>
      <c r="D85" s="419"/>
      <c r="E85" s="419"/>
      <c r="F85" s="419"/>
      <c r="G85" s="419"/>
    </row>
    <row r="86" spans="1:7" x14ac:dyDescent="0.2">
      <c r="A86" s="155" t="s">
        <v>127</v>
      </c>
      <c r="B86" s="84">
        <v>100</v>
      </c>
      <c r="C86" s="84">
        <v>100</v>
      </c>
      <c r="D86" s="83">
        <v>48.126561199000832</v>
      </c>
      <c r="E86" s="84">
        <v>100</v>
      </c>
      <c r="F86" s="158">
        <v>100</v>
      </c>
      <c r="G86" s="84">
        <v>48.482428115015978</v>
      </c>
    </row>
    <row r="87" spans="1:7" x14ac:dyDescent="0.2">
      <c r="A87" s="306" t="s">
        <v>128</v>
      </c>
      <c r="B87" s="52"/>
      <c r="C87" s="52"/>
      <c r="D87" s="53"/>
      <c r="E87" s="52"/>
      <c r="F87" s="159"/>
      <c r="G87" s="52"/>
    </row>
    <row r="88" spans="1:7" x14ac:dyDescent="0.2">
      <c r="A88" s="139" t="s">
        <v>47</v>
      </c>
      <c r="B88" s="60">
        <v>9.6666666666666661</v>
      </c>
      <c r="C88" s="60">
        <v>8.8235294117647065</v>
      </c>
      <c r="D88" s="61">
        <v>43.96551724137931</v>
      </c>
      <c r="E88" s="60">
        <v>8.8658146964856233</v>
      </c>
      <c r="F88" s="148">
        <v>8.4019769357495893</v>
      </c>
      <c r="G88" s="60">
        <v>45.945945945945951</v>
      </c>
    </row>
    <row r="89" spans="1:7" x14ac:dyDescent="0.2">
      <c r="A89" s="139" t="s">
        <v>121</v>
      </c>
      <c r="B89" s="60">
        <v>4.333333333333333</v>
      </c>
      <c r="C89" s="60">
        <v>4.6712802768166091</v>
      </c>
      <c r="D89" s="61">
        <v>51.92307692307692</v>
      </c>
      <c r="E89" s="60">
        <v>4.0734824281150157</v>
      </c>
      <c r="F89" s="148">
        <v>4.1186161449752881</v>
      </c>
      <c r="G89" s="60">
        <v>49.019607843137251</v>
      </c>
    </row>
    <row r="90" spans="1:7" x14ac:dyDescent="0.2">
      <c r="A90" s="139" t="s">
        <v>48</v>
      </c>
      <c r="B90" s="60">
        <v>3.9166666666666665</v>
      </c>
      <c r="C90" s="60">
        <v>4.844290657439446</v>
      </c>
      <c r="D90" s="61">
        <v>59.574468085106382</v>
      </c>
      <c r="E90" s="60">
        <v>4.3130990415335457</v>
      </c>
      <c r="F90" s="148">
        <v>4.9423393739703458</v>
      </c>
      <c r="G90" s="60">
        <v>55.555555555555557</v>
      </c>
    </row>
    <row r="91" spans="1:7" x14ac:dyDescent="0.2">
      <c r="A91" s="139" t="s">
        <v>49</v>
      </c>
      <c r="B91" s="60">
        <v>1.9166666666666667</v>
      </c>
      <c r="C91" s="60">
        <v>2.0761245674740483</v>
      </c>
      <c r="D91" s="61">
        <v>52.173913043478258</v>
      </c>
      <c r="E91" s="60">
        <v>1.7571884984025559</v>
      </c>
      <c r="F91" s="148">
        <v>1.8121911037891267</v>
      </c>
      <c r="G91" s="60">
        <v>50</v>
      </c>
    </row>
    <row r="92" spans="1:7" x14ac:dyDescent="0.2">
      <c r="A92" s="139" t="s">
        <v>50</v>
      </c>
      <c r="B92" s="60">
        <v>5.833333333333333</v>
      </c>
      <c r="C92" s="60">
        <v>6.0553633217993079</v>
      </c>
      <c r="D92" s="61">
        <v>50</v>
      </c>
      <c r="E92" s="60">
        <v>6.3897763578274756</v>
      </c>
      <c r="F92" s="148">
        <v>6.4250411861614491</v>
      </c>
      <c r="G92" s="60">
        <v>48.75</v>
      </c>
    </row>
    <row r="93" spans="1:7" x14ac:dyDescent="0.2">
      <c r="A93" s="139" t="s">
        <v>51</v>
      </c>
      <c r="B93" s="60">
        <v>10</v>
      </c>
      <c r="C93" s="60">
        <v>9.688581314878892</v>
      </c>
      <c r="D93" s="61">
        <v>46.666666666666664</v>
      </c>
      <c r="E93" s="60">
        <v>9.7444089456869012</v>
      </c>
      <c r="F93" s="148">
        <v>8.8962108731466234</v>
      </c>
      <c r="G93" s="60">
        <v>44.26229508196721</v>
      </c>
    </row>
    <row r="94" spans="1:7" x14ac:dyDescent="0.2">
      <c r="A94" s="139" t="s">
        <v>52</v>
      </c>
      <c r="B94" s="60">
        <v>19.083333333333332</v>
      </c>
      <c r="C94" s="60">
        <v>17.993079584775085</v>
      </c>
      <c r="D94" s="61">
        <v>45.414847161572055</v>
      </c>
      <c r="E94" s="60">
        <v>20.287539936102235</v>
      </c>
      <c r="F94" s="148">
        <v>18.616144975288304</v>
      </c>
      <c r="G94" s="60">
        <v>44.488188976377948</v>
      </c>
    </row>
    <row r="95" spans="1:7" x14ac:dyDescent="0.2">
      <c r="A95" s="139" t="s">
        <v>53</v>
      </c>
      <c r="B95" s="60">
        <v>1.8333333333333333</v>
      </c>
      <c r="C95" s="60">
        <v>1.9031141868512111</v>
      </c>
      <c r="D95" s="61">
        <v>50</v>
      </c>
      <c r="E95" s="60">
        <v>1.6773162939297124</v>
      </c>
      <c r="F95" s="148">
        <v>1.6474464579901154</v>
      </c>
      <c r="G95" s="60">
        <v>47.619047619047613</v>
      </c>
    </row>
    <row r="96" spans="1:7" x14ac:dyDescent="0.2">
      <c r="A96" s="139" t="s">
        <v>54</v>
      </c>
      <c r="B96" s="60">
        <v>4.333333333333333</v>
      </c>
      <c r="C96" s="60">
        <v>5.0173010380622838</v>
      </c>
      <c r="D96" s="61">
        <v>55.769230769230766</v>
      </c>
      <c r="E96" s="60">
        <v>4.5527156549520766</v>
      </c>
      <c r="F96" s="148">
        <v>4.7775947281713345</v>
      </c>
      <c r="G96" s="60">
        <v>50.877192982456144</v>
      </c>
    </row>
    <row r="97" spans="1:7" x14ac:dyDescent="0.2">
      <c r="A97" s="139" t="s">
        <v>55</v>
      </c>
      <c r="B97" s="60">
        <v>2.75</v>
      </c>
      <c r="C97" s="60">
        <v>3.1141868512110729</v>
      </c>
      <c r="D97" s="61">
        <v>54.545454545454547</v>
      </c>
      <c r="E97" s="60">
        <v>2.4760383386581468</v>
      </c>
      <c r="F97" s="148">
        <v>2.6359143327841847</v>
      </c>
      <c r="G97" s="60">
        <v>51.612903225806448</v>
      </c>
    </row>
    <row r="98" spans="1:7" x14ac:dyDescent="0.2">
      <c r="A98" s="139" t="s">
        <v>56</v>
      </c>
      <c r="B98" s="60">
        <v>7.166666666666667</v>
      </c>
      <c r="C98" s="60">
        <v>6.4013840830449826</v>
      </c>
      <c r="D98" s="61">
        <v>43.02325581395349</v>
      </c>
      <c r="E98" s="60">
        <v>7.2683706070287544</v>
      </c>
      <c r="F98" s="148">
        <v>7.5782537067545297</v>
      </c>
      <c r="G98" s="60">
        <v>50.549450549450547</v>
      </c>
    </row>
    <row r="99" spans="1:7" x14ac:dyDescent="0.2">
      <c r="A99" s="139" t="s">
        <v>57</v>
      </c>
      <c r="B99" s="60">
        <v>12.583333333333334</v>
      </c>
      <c r="C99" s="60">
        <v>11.591695501730104</v>
      </c>
      <c r="D99" s="61">
        <v>44.370860927152314</v>
      </c>
      <c r="E99" s="60">
        <v>12.220447284345049</v>
      </c>
      <c r="F99" s="148">
        <v>12.355848434925864</v>
      </c>
      <c r="G99" s="60">
        <v>49.019607843137251</v>
      </c>
    </row>
    <row r="100" spans="1:7" x14ac:dyDescent="0.2">
      <c r="A100" s="139" t="s">
        <v>58</v>
      </c>
      <c r="B100" s="60">
        <v>2.4166666666666665</v>
      </c>
      <c r="C100" s="60">
        <v>3.1141868512110729</v>
      </c>
      <c r="D100" s="61">
        <v>62.068965517241381</v>
      </c>
      <c r="E100" s="60">
        <v>2.3162939297124598</v>
      </c>
      <c r="F100" s="148">
        <v>2.6359143327841847</v>
      </c>
      <c r="G100" s="60">
        <v>55.172413793103445</v>
      </c>
    </row>
    <row r="101" spans="1:7" x14ac:dyDescent="0.2">
      <c r="A101" s="139" t="s">
        <v>122</v>
      </c>
      <c r="B101" s="60">
        <v>2.4166666666666665</v>
      </c>
      <c r="C101" s="60">
        <v>2.5951557093425603</v>
      </c>
      <c r="D101" s="61">
        <v>51.724137931034484</v>
      </c>
      <c r="E101" s="60">
        <v>2.3162939297124598</v>
      </c>
      <c r="F101" s="148">
        <v>2.8006589785831961</v>
      </c>
      <c r="G101" s="60">
        <v>58.620689655172406</v>
      </c>
    </row>
    <row r="102" spans="1:7" x14ac:dyDescent="0.2">
      <c r="A102" s="139" t="s">
        <v>59</v>
      </c>
      <c r="B102" s="60">
        <v>8</v>
      </c>
      <c r="C102" s="60">
        <v>8.1314878892733571</v>
      </c>
      <c r="D102" s="61">
        <v>48.958333333333336</v>
      </c>
      <c r="E102" s="60">
        <v>7.8274760383386583</v>
      </c>
      <c r="F102" s="148">
        <v>8.0724876441515647</v>
      </c>
      <c r="G102" s="60">
        <v>50</v>
      </c>
    </row>
    <row r="103" spans="1:7" x14ac:dyDescent="0.2">
      <c r="A103" s="160" t="s">
        <v>60</v>
      </c>
      <c r="B103" s="107">
        <v>3.75</v>
      </c>
      <c r="C103" s="107">
        <v>3.9792387543252596</v>
      </c>
      <c r="D103" s="108">
        <v>51.111111111111114</v>
      </c>
      <c r="E103" s="107">
        <v>3.9137380191693292</v>
      </c>
      <c r="F103" s="109">
        <v>4.2833607907743003</v>
      </c>
      <c r="G103" s="107">
        <v>53.061224489795919</v>
      </c>
    </row>
  </sheetData>
  <mergeCells count="19">
    <mergeCell ref="A85:G85"/>
    <mergeCell ref="A6:A8"/>
    <mergeCell ref="A66:G66"/>
    <mergeCell ref="A47:G47"/>
    <mergeCell ref="A28:G28"/>
    <mergeCell ref="A9:G9"/>
    <mergeCell ref="C6:D6"/>
    <mergeCell ref="F6:G6"/>
    <mergeCell ref="B7:C7"/>
    <mergeCell ref="B8:C8"/>
    <mergeCell ref="E7:F7"/>
    <mergeCell ref="E8:F8"/>
    <mergeCell ref="A2:F2"/>
    <mergeCell ref="C5:D5"/>
    <mergeCell ref="F5:G5"/>
    <mergeCell ref="H1:H2"/>
    <mergeCell ref="B4:D4"/>
    <mergeCell ref="A4:A5"/>
    <mergeCell ref="E4:G4"/>
  </mergeCells>
  <hyperlinks>
    <hyperlink ref="H1" location="'Spis tablic  List of tables 1.1'!A1" display="'Spis tablic  List of tables 1.1'!A1"/>
    <hyperlink ref="H1:H2" location="'Spis tablic'!A1" display="'Spis tablic'!A1"/>
  </hyperlinks>
  <pageMargins left="0.70866141732283472" right="0.70866141732283472" top="0.74803149606299213" bottom="0.74803149606299213"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31"/>
  <sheetViews>
    <sheetView showGridLines="0" tabSelected="1" zoomScaleNormal="100" workbookViewId="0">
      <selection activeCell="B1" sqref="B1"/>
    </sheetView>
  </sheetViews>
  <sheetFormatPr defaultRowHeight="15" x14ac:dyDescent="0.25"/>
  <cols>
    <col min="1" max="1" width="9.7109375" customWidth="1"/>
    <col min="2" max="2" width="117.5703125" bestFit="1" customWidth="1"/>
    <col min="9" max="9" width="10.42578125" customWidth="1"/>
    <col min="11" max="11" width="9.85546875" customWidth="1"/>
  </cols>
  <sheetData>
    <row r="1" spans="1:11" s="16" customFormat="1" ht="15" customHeight="1" x14ac:dyDescent="0.2">
      <c r="A1" s="188" t="s">
        <v>124</v>
      </c>
      <c r="B1" s="188" t="s">
        <v>27</v>
      </c>
      <c r="C1" s="15"/>
      <c r="D1" s="15"/>
      <c r="E1" s="186"/>
      <c r="F1" s="187"/>
      <c r="G1" s="187"/>
    </row>
    <row r="2" spans="1:11" s="16" customFormat="1" ht="15" customHeight="1" x14ac:dyDescent="0.2">
      <c r="A2" s="188"/>
      <c r="B2" s="343" t="s">
        <v>90</v>
      </c>
      <c r="C2" s="15"/>
      <c r="D2" s="15"/>
      <c r="E2" s="15"/>
    </row>
    <row r="3" spans="1:11" s="16" customFormat="1" ht="15" customHeight="1" x14ac:dyDescent="0.2">
      <c r="A3" s="188"/>
      <c r="B3" s="277"/>
      <c r="C3" s="15"/>
      <c r="D3" s="15"/>
      <c r="E3" s="15"/>
    </row>
    <row r="4" spans="1:11" s="16" customFormat="1" ht="15" customHeight="1" x14ac:dyDescent="0.2">
      <c r="A4" s="189" t="s">
        <v>123</v>
      </c>
      <c r="B4" s="190"/>
      <c r="C4" s="183"/>
      <c r="D4" s="183"/>
      <c r="E4" s="183"/>
      <c r="F4" s="183"/>
      <c r="G4" s="183"/>
      <c r="H4" s="183"/>
      <c r="I4" s="183"/>
      <c r="J4" s="43"/>
      <c r="K4" s="43"/>
    </row>
    <row r="5" spans="1:11" s="16" customFormat="1" ht="15" customHeight="1" x14ac:dyDescent="0.2">
      <c r="A5" s="191" t="s">
        <v>230</v>
      </c>
      <c r="B5" s="352" t="s">
        <v>240</v>
      </c>
      <c r="C5" s="183"/>
      <c r="D5" s="183"/>
      <c r="E5" s="183"/>
      <c r="F5" s="183"/>
      <c r="G5" s="183"/>
      <c r="H5" s="183"/>
      <c r="I5" s="183"/>
    </row>
    <row r="6" spans="1:11" s="276" customFormat="1" ht="15" customHeight="1" x14ac:dyDescent="0.2">
      <c r="A6" s="278"/>
      <c r="B6" s="354" t="s">
        <v>241</v>
      </c>
      <c r="C6" s="279"/>
      <c r="D6" s="279"/>
      <c r="E6" s="279"/>
      <c r="F6" s="279"/>
      <c r="G6" s="279"/>
      <c r="H6" s="279"/>
      <c r="I6" s="279"/>
    </row>
    <row r="7" spans="1:11" s="16" customFormat="1" ht="15" customHeight="1" x14ac:dyDescent="0.2">
      <c r="A7" s="191" t="s">
        <v>231</v>
      </c>
      <c r="B7" s="352" t="s">
        <v>257</v>
      </c>
      <c r="C7" s="183"/>
      <c r="D7" s="183"/>
      <c r="E7" s="183"/>
      <c r="F7" s="183"/>
      <c r="G7" s="183"/>
      <c r="H7" s="183"/>
      <c r="I7" s="183"/>
    </row>
    <row r="8" spans="1:11" s="276" customFormat="1" ht="15" customHeight="1" x14ac:dyDescent="0.2">
      <c r="A8" s="278"/>
      <c r="B8" s="354" t="s">
        <v>258</v>
      </c>
      <c r="C8" s="279"/>
      <c r="D8" s="279"/>
      <c r="E8" s="279"/>
      <c r="F8" s="279"/>
      <c r="G8" s="279"/>
      <c r="H8" s="279"/>
      <c r="I8" s="279"/>
    </row>
    <row r="9" spans="1:11" s="16" customFormat="1" ht="15" customHeight="1" x14ac:dyDescent="0.2">
      <c r="A9" s="191" t="s">
        <v>232</v>
      </c>
      <c r="B9" s="352" t="s">
        <v>253</v>
      </c>
      <c r="C9" s="183"/>
      <c r="D9" s="183"/>
      <c r="E9" s="183"/>
      <c r="F9" s="183"/>
      <c r="G9" s="183"/>
      <c r="H9" s="183"/>
      <c r="I9" s="183"/>
      <c r="K9" s="184"/>
    </row>
    <row r="10" spans="1:11" s="276" customFormat="1" ht="15" customHeight="1" x14ac:dyDescent="0.2">
      <c r="A10" s="278"/>
      <c r="B10" s="354" t="s">
        <v>254</v>
      </c>
      <c r="C10" s="279"/>
      <c r="D10" s="279"/>
      <c r="E10" s="279"/>
      <c r="F10" s="279"/>
      <c r="G10" s="279"/>
      <c r="H10" s="279"/>
      <c r="I10" s="279"/>
      <c r="K10" s="280"/>
    </row>
    <row r="11" spans="1:11" s="16" customFormat="1" ht="15" customHeight="1" x14ac:dyDescent="0.2">
      <c r="A11" s="191" t="s">
        <v>233</v>
      </c>
      <c r="B11" s="352" t="s">
        <v>242</v>
      </c>
      <c r="C11" s="183"/>
      <c r="D11" s="183"/>
      <c r="E11" s="183"/>
      <c r="F11" s="183"/>
      <c r="G11" s="185"/>
      <c r="H11" s="185"/>
      <c r="I11" s="185"/>
      <c r="J11" s="184"/>
      <c r="K11" s="184"/>
    </row>
    <row r="12" spans="1:11" s="276" customFormat="1" ht="15" customHeight="1" x14ac:dyDescent="0.2">
      <c r="A12" s="278"/>
      <c r="B12" s="354" t="s">
        <v>243</v>
      </c>
      <c r="C12" s="279"/>
      <c r="D12" s="279"/>
      <c r="E12" s="279"/>
      <c r="F12" s="279"/>
      <c r="G12" s="280"/>
      <c r="H12" s="280"/>
      <c r="I12" s="280"/>
      <c r="J12" s="280"/>
      <c r="K12" s="280"/>
    </row>
    <row r="13" spans="1:11" s="16" customFormat="1" ht="15" customHeight="1" x14ac:dyDescent="0.2">
      <c r="A13" s="191" t="s">
        <v>234</v>
      </c>
      <c r="B13" s="352" t="s">
        <v>255</v>
      </c>
      <c r="C13" s="183"/>
      <c r="D13" s="183"/>
      <c r="E13" s="183"/>
      <c r="F13" s="183"/>
      <c r="G13" s="183"/>
      <c r="H13" s="183"/>
      <c r="I13" s="183"/>
    </row>
    <row r="14" spans="1:11" s="276" customFormat="1" ht="15" customHeight="1" x14ac:dyDescent="0.2">
      <c r="A14" s="278"/>
      <c r="B14" s="354" t="s">
        <v>256</v>
      </c>
      <c r="C14" s="279"/>
      <c r="D14" s="279"/>
      <c r="E14" s="279"/>
      <c r="F14" s="279"/>
      <c r="G14" s="279"/>
      <c r="H14" s="279"/>
      <c r="I14" s="279"/>
    </row>
    <row r="15" spans="1:11" s="16" customFormat="1" ht="15" customHeight="1" x14ac:dyDescent="0.2">
      <c r="A15" s="191" t="s">
        <v>235</v>
      </c>
      <c r="B15" s="352" t="s">
        <v>244</v>
      </c>
      <c r="C15" s="183"/>
      <c r="D15" s="183"/>
      <c r="E15" s="183"/>
      <c r="F15" s="183"/>
      <c r="G15" s="183"/>
      <c r="H15" s="183"/>
      <c r="I15" s="185"/>
      <c r="J15" s="184"/>
      <c r="K15" s="184"/>
    </row>
    <row r="16" spans="1:11" s="276" customFormat="1" ht="15" customHeight="1" x14ac:dyDescent="0.2">
      <c r="A16" s="278"/>
      <c r="B16" s="354" t="s">
        <v>245</v>
      </c>
      <c r="C16" s="279"/>
      <c r="D16" s="279"/>
      <c r="E16" s="279"/>
      <c r="F16" s="279"/>
      <c r="G16" s="279"/>
      <c r="H16" s="279"/>
      <c r="I16" s="280"/>
      <c r="J16" s="280"/>
      <c r="K16" s="280"/>
    </row>
    <row r="17" spans="1:11" s="16" customFormat="1" ht="15" customHeight="1" x14ac:dyDescent="0.2">
      <c r="A17" s="191" t="s">
        <v>236</v>
      </c>
      <c r="B17" s="352" t="s">
        <v>249</v>
      </c>
      <c r="C17" s="183"/>
      <c r="D17" s="183"/>
      <c r="E17" s="183"/>
      <c r="F17" s="183"/>
      <c r="G17" s="183"/>
      <c r="H17" s="183"/>
      <c r="I17" s="183"/>
    </row>
    <row r="18" spans="1:11" s="276" customFormat="1" ht="15" customHeight="1" x14ac:dyDescent="0.2">
      <c r="A18" s="278"/>
      <c r="B18" s="354" t="s">
        <v>250</v>
      </c>
      <c r="C18" s="279"/>
      <c r="D18" s="279"/>
      <c r="E18" s="279"/>
      <c r="F18" s="279"/>
      <c r="G18" s="279"/>
      <c r="H18" s="279"/>
      <c r="I18" s="279"/>
    </row>
    <row r="19" spans="1:11" s="16" customFormat="1" ht="15" customHeight="1" x14ac:dyDescent="0.2">
      <c r="A19" s="191" t="s">
        <v>237</v>
      </c>
      <c r="B19" s="352" t="s">
        <v>251</v>
      </c>
      <c r="C19" s="183"/>
      <c r="D19" s="183"/>
      <c r="E19" s="183"/>
      <c r="F19" s="183"/>
      <c r="G19" s="183"/>
      <c r="H19" s="183"/>
      <c r="I19" s="183"/>
      <c r="J19" s="184"/>
      <c r="K19" s="184"/>
    </row>
    <row r="20" spans="1:11" s="16" customFormat="1" ht="15" customHeight="1" x14ac:dyDescent="0.2">
      <c r="A20" s="191"/>
      <c r="B20" s="352" t="s">
        <v>193</v>
      </c>
      <c r="C20" s="183"/>
      <c r="D20" s="183"/>
      <c r="E20" s="183"/>
      <c r="F20" s="183"/>
      <c r="G20" s="183"/>
      <c r="H20" s="183"/>
      <c r="I20" s="183"/>
      <c r="J20" s="184"/>
      <c r="K20" s="184"/>
    </row>
    <row r="21" spans="1:11" s="276" customFormat="1" ht="15" customHeight="1" x14ac:dyDescent="0.2">
      <c r="A21" s="278"/>
      <c r="B21" s="354" t="s">
        <v>252</v>
      </c>
      <c r="C21" s="279"/>
      <c r="D21" s="279"/>
      <c r="E21" s="279"/>
      <c r="F21" s="279"/>
      <c r="G21" s="279"/>
      <c r="H21" s="279"/>
      <c r="I21" s="279"/>
      <c r="J21" s="280"/>
      <c r="K21" s="280"/>
    </row>
    <row r="22" spans="1:11" s="276" customFormat="1" ht="15" customHeight="1" x14ac:dyDescent="0.2">
      <c r="A22" s="278"/>
      <c r="B22" s="354" t="s">
        <v>194</v>
      </c>
      <c r="C22" s="279"/>
      <c r="D22" s="279"/>
      <c r="E22" s="279"/>
      <c r="F22" s="279"/>
      <c r="G22" s="279"/>
      <c r="H22" s="279"/>
      <c r="I22" s="279"/>
      <c r="J22" s="280"/>
      <c r="K22" s="280"/>
    </row>
    <row r="23" spans="1:11" s="16" customFormat="1" ht="15" customHeight="1" x14ac:dyDescent="0.2">
      <c r="A23" s="191" t="s">
        <v>238</v>
      </c>
      <c r="B23" s="352" t="s">
        <v>27</v>
      </c>
      <c r="C23" s="183"/>
      <c r="D23" s="183"/>
      <c r="E23" s="183"/>
      <c r="F23" s="183"/>
      <c r="G23" s="183"/>
      <c r="H23" s="183"/>
      <c r="I23" s="183"/>
      <c r="J23" s="184"/>
      <c r="K23" s="184"/>
    </row>
    <row r="24" spans="1:11" s="276" customFormat="1" ht="15" customHeight="1" x14ac:dyDescent="0.2">
      <c r="A24" s="278"/>
      <c r="B24" s="354" t="s">
        <v>246</v>
      </c>
      <c r="C24" s="279"/>
      <c r="D24" s="279"/>
      <c r="E24" s="279"/>
      <c r="F24" s="279"/>
      <c r="G24" s="279"/>
      <c r="H24" s="279"/>
      <c r="I24" s="279"/>
      <c r="J24" s="280"/>
      <c r="K24" s="280"/>
    </row>
    <row r="25" spans="1:11" s="16" customFormat="1" ht="15" customHeight="1" x14ac:dyDescent="0.2">
      <c r="A25" s="191" t="s">
        <v>239</v>
      </c>
      <c r="B25" s="355" t="s">
        <v>247</v>
      </c>
      <c r="C25" s="183"/>
      <c r="D25" s="183"/>
      <c r="E25" s="183"/>
      <c r="F25" s="183"/>
      <c r="G25" s="183"/>
      <c r="H25" s="183"/>
      <c r="I25" s="183"/>
      <c r="J25" s="184"/>
      <c r="K25" s="184"/>
    </row>
    <row r="26" spans="1:11" s="276" customFormat="1" ht="15" customHeight="1" x14ac:dyDescent="0.2">
      <c r="A26" s="278"/>
      <c r="B26" s="354" t="s">
        <v>248</v>
      </c>
      <c r="C26" s="279"/>
      <c r="D26" s="279"/>
      <c r="E26" s="279"/>
      <c r="F26" s="279"/>
      <c r="G26" s="279"/>
      <c r="H26" s="279"/>
      <c r="I26" s="279"/>
      <c r="J26" s="280"/>
      <c r="K26" s="280"/>
    </row>
    <row r="27" spans="1:11" x14ac:dyDescent="0.25">
      <c r="A27" s="197"/>
      <c r="B27" s="190"/>
      <c r="C27" s="2"/>
      <c r="D27" s="2"/>
      <c r="E27" s="2"/>
      <c r="F27" s="2"/>
      <c r="G27" s="2"/>
      <c r="H27" s="2"/>
      <c r="I27" s="2"/>
      <c r="J27" s="1"/>
    </row>
    <row r="28" spans="1:11" x14ac:dyDescent="0.25">
      <c r="A28" s="182"/>
      <c r="B28" s="183"/>
      <c r="C28" s="2"/>
      <c r="D28" s="2"/>
      <c r="E28" s="2"/>
      <c r="F28" s="2"/>
      <c r="G28" s="2"/>
      <c r="H28" s="2"/>
      <c r="I28" s="2"/>
    </row>
    <row r="29" spans="1:11" x14ac:dyDescent="0.25">
      <c r="A29" s="182"/>
      <c r="B29" s="183"/>
      <c r="C29" s="2"/>
      <c r="D29" s="2"/>
      <c r="E29" s="2"/>
      <c r="F29" s="2"/>
      <c r="G29" s="2"/>
      <c r="H29" s="2"/>
      <c r="I29" s="2"/>
    </row>
    <row r="30" spans="1:11" x14ac:dyDescent="0.25">
      <c r="A30" s="182"/>
      <c r="B30" s="182"/>
    </row>
    <row r="31" spans="1:11" x14ac:dyDescent="0.25">
      <c r="A31" s="182"/>
      <c r="B31" s="182"/>
    </row>
  </sheetData>
  <hyperlinks>
    <hyperlink ref="B5" location="'1 (27)'!A1" display="'1 (27)'!A1"/>
    <hyperlink ref="B6" location="'1 (27)'!A1" display="'1 (27)'!A1"/>
    <hyperlink ref="B7:B8" r:id="rId1" location="'2 (28)'!A1" display="Dział 2 Zasoby ludzkie dla nauki i techniki w 2018.xlsx - '2 (28)'!A1"/>
    <hyperlink ref="B13:B14" r:id="rId2" location="'5 (31)'!A1" display="Dział 2 Zasoby ludzkie dla nauki i techniki w 2018.xlsx - '5 (31)'!A1"/>
    <hyperlink ref="B25:B26" r:id="rId3" location="'10 (36)'!A1" display="Dział 2 Zasoby ludzkie dla nauki i techniki w 2018.xlsx - '10 (36)'!A1"/>
    <hyperlink ref="B23:B24" location="'9 (35)'!A1" display="'9 (35)'!A1"/>
    <hyperlink ref="B17:B18" location="'7 (33)'!A1" display="'7 (33)'!A1"/>
    <hyperlink ref="B15:B16" location="'6 (32)'!A1" display="'6 (32)'!A1"/>
    <hyperlink ref="B11:B12" r:id="rId4" location="'4 (30)'!A1" display="Dział 2 Zasoby ludzkie dla nauki i techniki w 2018.xlsx - '4 (30)'!A1"/>
    <hyperlink ref="B9:B10" location="'3 (29)'!A1" display="'3 (29)'!A1"/>
    <hyperlink ref="B19:B22" location="'8 (34)'!A1" display="'8 (34)'!A1"/>
  </hyperlinks>
  <pageMargins left="0.3" right="0.70866141732283472" top="0.74803149606299213" bottom="0.48" header="0.31496062992125984" footer="0.31496062992125984"/>
  <pageSetup paperSize="9"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zoomScaleNormal="100" workbookViewId="0">
      <selection sqref="A1:C1"/>
    </sheetView>
  </sheetViews>
  <sheetFormatPr defaultRowHeight="15" x14ac:dyDescent="0.2"/>
  <cols>
    <col min="1" max="1" width="27.42578125" style="3" customWidth="1"/>
    <col min="2" max="5" width="15.7109375" style="3" customWidth="1"/>
    <col min="6" max="6" width="14.85546875" style="3" customWidth="1"/>
    <col min="7" max="7" width="17" style="3" customWidth="1"/>
    <col min="8" max="8" width="16.7109375" style="199" customWidth="1"/>
    <col min="9" max="10" width="9.5703125" style="3" bestFit="1" customWidth="1"/>
    <col min="11" max="11" width="10.28515625" style="3" bestFit="1" customWidth="1"/>
    <col min="12" max="12" width="11" style="3" bestFit="1" customWidth="1"/>
    <col min="13" max="16384" width="9.140625" style="3"/>
  </cols>
  <sheetData>
    <row r="1" spans="1:15" ht="15" customHeight="1" x14ac:dyDescent="0.2">
      <c r="A1" s="356" t="s">
        <v>210</v>
      </c>
      <c r="B1" s="356"/>
      <c r="C1" s="356"/>
      <c r="D1" s="324"/>
      <c r="E1" s="324"/>
      <c r="F1" s="324"/>
      <c r="H1" s="358" t="s">
        <v>129</v>
      </c>
    </row>
    <row r="2" spans="1:15" ht="15" customHeight="1" x14ac:dyDescent="0.2">
      <c r="A2" s="357" t="s">
        <v>211</v>
      </c>
      <c r="B2" s="356"/>
      <c r="C2" s="325"/>
      <c r="D2" s="323"/>
      <c r="E2" s="323"/>
      <c r="F2" s="323"/>
      <c r="H2" s="358"/>
    </row>
    <row r="3" spans="1:15" ht="15" customHeight="1" x14ac:dyDescent="0.2">
      <c r="A3" s="269"/>
      <c r="B3" s="269"/>
      <c r="C3" s="269"/>
      <c r="D3" s="269"/>
      <c r="E3" s="269"/>
      <c r="F3" s="269"/>
      <c r="G3" s="269"/>
    </row>
    <row r="4" spans="1:15" ht="15" customHeight="1" x14ac:dyDescent="0.2">
      <c r="A4" s="363" t="s">
        <v>140</v>
      </c>
      <c r="B4" s="362" t="s">
        <v>143</v>
      </c>
      <c r="C4" s="364"/>
      <c r="D4" s="363"/>
      <c r="E4" s="362" t="s">
        <v>183</v>
      </c>
      <c r="F4" s="364"/>
      <c r="G4" s="365"/>
    </row>
    <row r="5" spans="1:15" ht="15" customHeight="1" x14ac:dyDescent="0.2">
      <c r="A5" s="371"/>
      <c r="B5" s="359" t="s">
        <v>142</v>
      </c>
      <c r="C5" s="360"/>
      <c r="D5" s="361"/>
      <c r="E5" s="359" t="s">
        <v>146</v>
      </c>
      <c r="F5" s="360"/>
      <c r="G5" s="366"/>
    </row>
    <row r="6" spans="1:15" ht="15" customHeight="1" x14ac:dyDescent="0.2">
      <c r="A6" s="371"/>
      <c r="B6" s="367" t="s">
        <v>147</v>
      </c>
      <c r="C6" s="362" t="s">
        <v>144</v>
      </c>
      <c r="D6" s="363"/>
      <c r="E6" s="367" t="s">
        <v>147</v>
      </c>
      <c r="F6" s="362" t="s">
        <v>144</v>
      </c>
      <c r="G6" s="363"/>
    </row>
    <row r="7" spans="1:15" ht="15" customHeight="1" x14ac:dyDescent="0.2">
      <c r="A7" s="369" t="s">
        <v>141</v>
      </c>
      <c r="B7" s="368"/>
      <c r="C7" s="359" t="s">
        <v>145</v>
      </c>
      <c r="D7" s="361"/>
      <c r="E7" s="368"/>
      <c r="F7" s="359" t="s">
        <v>145</v>
      </c>
      <c r="G7" s="361"/>
    </row>
    <row r="8" spans="1:15" ht="15" customHeight="1" x14ac:dyDescent="0.2">
      <c r="A8" s="369"/>
      <c r="B8" s="381" t="s">
        <v>148</v>
      </c>
      <c r="C8" s="326" t="s">
        <v>149</v>
      </c>
      <c r="D8" s="326" t="s">
        <v>151</v>
      </c>
      <c r="E8" s="381" t="s">
        <v>148</v>
      </c>
      <c r="F8" s="326" t="s">
        <v>149</v>
      </c>
      <c r="G8" s="326" t="s">
        <v>151</v>
      </c>
    </row>
    <row r="9" spans="1:15" ht="15" customHeight="1" x14ac:dyDescent="0.2">
      <c r="A9" s="370"/>
      <c r="B9" s="382"/>
      <c r="C9" s="328" t="s">
        <v>150</v>
      </c>
      <c r="D9" s="328" t="s">
        <v>152</v>
      </c>
      <c r="E9" s="382"/>
      <c r="F9" s="328" t="s">
        <v>150</v>
      </c>
      <c r="G9" s="328" t="s">
        <v>152</v>
      </c>
    </row>
    <row r="10" spans="1:15" ht="20.100000000000001" customHeight="1" x14ac:dyDescent="0.2">
      <c r="A10" s="377" t="s">
        <v>135</v>
      </c>
      <c r="B10" s="378"/>
      <c r="C10" s="378"/>
      <c r="D10" s="378"/>
      <c r="E10" s="378"/>
      <c r="F10" s="378"/>
      <c r="G10" s="379"/>
    </row>
    <row r="11" spans="1:15" x14ac:dyDescent="0.2">
      <c r="A11" s="144" t="s">
        <v>184</v>
      </c>
      <c r="B11" s="4">
        <v>1230254</v>
      </c>
      <c r="C11" s="4">
        <v>713451</v>
      </c>
      <c r="D11" s="4">
        <v>78259</v>
      </c>
      <c r="E11" s="4">
        <v>337583</v>
      </c>
      <c r="F11" s="4">
        <v>116891</v>
      </c>
      <c r="G11" s="131">
        <v>13409</v>
      </c>
      <c r="H11" s="236"/>
      <c r="I11" s="8"/>
      <c r="K11" s="8"/>
    </row>
    <row r="12" spans="1:15" x14ac:dyDescent="0.2">
      <c r="A12" s="281" t="s">
        <v>131</v>
      </c>
      <c r="B12" s="5"/>
      <c r="C12" s="5"/>
      <c r="D12" s="5"/>
      <c r="E12" s="6"/>
      <c r="F12" s="6"/>
      <c r="G12" s="132"/>
      <c r="H12" s="201"/>
      <c r="J12" s="8"/>
    </row>
    <row r="13" spans="1:15" x14ac:dyDescent="0.2">
      <c r="A13" s="144" t="s">
        <v>185</v>
      </c>
      <c r="B13" s="4">
        <v>327714</v>
      </c>
      <c r="C13" s="4">
        <v>207915</v>
      </c>
      <c r="D13" s="4">
        <v>13206</v>
      </c>
      <c r="E13" s="4">
        <v>91565</v>
      </c>
      <c r="F13" s="4">
        <v>39389</v>
      </c>
      <c r="G13" s="55">
        <v>1928</v>
      </c>
      <c r="H13" s="238"/>
      <c r="K13" s="7"/>
      <c r="O13" s="8"/>
    </row>
    <row r="14" spans="1:15" x14ac:dyDescent="0.2">
      <c r="A14" s="282" t="s">
        <v>132</v>
      </c>
      <c r="B14" s="86"/>
      <c r="C14" s="86"/>
      <c r="D14" s="86"/>
      <c r="E14" s="86"/>
      <c r="F14" s="86"/>
      <c r="G14" s="133"/>
      <c r="H14" s="200"/>
    </row>
    <row r="15" spans="1:15" ht="20.100000000000001" customHeight="1" x14ac:dyDescent="0.2">
      <c r="A15" s="374" t="s">
        <v>136</v>
      </c>
      <c r="B15" s="375"/>
      <c r="C15" s="375"/>
      <c r="D15" s="375"/>
      <c r="E15" s="375"/>
      <c r="F15" s="375"/>
      <c r="G15" s="376"/>
      <c r="L15" s="7"/>
    </row>
    <row r="16" spans="1:15" x14ac:dyDescent="0.2">
      <c r="A16" s="144" t="s">
        <v>184</v>
      </c>
      <c r="B16" s="9">
        <v>100</v>
      </c>
      <c r="C16" s="9">
        <v>57.992170722468693</v>
      </c>
      <c r="D16" s="9">
        <v>6.3612067101590402</v>
      </c>
      <c r="E16" s="9">
        <v>100</v>
      </c>
      <c r="F16" s="9">
        <v>34.625854974924685</v>
      </c>
      <c r="G16" s="134">
        <v>3.972060204453423</v>
      </c>
    </row>
    <row r="17" spans="1:12" x14ac:dyDescent="0.2">
      <c r="A17" s="281" t="s">
        <v>131</v>
      </c>
      <c r="B17" s="9"/>
      <c r="C17" s="10"/>
      <c r="D17" s="9"/>
      <c r="E17" s="9"/>
      <c r="F17" s="9"/>
      <c r="G17" s="135"/>
      <c r="H17" s="202"/>
    </row>
    <row r="18" spans="1:12" x14ac:dyDescent="0.2">
      <c r="A18" s="144" t="s">
        <v>185</v>
      </c>
      <c r="B18" s="9">
        <v>100</v>
      </c>
      <c r="C18" s="9">
        <v>63.444039619912488</v>
      </c>
      <c r="D18" s="9">
        <v>4.029733243010674</v>
      </c>
      <c r="E18" s="9">
        <v>100</v>
      </c>
      <c r="F18" s="9">
        <v>43.017528531644189</v>
      </c>
      <c r="G18" s="135">
        <v>2.1056080380057884</v>
      </c>
      <c r="K18" s="7"/>
      <c r="L18" s="7"/>
    </row>
    <row r="19" spans="1:12" x14ac:dyDescent="0.2">
      <c r="A19" s="282" t="s">
        <v>132</v>
      </c>
      <c r="B19" s="87"/>
      <c r="C19" s="87"/>
      <c r="D19" s="87"/>
      <c r="E19" s="87"/>
      <c r="F19" s="103"/>
      <c r="G19" s="235"/>
    </row>
    <row r="20" spans="1:12" x14ac:dyDescent="0.2">
      <c r="A20" s="275"/>
      <c r="B20" s="11"/>
      <c r="C20" s="11"/>
      <c r="D20" s="11"/>
      <c r="E20" s="11"/>
      <c r="F20" s="11"/>
      <c r="G20" s="11"/>
    </row>
    <row r="21" spans="1:12" ht="24.75" customHeight="1" x14ac:dyDescent="0.2">
      <c r="A21" s="380" t="s">
        <v>187</v>
      </c>
      <c r="B21" s="380"/>
      <c r="C21" s="380"/>
      <c r="D21" s="380"/>
      <c r="E21" s="380"/>
      <c r="F21" s="380"/>
      <c r="G21" s="380"/>
      <c r="I21" s="12"/>
      <c r="J21" s="13"/>
    </row>
    <row r="22" spans="1:12" ht="25.5" customHeight="1" x14ac:dyDescent="0.2">
      <c r="A22" s="372" t="s">
        <v>188</v>
      </c>
      <c r="B22" s="373"/>
      <c r="C22" s="373"/>
      <c r="D22" s="373"/>
      <c r="E22" s="373"/>
      <c r="F22" s="373"/>
      <c r="G22" s="373"/>
    </row>
    <row r="23" spans="1:12" x14ac:dyDescent="0.2">
      <c r="A23" s="14"/>
      <c r="B23" s="14"/>
      <c r="C23" s="14"/>
      <c r="D23" s="14"/>
      <c r="E23" s="14"/>
      <c r="F23" s="14"/>
      <c r="G23" s="14"/>
    </row>
    <row r="25" spans="1:12" x14ac:dyDescent="0.2">
      <c r="C25" s="7"/>
    </row>
    <row r="27" spans="1:12" x14ac:dyDescent="0.2">
      <c r="F27" s="7"/>
    </row>
  </sheetData>
  <mergeCells count="21">
    <mergeCell ref="A22:G22"/>
    <mergeCell ref="A15:G15"/>
    <mergeCell ref="B4:D4"/>
    <mergeCell ref="A10:G10"/>
    <mergeCell ref="A21:G21"/>
    <mergeCell ref="E8:E9"/>
    <mergeCell ref="B8:B9"/>
    <mergeCell ref="A1:C1"/>
    <mergeCell ref="A2:B2"/>
    <mergeCell ref="H1:H2"/>
    <mergeCell ref="B5:D5"/>
    <mergeCell ref="C7:D7"/>
    <mergeCell ref="C6:D6"/>
    <mergeCell ref="E4:G4"/>
    <mergeCell ref="E5:G5"/>
    <mergeCell ref="E6:E7"/>
    <mergeCell ref="F6:G6"/>
    <mergeCell ref="F7:G7"/>
    <mergeCell ref="B6:B7"/>
    <mergeCell ref="A7:A9"/>
    <mergeCell ref="A4:A6"/>
  </mergeCells>
  <hyperlinks>
    <hyperlink ref="H1" location="'Spis tablic  List of tables 1.1'!A1" display="'Spis tablic  List of tables 1.1'!A1"/>
    <hyperlink ref="H1:H2" location="'Spis tablic'!A1" display="'Spis tablic'!A1"/>
  </hyperlink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pane ySplit="9" topLeftCell="A10" activePane="bottomLeft" state="frozen"/>
      <selection pane="bottomLeft" sqref="A1:H1"/>
    </sheetView>
  </sheetViews>
  <sheetFormatPr defaultRowHeight="12.75" x14ac:dyDescent="0.2"/>
  <cols>
    <col min="1" max="1" width="24.42578125" style="39" customWidth="1"/>
    <col min="2" max="3" width="12.7109375" style="39" customWidth="1"/>
    <col min="4" max="4" width="12.7109375" style="45" customWidth="1"/>
    <col min="5" max="8" width="12.7109375" style="39" customWidth="1"/>
    <col min="9" max="9" width="16" style="199" customWidth="1"/>
    <col min="10" max="16384" width="9.140625" style="39"/>
  </cols>
  <sheetData>
    <row r="1" spans="1:18" ht="15" customHeight="1" x14ac:dyDescent="0.2">
      <c r="A1" s="383" t="s">
        <v>212</v>
      </c>
      <c r="B1" s="383"/>
      <c r="C1" s="383"/>
      <c r="D1" s="383"/>
      <c r="E1" s="383"/>
      <c r="F1" s="383"/>
      <c r="G1" s="383"/>
      <c r="H1" s="383"/>
      <c r="I1" s="358" t="s">
        <v>129</v>
      </c>
    </row>
    <row r="2" spans="1:18" ht="15" customHeight="1" x14ac:dyDescent="0.2">
      <c r="A2" s="384" t="s">
        <v>213</v>
      </c>
      <c r="B2" s="383"/>
      <c r="C2" s="383"/>
      <c r="D2" s="383"/>
      <c r="E2" s="383"/>
      <c r="F2" s="383"/>
      <c r="G2" s="383"/>
      <c r="H2" s="383"/>
      <c r="I2" s="358"/>
    </row>
    <row r="3" spans="1:18" ht="15" customHeight="1" x14ac:dyDescent="0.2">
      <c r="A3" s="269"/>
      <c r="B3" s="269"/>
      <c r="C3" s="269"/>
      <c r="D3" s="269"/>
      <c r="E3" s="269"/>
      <c r="F3" s="269"/>
      <c r="G3" s="269"/>
      <c r="H3" s="269"/>
    </row>
    <row r="4" spans="1:18" ht="15" customHeight="1" x14ac:dyDescent="0.2">
      <c r="A4" s="363" t="s">
        <v>140</v>
      </c>
      <c r="B4" s="362" t="s">
        <v>143</v>
      </c>
      <c r="C4" s="364"/>
      <c r="D4" s="363"/>
      <c r="E4" s="362" t="s">
        <v>153</v>
      </c>
      <c r="F4" s="364"/>
      <c r="G4" s="364"/>
      <c r="H4" s="365"/>
    </row>
    <row r="5" spans="1:18" ht="15" customHeight="1" x14ac:dyDescent="0.2">
      <c r="A5" s="371"/>
      <c r="B5" s="359" t="s">
        <v>142</v>
      </c>
      <c r="C5" s="360"/>
      <c r="D5" s="361"/>
      <c r="E5" s="359" t="s">
        <v>154</v>
      </c>
      <c r="F5" s="360"/>
      <c r="G5" s="360"/>
      <c r="H5" s="366"/>
    </row>
    <row r="6" spans="1:18" ht="15" customHeight="1" x14ac:dyDescent="0.2">
      <c r="A6" s="371"/>
      <c r="B6" s="367" t="s">
        <v>147</v>
      </c>
      <c r="C6" s="362" t="s">
        <v>144</v>
      </c>
      <c r="D6" s="363"/>
      <c r="E6" s="388" t="s">
        <v>159</v>
      </c>
      <c r="F6" s="389"/>
      <c r="G6" s="388" t="s">
        <v>161</v>
      </c>
      <c r="H6" s="390"/>
    </row>
    <row r="7" spans="1:18" ht="15" customHeight="1" x14ac:dyDescent="0.2">
      <c r="A7" s="369" t="s">
        <v>141</v>
      </c>
      <c r="B7" s="368"/>
      <c r="C7" s="359" t="s">
        <v>145</v>
      </c>
      <c r="D7" s="361"/>
      <c r="E7" s="391" t="s">
        <v>160</v>
      </c>
      <c r="F7" s="392"/>
      <c r="G7" s="391" t="s">
        <v>162</v>
      </c>
      <c r="H7" s="393"/>
    </row>
    <row r="8" spans="1:18" ht="15" customHeight="1" x14ac:dyDescent="0.2">
      <c r="A8" s="369"/>
      <c r="B8" s="381" t="s">
        <v>148</v>
      </c>
      <c r="C8" s="326" t="s">
        <v>149</v>
      </c>
      <c r="D8" s="326" t="s">
        <v>151</v>
      </c>
      <c r="E8" s="326" t="s">
        <v>156</v>
      </c>
      <c r="F8" s="326" t="s">
        <v>0</v>
      </c>
      <c r="G8" s="326" t="s">
        <v>156</v>
      </c>
      <c r="H8" s="326" t="s">
        <v>0</v>
      </c>
    </row>
    <row r="9" spans="1:18" ht="30" customHeight="1" x14ac:dyDescent="0.2">
      <c r="A9" s="369"/>
      <c r="B9" s="381"/>
      <c r="C9" s="327" t="s">
        <v>150</v>
      </c>
      <c r="D9" s="327" t="s">
        <v>152</v>
      </c>
      <c r="E9" s="327" t="s">
        <v>148</v>
      </c>
      <c r="F9" s="327" t="s">
        <v>1</v>
      </c>
      <c r="G9" s="327" t="s">
        <v>148</v>
      </c>
      <c r="H9" s="327" t="s">
        <v>1</v>
      </c>
    </row>
    <row r="10" spans="1:18" ht="20.100000000000001" customHeight="1" x14ac:dyDescent="0.2">
      <c r="A10" s="385" t="s">
        <v>137</v>
      </c>
      <c r="B10" s="386"/>
      <c r="C10" s="386"/>
      <c r="D10" s="386"/>
      <c r="E10" s="386"/>
      <c r="F10" s="386"/>
      <c r="G10" s="386"/>
      <c r="H10" s="387"/>
      <c r="J10" s="40"/>
      <c r="K10" s="40"/>
      <c r="L10" s="40"/>
      <c r="M10" s="40"/>
      <c r="N10" s="40"/>
      <c r="O10" s="40"/>
      <c r="P10" s="40"/>
      <c r="Q10" s="40"/>
      <c r="R10" s="40"/>
    </row>
    <row r="11" spans="1:18" ht="14.1" customHeight="1" x14ac:dyDescent="0.2">
      <c r="A11" s="17" t="s">
        <v>125</v>
      </c>
      <c r="B11" s="18">
        <v>39269</v>
      </c>
      <c r="C11" s="18">
        <v>21519</v>
      </c>
      <c r="D11" s="19">
        <v>1849</v>
      </c>
      <c r="E11" s="18">
        <v>35110</v>
      </c>
      <c r="F11" s="18">
        <v>19408</v>
      </c>
      <c r="G11" s="18">
        <v>4159</v>
      </c>
      <c r="H11" s="341">
        <v>2111</v>
      </c>
      <c r="I11" s="202"/>
      <c r="J11" s="241"/>
      <c r="K11" s="241"/>
      <c r="L11" s="20"/>
      <c r="M11" s="241"/>
      <c r="N11" s="241"/>
      <c r="O11" s="241"/>
      <c r="P11" s="241"/>
      <c r="Q11" s="20"/>
      <c r="R11" s="40"/>
    </row>
    <row r="12" spans="1:18" ht="14.1" customHeight="1" x14ac:dyDescent="0.2">
      <c r="A12" s="270" t="s">
        <v>126</v>
      </c>
      <c r="B12" s="22"/>
      <c r="C12" s="22"/>
      <c r="D12" s="23"/>
      <c r="E12" s="22"/>
      <c r="F12" s="22"/>
      <c r="G12" s="22"/>
      <c r="H12" s="129"/>
      <c r="I12" s="203"/>
      <c r="J12" s="40"/>
      <c r="K12" s="20"/>
      <c r="L12" s="20"/>
      <c r="M12" s="21"/>
      <c r="N12" s="20"/>
      <c r="O12" s="20"/>
      <c r="P12" s="20"/>
      <c r="Q12" s="20"/>
      <c r="R12" s="40"/>
    </row>
    <row r="13" spans="1:18" ht="14.1" customHeight="1" x14ac:dyDescent="0.2">
      <c r="A13" s="24" t="s">
        <v>106</v>
      </c>
      <c r="B13" s="25">
        <v>36346</v>
      </c>
      <c r="C13" s="25">
        <v>20047</v>
      </c>
      <c r="D13" s="4">
        <v>1634</v>
      </c>
      <c r="E13" s="25">
        <v>32518</v>
      </c>
      <c r="F13" s="25">
        <v>18100</v>
      </c>
      <c r="G13" s="25">
        <v>3828</v>
      </c>
      <c r="H13" s="123">
        <v>1947</v>
      </c>
      <c r="I13" s="204"/>
      <c r="J13" s="241"/>
      <c r="K13" s="241"/>
      <c r="L13" s="26"/>
      <c r="M13" s="241"/>
      <c r="N13" s="241"/>
      <c r="O13" s="241"/>
      <c r="P13" s="241"/>
      <c r="Q13" s="26"/>
      <c r="R13" s="40"/>
    </row>
    <row r="14" spans="1:18" ht="14.1" customHeight="1" x14ac:dyDescent="0.2">
      <c r="A14" s="271" t="s">
        <v>107</v>
      </c>
      <c r="B14" s="28"/>
      <c r="C14" s="28"/>
      <c r="D14" s="6"/>
      <c r="E14" s="28"/>
      <c r="F14" s="28"/>
      <c r="G14" s="28"/>
      <c r="H14" s="130"/>
      <c r="I14" s="203"/>
      <c r="J14" s="40"/>
      <c r="K14" s="26"/>
      <c r="L14" s="26"/>
      <c r="M14" s="27"/>
      <c r="N14" s="26"/>
      <c r="O14" s="26"/>
      <c r="P14" s="26"/>
      <c r="Q14" s="26"/>
      <c r="R14" s="40"/>
    </row>
    <row r="15" spans="1:18" ht="14.1" customHeight="1" x14ac:dyDescent="0.2">
      <c r="A15" s="24" t="s">
        <v>108</v>
      </c>
      <c r="B15" s="25">
        <v>2923</v>
      </c>
      <c r="C15" s="25">
        <v>1472</v>
      </c>
      <c r="D15" s="4">
        <v>215</v>
      </c>
      <c r="E15" s="25">
        <v>2592</v>
      </c>
      <c r="F15" s="25">
        <v>1308</v>
      </c>
      <c r="G15" s="25">
        <v>331</v>
      </c>
      <c r="H15" s="123">
        <v>164</v>
      </c>
      <c r="I15" s="203"/>
      <c r="J15" s="241"/>
      <c r="K15" s="241"/>
      <c r="L15" s="26"/>
      <c r="M15" s="241"/>
      <c r="N15" s="241"/>
      <c r="O15" s="241"/>
      <c r="P15" s="241"/>
      <c r="Q15" s="26"/>
      <c r="R15" s="40"/>
    </row>
    <row r="16" spans="1:18" ht="14.1" customHeight="1" x14ac:dyDescent="0.2">
      <c r="A16" s="271" t="s">
        <v>109</v>
      </c>
      <c r="B16" s="28"/>
      <c r="C16" s="28"/>
      <c r="D16" s="6"/>
      <c r="E16" s="28"/>
      <c r="F16" s="28"/>
      <c r="G16" s="28"/>
      <c r="H16" s="130"/>
      <c r="I16" s="203"/>
      <c r="J16" s="40"/>
      <c r="K16" s="26"/>
      <c r="L16" s="26"/>
      <c r="M16" s="27"/>
      <c r="N16" s="26"/>
      <c r="O16" s="26"/>
      <c r="P16" s="26"/>
      <c r="Q16" s="26"/>
      <c r="R16" s="40"/>
    </row>
    <row r="17" spans="1:18" ht="14.1" customHeight="1" x14ac:dyDescent="0.2">
      <c r="A17" s="29" t="s">
        <v>110</v>
      </c>
      <c r="B17" s="25">
        <v>36787</v>
      </c>
      <c r="C17" s="25">
        <v>20106</v>
      </c>
      <c r="D17" s="4">
        <v>1576</v>
      </c>
      <c r="E17" s="25">
        <v>33141</v>
      </c>
      <c r="F17" s="25">
        <v>18253</v>
      </c>
      <c r="G17" s="25">
        <v>3646</v>
      </c>
      <c r="H17" s="123">
        <v>1853</v>
      </c>
      <c r="I17" s="204"/>
      <c r="J17" s="241"/>
      <c r="K17" s="241"/>
      <c r="L17" s="26"/>
      <c r="M17" s="241"/>
      <c r="N17" s="241"/>
      <c r="O17" s="241"/>
      <c r="P17" s="241"/>
      <c r="Q17" s="26"/>
      <c r="R17" s="40"/>
    </row>
    <row r="18" spans="1:18" ht="14.1" customHeight="1" x14ac:dyDescent="0.2">
      <c r="A18" s="270" t="s">
        <v>111</v>
      </c>
      <c r="B18" s="28"/>
      <c r="C18" s="28"/>
      <c r="D18" s="6"/>
      <c r="E18" s="28"/>
      <c r="F18" s="28"/>
      <c r="G18" s="28"/>
      <c r="H18" s="130"/>
      <c r="I18" s="203"/>
      <c r="J18" s="40"/>
      <c r="K18" s="26"/>
      <c r="L18" s="26"/>
      <c r="M18" s="27"/>
      <c r="N18" s="26"/>
      <c r="O18" s="26"/>
      <c r="P18" s="26"/>
      <c r="Q18" s="26"/>
      <c r="R18" s="40"/>
    </row>
    <row r="19" spans="1:18" ht="14.1" customHeight="1" x14ac:dyDescent="0.2">
      <c r="A19" s="24" t="s">
        <v>112</v>
      </c>
      <c r="B19" s="25">
        <v>33864</v>
      </c>
      <c r="C19" s="25">
        <v>18634</v>
      </c>
      <c r="D19" s="4">
        <v>1361</v>
      </c>
      <c r="E19" s="25">
        <v>30549</v>
      </c>
      <c r="F19" s="25">
        <v>16945</v>
      </c>
      <c r="G19" s="25">
        <v>3315</v>
      </c>
      <c r="H19" s="123">
        <v>1689</v>
      </c>
      <c r="I19" s="204"/>
      <c r="J19" s="241"/>
      <c r="K19" s="241"/>
      <c r="L19" s="26"/>
      <c r="M19" s="241"/>
      <c r="N19" s="241"/>
      <c r="O19" s="241"/>
      <c r="P19" s="241"/>
      <c r="Q19" s="26"/>
      <c r="R19" s="40"/>
    </row>
    <row r="20" spans="1:18" ht="14.1" customHeight="1" x14ac:dyDescent="0.2">
      <c r="A20" s="271" t="s">
        <v>113</v>
      </c>
      <c r="B20" s="28"/>
      <c r="C20" s="28"/>
      <c r="D20" s="6"/>
      <c r="E20" s="28"/>
      <c r="F20" s="28"/>
      <c r="G20" s="28"/>
      <c r="H20" s="130"/>
      <c r="I20" s="203"/>
      <c r="J20" s="237"/>
      <c r="K20" s="26"/>
      <c r="L20" s="26"/>
      <c r="M20" s="27"/>
      <c r="N20" s="26"/>
      <c r="O20" s="26"/>
      <c r="P20" s="26"/>
      <c r="Q20" s="26"/>
      <c r="R20" s="40"/>
    </row>
    <row r="21" spans="1:18" ht="14.1" customHeight="1" x14ac:dyDescent="0.2">
      <c r="A21" s="24" t="s">
        <v>114</v>
      </c>
      <c r="B21" s="25">
        <v>2923</v>
      </c>
      <c r="C21" s="25">
        <v>1472</v>
      </c>
      <c r="D21" s="4">
        <v>215</v>
      </c>
      <c r="E21" s="25">
        <v>2592</v>
      </c>
      <c r="F21" s="25">
        <v>1308</v>
      </c>
      <c r="G21" s="25">
        <v>331</v>
      </c>
      <c r="H21" s="123">
        <v>164</v>
      </c>
      <c r="I21" s="203"/>
      <c r="J21" s="241"/>
      <c r="K21" s="241"/>
      <c r="L21" s="237"/>
      <c r="M21" s="241"/>
      <c r="N21" s="241"/>
      <c r="O21" s="241"/>
      <c r="P21" s="241"/>
      <c r="Q21" s="26"/>
      <c r="R21" s="40"/>
    </row>
    <row r="22" spans="1:18" ht="14.1" customHeight="1" x14ac:dyDescent="0.2">
      <c r="A22" s="271" t="s">
        <v>115</v>
      </c>
      <c r="B22" s="28"/>
      <c r="C22" s="28"/>
      <c r="D22" s="6"/>
      <c r="E22" s="28"/>
      <c r="F22" s="28"/>
      <c r="G22" s="28"/>
      <c r="H22" s="130"/>
      <c r="I22" s="203"/>
      <c r="J22" s="237"/>
      <c r="K22" s="237"/>
      <c r="L22" s="26"/>
      <c r="M22" s="27"/>
      <c r="N22" s="26"/>
      <c r="O22" s="26"/>
      <c r="P22" s="26"/>
      <c r="Q22" s="26"/>
      <c r="R22" s="40"/>
    </row>
    <row r="23" spans="1:18" ht="14.1" customHeight="1" x14ac:dyDescent="0.2">
      <c r="A23" s="29" t="s">
        <v>116</v>
      </c>
      <c r="B23" s="25">
        <v>2093</v>
      </c>
      <c r="C23" s="25">
        <v>1208</v>
      </c>
      <c r="D23" s="4">
        <v>261</v>
      </c>
      <c r="E23" s="25">
        <v>1684</v>
      </c>
      <c r="F23" s="25">
        <v>977</v>
      </c>
      <c r="G23" s="25">
        <v>409</v>
      </c>
      <c r="H23" s="123">
        <v>231</v>
      </c>
      <c r="I23" s="204"/>
      <c r="J23" s="159"/>
      <c r="K23" s="239"/>
      <c r="L23" s="26"/>
      <c r="M23" s="241"/>
      <c r="N23" s="241"/>
      <c r="O23" s="241"/>
      <c r="P23" s="241"/>
      <c r="Q23" s="26"/>
      <c r="R23" s="40"/>
    </row>
    <row r="24" spans="1:18" ht="14.1" customHeight="1" x14ac:dyDescent="0.2">
      <c r="A24" s="270" t="s">
        <v>117</v>
      </c>
      <c r="B24" s="28"/>
      <c r="C24" s="28"/>
      <c r="D24" s="4"/>
      <c r="E24" s="28"/>
      <c r="F24" s="28"/>
      <c r="G24" s="28"/>
      <c r="H24" s="130"/>
      <c r="I24" s="203"/>
      <c r="J24" s="40"/>
      <c r="K24" s="26"/>
      <c r="L24" s="26"/>
      <c r="M24" s="27"/>
      <c r="N24" s="26"/>
      <c r="O24" s="26"/>
      <c r="P24" s="26"/>
      <c r="Q24" s="26"/>
      <c r="R24" s="40"/>
    </row>
    <row r="25" spans="1:18" ht="14.1" customHeight="1" x14ac:dyDescent="0.2">
      <c r="A25" s="29" t="s">
        <v>118</v>
      </c>
      <c r="B25" s="25">
        <v>339</v>
      </c>
      <c r="C25" s="25">
        <v>170</v>
      </c>
      <c r="D25" s="4">
        <v>12</v>
      </c>
      <c r="E25" s="25">
        <v>235</v>
      </c>
      <c r="F25" s="25">
        <v>143</v>
      </c>
      <c r="G25" s="25">
        <v>104</v>
      </c>
      <c r="H25" s="123">
        <v>27</v>
      </c>
      <c r="I25" s="204"/>
      <c r="J25" s="241"/>
      <c r="K25" s="241"/>
      <c r="L25" s="26"/>
      <c r="M25" s="240"/>
      <c r="N25" s="239"/>
      <c r="O25" s="239"/>
      <c r="P25" s="239"/>
      <c r="Q25" s="26"/>
      <c r="R25" s="40"/>
    </row>
    <row r="26" spans="1:18" ht="14.1" customHeight="1" x14ac:dyDescent="0.2">
      <c r="A26" s="270" t="s">
        <v>119</v>
      </c>
      <c r="B26" s="30"/>
      <c r="C26" s="30"/>
      <c r="D26" s="5"/>
      <c r="E26" s="30"/>
      <c r="F26" s="30"/>
      <c r="G26" s="339"/>
      <c r="H26" s="340"/>
      <c r="I26" s="203"/>
      <c r="J26" s="40"/>
      <c r="K26" s="40"/>
      <c r="L26" s="40"/>
      <c r="M26" s="40"/>
      <c r="N26" s="40"/>
      <c r="O26" s="40"/>
      <c r="P26" s="40"/>
      <c r="Q26" s="40"/>
    </row>
    <row r="27" spans="1:18" ht="20.100000000000001" customHeight="1" x14ac:dyDescent="0.2">
      <c r="A27" s="385" t="s">
        <v>138</v>
      </c>
      <c r="B27" s="386"/>
      <c r="C27" s="386"/>
      <c r="D27" s="386"/>
      <c r="E27" s="386"/>
      <c r="F27" s="386"/>
      <c r="G27" s="386"/>
      <c r="H27" s="387"/>
      <c r="I27" s="203"/>
      <c r="J27" s="40"/>
      <c r="K27" s="40"/>
      <c r="L27" s="40"/>
      <c r="M27" s="40"/>
      <c r="N27" s="40"/>
      <c r="O27" s="40"/>
      <c r="P27" s="40"/>
      <c r="Q27" s="40"/>
    </row>
    <row r="28" spans="1:18" ht="14.1" customHeight="1" x14ac:dyDescent="0.2">
      <c r="A28" s="17" t="s">
        <v>125</v>
      </c>
      <c r="B28" s="31">
        <v>100</v>
      </c>
      <c r="C28" s="31">
        <v>100</v>
      </c>
      <c r="D28" s="32">
        <v>100</v>
      </c>
      <c r="E28" s="31">
        <v>100</v>
      </c>
      <c r="F28" s="31">
        <v>100</v>
      </c>
      <c r="G28" s="31">
        <v>100</v>
      </c>
      <c r="H28" s="31">
        <v>100</v>
      </c>
      <c r="I28" s="203"/>
      <c r="J28" s="40"/>
      <c r="K28" s="40"/>
      <c r="L28" s="40"/>
      <c r="M28" s="40"/>
      <c r="N28" s="40"/>
      <c r="O28" s="40"/>
      <c r="P28" s="40"/>
      <c r="Q28" s="40"/>
    </row>
    <row r="29" spans="1:18" ht="14.1" customHeight="1" x14ac:dyDescent="0.2">
      <c r="A29" s="270" t="s">
        <v>126</v>
      </c>
      <c r="B29" s="65"/>
      <c r="C29" s="33"/>
      <c r="D29" s="64"/>
      <c r="E29" s="65"/>
      <c r="F29" s="65"/>
      <c r="G29" s="65"/>
      <c r="H29" s="65"/>
      <c r="I29" s="203"/>
      <c r="J29" s="40"/>
      <c r="K29" s="40"/>
      <c r="L29" s="40"/>
      <c r="M29" s="40"/>
      <c r="N29" s="40"/>
      <c r="O29" s="40"/>
      <c r="P29" s="40"/>
      <c r="Q29" s="40"/>
    </row>
    <row r="30" spans="1:18" ht="14.1" customHeight="1" x14ac:dyDescent="0.2">
      <c r="A30" s="24" t="s">
        <v>106</v>
      </c>
      <c r="B30" s="35">
        <f>B13/B$11*100</f>
        <v>92.55646947974229</v>
      </c>
      <c r="C30" s="35">
        <f>C13/C$11*100</f>
        <v>93.159533435568562</v>
      </c>
      <c r="D30" s="35">
        <v>88.372093023255815</v>
      </c>
      <c r="E30" s="35">
        <f>E13/E11*100</f>
        <v>92.617487895186557</v>
      </c>
      <c r="F30" s="35">
        <f t="shared" ref="F30:H30" si="0">F13/F11*100</f>
        <v>93.260511129431166</v>
      </c>
      <c r="G30" s="35">
        <f t="shared" si="0"/>
        <v>92.041356095215193</v>
      </c>
      <c r="H30" s="35">
        <f t="shared" si="0"/>
        <v>92.231170061582191</v>
      </c>
      <c r="I30" s="205"/>
      <c r="J30" s="40"/>
      <c r="K30" s="242"/>
      <c r="L30" s="40"/>
      <c r="M30" s="40"/>
      <c r="N30" s="40"/>
      <c r="O30" s="40"/>
      <c r="P30" s="40"/>
      <c r="Q30" s="40"/>
    </row>
    <row r="31" spans="1:18" ht="14.1" customHeight="1" x14ac:dyDescent="0.2">
      <c r="A31" s="271" t="s">
        <v>107</v>
      </c>
      <c r="B31" s="35"/>
      <c r="C31" s="35"/>
      <c r="D31" s="35"/>
      <c r="E31" s="35"/>
      <c r="F31" s="35"/>
      <c r="G31" s="35"/>
      <c r="H31" s="35"/>
      <c r="I31" s="205"/>
      <c r="J31" s="40"/>
      <c r="K31" s="242"/>
      <c r="L31" s="40"/>
      <c r="M31" s="40"/>
      <c r="N31" s="40"/>
      <c r="O31" s="40"/>
      <c r="P31" s="40"/>
      <c r="Q31" s="40"/>
    </row>
    <row r="32" spans="1:18" ht="14.1" customHeight="1" x14ac:dyDescent="0.2">
      <c r="A32" s="24" t="s">
        <v>108</v>
      </c>
      <c r="B32" s="35">
        <f>B15/B$11*100</f>
        <v>7.4435305202577098</v>
      </c>
      <c r="C32" s="35">
        <f>C15/C$11*100</f>
        <v>6.8404665644314324</v>
      </c>
      <c r="D32" s="35">
        <v>11.627906976744185</v>
      </c>
      <c r="E32" s="35">
        <f>E15/E11*100</f>
        <v>7.3825121048134434</v>
      </c>
      <c r="F32" s="35">
        <f t="shared" ref="F32:H32" si="1">F15/F11*100</f>
        <v>6.7394888705688381</v>
      </c>
      <c r="G32" s="35">
        <f t="shared" si="1"/>
        <v>7.9586439047848039</v>
      </c>
      <c r="H32" s="35">
        <f t="shared" si="1"/>
        <v>7.7688299384178112</v>
      </c>
      <c r="I32" s="205"/>
      <c r="J32" s="40"/>
      <c r="K32" s="242"/>
      <c r="L32" s="40"/>
      <c r="M32" s="40"/>
      <c r="N32" s="40"/>
      <c r="O32" s="40"/>
      <c r="P32" s="40"/>
      <c r="Q32" s="40"/>
    </row>
    <row r="33" spans="1:17" ht="14.1" customHeight="1" x14ac:dyDescent="0.2">
      <c r="A33" s="271" t="s">
        <v>109</v>
      </c>
      <c r="B33" s="35"/>
      <c r="C33" s="35"/>
      <c r="D33" s="9"/>
      <c r="E33" s="35"/>
      <c r="F33" s="35"/>
      <c r="G33" s="35"/>
      <c r="H33" s="35"/>
      <c r="I33" s="205"/>
      <c r="J33" s="40"/>
      <c r="K33" s="242"/>
      <c r="L33" s="40"/>
      <c r="M33" s="40"/>
      <c r="N33" s="40"/>
      <c r="O33" s="40"/>
      <c r="P33" s="40"/>
      <c r="Q33" s="40"/>
    </row>
    <row r="34" spans="1:17" ht="14.1" customHeight="1" x14ac:dyDescent="0.2">
      <c r="A34" s="29" t="s">
        <v>110</v>
      </c>
      <c r="B34" s="35">
        <f>B17/B$11*100</f>
        <v>93.679492729634063</v>
      </c>
      <c r="C34" s="35">
        <f>C17/C$11*100</f>
        <v>93.433709744876623</v>
      </c>
      <c r="D34" s="35">
        <v>85.235262303948076</v>
      </c>
      <c r="E34" s="35">
        <f>E17/E11*100</f>
        <v>94.391911136428362</v>
      </c>
      <c r="F34" s="35">
        <f t="shared" ref="F34:H34" si="2">F17/F11*100</f>
        <v>94.048845836768351</v>
      </c>
      <c r="G34" s="35">
        <f t="shared" si="2"/>
        <v>87.665304159653772</v>
      </c>
      <c r="H34" s="35">
        <f t="shared" si="2"/>
        <v>87.778304121269542</v>
      </c>
      <c r="I34" s="205"/>
      <c r="K34" s="41"/>
    </row>
    <row r="35" spans="1:17" ht="14.1" customHeight="1" x14ac:dyDescent="0.2">
      <c r="A35" s="270" t="s">
        <v>111</v>
      </c>
      <c r="B35" s="36"/>
      <c r="C35" s="36"/>
      <c r="D35" s="9"/>
      <c r="E35" s="35"/>
      <c r="F35" s="35"/>
      <c r="G35" s="35"/>
      <c r="H35" s="35"/>
      <c r="I35" s="205"/>
      <c r="K35" s="41"/>
    </row>
    <row r="36" spans="1:17" ht="14.1" customHeight="1" x14ac:dyDescent="0.2">
      <c r="A36" s="29" t="s">
        <v>116</v>
      </c>
      <c r="B36" s="35">
        <f>B23/B11*100</f>
        <v>5.3299039955180936</v>
      </c>
      <c r="C36" s="35">
        <f>C23/C11*100</f>
        <v>5.6136437566801431</v>
      </c>
      <c r="D36" s="35">
        <v>14.115738236884804</v>
      </c>
      <c r="E36" s="35">
        <f>E23/E11*100</f>
        <v>4.7963543150099683</v>
      </c>
      <c r="F36" s="35">
        <f t="shared" ref="F36:H36" si="3">F23/F11*100</f>
        <v>5.0340065952184672</v>
      </c>
      <c r="G36" s="35">
        <f t="shared" si="3"/>
        <v>9.8340947343111331</v>
      </c>
      <c r="H36" s="35">
        <f t="shared" si="3"/>
        <v>10.942681193747038</v>
      </c>
      <c r="I36" s="205"/>
      <c r="K36" s="41"/>
    </row>
    <row r="37" spans="1:17" ht="14.1" customHeight="1" x14ac:dyDescent="0.2">
      <c r="A37" s="270" t="s">
        <v>117</v>
      </c>
      <c r="B37" s="35"/>
      <c r="C37" s="35"/>
      <c r="D37" s="35"/>
      <c r="E37" s="35"/>
      <c r="F37" s="35"/>
      <c r="G37" s="35"/>
      <c r="H37" s="35"/>
      <c r="I37" s="205"/>
      <c r="K37" s="41"/>
    </row>
    <row r="38" spans="1:17" ht="14.1" customHeight="1" x14ac:dyDescent="0.2">
      <c r="A38" s="29" t="s">
        <v>118</v>
      </c>
      <c r="B38" s="35">
        <f t="shared" ref="B38" si="4">B25/B13*100</f>
        <v>0.93270236064491274</v>
      </c>
      <c r="C38" s="35">
        <f>C25/C13*100</f>
        <v>0.84800718311966883</v>
      </c>
      <c r="D38" s="35">
        <v>0.64899945916711732</v>
      </c>
      <c r="E38" s="35">
        <f>E25/E11*100</f>
        <v>0.66932497863856455</v>
      </c>
      <c r="F38" s="35">
        <f t="shared" ref="F38:H38" si="5">F25/F11*100</f>
        <v>0.73680956306677658</v>
      </c>
      <c r="G38" s="35">
        <f t="shared" si="5"/>
        <v>2.5006011060351043</v>
      </c>
      <c r="H38" s="35">
        <f t="shared" si="5"/>
        <v>1.2790146849834201</v>
      </c>
      <c r="I38" s="205"/>
      <c r="K38" s="41"/>
    </row>
    <row r="39" spans="1:17" ht="14.1" customHeight="1" x14ac:dyDescent="0.2">
      <c r="A39" s="270" t="s">
        <v>119</v>
      </c>
      <c r="B39" s="30"/>
      <c r="C39" s="30"/>
      <c r="D39" s="10"/>
      <c r="E39" s="338"/>
      <c r="F39" s="338"/>
      <c r="G39" s="338"/>
      <c r="H39" s="338"/>
      <c r="I39" s="205"/>
    </row>
    <row r="40" spans="1:17" ht="20.100000000000001" customHeight="1" x14ac:dyDescent="0.2">
      <c r="A40" s="385" t="s">
        <v>139</v>
      </c>
      <c r="B40" s="386"/>
      <c r="C40" s="386"/>
      <c r="D40" s="386"/>
      <c r="E40" s="386"/>
      <c r="F40" s="386"/>
      <c r="G40" s="386"/>
      <c r="H40" s="387"/>
      <c r="I40" s="205"/>
    </row>
    <row r="41" spans="1:17" ht="14.1" customHeight="1" x14ac:dyDescent="0.2">
      <c r="A41" s="17" t="s">
        <v>125</v>
      </c>
      <c r="B41" s="31">
        <v>95.040902270197009</v>
      </c>
      <c r="C41" s="31">
        <v>94.855858238561225</v>
      </c>
      <c r="D41" s="31">
        <v>108.12865497076022</v>
      </c>
      <c r="E41" s="31">
        <v>96.110153020722123</v>
      </c>
      <c r="F41" s="31">
        <v>95.799397798509304</v>
      </c>
      <c r="G41" s="31">
        <v>86.881136411113431</v>
      </c>
      <c r="H41" s="31">
        <v>86.979810465595392</v>
      </c>
      <c r="I41" s="205"/>
    </row>
    <row r="42" spans="1:17" ht="14.1" customHeight="1" x14ac:dyDescent="0.2">
      <c r="A42" s="270" t="s">
        <v>126</v>
      </c>
      <c r="B42" s="31"/>
      <c r="C42" s="31"/>
      <c r="D42" s="31"/>
      <c r="E42" s="31"/>
      <c r="F42" s="31"/>
      <c r="G42" s="31"/>
      <c r="H42" s="31"/>
      <c r="I42" s="205"/>
      <c r="K42" s="241"/>
      <c r="L42" s="241"/>
      <c r="M42" s="20"/>
      <c r="N42" s="241"/>
      <c r="O42" s="241"/>
      <c r="P42" s="241"/>
      <c r="Q42" s="241"/>
    </row>
    <row r="43" spans="1:17" ht="14.1" customHeight="1" x14ac:dyDescent="0.2">
      <c r="A43" s="24" t="s">
        <v>106</v>
      </c>
      <c r="B43" s="35">
        <v>95.62472046094345</v>
      </c>
      <c r="C43" s="35">
        <v>95.126696403150802</v>
      </c>
      <c r="D43" s="35">
        <v>110.93007467752885</v>
      </c>
      <c r="E43" s="35">
        <v>96.730820715709314</v>
      </c>
      <c r="F43" s="35">
        <v>96.041600339594609</v>
      </c>
      <c r="G43" s="35">
        <v>87.158469945355193</v>
      </c>
      <c r="H43" s="35">
        <v>87.387791741472171</v>
      </c>
      <c r="I43" s="205"/>
      <c r="K43" s="40"/>
      <c r="L43" s="20"/>
      <c r="M43" s="20"/>
      <c r="N43" s="21"/>
      <c r="O43" s="20"/>
      <c r="P43" s="20"/>
      <c r="Q43" s="20"/>
    </row>
    <row r="44" spans="1:17" ht="14.1" customHeight="1" x14ac:dyDescent="0.2">
      <c r="A44" s="271" t="s">
        <v>107</v>
      </c>
      <c r="B44" s="35"/>
      <c r="C44" s="35"/>
      <c r="D44" s="35"/>
      <c r="E44" s="35"/>
      <c r="F44" s="35"/>
      <c r="G44" s="35"/>
      <c r="H44" s="35"/>
      <c r="I44" s="205"/>
      <c r="K44" s="241"/>
      <c r="L44" s="241"/>
      <c r="M44" s="26"/>
      <c r="N44" s="241"/>
      <c r="O44" s="241"/>
      <c r="P44" s="241"/>
      <c r="Q44" s="241"/>
    </row>
    <row r="45" spans="1:17" ht="14.1" customHeight="1" x14ac:dyDescent="0.2">
      <c r="A45" s="24" t="s">
        <v>108</v>
      </c>
      <c r="B45" s="35">
        <v>88.334844363856149</v>
      </c>
      <c r="C45" s="35">
        <v>91.315136476426801</v>
      </c>
      <c r="D45" s="35">
        <v>90.71729957805907</v>
      </c>
      <c r="E45" s="35">
        <v>88.949897048730264</v>
      </c>
      <c r="F45" s="35">
        <v>92.569002123142255</v>
      </c>
      <c r="G45" s="35">
        <v>83.797468354430379</v>
      </c>
      <c r="H45" s="35">
        <v>82.412060301507537</v>
      </c>
      <c r="I45" s="205"/>
      <c r="K45" s="40"/>
      <c r="L45" s="26"/>
      <c r="M45" s="26"/>
      <c r="N45" s="27"/>
      <c r="O45" s="26"/>
      <c r="P45" s="26"/>
      <c r="Q45" s="26"/>
    </row>
    <row r="46" spans="1:17" ht="14.1" customHeight="1" x14ac:dyDescent="0.2">
      <c r="A46" s="271" t="s">
        <v>109</v>
      </c>
      <c r="B46" s="35"/>
      <c r="C46" s="35"/>
      <c r="D46" s="35"/>
      <c r="E46" s="35"/>
      <c r="F46" s="35"/>
      <c r="G46" s="35"/>
      <c r="H46" s="35"/>
      <c r="I46" s="205"/>
      <c r="K46" s="241"/>
      <c r="L46" s="241"/>
      <c r="M46" s="26"/>
      <c r="N46" s="241"/>
      <c r="O46" s="241"/>
      <c r="P46" s="241"/>
      <c r="Q46" s="241"/>
    </row>
    <row r="47" spans="1:17" ht="14.1" customHeight="1" x14ac:dyDescent="0.2">
      <c r="A47" s="29" t="s">
        <v>110</v>
      </c>
      <c r="B47" s="35">
        <v>94.437028289777686</v>
      </c>
      <c r="C47" s="35">
        <v>94.354498099394618</v>
      </c>
      <c r="D47" s="35">
        <v>105.48862115127176</v>
      </c>
      <c r="E47" s="35">
        <v>95.680919248202784</v>
      </c>
      <c r="F47" s="35">
        <v>95.535433895111481</v>
      </c>
      <c r="G47" s="35">
        <v>84.456798702802871</v>
      </c>
      <c r="H47" s="35">
        <v>84.112573763050392</v>
      </c>
      <c r="I47" s="205"/>
      <c r="K47" s="40"/>
      <c r="L47" s="26"/>
      <c r="M47" s="26"/>
      <c r="N47" s="27"/>
      <c r="O47" s="26"/>
      <c r="P47" s="26"/>
      <c r="Q47" s="26"/>
    </row>
    <row r="48" spans="1:17" ht="14.1" customHeight="1" x14ac:dyDescent="0.2">
      <c r="A48" s="270" t="s">
        <v>111</v>
      </c>
      <c r="B48" s="35"/>
      <c r="C48" s="35"/>
      <c r="D48" s="35"/>
      <c r="E48" s="35"/>
      <c r="F48" s="35"/>
      <c r="G48" s="35"/>
      <c r="H48" s="35"/>
      <c r="I48" s="205"/>
      <c r="K48" s="241"/>
      <c r="L48" s="241"/>
      <c r="M48" s="26"/>
      <c r="N48" s="241"/>
      <c r="O48" s="241"/>
      <c r="P48" s="241"/>
      <c r="Q48" s="241"/>
    </row>
    <row r="49" spans="1:17" ht="14.1" customHeight="1" x14ac:dyDescent="0.2">
      <c r="A49" s="24" t="s">
        <v>112</v>
      </c>
      <c r="B49" s="35">
        <v>95.003506803198206</v>
      </c>
      <c r="C49" s="35">
        <v>94.603239071939896</v>
      </c>
      <c r="D49" s="35">
        <v>108.27366746221161</v>
      </c>
      <c r="E49" s="35">
        <v>96.299215080540932</v>
      </c>
      <c r="F49" s="35">
        <v>95.77233934324309</v>
      </c>
      <c r="G49" s="35">
        <v>84.523202447730753</v>
      </c>
      <c r="H49" s="35">
        <v>84.281437125748511</v>
      </c>
      <c r="I49" s="205"/>
      <c r="K49" s="40"/>
      <c r="L49" s="26"/>
      <c r="M49" s="26"/>
      <c r="N49" s="27"/>
      <c r="O49" s="26"/>
      <c r="P49" s="26"/>
      <c r="Q49" s="26"/>
    </row>
    <row r="50" spans="1:17" ht="14.1" customHeight="1" x14ac:dyDescent="0.2">
      <c r="A50" s="271" t="s">
        <v>113</v>
      </c>
      <c r="B50" s="35"/>
      <c r="C50" s="35"/>
      <c r="D50" s="35"/>
      <c r="E50" s="35"/>
      <c r="F50" s="35"/>
      <c r="G50" s="35"/>
      <c r="H50" s="35"/>
      <c r="I50" s="205"/>
      <c r="K50" s="241"/>
      <c r="L50" s="241"/>
      <c r="M50" s="26"/>
      <c r="N50" s="241"/>
      <c r="O50" s="241"/>
      <c r="P50" s="241"/>
      <c r="Q50" s="241"/>
    </row>
    <row r="51" spans="1:17" ht="14.1" customHeight="1" x14ac:dyDescent="0.2">
      <c r="A51" s="24" t="s">
        <v>114</v>
      </c>
      <c r="B51" s="35">
        <v>88.334844363856149</v>
      </c>
      <c r="C51" s="35">
        <v>91.315136476426801</v>
      </c>
      <c r="D51" s="35">
        <v>90.71729957805907</v>
      </c>
      <c r="E51" s="35">
        <v>88.949897048730264</v>
      </c>
      <c r="F51" s="35">
        <v>92.569002123142255</v>
      </c>
      <c r="G51" s="35">
        <v>83.797468354430379</v>
      </c>
      <c r="H51" s="35">
        <v>82.412060301507537</v>
      </c>
      <c r="I51" s="205"/>
      <c r="K51" s="40"/>
      <c r="L51" s="26"/>
      <c r="M51" s="26"/>
      <c r="N51" s="27"/>
      <c r="O51" s="26"/>
      <c r="P51" s="26"/>
      <c r="Q51" s="26"/>
    </row>
    <row r="52" spans="1:17" ht="14.1" customHeight="1" x14ac:dyDescent="0.2">
      <c r="A52" s="271" t="s">
        <v>115</v>
      </c>
      <c r="B52" s="35"/>
      <c r="C52" s="35"/>
      <c r="D52" s="35"/>
      <c r="E52" s="35"/>
      <c r="F52" s="35"/>
      <c r="G52" s="35"/>
      <c r="H52" s="35"/>
      <c r="I52" s="205"/>
      <c r="K52" s="241"/>
      <c r="L52" s="241"/>
      <c r="M52" s="237"/>
      <c r="N52" s="241"/>
      <c r="O52" s="241"/>
      <c r="P52" s="241"/>
      <c r="Q52" s="241"/>
    </row>
    <row r="53" spans="1:17" ht="14.1" customHeight="1" x14ac:dyDescent="0.2">
      <c r="A53" s="29" t="s">
        <v>116</v>
      </c>
      <c r="B53" s="35">
        <v>105.65371024734982</v>
      </c>
      <c r="C53" s="35">
        <v>103.15969257045261</v>
      </c>
      <c r="D53" s="35">
        <v>126.6990291262136</v>
      </c>
      <c r="E53" s="35">
        <v>103.12308634415186</v>
      </c>
      <c r="F53" s="35">
        <v>99.693877551020407</v>
      </c>
      <c r="G53" s="35">
        <v>117.52873563218391</v>
      </c>
      <c r="H53" s="35">
        <v>120.94240837696336</v>
      </c>
      <c r="I53" s="205"/>
      <c r="K53" s="237"/>
      <c r="L53" s="237"/>
      <c r="M53" s="26"/>
      <c r="N53" s="27"/>
      <c r="O53" s="26"/>
      <c r="P53" s="26"/>
      <c r="Q53" s="26"/>
    </row>
    <row r="54" spans="1:17" ht="14.1" customHeight="1" x14ac:dyDescent="0.2">
      <c r="A54" s="270" t="s">
        <v>117</v>
      </c>
      <c r="B54" s="35"/>
      <c r="C54" s="35"/>
      <c r="D54" s="35"/>
      <c r="E54" s="35"/>
      <c r="F54" s="35"/>
      <c r="G54" s="35"/>
      <c r="H54" s="35"/>
      <c r="I54" s="206"/>
      <c r="K54" s="159"/>
      <c r="L54" s="239"/>
      <c r="M54" s="26"/>
      <c r="N54" s="241"/>
      <c r="O54" s="241"/>
      <c r="P54" s="241"/>
      <c r="Q54" s="241"/>
    </row>
    <row r="55" spans="1:17" ht="14.1" customHeight="1" x14ac:dyDescent="0.2">
      <c r="A55" s="324" t="s">
        <v>118</v>
      </c>
      <c r="B55" s="35">
        <v>100.59347181008901</v>
      </c>
      <c r="C55" s="35">
        <v>96.590909090909093</v>
      </c>
      <c r="D55" s="35">
        <v>120</v>
      </c>
      <c r="E55" s="35">
        <v>109.30232558139534</v>
      </c>
      <c r="F55" s="35">
        <v>100</v>
      </c>
      <c r="G55" s="35">
        <v>85.245901639344254</v>
      </c>
      <c r="H55" s="35">
        <v>81.818181818181827</v>
      </c>
      <c r="I55" s="206"/>
      <c r="K55" s="40"/>
      <c r="L55" s="26"/>
      <c r="M55" s="26"/>
      <c r="N55" s="27"/>
      <c r="O55" s="26"/>
      <c r="P55" s="26"/>
      <c r="Q55" s="26"/>
    </row>
    <row r="56" spans="1:17" ht="14.1" customHeight="1" x14ac:dyDescent="0.2">
      <c r="A56" s="272" t="s">
        <v>119</v>
      </c>
      <c r="B56" s="101"/>
      <c r="C56" s="101"/>
      <c r="D56" s="101"/>
      <c r="E56" s="101"/>
      <c r="F56" s="101"/>
      <c r="G56" s="101"/>
      <c r="H56" s="101"/>
      <c r="I56" s="206"/>
      <c r="K56" s="241"/>
      <c r="L56" s="241"/>
      <c r="M56" s="26"/>
      <c r="N56" s="240"/>
      <c r="O56" s="239"/>
      <c r="P56" s="239"/>
      <c r="Q56" s="239"/>
    </row>
    <row r="57" spans="1:17" x14ac:dyDescent="0.2">
      <c r="A57" s="323"/>
      <c r="B57" s="38"/>
      <c r="C57" s="38"/>
      <c r="D57" s="13"/>
      <c r="E57" s="38"/>
      <c r="F57" s="38"/>
      <c r="G57" s="38"/>
      <c r="H57" s="38"/>
      <c r="I57" s="206"/>
      <c r="K57" s="40"/>
      <c r="L57" s="40"/>
      <c r="M57" s="40"/>
      <c r="N57" s="40"/>
      <c r="O57" s="40"/>
      <c r="P57" s="40"/>
      <c r="Q57" s="40"/>
    </row>
    <row r="58" spans="1:17" s="43" customFormat="1" x14ac:dyDescent="0.2">
      <c r="A58" s="165" t="s">
        <v>130</v>
      </c>
      <c r="B58" s="323"/>
      <c r="C58" s="323"/>
      <c r="D58" s="275"/>
      <c r="E58" s="323"/>
      <c r="F58" s="323"/>
      <c r="G58" s="323"/>
      <c r="H58" s="323"/>
      <c r="I58" s="199"/>
      <c r="K58" s="159"/>
      <c r="L58" s="159"/>
      <c r="M58" s="159"/>
      <c r="N58" s="159"/>
      <c r="O58" s="159"/>
      <c r="P58" s="159"/>
      <c r="Q58" s="159"/>
    </row>
    <row r="59" spans="1:17" s="43" customFormat="1" x14ac:dyDescent="0.2">
      <c r="A59" s="336" t="s">
        <v>120</v>
      </c>
      <c r="B59" s="336"/>
      <c r="C59" s="336"/>
      <c r="D59" s="333"/>
      <c r="E59" s="336"/>
      <c r="F59" s="336"/>
      <c r="G59" s="336"/>
      <c r="H59" s="336"/>
      <c r="I59" s="199"/>
    </row>
    <row r="60" spans="1:17" x14ac:dyDescent="0.2">
      <c r="B60" s="44"/>
    </row>
  </sheetData>
  <mergeCells count="20">
    <mergeCell ref="A10:H10"/>
    <mergeCell ref="A27:H27"/>
    <mergeCell ref="A40:H40"/>
    <mergeCell ref="E6:F6"/>
    <mergeCell ref="G6:H6"/>
    <mergeCell ref="E7:F7"/>
    <mergeCell ref="G7:H7"/>
    <mergeCell ref="C7:D7"/>
    <mergeCell ref="A7:A9"/>
    <mergeCell ref="B8:B9"/>
    <mergeCell ref="I1:I2"/>
    <mergeCell ref="A1:H1"/>
    <mergeCell ref="A2:H2"/>
    <mergeCell ref="B4:D4"/>
    <mergeCell ref="B5:D5"/>
    <mergeCell ref="E4:H4"/>
    <mergeCell ref="E5:H5"/>
    <mergeCell ref="A4:A6"/>
    <mergeCell ref="B6:B7"/>
    <mergeCell ref="C6:D6"/>
  </mergeCells>
  <hyperlinks>
    <hyperlink ref="I1" location="'Spis tablic  List of tables 1.1'!A1" display="'Spis tablic  List of tables 1.1'!A1"/>
    <hyperlink ref="I1:I2" location="'Spis tablic'!A1" display="'Spis tablic'!A1"/>
  </hyperlinks>
  <pageMargins left="0.7" right="0.7" top="0.75" bottom="0.75" header="0.3" footer="0.3"/>
  <pageSetup paperSize="9"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showGridLines="0" zoomScaleNormal="100" workbookViewId="0">
      <pane ySplit="11" topLeftCell="A12" activePane="bottomLeft" state="frozen"/>
      <selection pane="bottomLeft" sqref="A1:J1"/>
    </sheetView>
  </sheetViews>
  <sheetFormatPr defaultColWidth="13.140625" defaultRowHeight="21" customHeight="1" x14ac:dyDescent="0.2"/>
  <cols>
    <col min="1" max="1" width="29" style="39" customWidth="1"/>
    <col min="2" max="3" width="10.7109375" style="39" customWidth="1"/>
    <col min="4" max="4" width="11.7109375" style="39" customWidth="1"/>
    <col min="5" max="6" width="10.7109375" style="39" customWidth="1"/>
    <col min="7" max="7" width="11.7109375" style="39" customWidth="1"/>
    <col min="8" max="9" width="10.7109375" style="39" customWidth="1"/>
    <col min="10" max="10" width="11.7109375" style="39" customWidth="1"/>
    <col min="11" max="11" width="16.7109375" style="199" customWidth="1"/>
    <col min="12" max="16384" width="13.140625" style="39"/>
  </cols>
  <sheetData>
    <row r="1" spans="1:21" ht="15" customHeight="1" x14ac:dyDescent="0.2">
      <c r="A1" s="394" t="s">
        <v>214</v>
      </c>
      <c r="B1" s="394"/>
      <c r="C1" s="394"/>
      <c r="D1" s="394"/>
      <c r="E1" s="394"/>
      <c r="F1" s="394"/>
      <c r="G1" s="394"/>
      <c r="H1" s="394"/>
      <c r="I1" s="394"/>
      <c r="J1" s="394"/>
      <c r="K1" s="358" t="s">
        <v>129</v>
      </c>
    </row>
    <row r="2" spans="1:21" ht="15" customHeight="1" x14ac:dyDescent="0.2">
      <c r="A2" s="395" t="s">
        <v>215</v>
      </c>
      <c r="B2" s="394"/>
      <c r="C2" s="394"/>
      <c r="D2" s="394"/>
      <c r="E2" s="394"/>
      <c r="F2" s="394"/>
      <c r="G2" s="394"/>
      <c r="H2" s="394"/>
      <c r="I2" s="394"/>
      <c r="J2" s="394"/>
      <c r="K2" s="358"/>
    </row>
    <row r="3" spans="1:21" ht="15" customHeight="1" x14ac:dyDescent="0.2">
      <c r="A3" s="283"/>
      <c r="B3" s="284"/>
      <c r="C3" s="284"/>
      <c r="D3" s="284"/>
      <c r="E3" s="284"/>
      <c r="F3" s="284"/>
      <c r="G3" s="284"/>
      <c r="H3" s="284"/>
      <c r="I3" s="284"/>
      <c r="J3" s="284"/>
    </row>
    <row r="4" spans="1:21" ht="15" customHeight="1" x14ac:dyDescent="0.2">
      <c r="A4" s="396" t="s">
        <v>157</v>
      </c>
      <c r="B4" s="362" t="s">
        <v>143</v>
      </c>
      <c r="C4" s="364"/>
      <c r="D4" s="363"/>
      <c r="E4" s="409" t="s">
        <v>153</v>
      </c>
      <c r="F4" s="410"/>
      <c r="G4" s="410"/>
      <c r="H4" s="410"/>
      <c r="I4" s="410"/>
      <c r="J4" s="411"/>
    </row>
    <row r="5" spans="1:21" ht="15" customHeight="1" x14ac:dyDescent="0.2">
      <c r="A5" s="397"/>
      <c r="B5" s="400" t="s">
        <v>142</v>
      </c>
      <c r="C5" s="360"/>
      <c r="D5" s="361"/>
      <c r="E5" s="412" t="s">
        <v>154</v>
      </c>
      <c r="F5" s="413"/>
      <c r="G5" s="413"/>
      <c r="H5" s="413"/>
      <c r="I5" s="413"/>
      <c r="J5" s="402"/>
    </row>
    <row r="6" spans="1:21" ht="15" customHeight="1" x14ac:dyDescent="0.2">
      <c r="A6" s="397"/>
      <c r="B6" s="396" t="s">
        <v>156</v>
      </c>
      <c r="C6" s="420" t="s">
        <v>155</v>
      </c>
      <c r="D6" s="365"/>
      <c r="E6" s="403" t="s">
        <v>159</v>
      </c>
      <c r="F6" s="404"/>
      <c r="G6" s="405"/>
      <c r="H6" s="403" t="s">
        <v>161</v>
      </c>
      <c r="I6" s="404"/>
      <c r="J6" s="405"/>
    </row>
    <row r="7" spans="1:21" ht="15" customHeight="1" x14ac:dyDescent="0.2">
      <c r="A7" s="397"/>
      <c r="B7" s="397"/>
      <c r="C7" s="401" t="s">
        <v>145</v>
      </c>
      <c r="D7" s="402"/>
      <c r="E7" s="406" t="s">
        <v>160</v>
      </c>
      <c r="F7" s="407"/>
      <c r="G7" s="408"/>
      <c r="H7" s="406" t="s">
        <v>162</v>
      </c>
      <c r="I7" s="407"/>
      <c r="J7" s="408"/>
    </row>
    <row r="8" spans="1:21" ht="15" customHeight="1" x14ac:dyDescent="0.2">
      <c r="A8" s="398" t="s">
        <v>158</v>
      </c>
      <c r="B8" s="397"/>
      <c r="C8" s="396" t="s">
        <v>149</v>
      </c>
      <c r="D8" s="396" t="s">
        <v>151</v>
      </c>
      <c r="E8" s="396" t="s">
        <v>156</v>
      </c>
      <c r="F8" s="421" t="s">
        <v>155</v>
      </c>
      <c r="G8" s="411"/>
      <c r="H8" s="396" t="s">
        <v>156</v>
      </c>
      <c r="I8" s="421" t="s">
        <v>155</v>
      </c>
      <c r="J8" s="411"/>
    </row>
    <row r="9" spans="1:21" ht="15" customHeight="1" x14ac:dyDescent="0.2">
      <c r="A9" s="398"/>
      <c r="B9" s="398" t="s">
        <v>148</v>
      </c>
      <c r="C9" s="397"/>
      <c r="D9" s="397"/>
      <c r="E9" s="397"/>
      <c r="F9" s="401" t="s">
        <v>145</v>
      </c>
      <c r="G9" s="402"/>
      <c r="H9" s="397"/>
      <c r="I9" s="401" t="s">
        <v>145</v>
      </c>
      <c r="J9" s="402"/>
    </row>
    <row r="10" spans="1:21" ht="15" customHeight="1" x14ac:dyDescent="0.2">
      <c r="A10" s="398"/>
      <c r="B10" s="398"/>
      <c r="C10" s="398" t="s">
        <v>150</v>
      </c>
      <c r="D10" s="398" t="s">
        <v>152</v>
      </c>
      <c r="E10" s="398" t="s">
        <v>148</v>
      </c>
      <c r="F10" s="266" t="s">
        <v>149</v>
      </c>
      <c r="G10" s="319" t="s">
        <v>151</v>
      </c>
      <c r="H10" s="398" t="s">
        <v>148</v>
      </c>
      <c r="I10" s="266" t="s">
        <v>149</v>
      </c>
      <c r="J10" s="329" t="s">
        <v>151</v>
      </c>
    </row>
    <row r="11" spans="1:21" ht="15" customHeight="1" x14ac:dyDescent="0.2">
      <c r="A11" s="399"/>
      <c r="B11" s="399"/>
      <c r="C11" s="399"/>
      <c r="D11" s="399"/>
      <c r="E11" s="399"/>
      <c r="F11" s="320" t="s">
        <v>150</v>
      </c>
      <c r="G11" s="321" t="s">
        <v>152</v>
      </c>
      <c r="H11" s="399"/>
      <c r="I11" s="320" t="s">
        <v>150</v>
      </c>
      <c r="J11" s="330" t="s">
        <v>152</v>
      </c>
    </row>
    <row r="12" spans="1:21" ht="20.100000000000001" customHeight="1" x14ac:dyDescent="0.2">
      <c r="A12" s="138"/>
      <c r="B12" s="416" t="s">
        <v>137</v>
      </c>
      <c r="C12" s="416"/>
      <c r="D12" s="416"/>
      <c r="E12" s="416"/>
      <c r="F12" s="416"/>
      <c r="G12" s="416"/>
      <c r="H12" s="416"/>
      <c r="I12" s="416"/>
      <c r="J12" s="417"/>
      <c r="K12" s="207"/>
      <c r="L12" s="40"/>
      <c r="M12" s="40"/>
      <c r="N12" s="40"/>
      <c r="O12" s="40"/>
      <c r="P12" s="40"/>
      <c r="Q12" s="40"/>
      <c r="R12" s="40"/>
      <c r="S12" s="40"/>
      <c r="T12" s="40"/>
      <c r="U12" s="40"/>
    </row>
    <row r="13" spans="1:21" ht="15" customHeight="1" x14ac:dyDescent="0.2">
      <c r="A13" s="17" t="s">
        <v>125</v>
      </c>
      <c r="B13" s="243">
        <v>39269</v>
      </c>
      <c r="C13" s="243">
        <v>21519</v>
      </c>
      <c r="D13" s="243">
        <v>1849</v>
      </c>
      <c r="E13" s="243">
        <v>35110</v>
      </c>
      <c r="F13" s="243">
        <v>19408</v>
      </c>
      <c r="G13" s="243">
        <v>1658</v>
      </c>
      <c r="H13" s="243">
        <v>4159</v>
      </c>
      <c r="I13" s="243">
        <v>2111</v>
      </c>
      <c r="J13" s="246">
        <v>191</v>
      </c>
      <c r="K13" s="209"/>
      <c r="L13" s="21"/>
      <c r="M13" s="21"/>
      <c r="N13" s="21"/>
      <c r="O13" s="21"/>
      <c r="P13" s="21"/>
      <c r="Q13" s="21"/>
      <c r="R13" s="21"/>
      <c r="S13" s="21"/>
      <c r="T13" s="21"/>
      <c r="U13" s="40"/>
    </row>
    <row r="14" spans="1:21" ht="15" customHeight="1" x14ac:dyDescent="0.2">
      <c r="A14" s="270" t="s">
        <v>126</v>
      </c>
      <c r="B14" s="47"/>
      <c r="C14" s="47"/>
      <c r="D14" s="47"/>
      <c r="E14" s="47"/>
      <c r="F14" s="47"/>
      <c r="G14" s="47"/>
      <c r="H14" s="47"/>
      <c r="I14" s="47"/>
      <c r="J14" s="47"/>
      <c r="K14" s="209"/>
      <c r="L14" s="21"/>
      <c r="M14" s="21"/>
      <c r="N14" s="21"/>
      <c r="O14" s="21"/>
      <c r="P14" s="21"/>
      <c r="Q14" s="21"/>
      <c r="R14" s="21"/>
      <c r="S14" s="21"/>
      <c r="T14" s="21"/>
      <c r="U14" s="40"/>
    </row>
    <row r="15" spans="1:21" ht="15" customHeight="1" x14ac:dyDescent="0.2">
      <c r="A15" s="139" t="s">
        <v>67</v>
      </c>
      <c r="B15" s="48">
        <v>6497</v>
      </c>
      <c r="C15" s="48">
        <v>3609</v>
      </c>
      <c r="D15" s="48">
        <v>512</v>
      </c>
      <c r="E15" s="48">
        <v>6472</v>
      </c>
      <c r="F15" s="48">
        <v>3602</v>
      </c>
      <c r="G15" s="48">
        <v>505</v>
      </c>
      <c r="H15" s="48">
        <v>25</v>
      </c>
      <c r="I15" s="48">
        <v>7</v>
      </c>
      <c r="J15" s="48">
        <v>7</v>
      </c>
      <c r="K15" s="209"/>
      <c r="L15" s="27"/>
      <c r="M15" s="27"/>
      <c r="N15" s="27"/>
      <c r="O15" s="27"/>
      <c r="P15" s="27"/>
      <c r="Q15" s="27"/>
      <c r="R15" s="27"/>
      <c r="S15" s="27"/>
      <c r="T15" s="27"/>
      <c r="U15" s="40"/>
    </row>
    <row r="16" spans="1:21" ht="15" customHeight="1" x14ac:dyDescent="0.2">
      <c r="A16" s="285" t="s">
        <v>2</v>
      </c>
      <c r="B16" s="49"/>
      <c r="C16" s="47"/>
      <c r="D16" s="49"/>
      <c r="E16" s="49"/>
      <c r="F16" s="49"/>
      <c r="G16" s="49"/>
      <c r="H16" s="49"/>
      <c r="I16" s="49"/>
      <c r="J16" s="49"/>
      <c r="K16" s="209"/>
      <c r="L16" s="27"/>
      <c r="M16" s="21"/>
      <c r="N16" s="27"/>
      <c r="O16" s="27"/>
      <c r="P16" s="27"/>
      <c r="Q16" s="27"/>
      <c r="R16" s="27"/>
      <c r="S16" s="27"/>
      <c r="T16" s="27"/>
      <c r="U16" s="40"/>
    </row>
    <row r="17" spans="1:21" ht="15" customHeight="1" x14ac:dyDescent="0.2">
      <c r="A17" s="139" t="s">
        <v>68</v>
      </c>
      <c r="B17" s="48">
        <v>6557</v>
      </c>
      <c r="C17" s="48">
        <v>2300</v>
      </c>
      <c r="D17" s="48">
        <v>245</v>
      </c>
      <c r="E17" s="48">
        <v>6358</v>
      </c>
      <c r="F17" s="48">
        <v>2274</v>
      </c>
      <c r="G17" s="48">
        <v>230</v>
      </c>
      <c r="H17" s="48">
        <v>199</v>
      </c>
      <c r="I17" s="48">
        <v>26</v>
      </c>
      <c r="J17" s="48">
        <v>15</v>
      </c>
      <c r="K17" s="209"/>
      <c r="L17" s="27"/>
      <c r="M17" s="27"/>
      <c r="N17" s="27"/>
      <c r="O17" s="27"/>
      <c r="P17" s="27"/>
      <c r="Q17" s="27"/>
      <c r="R17" s="27"/>
      <c r="S17" s="27"/>
      <c r="T17" s="27"/>
      <c r="U17" s="40"/>
    </row>
    <row r="18" spans="1:21" ht="15" customHeight="1" x14ac:dyDescent="0.2">
      <c r="A18" s="285" t="s">
        <v>76</v>
      </c>
      <c r="B18" s="49"/>
      <c r="C18" s="47"/>
      <c r="D18" s="49"/>
      <c r="E18" s="49"/>
      <c r="F18" s="49"/>
      <c r="G18" s="49"/>
      <c r="H18" s="49"/>
      <c r="I18" s="49"/>
      <c r="J18" s="49"/>
      <c r="K18" s="209"/>
      <c r="L18" s="27"/>
      <c r="M18" s="21"/>
      <c r="N18" s="27"/>
      <c r="O18" s="27"/>
      <c r="P18" s="27"/>
      <c r="Q18" s="27"/>
      <c r="R18" s="27"/>
      <c r="S18" s="27"/>
      <c r="T18" s="27"/>
      <c r="U18" s="40"/>
    </row>
    <row r="19" spans="1:21" ht="15" customHeight="1" x14ac:dyDescent="0.2">
      <c r="A19" s="139" t="s">
        <v>69</v>
      </c>
      <c r="B19" s="48">
        <v>5241</v>
      </c>
      <c r="C19" s="244">
        <v>3626</v>
      </c>
      <c r="D19" s="48">
        <v>41</v>
      </c>
      <c r="E19" s="245">
        <v>5000</v>
      </c>
      <c r="F19" s="48">
        <v>3480</v>
      </c>
      <c r="G19" s="48">
        <v>32</v>
      </c>
      <c r="H19" s="48">
        <v>241</v>
      </c>
      <c r="I19" s="48">
        <v>146</v>
      </c>
      <c r="J19" s="48">
        <v>9</v>
      </c>
      <c r="K19" s="209"/>
      <c r="L19" s="27"/>
      <c r="M19" s="27"/>
      <c r="N19" s="27"/>
      <c r="O19" s="27"/>
      <c r="P19" s="27"/>
      <c r="Q19" s="27"/>
      <c r="R19" s="27"/>
      <c r="S19" s="27"/>
      <c r="T19" s="27"/>
      <c r="U19" s="40"/>
    </row>
    <row r="20" spans="1:21" ht="15" customHeight="1" x14ac:dyDescent="0.2">
      <c r="A20" s="285" t="s">
        <v>75</v>
      </c>
      <c r="B20" s="49"/>
      <c r="C20" s="47"/>
      <c r="D20" s="49"/>
      <c r="E20" s="49"/>
      <c r="F20" s="49"/>
      <c r="G20" s="49"/>
      <c r="H20" s="49"/>
      <c r="I20" s="49"/>
      <c r="J20" s="49"/>
      <c r="K20" s="209"/>
      <c r="L20" s="27"/>
      <c r="M20" s="21"/>
      <c r="N20" s="27"/>
      <c r="O20" s="27"/>
      <c r="P20" s="27"/>
      <c r="Q20" s="27"/>
      <c r="R20" s="27"/>
      <c r="S20" s="27"/>
      <c r="T20" s="27"/>
      <c r="U20" s="40"/>
    </row>
    <row r="21" spans="1:21" ht="15" customHeight="1" x14ac:dyDescent="0.2">
      <c r="A21" s="139" t="s">
        <v>70</v>
      </c>
      <c r="B21" s="48">
        <v>1764</v>
      </c>
      <c r="C21" s="48">
        <v>1135</v>
      </c>
      <c r="D21" s="48">
        <v>50</v>
      </c>
      <c r="E21" s="48">
        <v>1636</v>
      </c>
      <c r="F21" s="48">
        <v>1083</v>
      </c>
      <c r="G21" s="48">
        <v>48</v>
      </c>
      <c r="H21" s="48">
        <v>128</v>
      </c>
      <c r="I21" s="48">
        <v>52</v>
      </c>
      <c r="J21" s="48">
        <v>2</v>
      </c>
      <c r="K21" s="209"/>
      <c r="L21" s="27"/>
      <c r="M21" s="27"/>
      <c r="N21" s="27"/>
      <c r="O21" s="27"/>
      <c r="P21" s="27"/>
      <c r="Q21" s="27"/>
      <c r="R21" s="27"/>
      <c r="S21" s="27"/>
      <c r="T21" s="27"/>
      <c r="U21" s="40"/>
    </row>
    <row r="22" spans="1:21" ht="15" customHeight="1" x14ac:dyDescent="0.2">
      <c r="A22" s="285" t="s">
        <v>62</v>
      </c>
      <c r="B22" s="49"/>
      <c r="C22" s="47"/>
      <c r="D22" s="49"/>
      <c r="E22" s="49"/>
      <c r="F22" s="49"/>
      <c r="G22" s="49"/>
      <c r="H22" s="49"/>
      <c r="I22" s="49"/>
      <c r="J22" s="49"/>
      <c r="K22" s="209"/>
      <c r="L22" s="27"/>
      <c r="M22" s="21"/>
      <c r="N22" s="27"/>
      <c r="O22" s="27"/>
      <c r="P22" s="27"/>
      <c r="Q22" s="27"/>
      <c r="R22" s="27"/>
      <c r="S22" s="27"/>
      <c r="T22" s="27"/>
      <c r="U22" s="40"/>
    </row>
    <row r="23" spans="1:21" ht="15" customHeight="1" x14ac:dyDescent="0.2">
      <c r="A23" s="139" t="s">
        <v>71</v>
      </c>
      <c r="B23" s="48">
        <v>10355</v>
      </c>
      <c r="C23" s="48">
        <v>5917</v>
      </c>
      <c r="D23" s="48">
        <v>474</v>
      </c>
      <c r="E23" s="48">
        <v>7250</v>
      </c>
      <c r="F23" s="48">
        <v>4271</v>
      </c>
      <c r="G23" s="48">
        <v>371</v>
      </c>
      <c r="H23" s="48">
        <v>3105</v>
      </c>
      <c r="I23" s="48">
        <v>1646</v>
      </c>
      <c r="J23" s="48">
        <v>103</v>
      </c>
      <c r="K23" s="209"/>
      <c r="L23" s="27"/>
      <c r="M23" s="27"/>
      <c r="N23" s="27"/>
      <c r="O23" s="27"/>
      <c r="P23" s="27"/>
      <c r="Q23" s="27"/>
      <c r="R23" s="27"/>
      <c r="S23" s="27"/>
      <c r="T23" s="27"/>
      <c r="U23" s="40"/>
    </row>
    <row r="24" spans="1:21" ht="15" customHeight="1" x14ac:dyDescent="0.2">
      <c r="A24" s="285" t="s">
        <v>63</v>
      </c>
      <c r="B24" s="49"/>
      <c r="C24" s="47"/>
      <c r="D24" s="49"/>
      <c r="E24" s="49"/>
      <c r="F24" s="49"/>
      <c r="G24" s="49"/>
      <c r="H24" s="49"/>
      <c r="I24" s="49"/>
      <c r="J24" s="49"/>
      <c r="K24" s="209"/>
      <c r="L24" s="27"/>
      <c r="M24" s="21"/>
      <c r="N24" s="27"/>
      <c r="O24" s="27"/>
      <c r="P24" s="27"/>
      <c r="Q24" s="27"/>
      <c r="R24" s="27"/>
      <c r="S24" s="27"/>
      <c r="T24" s="27"/>
      <c r="U24" s="40"/>
    </row>
    <row r="25" spans="1:21" ht="15" customHeight="1" x14ac:dyDescent="0.2">
      <c r="A25" s="139" t="s">
        <v>72</v>
      </c>
      <c r="B25" s="48">
        <v>8752</v>
      </c>
      <c r="C25" s="48">
        <v>4865</v>
      </c>
      <c r="D25" s="48">
        <v>513</v>
      </c>
      <c r="E25" s="48">
        <v>8291</v>
      </c>
      <c r="F25" s="48">
        <v>4631</v>
      </c>
      <c r="G25" s="48">
        <v>458</v>
      </c>
      <c r="H25" s="48">
        <v>461</v>
      </c>
      <c r="I25" s="48">
        <v>234</v>
      </c>
      <c r="J25" s="48">
        <v>55</v>
      </c>
      <c r="K25" s="209"/>
      <c r="L25" s="27"/>
      <c r="M25" s="27"/>
      <c r="N25" s="27"/>
      <c r="O25" s="27"/>
      <c r="P25" s="27"/>
      <c r="Q25" s="27"/>
      <c r="R25" s="27"/>
      <c r="S25" s="27"/>
      <c r="T25" s="27"/>
      <c r="U25" s="40"/>
    </row>
    <row r="26" spans="1:21" ht="15" customHeight="1" x14ac:dyDescent="0.2">
      <c r="A26" s="286" t="s">
        <v>7</v>
      </c>
      <c r="B26" s="90"/>
      <c r="C26" s="91"/>
      <c r="D26" s="90"/>
      <c r="E26" s="90"/>
      <c r="F26" s="90"/>
      <c r="G26" s="90"/>
      <c r="H26" s="90"/>
      <c r="I26" s="92"/>
      <c r="J26" s="90"/>
      <c r="K26" s="208"/>
      <c r="L26" s="40"/>
      <c r="M26" s="40"/>
      <c r="N26" s="40"/>
      <c r="O26" s="40"/>
      <c r="P26" s="40"/>
      <c r="Q26" s="40"/>
      <c r="R26" s="40"/>
      <c r="S26" s="40"/>
      <c r="T26" s="40"/>
      <c r="U26" s="40"/>
    </row>
    <row r="27" spans="1:21" ht="20.100000000000001" customHeight="1" x14ac:dyDescent="0.2">
      <c r="A27" s="287"/>
      <c r="B27" s="418" t="s">
        <v>138</v>
      </c>
      <c r="C27" s="418"/>
      <c r="D27" s="418"/>
      <c r="E27" s="418"/>
      <c r="F27" s="418"/>
      <c r="G27" s="418"/>
      <c r="H27" s="418"/>
      <c r="I27" s="418"/>
      <c r="J27" s="419"/>
    </row>
    <row r="28" spans="1:21" ht="15" customHeight="1" x14ac:dyDescent="0.2">
      <c r="A28" s="17" t="s">
        <v>125</v>
      </c>
      <c r="B28" s="247">
        <v>100</v>
      </c>
      <c r="C28" s="247">
        <v>100</v>
      </c>
      <c r="D28" s="247">
        <v>100</v>
      </c>
      <c r="E28" s="247">
        <v>100</v>
      </c>
      <c r="F28" s="247">
        <v>100</v>
      </c>
      <c r="G28" s="247">
        <v>100</v>
      </c>
      <c r="H28" s="247">
        <v>100</v>
      </c>
      <c r="I28" s="248">
        <v>100</v>
      </c>
      <c r="J28" s="249">
        <v>100</v>
      </c>
      <c r="L28" s="41"/>
    </row>
    <row r="29" spans="1:21" ht="15" customHeight="1" x14ac:dyDescent="0.2">
      <c r="A29" s="270" t="s">
        <v>126</v>
      </c>
      <c r="B29" s="250"/>
      <c r="C29" s="250"/>
      <c r="D29" s="250"/>
      <c r="E29" s="250"/>
      <c r="F29" s="250"/>
      <c r="G29" s="250"/>
      <c r="H29" s="250"/>
      <c r="I29" s="225"/>
      <c r="J29" s="250"/>
    </row>
    <row r="30" spans="1:21" ht="15" customHeight="1" x14ac:dyDescent="0.2">
      <c r="A30" s="139" t="s">
        <v>67</v>
      </c>
      <c r="B30" s="251">
        <f>B15/B$13*100</f>
        <v>16.544857266546131</v>
      </c>
      <c r="C30" s="251">
        <f t="shared" ref="C30:J30" si="0">C15/C$13*100</f>
        <v>16.771225428690926</v>
      </c>
      <c r="D30" s="251">
        <f t="shared" si="0"/>
        <v>27.690643591130343</v>
      </c>
      <c r="E30" s="251">
        <f t="shared" si="0"/>
        <v>18.433494730845911</v>
      </c>
      <c r="F30" s="251">
        <f t="shared" si="0"/>
        <v>18.559356966199505</v>
      </c>
      <c r="G30" s="251">
        <f t="shared" si="0"/>
        <v>30.4583835946924</v>
      </c>
      <c r="H30" s="251">
        <f t="shared" si="0"/>
        <v>0.60110603510459248</v>
      </c>
      <c r="I30" s="251">
        <f t="shared" si="0"/>
        <v>0.33159639981051636</v>
      </c>
      <c r="J30" s="251">
        <f t="shared" si="0"/>
        <v>3.664921465968586</v>
      </c>
      <c r="K30" s="206"/>
      <c r="L30" s="41"/>
      <c r="M30" s="41"/>
      <c r="N30" s="41"/>
      <c r="O30" s="41"/>
      <c r="P30" s="41"/>
      <c r="Q30" s="41"/>
      <c r="R30" s="41"/>
      <c r="S30" s="41"/>
      <c r="T30" s="41"/>
    </row>
    <row r="31" spans="1:21" ht="15" customHeight="1" x14ac:dyDescent="0.2">
      <c r="A31" s="285" t="s">
        <v>2</v>
      </c>
      <c r="B31" s="251"/>
      <c r="C31" s="251"/>
      <c r="D31" s="251"/>
      <c r="E31" s="251"/>
      <c r="F31" s="251"/>
      <c r="G31" s="251"/>
      <c r="H31" s="251"/>
      <c r="I31" s="251"/>
      <c r="J31" s="251"/>
      <c r="K31" s="206"/>
      <c r="L31" s="41"/>
      <c r="M31" s="41"/>
      <c r="N31" s="41"/>
      <c r="O31" s="41"/>
      <c r="P31" s="41"/>
      <c r="Q31" s="41"/>
      <c r="R31" s="41"/>
      <c r="S31" s="41"/>
      <c r="T31" s="41"/>
    </row>
    <row r="32" spans="1:21" ht="15" customHeight="1" x14ac:dyDescent="0.2">
      <c r="A32" s="139" t="s">
        <v>68</v>
      </c>
      <c r="B32" s="251">
        <f t="shared" ref="B32:J40" si="1">B17/B$13*100</f>
        <v>16.697649545442967</v>
      </c>
      <c r="C32" s="251">
        <f t="shared" si="1"/>
        <v>10.688229006924113</v>
      </c>
      <c r="D32" s="251">
        <f t="shared" si="1"/>
        <v>13.25040562466198</v>
      </c>
      <c r="E32" s="251">
        <f t="shared" si="1"/>
        <v>18.108800911421248</v>
      </c>
      <c r="F32" s="251">
        <f t="shared" si="1"/>
        <v>11.716817807089861</v>
      </c>
      <c r="G32" s="251">
        <f t="shared" si="1"/>
        <v>13.872135102533173</v>
      </c>
      <c r="H32" s="251">
        <f t="shared" si="1"/>
        <v>4.7848040394325562</v>
      </c>
      <c r="I32" s="251">
        <f t="shared" si="1"/>
        <v>1.2316437707247749</v>
      </c>
      <c r="J32" s="251">
        <f t="shared" si="1"/>
        <v>7.8534031413612562</v>
      </c>
      <c r="K32" s="206"/>
      <c r="L32" s="41"/>
      <c r="M32" s="41"/>
      <c r="N32" s="41"/>
      <c r="O32" s="41"/>
      <c r="P32" s="41"/>
      <c r="Q32" s="41"/>
      <c r="R32" s="41"/>
      <c r="S32" s="41"/>
      <c r="T32" s="41"/>
    </row>
    <row r="33" spans="1:20" ht="15" customHeight="1" x14ac:dyDescent="0.2">
      <c r="A33" s="285" t="s">
        <v>76</v>
      </c>
      <c r="B33" s="251"/>
      <c r="C33" s="251"/>
      <c r="D33" s="251"/>
      <c r="E33" s="251"/>
      <c r="F33" s="251"/>
      <c r="G33" s="251"/>
      <c r="H33" s="251"/>
      <c r="I33" s="251"/>
      <c r="J33" s="251"/>
      <c r="K33" s="206"/>
      <c r="L33" s="41"/>
      <c r="M33" s="41"/>
      <c r="N33" s="41"/>
      <c r="O33" s="41"/>
      <c r="P33" s="41"/>
      <c r="Q33" s="41"/>
      <c r="R33" s="41"/>
      <c r="S33" s="41"/>
      <c r="T33" s="41"/>
    </row>
    <row r="34" spans="1:20" ht="15" customHeight="1" x14ac:dyDescent="0.2">
      <c r="A34" s="139" t="s">
        <v>69</v>
      </c>
      <c r="B34" s="251">
        <f t="shared" si="1"/>
        <v>13.346405561638953</v>
      </c>
      <c r="C34" s="251">
        <f t="shared" si="1"/>
        <v>16.850225382220362</v>
      </c>
      <c r="D34" s="251">
        <f t="shared" si="1"/>
        <v>2.2174148188209846</v>
      </c>
      <c r="E34" s="251">
        <f t="shared" si="1"/>
        <v>14.240956992309883</v>
      </c>
      <c r="F34" s="251">
        <f t="shared" si="1"/>
        <v>17.930750206100576</v>
      </c>
      <c r="G34" s="251">
        <f t="shared" si="1"/>
        <v>1.9300361881785282</v>
      </c>
      <c r="H34" s="251">
        <f t="shared" si="1"/>
        <v>5.794662178408271</v>
      </c>
      <c r="I34" s="251">
        <f t="shared" si="1"/>
        <v>6.9161534817621977</v>
      </c>
      <c r="J34" s="251">
        <f t="shared" si="1"/>
        <v>4.7120418848167542</v>
      </c>
      <c r="K34" s="206"/>
      <c r="L34" s="41"/>
      <c r="M34" s="41"/>
      <c r="N34" s="41"/>
      <c r="O34" s="41"/>
      <c r="P34" s="41"/>
      <c r="Q34" s="41"/>
      <c r="R34" s="41"/>
      <c r="S34" s="41"/>
      <c r="T34" s="41"/>
    </row>
    <row r="35" spans="1:20" ht="15" customHeight="1" x14ac:dyDescent="0.2">
      <c r="A35" s="285" t="s">
        <v>75</v>
      </c>
      <c r="B35" s="251"/>
      <c r="C35" s="251"/>
      <c r="D35" s="251"/>
      <c r="E35" s="251"/>
      <c r="F35" s="251"/>
      <c r="G35" s="251"/>
      <c r="H35" s="251"/>
      <c r="I35" s="251"/>
      <c r="J35" s="251"/>
      <c r="K35" s="206"/>
      <c r="L35" s="41"/>
      <c r="M35" s="41"/>
      <c r="N35" s="41"/>
      <c r="O35" s="41"/>
      <c r="P35" s="41"/>
      <c r="Q35" s="41"/>
      <c r="R35" s="41"/>
      <c r="S35" s="41"/>
      <c r="T35" s="41"/>
    </row>
    <row r="36" spans="1:20" ht="15" customHeight="1" x14ac:dyDescent="0.2">
      <c r="A36" s="139" t="s">
        <v>70</v>
      </c>
      <c r="B36" s="251">
        <f t="shared" si="1"/>
        <v>4.4920929995670882</v>
      </c>
      <c r="C36" s="251">
        <f t="shared" si="1"/>
        <v>5.2744086621125517</v>
      </c>
      <c r="D36" s="251">
        <f t="shared" si="1"/>
        <v>2.7041644131963221</v>
      </c>
      <c r="E36" s="251">
        <f t="shared" si="1"/>
        <v>4.6596411278837939</v>
      </c>
      <c r="F36" s="251">
        <f t="shared" si="1"/>
        <v>5.5801731244847481</v>
      </c>
      <c r="G36" s="251">
        <f t="shared" si="1"/>
        <v>2.8950542822677927</v>
      </c>
      <c r="H36" s="251">
        <f t="shared" si="1"/>
        <v>3.0776628997355133</v>
      </c>
      <c r="I36" s="251">
        <f t="shared" si="1"/>
        <v>2.4632875414495499</v>
      </c>
      <c r="J36" s="251">
        <f t="shared" si="1"/>
        <v>1.0471204188481675</v>
      </c>
      <c r="K36" s="206"/>
      <c r="L36" s="41"/>
      <c r="M36" s="41"/>
      <c r="N36" s="41"/>
      <c r="O36" s="41"/>
      <c r="P36" s="41"/>
      <c r="Q36" s="41"/>
      <c r="R36" s="41"/>
      <c r="S36" s="41"/>
      <c r="T36" s="41"/>
    </row>
    <row r="37" spans="1:20" ht="15" customHeight="1" x14ac:dyDescent="0.2">
      <c r="A37" s="285" t="s">
        <v>62</v>
      </c>
      <c r="B37" s="251"/>
      <c r="C37" s="251"/>
      <c r="D37" s="251"/>
      <c r="E37" s="251"/>
      <c r="F37" s="251"/>
      <c r="G37" s="251"/>
      <c r="H37" s="251"/>
      <c r="I37" s="251"/>
      <c r="J37" s="251"/>
      <c r="K37" s="206"/>
      <c r="L37" s="41"/>
      <c r="M37" s="41"/>
      <c r="N37" s="41"/>
      <c r="O37" s="41"/>
      <c r="P37" s="41"/>
      <c r="Q37" s="41"/>
      <c r="R37" s="41"/>
      <c r="S37" s="41"/>
      <c r="T37" s="41"/>
    </row>
    <row r="38" spans="1:20" ht="15" customHeight="1" x14ac:dyDescent="0.2">
      <c r="A38" s="139" t="s">
        <v>71</v>
      </c>
      <c r="B38" s="251">
        <f t="shared" si="1"/>
        <v>26.369400799612926</v>
      </c>
      <c r="C38" s="251">
        <f t="shared" si="1"/>
        <v>27.49663088433477</v>
      </c>
      <c r="D38" s="251">
        <f t="shared" si="1"/>
        <v>25.635478637101134</v>
      </c>
      <c r="E38" s="251">
        <f t="shared" si="1"/>
        <v>20.64938763884933</v>
      </c>
      <c r="F38" s="251">
        <f t="shared" si="1"/>
        <v>22.00638911788953</v>
      </c>
      <c r="G38" s="251">
        <f t="shared" si="1"/>
        <v>22.376357056694811</v>
      </c>
      <c r="H38" s="251">
        <f t="shared" si="1"/>
        <v>74.657369559990386</v>
      </c>
      <c r="I38" s="251">
        <f t="shared" si="1"/>
        <v>77.97252486972998</v>
      </c>
      <c r="J38" s="251">
        <f t="shared" si="1"/>
        <v>53.926701570680621</v>
      </c>
      <c r="K38" s="206"/>
      <c r="L38" s="41"/>
      <c r="M38" s="41"/>
      <c r="N38" s="41"/>
      <c r="O38" s="41"/>
      <c r="P38" s="41"/>
      <c r="Q38" s="41"/>
      <c r="R38" s="41"/>
      <c r="S38" s="41"/>
      <c r="T38" s="41"/>
    </row>
    <row r="39" spans="1:20" ht="15" customHeight="1" x14ac:dyDescent="0.2">
      <c r="A39" s="285" t="s">
        <v>63</v>
      </c>
      <c r="B39" s="251"/>
      <c r="C39" s="251"/>
      <c r="D39" s="251"/>
      <c r="E39" s="251"/>
      <c r="F39" s="251"/>
      <c r="G39" s="251"/>
      <c r="H39" s="251"/>
      <c r="I39" s="251"/>
      <c r="J39" s="251"/>
      <c r="K39" s="206"/>
      <c r="L39" s="41"/>
      <c r="M39" s="41"/>
      <c r="N39" s="41"/>
      <c r="O39" s="41"/>
      <c r="P39" s="41"/>
      <c r="Q39" s="41"/>
      <c r="R39" s="41"/>
      <c r="S39" s="41"/>
      <c r="T39" s="41"/>
    </row>
    <row r="40" spans="1:20" ht="15" customHeight="1" x14ac:dyDescent="0.2">
      <c r="A40" s="139" t="s">
        <v>72</v>
      </c>
      <c r="B40" s="251">
        <f t="shared" si="1"/>
        <v>22.287300415085692</v>
      </c>
      <c r="C40" s="251">
        <f t="shared" si="1"/>
        <v>22.607927877689484</v>
      </c>
      <c r="D40" s="251">
        <f t="shared" si="1"/>
        <v>27.744726879394264</v>
      </c>
      <c r="E40" s="251">
        <f t="shared" si="1"/>
        <v>23.614354884648247</v>
      </c>
      <c r="F40" s="251">
        <f t="shared" si="1"/>
        <v>23.861294311624075</v>
      </c>
      <c r="G40" s="251">
        <f t="shared" si="1"/>
        <v>27.623642943305189</v>
      </c>
      <c r="H40" s="251">
        <f t="shared" si="1"/>
        <v>11.084395287328684</v>
      </c>
      <c r="I40" s="251">
        <f t="shared" si="1"/>
        <v>11.084793936522976</v>
      </c>
      <c r="J40" s="251">
        <f t="shared" si="1"/>
        <v>28.795811518324609</v>
      </c>
      <c r="K40" s="206"/>
      <c r="L40" s="41"/>
      <c r="M40" s="41"/>
      <c r="N40" s="41"/>
      <c r="O40" s="41"/>
      <c r="P40" s="41"/>
      <c r="Q40" s="41"/>
      <c r="R40" s="41"/>
      <c r="S40" s="41"/>
      <c r="T40" s="41"/>
    </row>
    <row r="41" spans="1:20" ht="15" customHeight="1" x14ac:dyDescent="0.2">
      <c r="A41" s="286" t="s">
        <v>7</v>
      </c>
      <c r="B41" s="251"/>
      <c r="C41" s="251"/>
      <c r="D41" s="251"/>
      <c r="E41" s="251"/>
      <c r="F41" s="251"/>
      <c r="G41" s="251"/>
      <c r="H41" s="251"/>
      <c r="I41" s="251"/>
      <c r="J41" s="251"/>
    </row>
    <row r="42" spans="1:20" ht="20.100000000000001" customHeight="1" x14ac:dyDescent="0.2">
      <c r="A42" s="288"/>
      <c r="B42" s="414" t="s">
        <v>139</v>
      </c>
      <c r="C42" s="414"/>
      <c r="D42" s="414"/>
      <c r="E42" s="414"/>
      <c r="F42" s="414"/>
      <c r="G42" s="414"/>
      <c r="H42" s="414"/>
      <c r="I42" s="414"/>
      <c r="J42" s="415"/>
    </row>
    <row r="43" spans="1:20" ht="15" customHeight="1" x14ac:dyDescent="0.2">
      <c r="A43" s="252" t="s">
        <v>125</v>
      </c>
      <c r="B43" s="254">
        <v>95.040902270197009</v>
      </c>
      <c r="C43" s="249">
        <v>94.855858238561225</v>
      </c>
      <c r="D43" s="255">
        <v>108.12865497076022</v>
      </c>
      <c r="E43" s="249">
        <v>96.110153020722123</v>
      </c>
      <c r="F43" s="255">
        <v>95.799397798509304</v>
      </c>
      <c r="G43" s="249">
        <v>109.22266139657444</v>
      </c>
      <c r="H43" s="255">
        <v>86.881136411113431</v>
      </c>
      <c r="I43" s="249">
        <v>86.979810465595392</v>
      </c>
      <c r="J43" s="256">
        <v>99.479166666666657</v>
      </c>
      <c r="K43" s="206"/>
    </row>
    <row r="44" spans="1:20" ht="15" customHeight="1" x14ac:dyDescent="0.2">
      <c r="A44" s="273" t="s">
        <v>126</v>
      </c>
      <c r="B44" s="248"/>
      <c r="C44" s="247"/>
      <c r="D44" s="257"/>
      <c r="E44" s="247"/>
      <c r="F44" s="257"/>
      <c r="G44" s="247"/>
      <c r="H44" s="257"/>
      <c r="I44" s="247"/>
      <c r="J44" s="258"/>
      <c r="K44" s="206"/>
    </row>
    <row r="45" spans="1:20" ht="15" customHeight="1" x14ac:dyDescent="0.2">
      <c r="A45" s="253" t="s">
        <v>67</v>
      </c>
      <c r="B45" s="51">
        <v>99.631958288606043</v>
      </c>
      <c r="C45" s="251">
        <v>97.19903043361164</v>
      </c>
      <c r="D45" s="259">
        <v>130.94629156010231</v>
      </c>
      <c r="E45" s="251">
        <v>99.584551469456841</v>
      </c>
      <c r="F45" s="259">
        <v>97.246220302375804</v>
      </c>
      <c r="G45" s="251">
        <v>129.82005141388174</v>
      </c>
      <c r="H45" s="259">
        <v>113.63636363636364</v>
      </c>
      <c r="I45" s="251">
        <v>77.777777777777786</v>
      </c>
      <c r="J45" s="260">
        <v>350</v>
      </c>
      <c r="K45" s="206"/>
    </row>
    <row r="46" spans="1:20" ht="15" customHeight="1" x14ac:dyDescent="0.2">
      <c r="A46" s="289" t="s">
        <v>2</v>
      </c>
      <c r="B46" s="51"/>
      <c r="C46" s="251"/>
      <c r="D46" s="259"/>
      <c r="E46" s="251"/>
      <c r="F46" s="259"/>
      <c r="G46" s="251"/>
      <c r="H46" s="259"/>
      <c r="I46" s="251"/>
      <c r="J46" s="260"/>
      <c r="K46" s="206"/>
    </row>
    <row r="47" spans="1:20" ht="15" customHeight="1" x14ac:dyDescent="0.2">
      <c r="A47" s="253" t="s">
        <v>68</v>
      </c>
      <c r="B47" s="51">
        <v>97.400475341651813</v>
      </c>
      <c r="C47" s="251">
        <v>94.57236842105263</v>
      </c>
      <c r="D47" s="259">
        <v>110.85972850678733</v>
      </c>
      <c r="E47" s="251">
        <v>97.680135197418963</v>
      </c>
      <c r="F47" s="259">
        <v>94.829024186822352</v>
      </c>
      <c r="G47" s="251">
        <v>111.65048543689321</v>
      </c>
      <c r="H47" s="259">
        <v>89.237668161434982</v>
      </c>
      <c r="I47" s="251">
        <v>76.470588235294116</v>
      </c>
      <c r="J47" s="260">
        <v>100</v>
      </c>
      <c r="K47" s="210"/>
    </row>
    <row r="48" spans="1:20" ht="15" customHeight="1" x14ac:dyDescent="0.2">
      <c r="A48" s="289" t="s">
        <v>76</v>
      </c>
      <c r="B48" s="51"/>
      <c r="C48" s="251"/>
      <c r="D48" s="259"/>
      <c r="E48" s="251"/>
      <c r="F48" s="259"/>
      <c r="G48" s="251"/>
      <c r="H48" s="259"/>
      <c r="I48" s="251"/>
      <c r="J48" s="260"/>
      <c r="K48" s="206"/>
    </row>
    <row r="49" spans="1:11" ht="15" customHeight="1" x14ac:dyDescent="0.2">
      <c r="A49" s="253" t="s">
        <v>69</v>
      </c>
      <c r="B49" s="51">
        <v>106.4594759293114</v>
      </c>
      <c r="C49" s="251">
        <v>106.27198124267292</v>
      </c>
      <c r="D49" s="259">
        <v>124.24242424242425</v>
      </c>
      <c r="E49" s="251">
        <v>106.90613641223005</v>
      </c>
      <c r="F49" s="259">
        <v>106.61764705882352</v>
      </c>
      <c r="G49" s="251">
        <v>128</v>
      </c>
      <c r="H49" s="259">
        <v>97.967479674796749</v>
      </c>
      <c r="I49" s="251">
        <v>98.648648648648646</v>
      </c>
      <c r="J49" s="260">
        <v>112.5</v>
      </c>
      <c r="K49" s="206"/>
    </row>
    <row r="50" spans="1:11" ht="15" customHeight="1" x14ac:dyDescent="0.2">
      <c r="A50" s="289" t="s">
        <v>75</v>
      </c>
      <c r="B50" s="51"/>
      <c r="C50" s="251"/>
      <c r="D50" s="259"/>
      <c r="E50" s="251"/>
      <c r="F50" s="259"/>
      <c r="G50" s="251"/>
      <c r="H50" s="259"/>
      <c r="I50" s="251"/>
      <c r="J50" s="260"/>
      <c r="K50" s="206"/>
    </row>
    <row r="51" spans="1:11" ht="15" customHeight="1" x14ac:dyDescent="0.2">
      <c r="A51" s="253" t="s">
        <v>70</v>
      </c>
      <c r="B51" s="51">
        <v>92.744479495268138</v>
      </c>
      <c r="C51" s="251">
        <v>92.351505288852735</v>
      </c>
      <c r="D51" s="259">
        <v>108.69565217391303</v>
      </c>
      <c r="E51" s="251">
        <v>93.592677345537751</v>
      </c>
      <c r="F51" s="259">
        <v>92.881646655231563</v>
      </c>
      <c r="G51" s="251">
        <v>106.66666666666667</v>
      </c>
      <c r="H51" s="259">
        <v>83.116883116883116</v>
      </c>
      <c r="I51" s="251">
        <v>82.539682539682531</v>
      </c>
      <c r="J51" s="260">
        <v>200</v>
      </c>
      <c r="K51" s="206"/>
    </row>
    <row r="52" spans="1:11" ht="15" customHeight="1" x14ac:dyDescent="0.2">
      <c r="A52" s="289" t="s">
        <v>62</v>
      </c>
      <c r="B52" s="51"/>
      <c r="C52" s="251"/>
      <c r="D52" s="259"/>
      <c r="E52" s="251"/>
      <c r="F52" s="259"/>
      <c r="G52" s="251"/>
      <c r="H52" s="259"/>
      <c r="I52" s="251"/>
      <c r="J52" s="260"/>
      <c r="K52" s="206"/>
    </row>
    <row r="53" spans="1:11" ht="15" customHeight="1" x14ac:dyDescent="0.2">
      <c r="A53" s="253" t="s">
        <v>71</v>
      </c>
      <c r="B53" s="51">
        <v>91.34615384615384</v>
      </c>
      <c r="C53" s="251">
        <v>91.793360223394345</v>
      </c>
      <c r="D53" s="259">
        <v>99.789473684210535</v>
      </c>
      <c r="E53" s="251">
        <v>93.235596707818928</v>
      </c>
      <c r="F53" s="259">
        <v>93.662280701754383</v>
      </c>
      <c r="G53" s="251">
        <v>98.148148148148152</v>
      </c>
      <c r="H53" s="259">
        <v>87.219101123595507</v>
      </c>
      <c r="I53" s="251">
        <v>87.274655355249209</v>
      </c>
      <c r="J53" s="260">
        <v>106.18556701030928</v>
      </c>
      <c r="K53" s="206"/>
    </row>
    <row r="54" spans="1:11" ht="15" customHeight="1" x14ac:dyDescent="0.2">
      <c r="A54" s="289" t="s">
        <v>63</v>
      </c>
      <c r="B54" s="51"/>
      <c r="C54" s="251"/>
      <c r="D54" s="259"/>
      <c r="E54" s="251"/>
      <c r="F54" s="259"/>
      <c r="G54" s="251"/>
      <c r="H54" s="259"/>
      <c r="I54" s="251"/>
      <c r="J54" s="260"/>
      <c r="K54" s="206"/>
    </row>
    <row r="55" spans="1:11" ht="15" customHeight="1" x14ac:dyDescent="0.2">
      <c r="A55" s="253" t="s">
        <v>72</v>
      </c>
      <c r="B55" s="51">
        <v>88.448711470439605</v>
      </c>
      <c r="C55" s="251">
        <v>89.298825256975036</v>
      </c>
      <c r="D55" s="259">
        <v>94.30147058823529</v>
      </c>
      <c r="E55" s="251">
        <v>89.02609255878879</v>
      </c>
      <c r="F55" s="259">
        <v>89.730672350319708</v>
      </c>
      <c r="G55" s="251">
        <v>96.421052631578945</v>
      </c>
      <c r="H55" s="259">
        <v>79.209621993127143</v>
      </c>
      <c r="I55" s="251">
        <v>81.533101045296164</v>
      </c>
      <c r="J55" s="260">
        <v>79.710144927536234</v>
      </c>
      <c r="K55" s="206"/>
    </row>
    <row r="56" spans="1:11" ht="15" customHeight="1" x14ac:dyDescent="0.2">
      <c r="A56" s="290" t="s">
        <v>7</v>
      </c>
      <c r="B56" s="261"/>
      <c r="C56" s="262"/>
      <c r="D56" s="263"/>
      <c r="E56" s="262"/>
      <c r="F56" s="263"/>
      <c r="G56" s="262"/>
      <c r="H56" s="263"/>
      <c r="I56" s="262"/>
      <c r="J56" s="264"/>
      <c r="K56" s="206"/>
    </row>
    <row r="57" spans="1:11" ht="12.95" customHeight="1" x14ac:dyDescent="0.2">
      <c r="A57" s="275"/>
      <c r="B57" s="13"/>
      <c r="C57" s="13"/>
      <c r="D57" s="13"/>
      <c r="E57" s="13"/>
      <c r="F57" s="13"/>
      <c r="G57" s="13"/>
      <c r="H57" s="13"/>
      <c r="I57" s="13"/>
      <c r="J57" s="13"/>
    </row>
    <row r="58" spans="1:11" s="128" customFormat="1" ht="12.95" customHeight="1" x14ac:dyDescent="0.2">
      <c r="A58" s="127" t="s">
        <v>192</v>
      </c>
      <c r="K58" s="211"/>
    </row>
    <row r="59" spans="1:11" ht="12.95" customHeight="1" x14ac:dyDescent="0.2">
      <c r="A59" s="277" t="s">
        <v>189</v>
      </c>
    </row>
    <row r="60" spans="1:11" ht="21" customHeight="1" x14ac:dyDescent="0.2">
      <c r="A60" s="43"/>
    </row>
    <row r="61" spans="1:11" ht="21" customHeight="1" x14ac:dyDescent="0.2">
      <c r="A61" s="43"/>
    </row>
    <row r="62" spans="1:11" ht="21" customHeight="1" x14ac:dyDescent="0.2">
      <c r="A62" s="43"/>
    </row>
    <row r="63" spans="1:11" ht="21" customHeight="1" x14ac:dyDescent="0.2">
      <c r="A63" s="43"/>
    </row>
    <row r="64" spans="1:11" ht="21" customHeight="1" x14ac:dyDescent="0.2">
      <c r="A64" s="43"/>
    </row>
    <row r="65" spans="1:1" ht="21" customHeight="1" x14ac:dyDescent="0.2">
      <c r="A65" s="43"/>
    </row>
    <row r="66" spans="1:1" ht="21" customHeight="1" x14ac:dyDescent="0.2">
      <c r="A66" s="43"/>
    </row>
    <row r="67" spans="1:1" ht="21" customHeight="1" x14ac:dyDescent="0.2">
      <c r="A67" s="43"/>
    </row>
    <row r="68" spans="1:1" ht="21" customHeight="1" x14ac:dyDescent="0.2">
      <c r="A68" s="43"/>
    </row>
  </sheetData>
  <mergeCells count="32">
    <mergeCell ref="B42:J42"/>
    <mergeCell ref="B12:J12"/>
    <mergeCell ref="B27:J27"/>
    <mergeCell ref="B6:B8"/>
    <mergeCell ref="B9:B11"/>
    <mergeCell ref="C6:D6"/>
    <mergeCell ref="D8:D9"/>
    <mergeCell ref="E8:E9"/>
    <mergeCell ref="E10:E11"/>
    <mergeCell ref="C10:C11"/>
    <mergeCell ref="D10:D11"/>
    <mergeCell ref="F8:G8"/>
    <mergeCell ref="F9:G9"/>
    <mergeCell ref="H8:H9"/>
    <mergeCell ref="H10:H11"/>
    <mergeCell ref="I8:J8"/>
    <mergeCell ref="K1:K2"/>
    <mergeCell ref="A1:J1"/>
    <mergeCell ref="A2:J2"/>
    <mergeCell ref="A4:A7"/>
    <mergeCell ref="A8:A11"/>
    <mergeCell ref="B4:D4"/>
    <mergeCell ref="B5:D5"/>
    <mergeCell ref="C7:D7"/>
    <mergeCell ref="C8:C9"/>
    <mergeCell ref="I9:J9"/>
    <mergeCell ref="E6:G6"/>
    <mergeCell ref="E7:G7"/>
    <mergeCell ref="H6:J6"/>
    <mergeCell ref="H7:J7"/>
    <mergeCell ref="E4:J4"/>
    <mergeCell ref="E5:J5"/>
  </mergeCells>
  <hyperlinks>
    <hyperlink ref="K1" location="'Spis tablic  List of tables 1.1'!A1" display="'Spis tablic  List of tables 1.1'!A1"/>
    <hyperlink ref="K1:K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zoomScaleNormal="100" workbookViewId="0">
      <selection sqref="A1:C1"/>
    </sheetView>
  </sheetViews>
  <sheetFormatPr defaultRowHeight="12.75" x14ac:dyDescent="0.2"/>
  <cols>
    <col min="1" max="1" width="27.42578125" style="39" customWidth="1"/>
    <col min="2" max="2" width="12.42578125" style="39" customWidth="1"/>
    <col min="3" max="6" width="13.7109375" style="39" customWidth="1"/>
    <col min="7" max="7" width="16" style="199" customWidth="1"/>
    <col min="8" max="16384" width="9.140625" style="39"/>
  </cols>
  <sheetData>
    <row r="1" spans="1:8" s="128" customFormat="1" ht="15" customHeight="1" x14ac:dyDescent="0.2">
      <c r="A1" s="432" t="s">
        <v>216</v>
      </c>
      <c r="B1" s="432"/>
      <c r="C1" s="432"/>
      <c r="D1" s="127"/>
      <c r="E1" s="127"/>
      <c r="F1" s="127"/>
      <c r="G1" s="358" t="s">
        <v>129</v>
      </c>
    </row>
    <row r="2" spans="1:8" s="128" customFormat="1" ht="15" customHeight="1" x14ac:dyDescent="0.2">
      <c r="A2" s="433" t="s">
        <v>217</v>
      </c>
      <c r="B2" s="434"/>
      <c r="C2" s="434"/>
      <c r="D2" s="127"/>
      <c r="E2" s="127"/>
      <c r="F2" s="127"/>
      <c r="G2" s="358"/>
    </row>
    <row r="3" spans="1:8" s="128" customFormat="1" ht="15" customHeight="1" x14ac:dyDescent="0.2">
      <c r="A3" s="291"/>
      <c r="B3" s="291"/>
      <c r="C3" s="291"/>
      <c r="D3" s="127"/>
      <c r="E3" s="127"/>
      <c r="F3" s="127"/>
      <c r="G3" s="211"/>
    </row>
    <row r="4" spans="1:8" ht="15" customHeight="1" x14ac:dyDescent="0.2">
      <c r="A4" s="316" t="s">
        <v>140</v>
      </c>
      <c r="B4" s="427">
        <v>2014</v>
      </c>
      <c r="C4" s="427">
        <v>2015</v>
      </c>
      <c r="D4" s="388">
        <v>2016</v>
      </c>
      <c r="E4" s="435">
        <v>2017</v>
      </c>
      <c r="F4" s="435">
        <v>2018</v>
      </c>
    </row>
    <row r="5" spans="1:8" ht="15" customHeight="1" x14ac:dyDescent="0.2">
      <c r="A5" s="318" t="s">
        <v>141</v>
      </c>
      <c r="B5" s="428"/>
      <c r="C5" s="428"/>
      <c r="D5" s="428"/>
      <c r="E5" s="436"/>
      <c r="F5" s="436"/>
    </row>
    <row r="6" spans="1:8" ht="20.100000000000001" customHeight="1" x14ac:dyDescent="0.2">
      <c r="A6" s="422" t="s">
        <v>163</v>
      </c>
      <c r="B6" s="423"/>
      <c r="C6" s="423"/>
      <c r="D6" s="423"/>
      <c r="E6" s="423"/>
      <c r="F6" s="424"/>
    </row>
    <row r="7" spans="1:8" ht="14.1" customHeight="1" x14ac:dyDescent="0.2">
      <c r="A7" s="140" t="s">
        <v>8</v>
      </c>
      <c r="B7" s="265"/>
      <c r="C7" s="52"/>
      <c r="D7" s="52"/>
      <c r="E7" s="137"/>
      <c r="F7" s="137"/>
      <c r="G7" s="206"/>
    </row>
    <row r="8" spans="1:8" ht="14.1" customHeight="1" x14ac:dyDescent="0.2">
      <c r="A8" s="292" t="s">
        <v>9</v>
      </c>
      <c r="B8" s="265"/>
      <c r="C8" s="52"/>
      <c r="D8" s="54"/>
      <c r="E8" s="54"/>
      <c r="F8" s="54"/>
      <c r="G8" s="206"/>
    </row>
    <row r="9" spans="1:8" s="45" customFormat="1" ht="14.1" customHeight="1" x14ac:dyDescent="0.2">
      <c r="A9" s="145" t="s">
        <v>10</v>
      </c>
      <c r="B9" s="146">
        <v>2847</v>
      </c>
      <c r="C9" s="56">
        <v>1643</v>
      </c>
      <c r="D9" s="56">
        <v>1848</v>
      </c>
      <c r="E9" s="56">
        <v>1675</v>
      </c>
      <c r="F9" s="56">
        <v>1894</v>
      </c>
      <c r="G9" s="212"/>
      <c r="H9" s="63"/>
    </row>
    <row r="10" spans="1:8" s="45" customFormat="1" ht="14.1" customHeight="1" x14ac:dyDescent="0.2">
      <c r="A10" s="293" t="s">
        <v>133</v>
      </c>
      <c r="B10" s="146"/>
      <c r="C10" s="56"/>
      <c r="D10" s="56"/>
      <c r="E10" s="56"/>
      <c r="F10" s="56"/>
      <c r="G10" s="213"/>
    </row>
    <row r="11" spans="1:8" s="45" customFormat="1" ht="14.1" customHeight="1" x14ac:dyDescent="0.2">
      <c r="A11" s="147" t="s">
        <v>11</v>
      </c>
      <c r="B11" s="146">
        <v>1138</v>
      </c>
      <c r="C11" s="56">
        <v>722</v>
      </c>
      <c r="D11" s="56">
        <v>801</v>
      </c>
      <c r="E11" s="56">
        <v>753</v>
      </c>
      <c r="F11" s="56">
        <v>940</v>
      </c>
      <c r="G11" s="267"/>
    </row>
    <row r="12" spans="1:8" s="45" customFormat="1" ht="14.1" customHeight="1" x14ac:dyDescent="0.2">
      <c r="A12" s="294" t="s">
        <v>12</v>
      </c>
      <c r="B12" s="146"/>
      <c r="C12" s="56"/>
      <c r="D12" s="56"/>
      <c r="E12" s="56"/>
      <c r="F12" s="56"/>
      <c r="G12" s="213"/>
    </row>
    <row r="13" spans="1:8" s="45" customFormat="1" ht="14.1" customHeight="1" x14ac:dyDescent="0.2">
      <c r="A13" s="145" t="s">
        <v>13</v>
      </c>
      <c r="B13" s="146">
        <v>5712</v>
      </c>
      <c r="C13" s="56">
        <v>5956</v>
      </c>
      <c r="D13" s="57">
        <v>5999</v>
      </c>
      <c r="E13" s="57">
        <v>5626</v>
      </c>
      <c r="F13" s="57">
        <v>5945</v>
      </c>
      <c r="G13" s="212"/>
      <c r="H13" s="234"/>
    </row>
    <row r="14" spans="1:8" s="45" customFormat="1" ht="14.1" customHeight="1" x14ac:dyDescent="0.2">
      <c r="A14" s="293" t="s">
        <v>15</v>
      </c>
      <c r="B14" s="146"/>
      <c r="C14" s="56"/>
      <c r="D14" s="56"/>
      <c r="E14" s="56"/>
      <c r="F14" s="56"/>
      <c r="G14" s="213"/>
    </row>
    <row r="15" spans="1:8" s="45" customFormat="1" ht="14.1" customHeight="1" x14ac:dyDescent="0.2">
      <c r="A15" s="147" t="s">
        <v>11</v>
      </c>
      <c r="B15" s="146">
        <v>2976</v>
      </c>
      <c r="C15" s="56">
        <v>3169</v>
      </c>
      <c r="D15" s="58">
        <v>3182</v>
      </c>
      <c r="E15" s="58">
        <v>2993</v>
      </c>
      <c r="F15" s="58">
        <v>3180</v>
      </c>
      <c r="G15" s="212"/>
    </row>
    <row r="16" spans="1:8" s="45" customFormat="1" ht="14.1" customHeight="1" x14ac:dyDescent="0.2">
      <c r="A16" s="295" t="s">
        <v>12</v>
      </c>
      <c r="B16" s="93"/>
      <c r="C16" s="94"/>
      <c r="D16" s="94"/>
      <c r="E16" s="94"/>
      <c r="F16" s="94"/>
      <c r="G16" s="213"/>
    </row>
    <row r="17" spans="1:7" ht="20.100000000000001" customHeight="1" x14ac:dyDescent="0.2">
      <c r="A17" s="429" t="s">
        <v>136</v>
      </c>
      <c r="B17" s="430"/>
      <c r="C17" s="430"/>
      <c r="D17" s="430"/>
      <c r="E17" s="430"/>
      <c r="F17" s="431"/>
      <c r="G17" s="206"/>
    </row>
    <row r="18" spans="1:7" ht="14.1" customHeight="1" x14ac:dyDescent="0.2">
      <c r="A18" s="140" t="s">
        <v>8</v>
      </c>
      <c r="B18" s="265"/>
      <c r="C18" s="52"/>
      <c r="D18" s="52"/>
      <c r="E18" s="137"/>
      <c r="F18" s="137"/>
      <c r="G18" s="206"/>
    </row>
    <row r="19" spans="1:7" ht="14.1" customHeight="1" x14ac:dyDescent="0.2">
      <c r="A19" s="292" t="s">
        <v>9</v>
      </c>
      <c r="B19" s="265"/>
      <c r="C19" s="52"/>
      <c r="D19" s="52"/>
      <c r="E19" s="52"/>
      <c r="F19" s="52"/>
      <c r="G19" s="206"/>
    </row>
    <row r="20" spans="1:7" ht="14.1" customHeight="1" x14ac:dyDescent="0.2">
      <c r="A20" s="142" t="s">
        <v>10</v>
      </c>
      <c r="B20" s="148">
        <v>100</v>
      </c>
      <c r="C20" s="60">
        <v>100</v>
      </c>
      <c r="D20" s="60">
        <v>100</v>
      </c>
      <c r="E20" s="60">
        <v>100</v>
      </c>
      <c r="F20" s="60">
        <v>100</v>
      </c>
      <c r="G20" s="206"/>
    </row>
    <row r="21" spans="1:7" ht="14.1" customHeight="1" x14ac:dyDescent="0.2">
      <c r="A21" s="296" t="s">
        <v>133</v>
      </c>
      <c r="B21" s="148"/>
      <c r="C21" s="60"/>
      <c r="D21" s="52"/>
      <c r="E21" s="52"/>
      <c r="F21" s="52"/>
      <c r="G21" s="206"/>
    </row>
    <row r="22" spans="1:7" ht="14.1" customHeight="1" x14ac:dyDescent="0.2">
      <c r="A22" s="143" t="s">
        <v>11</v>
      </c>
      <c r="B22" s="35">
        <v>39.971900245872845</v>
      </c>
      <c r="C22" s="59">
        <v>43.944004869141814</v>
      </c>
      <c r="D22" s="60">
        <v>43.344155844155843</v>
      </c>
      <c r="E22" s="60">
        <v>44.955223880597018</v>
      </c>
      <c r="F22" s="60">
        <v>49.630411826821543</v>
      </c>
      <c r="G22" s="206"/>
    </row>
    <row r="23" spans="1:7" ht="14.1" customHeight="1" x14ac:dyDescent="0.2">
      <c r="A23" s="297" t="s">
        <v>12</v>
      </c>
      <c r="B23" s="148"/>
      <c r="C23" s="60"/>
      <c r="D23" s="52"/>
      <c r="E23" s="52"/>
      <c r="F23" s="52"/>
      <c r="G23" s="206"/>
    </row>
    <row r="24" spans="1:7" ht="14.1" customHeight="1" x14ac:dyDescent="0.2">
      <c r="A24" s="142" t="s">
        <v>13</v>
      </c>
      <c r="B24" s="148">
        <v>100</v>
      </c>
      <c r="C24" s="60">
        <v>100</v>
      </c>
      <c r="D24" s="60">
        <v>100</v>
      </c>
      <c r="E24" s="60">
        <v>100</v>
      </c>
      <c r="F24" s="60">
        <v>100</v>
      </c>
      <c r="G24" s="206"/>
    </row>
    <row r="25" spans="1:7" ht="14.1" customHeight="1" x14ac:dyDescent="0.2">
      <c r="A25" s="296" t="s">
        <v>15</v>
      </c>
      <c r="B25" s="148"/>
      <c r="C25" s="60"/>
      <c r="D25" s="52"/>
      <c r="E25" s="52"/>
      <c r="F25" s="52"/>
      <c r="G25" s="206"/>
    </row>
    <row r="26" spans="1:7" ht="14.1" customHeight="1" x14ac:dyDescent="0.2">
      <c r="A26" s="143" t="s">
        <v>11</v>
      </c>
      <c r="B26" s="35">
        <v>52.100840336134461</v>
      </c>
      <c r="C26" s="59">
        <v>53.20685023505709</v>
      </c>
      <c r="D26" s="60">
        <v>53.042173695615936</v>
      </c>
      <c r="E26" s="60">
        <v>53.199431212228944</v>
      </c>
      <c r="F26" s="60">
        <v>53.49032800672834</v>
      </c>
      <c r="G26" s="206"/>
    </row>
    <row r="27" spans="1:7" ht="14.1" customHeight="1" x14ac:dyDescent="0.2">
      <c r="A27" s="298" t="s">
        <v>12</v>
      </c>
      <c r="B27" s="96"/>
      <c r="C27" s="97"/>
      <c r="D27" s="97"/>
      <c r="E27" s="97"/>
      <c r="F27" s="97"/>
      <c r="G27" s="206"/>
    </row>
    <row r="28" spans="1:7" ht="14.1" customHeight="1" x14ac:dyDescent="0.2">
      <c r="A28" s="299"/>
      <c r="B28" s="62"/>
      <c r="C28" s="43"/>
      <c r="D28" s="43"/>
      <c r="E28" s="43"/>
      <c r="F28" s="43"/>
      <c r="G28" s="206"/>
    </row>
    <row r="29" spans="1:7" ht="14.1" customHeight="1" x14ac:dyDescent="0.2">
      <c r="A29" s="394" t="s">
        <v>73</v>
      </c>
      <c r="B29" s="394"/>
      <c r="C29" s="394"/>
      <c r="D29" s="43"/>
      <c r="E29" s="43"/>
      <c r="F29" s="43"/>
      <c r="G29" s="206"/>
    </row>
    <row r="30" spans="1:7" ht="39" customHeight="1" x14ac:dyDescent="0.2">
      <c r="A30" s="425" t="s">
        <v>61</v>
      </c>
      <c r="B30" s="426"/>
      <c r="C30" s="426"/>
      <c r="D30" s="43"/>
      <c r="E30" s="43"/>
      <c r="F30" s="43"/>
    </row>
    <row r="31" spans="1:7" x14ac:dyDescent="0.2">
      <c r="A31" s="274" t="s">
        <v>14</v>
      </c>
      <c r="B31" s="274"/>
      <c r="C31" s="43"/>
      <c r="D31" s="43"/>
      <c r="E31" s="43"/>
      <c r="F31" s="43"/>
    </row>
    <row r="32" spans="1:7" x14ac:dyDescent="0.2">
      <c r="A32" s="43"/>
      <c r="B32" s="43"/>
      <c r="C32" s="43"/>
      <c r="D32" s="43"/>
      <c r="E32" s="43"/>
      <c r="F32" s="43"/>
    </row>
  </sheetData>
  <mergeCells count="12">
    <mergeCell ref="G1:G2"/>
    <mergeCell ref="A6:F6"/>
    <mergeCell ref="A29:C29"/>
    <mergeCell ref="A30:C30"/>
    <mergeCell ref="B4:B5"/>
    <mergeCell ref="D4:D5"/>
    <mergeCell ref="A17:F17"/>
    <mergeCell ref="A1:C1"/>
    <mergeCell ref="A2:C2"/>
    <mergeCell ref="C4:C5"/>
    <mergeCell ref="F4:F5"/>
    <mergeCell ref="E4:E5"/>
  </mergeCells>
  <hyperlinks>
    <hyperlink ref="G1" location="'Spis tablic  List of tables 1.1'!A1" display="'Spis tablic  List of tables 1.1'!A1"/>
    <hyperlink ref="G1:G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workbookViewId="0">
      <pane ySplit="9" topLeftCell="A10" activePane="bottomLeft" state="frozen"/>
      <selection pane="bottomLeft" sqref="A1:G1"/>
    </sheetView>
  </sheetViews>
  <sheetFormatPr defaultRowHeight="12.75" x14ac:dyDescent="0.2"/>
  <cols>
    <col min="1" max="1" width="27.28515625" style="39" customWidth="1"/>
    <col min="2" max="2" width="13.7109375" style="45" customWidth="1"/>
    <col min="3" max="4" width="13.7109375" style="39" customWidth="1"/>
    <col min="5" max="5" width="13.7109375" style="45" customWidth="1"/>
    <col min="6" max="6" width="13.7109375" style="39" customWidth="1"/>
    <col min="7" max="7" width="14.5703125" style="39" customWidth="1"/>
    <col min="8" max="8" width="16.85546875" style="199" customWidth="1"/>
    <col min="9" max="16384" width="9.140625" style="39"/>
  </cols>
  <sheetData>
    <row r="1" spans="1:18" ht="15" customHeight="1" x14ac:dyDescent="0.2">
      <c r="A1" s="449" t="s">
        <v>218</v>
      </c>
      <c r="B1" s="449"/>
      <c r="C1" s="449"/>
      <c r="D1" s="449"/>
      <c r="E1" s="449"/>
      <c r="F1" s="449"/>
      <c r="G1" s="449"/>
      <c r="H1" s="448" t="s">
        <v>129</v>
      </c>
    </row>
    <row r="2" spans="1:18" ht="15" customHeight="1" x14ac:dyDescent="0.2">
      <c r="A2" s="446" t="s">
        <v>219</v>
      </c>
      <c r="B2" s="447"/>
      <c r="C2" s="447"/>
      <c r="D2" s="447"/>
      <c r="E2" s="447"/>
      <c r="F2" s="447"/>
      <c r="G2" s="447"/>
      <c r="H2" s="448"/>
    </row>
    <row r="3" spans="1:18" ht="15" customHeight="1" x14ac:dyDescent="0.2"/>
    <row r="4" spans="1:18" ht="15" customHeight="1" x14ac:dyDescent="0.2">
      <c r="A4" s="450" t="s">
        <v>157</v>
      </c>
      <c r="B4" s="362" t="s">
        <v>164</v>
      </c>
      <c r="C4" s="364"/>
      <c r="D4" s="364"/>
      <c r="E4" s="364"/>
      <c r="F4" s="364"/>
      <c r="G4" s="365"/>
    </row>
    <row r="5" spans="1:18" ht="15" customHeight="1" x14ac:dyDescent="0.2">
      <c r="A5" s="451"/>
      <c r="B5" s="359" t="s">
        <v>165</v>
      </c>
      <c r="C5" s="360"/>
      <c r="D5" s="360"/>
      <c r="E5" s="360"/>
      <c r="F5" s="360"/>
      <c r="G5" s="366"/>
    </row>
    <row r="6" spans="1:18" ht="15" customHeight="1" x14ac:dyDescent="0.2">
      <c r="A6" s="451"/>
      <c r="B6" s="362" t="s">
        <v>10</v>
      </c>
      <c r="C6" s="364"/>
      <c r="D6" s="363"/>
      <c r="E6" s="362" t="s">
        <v>13</v>
      </c>
      <c r="F6" s="364"/>
      <c r="G6" s="365"/>
    </row>
    <row r="7" spans="1:18" ht="15" customHeight="1" x14ac:dyDescent="0.2">
      <c r="A7" s="369" t="s">
        <v>158</v>
      </c>
      <c r="B7" s="359" t="s">
        <v>166</v>
      </c>
      <c r="C7" s="360"/>
      <c r="D7" s="361"/>
      <c r="E7" s="359" t="s">
        <v>15</v>
      </c>
      <c r="F7" s="360"/>
      <c r="G7" s="366"/>
    </row>
    <row r="8" spans="1:18" ht="15" customHeight="1" x14ac:dyDescent="0.2">
      <c r="A8" s="369"/>
      <c r="B8" s="314" t="s">
        <v>168</v>
      </c>
      <c r="C8" s="314" t="s">
        <v>169</v>
      </c>
      <c r="D8" s="314" t="s">
        <v>149</v>
      </c>
      <c r="E8" s="314" t="s">
        <v>168</v>
      </c>
      <c r="F8" s="314" t="s">
        <v>169</v>
      </c>
      <c r="G8" s="314" t="s">
        <v>149</v>
      </c>
    </row>
    <row r="9" spans="1:18" ht="15" customHeight="1" x14ac:dyDescent="0.2">
      <c r="A9" s="452"/>
      <c r="B9" s="313" t="s">
        <v>148</v>
      </c>
      <c r="C9" s="313" t="s">
        <v>170</v>
      </c>
      <c r="D9" s="313" t="s">
        <v>150</v>
      </c>
      <c r="E9" s="313" t="s">
        <v>148</v>
      </c>
      <c r="F9" s="313" t="s">
        <v>170</v>
      </c>
      <c r="G9" s="313" t="s">
        <v>150</v>
      </c>
    </row>
    <row r="10" spans="1:18" ht="20.100000000000001" customHeight="1" x14ac:dyDescent="0.2">
      <c r="A10" s="437" t="s">
        <v>135</v>
      </c>
      <c r="B10" s="438"/>
      <c r="C10" s="438"/>
      <c r="D10" s="438"/>
      <c r="E10" s="438"/>
      <c r="F10" s="438"/>
      <c r="G10" s="439"/>
    </row>
    <row r="11" spans="1:18" ht="14.1" customHeight="1" x14ac:dyDescent="0.2">
      <c r="A11" s="17" t="s">
        <v>125</v>
      </c>
      <c r="B11" s="19">
        <v>1894</v>
      </c>
      <c r="C11" s="18">
        <v>954</v>
      </c>
      <c r="D11" s="18">
        <v>940</v>
      </c>
      <c r="E11" s="19">
        <v>5945</v>
      </c>
      <c r="F11" s="18">
        <v>2765</v>
      </c>
      <c r="G11" s="122">
        <v>3180</v>
      </c>
      <c r="H11" s="206"/>
      <c r="J11" s="44"/>
    </row>
    <row r="12" spans="1:18" ht="14.1" customHeight="1" x14ac:dyDescent="0.2">
      <c r="A12" s="270" t="s">
        <v>126</v>
      </c>
      <c r="B12" s="34"/>
      <c r="C12" s="33"/>
      <c r="D12" s="33"/>
      <c r="E12" s="34"/>
      <c r="F12" s="33"/>
      <c r="G12" s="68"/>
      <c r="H12" s="206"/>
      <c r="K12" s="44"/>
    </row>
    <row r="13" spans="1:18" ht="14.1" customHeight="1" x14ac:dyDescent="0.2">
      <c r="A13" s="140" t="s">
        <v>67</v>
      </c>
      <c r="B13" s="4">
        <v>325</v>
      </c>
      <c r="C13" s="25">
        <v>160</v>
      </c>
      <c r="D13" s="25">
        <v>165</v>
      </c>
      <c r="E13" s="4">
        <v>933</v>
      </c>
      <c r="F13" s="25">
        <v>403</v>
      </c>
      <c r="G13" s="123">
        <v>530</v>
      </c>
      <c r="H13" s="206"/>
      <c r="J13" s="44"/>
      <c r="K13" s="44"/>
    </row>
    <row r="14" spans="1:18" ht="14.1" customHeight="1" x14ac:dyDescent="0.2">
      <c r="A14" s="292" t="s">
        <v>2</v>
      </c>
      <c r="B14" s="5"/>
      <c r="C14" s="28"/>
      <c r="D14" s="30"/>
      <c r="E14" s="5"/>
      <c r="F14" s="28"/>
      <c r="G14" s="69"/>
      <c r="H14" s="206"/>
      <c r="K14" s="44"/>
    </row>
    <row r="15" spans="1:18" ht="14.1" customHeight="1" x14ac:dyDescent="0.2">
      <c r="A15" s="140" t="s">
        <v>68</v>
      </c>
      <c r="B15" s="4">
        <v>326</v>
      </c>
      <c r="C15" s="25">
        <v>233</v>
      </c>
      <c r="D15" s="25">
        <v>93</v>
      </c>
      <c r="E15" s="4">
        <v>930</v>
      </c>
      <c r="F15" s="25">
        <v>617</v>
      </c>
      <c r="G15" s="123">
        <v>313</v>
      </c>
      <c r="H15" s="206"/>
      <c r="L15" s="44"/>
    </row>
    <row r="16" spans="1:18" ht="14.1" customHeight="1" x14ac:dyDescent="0.2">
      <c r="A16" s="292" t="s">
        <v>76</v>
      </c>
      <c r="B16" s="5"/>
      <c r="C16" s="28"/>
      <c r="D16" s="30"/>
      <c r="E16" s="5"/>
      <c r="F16" s="28"/>
      <c r="G16" s="69"/>
      <c r="H16" s="206"/>
      <c r="R16" s="44"/>
    </row>
    <row r="17" spans="1:16" ht="25.5" x14ac:dyDescent="0.2">
      <c r="A17" s="140" t="s">
        <v>69</v>
      </c>
      <c r="B17" s="4">
        <v>313</v>
      </c>
      <c r="C17" s="25">
        <v>131</v>
      </c>
      <c r="D17" s="25">
        <v>182</v>
      </c>
      <c r="E17" s="4">
        <v>1267</v>
      </c>
      <c r="F17" s="25">
        <v>438</v>
      </c>
      <c r="G17" s="123">
        <v>829</v>
      </c>
      <c r="H17" s="206"/>
    </row>
    <row r="18" spans="1:16" ht="14.1" customHeight="1" x14ac:dyDescent="0.2">
      <c r="A18" s="292" t="s">
        <v>75</v>
      </c>
      <c r="B18" s="5"/>
      <c r="C18" s="28"/>
      <c r="D18" s="30"/>
      <c r="E18" s="5"/>
      <c r="F18" s="28"/>
      <c r="G18" s="69"/>
      <c r="H18" s="206"/>
    </row>
    <row r="19" spans="1:16" ht="14.1" customHeight="1" x14ac:dyDescent="0.2">
      <c r="A19" s="140" t="s">
        <v>70</v>
      </c>
      <c r="B19" s="4">
        <v>167</v>
      </c>
      <c r="C19" s="25">
        <v>74</v>
      </c>
      <c r="D19" s="25">
        <v>93</v>
      </c>
      <c r="E19" s="4">
        <v>333</v>
      </c>
      <c r="F19" s="25">
        <v>117</v>
      </c>
      <c r="G19" s="123">
        <v>216</v>
      </c>
      <c r="H19" s="206"/>
    </row>
    <row r="20" spans="1:16" ht="14.1" customHeight="1" x14ac:dyDescent="0.2">
      <c r="A20" s="292" t="s">
        <v>62</v>
      </c>
      <c r="B20" s="5"/>
      <c r="C20" s="28"/>
      <c r="D20" s="30"/>
      <c r="E20" s="5"/>
      <c r="F20" s="28"/>
      <c r="G20" s="69"/>
      <c r="H20" s="206"/>
    </row>
    <row r="21" spans="1:16" ht="14.1" customHeight="1" x14ac:dyDescent="0.2">
      <c r="A21" s="140" t="s">
        <v>71</v>
      </c>
      <c r="B21" s="4">
        <v>361</v>
      </c>
      <c r="C21" s="25">
        <v>173</v>
      </c>
      <c r="D21" s="25">
        <v>188</v>
      </c>
      <c r="E21" s="4">
        <v>1265</v>
      </c>
      <c r="F21" s="25">
        <v>616</v>
      </c>
      <c r="G21" s="123">
        <v>649</v>
      </c>
      <c r="H21" s="206"/>
    </row>
    <row r="22" spans="1:16" ht="14.1" customHeight="1" x14ac:dyDescent="0.2">
      <c r="A22" s="292" t="s">
        <v>63</v>
      </c>
      <c r="B22" s="5"/>
      <c r="C22" s="28"/>
      <c r="D22" s="30"/>
      <c r="E22" s="5"/>
      <c r="F22" s="28"/>
      <c r="G22" s="69"/>
      <c r="H22" s="206"/>
    </row>
    <row r="23" spans="1:16" ht="14.1" customHeight="1" x14ac:dyDescent="0.2">
      <c r="A23" s="140" t="s">
        <v>72</v>
      </c>
      <c r="B23" s="4">
        <v>402</v>
      </c>
      <c r="C23" s="25">
        <v>183</v>
      </c>
      <c r="D23" s="25">
        <v>219</v>
      </c>
      <c r="E23" s="4">
        <v>1217</v>
      </c>
      <c r="F23" s="25">
        <v>574</v>
      </c>
      <c r="G23" s="123">
        <v>643</v>
      </c>
      <c r="H23" s="206"/>
      <c r="J23" s="44"/>
      <c r="K23" s="44"/>
      <c r="L23" s="44"/>
      <c r="M23" s="44"/>
      <c r="N23" s="44"/>
      <c r="O23" s="44"/>
      <c r="P23" s="44"/>
    </row>
    <row r="24" spans="1:16" ht="14.1" customHeight="1" x14ac:dyDescent="0.2">
      <c r="A24" s="300" t="s">
        <v>7</v>
      </c>
      <c r="B24" s="98"/>
      <c r="C24" s="99"/>
      <c r="D24" s="99"/>
      <c r="E24" s="98"/>
      <c r="F24" s="99"/>
      <c r="G24" s="124"/>
      <c r="H24" s="206"/>
    </row>
    <row r="25" spans="1:16" ht="20.100000000000001" customHeight="1" x14ac:dyDescent="0.2">
      <c r="A25" s="440" t="s">
        <v>167</v>
      </c>
      <c r="B25" s="441"/>
      <c r="C25" s="441"/>
      <c r="D25" s="441"/>
      <c r="E25" s="441"/>
      <c r="F25" s="441"/>
      <c r="G25" s="442"/>
      <c r="H25" s="206"/>
    </row>
    <row r="26" spans="1:16" ht="14.1" customHeight="1" x14ac:dyDescent="0.2">
      <c r="A26" s="17" t="s">
        <v>125</v>
      </c>
      <c r="B26" s="32">
        <v>100</v>
      </c>
      <c r="C26" s="31">
        <v>50.369588173178457</v>
      </c>
      <c r="D26" s="31">
        <v>49.630411826821543</v>
      </c>
      <c r="E26" s="32">
        <v>100</v>
      </c>
      <c r="F26" s="31">
        <v>46.50967199327166</v>
      </c>
      <c r="G26" s="125">
        <v>53.49032800672834</v>
      </c>
      <c r="H26" s="206"/>
    </row>
    <row r="27" spans="1:16" ht="14.1" customHeight="1" x14ac:dyDescent="0.2">
      <c r="A27" s="270" t="s">
        <v>126</v>
      </c>
      <c r="B27" s="32"/>
      <c r="C27" s="31"/>
      <c r="D27" s="31"/>
      <c r="E27" s="32"/>
      <c r="F27" s="35"/>
      <c r="G27" s="59"/>
      <c r="H27" s="206"/>
    </row>
    <row r="28" spans="1:16" ht="14.1" customHeight="1" x14ac:dyDescent="0.2">
      <c r="A28" s="140" t="s">
        <v>67</v>
      </c>
      <c r="B28" s="9">
        <v>100</v>
      </c>
      <c r="C28" s="35">
        <v>49.230769230769234</v>
      </c>
      <c r="D28" s="35">
        <v>50.769230769230766</v>
      </c>
      <c r="E28" s="9">
        <v>100</v>
      </c>
      <c r="F28" s="35">
        <v>43.193997856377273</v>
      </c>
      <c r="G28" s="59">
        <v>56.806002143622727</v>
      </c>
      <c r="H28" s="206"/>
    </row>
    <row r="29" spans="1:16" ht="14.1" customHeight="1" x14ac:dyDescent="0.2">
      <c r="A29" s="292" t="s">
        <v>2</v>
      </c>
      <c r="B29" s="9"/>
      <c r="C29" s="35"/>
      <c r="D29" s="35"/>
      <c r="E29" s="9"/>
      <c r="F29" s="35"/>
      <c r="G29" s="59"/>
      <c r="H29" s="206"/>
    </row>
    <row r="30" spans="1:16" ht="14.1" customHeight="1" x14ac:dyDescent="0.2">
      <c r="A30" s="140" t="s">
        <v>68</v>
      </c>
      <c r="B30" s="9">
        <v>100</v>
      </c>
      <c r="C30" s="35">
        <v>71.472392638036794</v>
      </c>
      <c r="D30" s="35">
        <v>28.527607361963192</v>
      </c>
      <c r="E30" s="9">
        <v>100</v>
      </c>
      <c r="F30" s="35">
        <v>66.344086021505376</v>
      </c>
      <c r="G30" s="59">
        <v>33.655913978494624</v>
      </c>
      <c r="H30" s="206"/>
    </row>
    <row r="31" spans="1:16" ht="14.1" customHeight="1" x14ac:dyDescent="0.2">
      <c r="A31" s="292" t="s">
        <v>3</v>
      </c>
      <c r="B31" s="9"/>
      <c r="C31" s="35"/>
      <c r="D31" s="35"/>
      <c r="E31" s="9"/>
      <c r="F31" s="35"/>
      <c r="G31" s="59"/>
      <c r="H31" s="206"/>
    </row>
    <row r="32" spans="1:16" ht="25.5" x14ac:dyDescent="0.2">
      <c r="A32" s="140" t="s">
        <v>69</v>
      </c>
      <c r="B32" s="9">
        <v>100</v>
      </c>
      <c r="C32" s="35">
        <v>41.853035143769965</v>
      </c>
      <c r="D32" s="35">
        <v>58.146964856230035</v>
      </c>
      <c r="E32" s="9">
        <v>100</v>
      </c>
      <c r="F32" s="35">
        <v>34.569850039463304</v>
      </c>
      <c r="G32" s="59">
        <v>65.430149960536696</v>
      </c>
      <c r="H32" s="206"/>
    </row>
    <row r="33" spans="1:8" ht="14.1" customHeight="1" x14ac:dyDescent="0.2">
      <c r="A33" s="292" t="s">
        <v>4</v>
      </c>
      <c r="B33" s="9"/>
      <c r="C33" s="35"/>
      <c r="D33" s="35"/>
      <c r="E33" s="9"/>
      <c r="F33" s="35"/>
      <c r="G33" s="59"/>
      <c r="H33" s="206"/>
    </row>
    <row r="34" spans="1:8" ht="14.1" customHeight="1" x14ac:dyDescent="0.2">
      <c r="A34" s="140" t="s">
        <v>70</v>
      </c>
      <c r="B34" s="9">
        <v>100</v>
      </c>
      <c r="C34" s="35">
        <v>44.311377245508979</v>
      </c>
      <c r="D34" s="35">
        <v>55.688622754491014</v>
      </c>
      <c r="E34" s="9">
        <v>100</v>
      </c>
      <c r="F34" s="35">
        <v>35.135135135135137</v>
      </c>
      <c r="G34" s="59">
        <v>64.86486486486487</v>
      </c>
      <c r="H34" s="206"/>
    </row>
    <row r="35" spans="1:8" ht="14.1" customHeight="1" x14ac:dyDescent="0.2">
      <c r="A35" s="292" t="s">
        <v>5</v>
      </c>
      <c r="B35" s="9"/>
      <c r="C35" s="35"/>
      <c r="D35" s="35"/>
      <c r="E35" s="9"/>
      <c r="F35" s="35"/>
      <c r="G35" s="59"/>
      <c r="H35" s="206"/>
    </row>
    <row r="36" spans="1:8" ht="14.1" customHeight="1" x14ac:dyDescent="0.2">
      <c r="A36" s="140" t="s">
        <v>71</v>
      </c>
      <c r="B36" s="9">
        <v>100</v>
      </c>
      <c r="C36" s="35">
        <v>47.92243767313019</v>
      </c>
      <c r="D36" s="35">
        <v>52.07756232686981</v>
      </c>
      <c r="E36" s="9">
        <v>100</v>
      </c>
      <c r="F36" s="35">
        <v>48.695652173913047</v>
      </c>
      <c r="G36" s="59">
        <v>51.304347826086961</v>
      </c>
      <c r="H36" s="206"/>
    </row>
    <row r="37" spans="1:8" ht="14.1" customHeight="1" x14ac:dyDescent="0.2">
      <c r="A37" s="292" t="s">
        <v>6</v>
      </c>
      <c r="B37" s="9"/>
      <c r="C37" s="35"/>
      <c r="D37" s="35"/>
      <c r="E37" s="9"/>
      <c r="F37" s="35"/>
      <c r="G37" s="59"/>
      <c r="H37" s="206"/>
    </row>
    <row r="38" spans="1:8" ht="14.1" customHeight="1" x14ac:dyDescent="0.2">
      <c r="A38" s="140" t="s">
        <v>72</v>
      </c>
      <c r="B38" s="9">
        <v>100</v>
      </c>
      <c r="C38" s="35">
        <v>45.522388059701491</v>
      </c>
      <c r="D38" s="35">
        <v>54.477611940298502</v>
      </c>
      <c r="E38" s="9">
        <v>100</v>
      </c>
      <c r="F38" s="35">
        <v>47.165160230073951</v>
      </c>
      <c r="G38" s="59">
        <v>52.834839769926049</v>
      </c>
      <c r="H38" s="206"/>
    </row>
    <row r="39" spans="1:8" ht="14.1" customHeight="1" x14ac:dyDescent="0.2">
      <c r="A39" s="300" t="s">
        <v>7</v>
      </c>
      <c r="B39" s="100"/>
      <c r="C39" s="101"/>
      <c r="D39" s="101"/>
      <c r="E39" s="100"/>
      <c r="F39" s="101"/>
      <c r="G39" s="95"/>
      <c r="H39" s="206"/>
    </row>
    <row r="40" spans="1:8" ht="20.100000000000001" customHeight="1" x14ac:dyDescent="0.2">
      <c r="A40" s="440" t="s">
        <v>138</v>
      </c>
      <c r="B40" s="441"/>
      <c r="C40" s="441"/>
      <c r="D40" s="441"/>
      <c r="E40" s="441"/>
      <c r="F40" s="441"/>
      <c r="G40" s="442"/>
      <c r="H40" s="206"/>
    </row>
    <row r="41" spans="1:8" ht="14.1" customHeight="1" x14ac:dyDescent="0.2">
      <c r="A41" s="17" t="s">
        <v>125</v>
      </c>
      <c r="B41" s="32">
        <v>100</v>
      </c>
      <c r="C41" s="31">
        <v>100</v>
      </c>
      <c r="D41" s="31">
        <v>100</v>
      </c>
      <c r="E41" s="32">
        <v>100</v>
      </c>
      <c r="F41" s="31">
        <v>100</v>
      </c>
      <c r="G41" s="125">
        <v>100</v>
      </c>
      <c r="H41" s="206"/>
    </row>
    <row r="42" spans="1:8" ht="14.1" customHeight="1" x14ac:dyDescent="0.2">
      <c r="A42" s="270" t="s">
        <v>126</v>
      </c>
      <c r="B42" s="64"/>
      <c r="C42" s="65"/>
      <c r="D42" s="65"/>
      <c r="E42" s="64"/>
      <c r="F42" s="65"/>
      <c r="G42" s="71"/>
      <c r="H42" s="206"/>
    </row>
    <row r="43" spans="1:8" ht="14.1" customHeight="1" x14ac:dyDescent="0.2">
      <c r="A43" s="140" t="s">
        <v>67</v>
      </c>
      <c r="B43" s="9">
        <v>17.159450897571276</v>
      </c>
      <c r="C43" s="35">
        <v>16.771488469601678</v>
      </c>
      <c r="D43" s="35">
        <v>17.553191489361701</v>
      </c>
      <c r="E43" s="9">
        <v>15.693860386879733</v>
      </c>
      <c r="F43" s="35">
        <v>14.575045207956599</v>
      </c>
      <c r="G43" s="59">
        <v>16.666666666666664</v>
      </c>
      <c r="H43" s="206"/>
    </row>
    <row r="44" spans="1:8" ht="14.1" customHeight="1" x14ac:dyDescent="0.2">
      <c r="A44" s="292" t="s">
        <v>2</v>
      </c>
      <c r="B44" s="9"/>
      <c r="C44" s="35"/>
      <c r="D44" s="35"/>
      <c r="E44" s="9"/>
      <c r="F44" s="35"/>
      <c r="G44" s="59"/>
      <c r="H44" s="206"/>
    </row>
    <row r="45" spans="1:8" ht="14.1" customHeight="1" x14ac:dyDescent="0.2">
      <c r="A45" s="140" t="s">
        <v>68</v>
      </c>
      <c r="B45" s="9">
        <v>17.212249208025344</v>
      </c>
      <c r="C45" s="35">
        <v>24.423480083857445</v>
      </c>
      <c r="D45" s="35">
        <v>9.8936170212765955</v>
      </c>
      <c r="E45" s="9">
        <v>15.643397813288479</v>
      </c>
      <c r="F45" s="35">
        <v>22.314647377938517</v>
      </c>
      <c r="G45" s="59">
        <v>9.8427672955974845</v>
      </c>
      <c r="H45" s="206"/>
    </row>
    <row r="46" spans="1:8" ht="14.1" customHeight="1" x14ac:dyDescent="0.2">
      <c r="A46" s="292" t="s">
        <v>3</v>
      </c>
      <c r="B46" s="9"/>
      <c r="C46" s="35"/>
      <c r="D46" s="35"/>
      <c r="E46" s="9"/>
      <c r="F46" s="35"/>
      <c r="G46" s="59"/>
      <c r="H46" s="206"/>
    </row>
    <row r="47" spans="1:8" ht="25.5" x14ac:dyDescent="0.2">
      <c r="A47" s="140" t="s">
        <v>69</v>
      </c>
      <c r="B47" s="9">
        <v>16.525871172122493</v>
      </c>
      <c r="C47" s="35">
        <v>13.731656184486374</v>
      </c>
      <c r="D47" s="35">
        <v>19.361702127659576</v>
      </c>
      <c r="E47" s="9">
        <v>21.312026913372581</v>
      </c>
      <c r="F47" s="35">
        <v>15.840867992766727</v>
      </c>
      <c r="G47" s="59">
        <v>26.069182389937108</v>
      </c>
      <c r="H47" s="206"/>
    </row>
    <row r="48" spans="1:8" ht="14.1" customHeight="1" x14ac:dyDescent="0.2">
      <c r="A48" s="292" t="s">
        <v>4</v>
      </c>
      <c r="B48" s="9"/>
      <c r="C48" s="35"/>
      <c r="D48" s="35"/>
      <c r="E48" s="9"/>
      <c r="F48" s="35"/>
      <c r="G48" s="59"/>
      <c r="H48" s="206"/>
    </row>
    <row r="49" spans="1:8" ht="14.1" customHeight="1" x14ac:dyDescent="0.2">
      <c r="A49" s="140" t="s">
        <v>70</v>
      </c>
      <c r="B49" s="9">
        <v>8.8173178458289332</v>
      </c>
      <c r="C49" s="35">
        <v>7.7568134171907763</v>
      </c>
      <c r="D49" s="35">
        <v>9.8936170212765955</v>
      </c>
      <c r="E49" s="9">
        <v>5.6013456686290999</v>
      </c>
      <c r="F49" s="35">
        <v>4.2314647377938517</v>
      </c>
      <c r="G49" s="59">
        <v>6.7924528301886795</v>
      </c>
      <c r="H49" s="206"/>
    </row>
    <row r="50" spans="1:8" ht="14.1" customHeight="1" x14ac:dyDescent="0.2">
      <c r="A50" s="292" t="s">
        <v>5</v>
      </c>
      <c r="B50" s="9"/>
      <c r="C50" s="35"/>
      <c r="D50" s="35"/>
      <c r="E50" s="9"/>
      <c r="F50" s="35"/>
      <c r="G50" s="59"/>
      <c r="H50" s="206"/>
    </row>
    <row r="51" spans="1:8" ht="14.1" customHeight="1" x14ac:dyDescent="0.2">
      <c r="A51" s="140" t="s">
        <v>71</v>
      </c>
      <c r="B51" s="9">
        <v>19.060190073917635</v>
      </c>
      <c r="C51" s="35">
        <v>18.134171907756812</v>
      </c>
      <c r="D51" s="35">
        <v>20</v>
      </c>
      <c r="E51" s="9">
        <v>21.278385197645079</v>
      </c>
      <c r="F51" s="35">
        <v>22.278481012658226</v>
      </c>
      <c r="G51" s="59">
        <v>20.408805031446541</v>
      </c>
      <c r="H51" s="206"/>
    </row>
    <row r="52" spans="1:8" ht="14.1" customHeight="1" x14ac:dyDescent="0.2">
      <c r="A52" s="292" t="s">
        <v>6</v>
      </c>
      <c r="B52" s="9"/>
      <c r="C52" s="35"/>
      <c r="D52" s="35"/>
      <c r="E52" s="9"/>
      <c r="F52" s="35"/>
      <c r="G52" s="59"/>
      <c r="H52" s="206"/>
    </row>
    <row r="53" spans="1:8" ht="14.1" customHeight="1" x14ac:dyDescent="0.2">
      <c r="A53" s="140" t="s">
        <v>72</v>
      </c>
      <c r="B53" s="9">
        <v>21.224920802534321</v>
      </c>
      <c r="C53" s="35">
        <v>19.182389937106919</v>
      </c>
      <c r="D53" s="35">
        <v>23.297872340425531</v>
      </c>
      <c r="E53" s="9">
        <v>20.470984020185028</v>
      </c>
      <c r="F53" s="35">
        <v>20.759493670886076</v>
      </c>
      <c r="G53" s="59">
        <v>20.220125786163521</v>
      </c>
      <c r="H53" s="206"/>
    </row>
    <row r="54" spans="1:8" ht="14.1" customHeight="1" x14ac:dyDescent="0.2">
      <c r="A54" s="300" t="s">
        <v>7</v>
      </c>
      <c r="B54" s="87"/>
      <c r="C54" s="87"/>
      <c r="D54" s="87"/>
      <c r="E54" s="87"/>
      <c r="F54" s="88"/>
      <c r="G54" s="126"/>
      <c r="H54" s="206"/>
    </row>
    <row r="55" spans="1:8" ht="12.95" customHeight="1" x14ac:dyDescent="0.2">
      <c r="A55" s="273"/>
      <c r="B55" s="11"/>
      <c r="C55" s="11"/>
      <c r="D55" s="11"/>
      <c r="E55" s="11"/>
      <c r="F55" s="11"/>
      <c r="G55" s="11"/>
    </row>
    <row r="56" spans="1:8" ht="12.95" customHeight="1" x14ac:dyDescent="0.2">
      <c r="A56" s="443" t="s">
        <v>190</v>
      </c>
      <c r="B56" s="443"/>
      <c r="C56" s="443"/>
      <c r="D56" s="443"/>
      <c r="E56" s="443"/>
      <c r="F56" s="443"/>
      <c r="G56" s="443"/>
    </row>
    <row r="57" spans="1:8" ht="12.95" customHeight="1" x14ac:dyDescent="0.2">
      <c r="A57" s="383" t="s">
        <v>73</v>
      </c>
      <c r="B57" s="383"/>
      <c r="C57" s="383"/>
      <c r="D57" s="383"/>
      <c r="E57" s="383"/>
      <c r="F57" s="383"/>
      <c r="G57" s="383"/>
    </row>
    <row r="58" spans="1:8" ht="38.25" customHeight="1" x14ac:dyDescent="0.2">
      <c r="A58" s="444" t="s">
        <v>191</v>
      </c>
      <c r="B58" s="445"/>
      <c r="C58" s="445"/>
      <c r="D58" s="445"/>
      <c r="E58" s="445"/>
      <c r="F58" s="445"/>
      <c r="G58" s="445"/>
    </row>
    <row r="59" spans="1:8" ht="12.95" customHeight="1" x14ac:dyDescent="0.2">
      <c r="A59" s="384" t="s">
        <v>74</v>
      </c>
      <c r="B59" s="383"/>
      <c r="C59" s="383"/>
      <c r="D59" s="383"/>
      <c r="E59" s="383"/>
      <c r="F59" s="383"/>
      <c r="G59" s="383"/>
    </row>
    <row r="62" spans="1:8" x14ac:dyDescent="0.2">
      <c r="A62" s="276"/>
    </row>
  </sheetData>
  <mergeCells count="18">
    <mergeCell ref="A2:G2"/>
    <mergeCell ref="H1:H2"/>
    <mergeCell ref="A1:G1"/>
    <mergeCell ref="A4:A6"/>
    <mergeCell ref="A7:A9"/>
    <mergeCell ref="B4:G4"/>
    <mergeCell ref="B5:G5"/>
    <mergeCell ref="B6:D6"/>
    <mergeCell ref="B7:D7"/>
    <mergeCell ref="E6:G6"/>
    <mergeCell ref="E7:G7"/>
    <mergeCell ref="A10:G10"/>
    <mergeCell ref="A57:G57"/>
    <mergeCell ref="A59:G59"/>
    <mergeCell ref="A40:G40"/>
    <mergeCell ref="A25:G25"/>
    <mergeCell ref="A56:G56"/>
    <mergeCell ref="A58:G58"/>
  </mergeCells>
  <hyperlinks>
    <hyperlink ref="H1" location="'Spis tablic  List of tables 1.1'!A1" display="'Spis tablic  List of tables 1.1'!A1"/>
    <hyperlink ref="H1:H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zoomScaleNormal="100" workbookViewId="0">
      <selection sqref="A1:C1"/>
    </sheetView>
  </sheetViews>
  <sheetFormatPr defaultRowHeight="12.75" x14ac:dyDescent="0.2"/>
  <cols>
    <col min="1" max="1" width="27.28515625" style="39" customWidth="1"/>
    <col min="2" max="6" width="10.7109375" style="39" customWidth="1"/>
    <col min="7" max="7" width="16.7109375" style="199" customWidth="1"/>
    <col min="8" max="16384" width="9.140625" style="39"/>
  </cols>
  <sheetData>
    <row r="1" spans="1:8" ht="15" customHeight="1" x14ac:dyDescent="0.2">
      <c r="A1" s="394" t="s">
        <v>220</v>
      </c>
      <c r="B1" s="394"/>
      <c r="C1" s="394"/>
      <c r="G1" s="448" t="s">
        <v>129</v>
      </c>
    </row>
    <row r="2" spans="1:8" ht="15" customHeight="1" x14ac:dyDescent="0.2">
      <c r="A2" s="456" t="s">
        <v>221</v>
      </c>
      <c r="B2" s="457"/>
      <c r="C2" s="457"/>
      <c r="G2" s="448"/>
    </row>
    <row r="3" spans="1:8" ht="15" customHeight="1" x14ac:dyDescent="0.2"/>
    <row r="4" spans="1:8" ht="15" customHeight="1" x14ac:dyDescent="0.2">
      <c r="A4" s="315" t="s">
        <v>140</v>
      </c>
      <c r="B4" s="454">
        <v>2014</v>
      </c>
      <c r="C4" s="388">
        <v>2015</v>
      </c>
      <c r="D4" s="388">
        <v>2016</v>
      </c>
      <c r="E4" s="388">
        <v>2017</v>
      </c>
      <c r="F4" s="435">
        <v>2018</v>
      </c>
    </row>
    <row r="5" spans="1:8" ht="15" customHeight="1" x14ac:dyDescent="0.2">
      <c r="A5" s="318" t="s">
        <v>141</v>
      </c>
      <c r="B5" s="455"/>
      <c r="C5" s="428"/>
      <c r="D5" s="428"/>
      <c r="E5" s="428"/>
      <c r="F5" s="436"/>
    </row>
    <row r="6" spans="1:8" ht="15" customHeight="1" x14ac:dyDescent="0.2">
      <c r="A6" s="141" t="s">
        <v>125</v>
      </c>
      <c r="B6" s="192">
        <v>980</v>
      </c>
      <c r="C6" s="193">
        <v>665</v>
      </c>
      <c r="D6" s="193">
        <v>397</v>
      </c>
      <c r="E6" s="194">
        <v>295</v>
      </c>
      <c r="F6" s="194">
        <v>482</v>
      </c>
      <c r="G6" s="202"/>
    </row>
    <row r="7" spans="1:8" ht="15" customHeight="1" x14ac:dyDescent="0.2">
      <c r="A7" s="292" t="s">
        <v>126</v>
      </c>
      <c r="B7" s="195"/>
      <c r="C7" s="196"/>
      <c r="D7" s="196"/>
      <c r="E7" s="194"/>
      <c r="F7" s="194"/>
      <c r="G7" s="202"/>
    </row>
    <row r="8" spans="1:8" ht="15" customHeight="1" x14ac:dyDescent="0.2">
      <c r="A8" s="142" t="s">
        <v>11</v>
      </c>
      <c r="B8" s="195">
        <v>334</v>
      </c>
      <c r="C8" s="196">
        <v>189</v>
      </c>
      <c r="D8" s="196">
        <v>132</v>
      </c>
      <c r="E8" s="194">
        <v>98</v>
      </c>
      <c r="F8" s="194">
        <v>183</v>
      </c>
      <c r="G8" s="202"/>
      <c r="H8" s="268"/>
    </row>
    <row r="9" spans="1:8" ht="15" customHeight="1" x14ac:dyDescent="0.2">
      <c r="A9" s="296" t="s">
        <v>16</v>
      </c>
      <c r="B9" s="66"/>
      <c r="C9" s="150"/>
      <c r="D9" s="150"/>
      <c r="E9" s="151"/>
      <c r="F9" s="151"/>
    </row>
    <row r="10" spans="1:8" ht="15" customHeight="1" x14ac:dyDescent="0.2">
      <c r="A10" s="143" t="s">
        <v>17</v>
      </c>
      <c r="B10" s="67">
        <v>29.641185647425896</v>
      </c>
      <c r="C10" s="152">
        <v>28.421052631578945</v>
      </c>
      <c r="D10" s="149">
        <v>33.249370277078086</v>
      </c>
      <c r="E10" s="149">
        <v>33.220338983050844</v>
      </c>
      <c r="F10" s="149">
        <v>37.966804979253112</v>
      </c>
      <c r="G10" s="206"/>
    </row>
    <row r="11" spans="1:8" ht="15" customHeight="1" x14ac:dyDescent="0.2">
      <c r="A11" s="298" t="s">
        <v>89</v>
      </c>
      <c r="B11" s="102"/>
      <c r="C11" s="153"/>
      <c r="D11" s="153"/>
      <c r="E11" s="154"/>
      <c r="F11" s="154"/>
    </row>
    <row r="12" spans="1:8" ht="12.95" customHeight="1" x14ac:dyDescent="0.2">
      <c r="A12" s="299"/>
      <c r="B12" s="38"/>
      <c r="C12" s="41"/>
    </row>
    <row r="13" spans="1:8" ht="12.95" customHeight="1" x14ac:dyDescent="0.2">
      <c r="A13" s="356" t="s">
        <v>64</v>
      </c>
      <c r="B13" s="356"/>
      <c r="C13" s="356"/>
    </row>
    <row r="14" spans="1:8" ht="12.95" customHeight="1" x14ac:dyDescent="0.2">
      <c r="A14" s="357" t="s">
        <v>18</v>
      </c>
      <c r="B14" s="453"/>
      <c r="C14" s="453"/>
      <c r="D14" s="453"/>
      <c r="E14" s="453"/>
      <c r="F14" s="453"/>
    </row>
  </sheetData>
  <mergeCells count="10">
    <mergeCell ref="G1:G2"/>
    <mergeCell ref="A14:F14"/>
    <mergeCell ref="B4:B5"/>
    <mergeCell ref="D4:D5"/>
    <mergeCell ref="A1:C1"/>
    <mergeCell ref="A2:C2"/>
    <mergeCell ref="C4:C5"/>
    <mergeCell ref="A13:C13"/>
    <mergeCell ref="F4:F5"/>
    <mergeCell ref="E4:E5"/>
  </mergeCells>
  <hyperlinks>
    <hyperlink ref="G1" location="'Spis tablic  List of tables 1.1'!A1" display="'Spis tablic  List of tables 1.1'!A1"/>
    <hyperlink ref="G1:G2" location="'Spis tablic'!A1" display="'Spis tablic'!A1"/>
  </hyperlinks>
  <pageMargins left="0.25" right="0.25"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zoomScaleNormal="100" workbookViewId="0">
      <pane ySplit="5" topLeftCell="A24" activePane="bottomLeft" state="frozen"/>
      <selection pane="bottomLeft" sqref="A1:E1"/>
    </sheetView>
  </sheetViews>
  <sheetFormatPr defaultRowHeight="12.75" x14ac:dyDescent="0.2"/>
  <cols>
    <col min="1" max="1" width="27.28515625" style="39" customWidth="1"/>
    <col min="2" max="2" width="19.42578125" style="39" customWidth="1"/>
    <col min="3" max="4" width="20.42578125" style="39" customWidth="1"/>
    <col min="5" max="5" width="19.5703125" style="39" customWidth="1"/>
    <col min="6" max="6" width="17.28515625" style="199" customWidth="1"/>
    <col min="7" max="7" width="9.42578125" style="39" bestFit="1" customWidth="1"/>
    <col min="8" max="8" width="12" style="39" bestFit="1" customWidth="1"/>
    <col min="9" max="16384" width="9.140625" style="39"/>
  </cols>
  <sheetData>
    <row r="1" spans="1:11" ht="15" customHeight="1" x14ac:dyDescent="0.2">
      <c r="A1" s="356" t="s">
        <v>222</v>
      </c>
      <c r="B1" s="356"/>
      <c r="C1" s="356"/>
      <c r="D1" s="356"/>
      <c r="E1" s="356"/>
      <c r="F1" s="448" t="s">
        <v>129</v>
      </c>
    </row>
    <row r="2" spans="1:11" x14ac:dyDescent="0.2">
      <c r="A2" s="384" t="s">
        <v>223</v>
      </c>
      <c r="B2" s="383"/>
      <c r="C2" s="383"/>
      <c r="D2" s="383"/>
      <c r="E2" s="383"/>
      <c r="F2" s="448"/>
    </row>
    <row r="3" spans="1:11" ht="12.95" customHeight="1" x14ac:dyDescent="0.2">
      <c r="A3" s="136"/>
      <c r="B3" s="136"/>
      <c r="C3" s="136"/>
      <c r="D3" s="136"/>
      <c r="E3" s="136"/>
      <c r="F3" s="214"/>
    </row>
    <row r="4" spans="1:11" ht="15" customHeight="1" x14ac:dyDescent="0.2">
      <c r="A4" s="322" t="s">
        <v>157</v>
      </c>
      <c r="B4" s="461">
        <v>2015</v>
      </c>
      <c r="C4" s="461">
        <v>2016</v>
      </c>
      <c r="D4" s="461">
        <v>2017</v>
      </c>
      <c r="E4" s="462">
        <v>2018</v>
      </c>
    </row>
    <row r="5" spans="1:11" ht="30" customHeight="1" x14ac:dyDescent="0.2">
      <c r="A5" s="334" t="s">
        <v>158</v>
      </c>
      <c r="B5" s="455"/>
      <c r="C5" s="455"/>
      <c r="D5" s="455"/>
      <c r="E5" s="436"/>
    </row>
    <row r="6" spans="1:11" ht="20.100000000000001" customHeight="1" x14ac:dyDescent="0.2">
      <c r="A6" s="437" t="s">
        <v>135</v>
      </c>
      <c r="B6" s="438"/>
      <c r="C6" s="438"/>
      <c r="D6" s="459"/>
      <c r="E6" s="439"/>
    </row>
    <row r="7" spans="1:11" ht="15" customHeight="1" x14ac:dyDescent="0.2">
      <c r="A7" s="17" t="s">
        <v>125</v>
      </c>
      <c r="B7" s="64">
        <v>665</v>
      </c>
      <c r="C7" s="222">
        <v>397</v>
      </c>
      <c r="D7" s="223">
        <v>295</v>
      </c>
      <c r="E7" s="224">
        <v>482</v>
      </c>
    </row>
    <row r="8" spans="1:11" ht="15" customHeight="1" x14ac:dyDescent="0.2">
      <c r="A8" s="270" t="s">
        <v>126</v>
      </c>
      <c r="B8" s="34"/>
      <c r="C8" s="222"/>
      <c r="D8" s="225"/>
      <c r="E8" s="50"/>
    </row>
    <row r="9" spans="1:11" ht="15" customHeight="1" x14ac:dyDescent="0.2">
      <c r="A9" s="140" t="s">
        <v>67</v>
      </c>
      <c r="B9" s="226">
        <v>94</v>
      </c>
      <c r="C9" s="227">
        <v>53</v>
      </c>
      <c r="D9" s="228">
        <v>41</v>
      </c>
      <c r="E9" s="229">
        <v>103</v>
      </c>
      <c r="F9" s="206"/>
      <c r="G9" s="41"/>
      <c r="H9" s="41"/>
    </row>
    <row r="10" spans="1:11" ht="15" customHeight="1" x14ac:dyDescent="0.2">
      <c r="A10" s="292" t="s">
        <v>2</v>
      </c>
      <c r="B10" s="230"/>
      <c r="C10" s="227"/>
      <c r="D10" s="228"/>
      <c r="E10" s="231"/>
      <c r="G10" s="41"/>
      <c r="H10" s="41"/>
    </row>
    <row r="11" spans="1:11" ht="15" customHeight="1" x14ac:dyDescent="0.2">
      <c r="A11" s="140" t="s">
        <v>68</v>
      </c>
      <c r="B11" s="226">
        <v>147</v>
      </c>
      <c r="C11" s="227">
        <v>74</v>
      </c>
      <c r="D11" s="228">
        <v>60</v>
      </c>
      <c r="E11" s="229">
        <v>63</v>
      </c>
      <c r="G11" s="41"/>
    </row>
    <row r="12" spans="1:11" ht="15" customHeight="1" x14ac:dyDescent="0.2">
      <c r="A12" s="292" t="s">
        <v>76</v>
      </c>
      <c r="B12" s="5"/>
      <c r="C12" s="227"/>
      <c r="D12" s="228"/>
      <c r="E12" s="232"/>
      <c r="G12" s="41"/>
      <c r="H12" s="41"/>
    </row>
    <row r="13" spans="1:11" ht="25.5" x14ac:dyDescent="0.2">
      <c r="A13" s="140" t="s">
        <v>69</v>
      </c>
      <c r="B13" s="226">
        <v>75</v>
      </c>
      <c r="C13" s="227">
        <v>101</v>
      </c>
      <c r="D13" s="228">
        <v>84</v>
      </c>
      <c r="E13" s="229">
        <v>124</v>
      </c>
      <c r="G13" s="41"/>
      <c r="H13" s="41"/>
    </row>
    <row r="14" spans="1:11" ht="15" customHeight="1" x14ac:dyDescent="0.2">
      <c r="A14" s="292" t="s">
        <v>75</v>
      </c>
      <c r="B14" s="5"/>
      <c r="C14" s="227"/>
      <c r="D14" s="228"/>
      <c r="E14" s="232"/>
      <c r="G14" s="41"/>
      <c r="H14" s="41"/>
    </row>
    <row r="15" spans="1:11" ht="15" customHeight="1" x14ac:dyDescent="0.2">
      <c r="A15" s="140" t="s">
        <v>70</v>
      </c>
      <c r="B15" s="226">
        <v>12</v>
      </c>
      <c r="C15" s="227">
        <v>8</v>
      </c>
      <c r="D15" s="228">
        <v>19</v>
      </c>
      <c r="E15" s="229">
        <v>32</v>
      </c>
      <c r="G15" s="41"/>
      <c r="H15" s="41"/>
    </row>
    <row r="16" spans="1:11" ht="15" customHeight="1" x14ac:dyDescent="0.2">
      <c r="A16" s="292" t="s">
        <v>62</v>
      </c>
      <c r="B16" s="5"/>
      <c r="C16" s="227"/>
      <c r="D16" s="228"/>
      <c r="E16" s="232"/>
      <c r="G16" s="41"/>
      <c r="H16" s="41"/>
      <c r="K16" s="44"/>
    </row>
    <row r="17" spans="1:9" ht="15" customHeight="1" x14ac:dyDescent="0.2">
      <c r="A17" s="140" t="s">
        <v>71</v>
      </c>
      <c r="B17" s="226">
        <v>150</v>
      </c>
      <c r="C17" s="227">
        <v>55</v>
      </c>
      <c r="D17" s="228">
        <v>31</v>
      </c>
      <c r="E17" s="48">
        <v>56</v>
      </c>
      <c r="G17" s="41"/>
      <c r="H17" s="41"/>
    </row>
    <row r="18" spans="1:9" ht="15" customHeight="1" x14ac:dyDescent="0.2">
      <c r="A18" s="292" t="s">
        <v>63</v>
      </c>
      <c r="B18" s="5"/>
      <c r="C18" s="227"/>
      <c r="D18" s="228"/>
      <c r="E18" s="232"/>
      <c r="G18" s="41"/>
      <c r="H18" s="41"/>
    </row>
    <row r="19" spans="1:9" ht="15" customHeight="1" x14ac:dyDescent="0.2">
      <c r="A19" s="140" t="s">
        <v>72</v>
      </c>
      <c r="B19" s="226">
        <v>187</v>
      </c>
      <c r="C19" s="227">
        <v>106</v>
      </c>
      <c r="D19" s="228">
        <v>60</v>
      </c>
      <c r="E19" s="229">
        <v>104</v>
      </c>
      <c r="G19" s="41"/>
      <c r="H19" s="41"/>
    </row>
    <row r="20" spans="1:9" ht="15" customHeight="1" x14ac:dyDescent="0.2">
      <c r="A20" s="300" t="s">
        <v>7</v>
      </c>
      <c r="B20" s="86"/>
      <c r="C20" s="233"/>
      <c r="D20" s="92"/>
      <c r="E20" s="90"/>
      <c r="H20" s="41"/>
    </row>
    <row r="21" spans="1:9" ht="20.100000000000001" customHeight="1" x14ac:dyDescent="0.2">
      <c r="A21" s="460" t="s">
        <v>171</v>
      </c>
      <c r="B21" s="418"/>
      <c r="C21" s="418"/>
      <c r="D21" s="418"/>
      <c r="E21" s="419"/>
    </row>
    <row r="22" spans="1:9" ht="15" customHeight="1" x14ac:dyDescent="0.2">
      <c r="A22" s="17" t="s">
        <v>125</v>
      </c>
      <c r="B22" s="31">
        <v>100</v>
      </c>
      <c r="C22" s="70">
        <v>100</v>
      </c>
      <c r="D22" s="220">
        <v>100</v>
      </c>
      <c r="E22" s="119">
        <v>100</v>
      </c>
      <c r="G22" s="41"/>
      <c r="H22" s="41"/>
      <c r="I22" s="41"/>
    </row>
    <row r="23" spans="1:9" ht="15" customHeight="1" x14ac:dyDescent="0.2">
      <c r="A23" s="270" t="s">
        <v>126</v>
      </c>
      <c r="B23" s="64"/>
      <c r="C23" s="71"/>
      <c r="D23" s="120"/>
      <c r="E23" s="120"/>
    </row>
    <row r="24" spans="1:9" ht="15" customHeight="1" x14ac:dyDescent="0.2">
      <c r="A24" s="140" t="s">
        <v>67</v>
      </c>
      <c r="B24" s="9">
        <v>14.135338345864662</v>
      </c>
      <c r="C24" s="35">
        <v>13.350125944584383</v>
      </c>
      <c r="D24" s="221">
        <v>13.898305084745763</v>
      </c>
      <c r="E24" s="59">
        <v>21.369294605809127</v>
      </c>
    </row>
    <row r="25" spans="1:9" ht="15" customHeight="1" x14ac:dyDescent="0.2">
      <c r="A25" s="292" t="s">
        <v>2</v>
      </c>
      <c r="B25" s="9"/>
      <c r="C25" s="35"/>
      <c r="D25" s="221"/>
      <c r="E25" s="59"/>
    </row>
    <row r="26" spans="1:9" ht="15" customHeight="1" x14ac:dyDescent="0.2">
      <c r="A26" s="140" t="s">
        <v>68</v>
      </c>
      <c r="B26" s="9">
        <v>22.105263157894736</v>
      </c>
      <c r="C26" s="35">
        <v>18.639798488664987</v>
      </c>
      <c r="D26" s="221">
        <v>20.33898305084746</v>
      </c>
      <c r="E26" s="59">
        <v>13.070539419087138</v>
      </c>
    </row>
    <row r="27" spans="1:9" ht="15" customHeight="1" x14ac:dyDescent="0.2">
      <c r="A27" s="292" t="s">
        <v>76</v>
      </c>
      <c r="B27" s="9"/>
      <c r="C27" s="35"/>
      <c r="D27" s="221"/>
      <c r="E27" s="59"/>
    </row>
    <row r="28" spans="1:9" ht="25.5" x14ac:dyDescent="0.2">
      <c r="A28" s="140" t="s">
        <v>69</v>
      </c>
      <c r="B28" s="9">
        <v>11.278195488721805</v>
      </c>
      <c r="C28" s="35">
        <v>25.440806045340054</v>
      </c>
      <c r="D28" s="221">
        <v>28.474576271186443</v>
      </c>
      <c r="E28" s="59">
        <v>25.726141078838172</v>
      </c>
    </row>
    <row r="29" spans="1:9" ht="15" customHeight="1" x14ac:dyDescent="0.2">
      <c r="A29" s="292" t="s">
        <v>75</v>
      </c>
      <c r="B29" s="9"/>
      <c r="C29" s="35"/>
      <c r="D29" s="221"/>
      <c r="E29" s="59"/>
    </row>
    <row r="30" spans="1:9" ht="15" customHeight="1" x14ac:dyDescent="0.2">
      <c r="A30" s="140" t="s">
        <v>70</v>
      </c>
      <c r="B30" s="9">
        <v>1.8045112781954888</v>
      </c>
      <c r="C30" s="35">
        <v>2.0151133501259446</v>
      </c>
      <c r="D30" s="221">
        <v>6.4406779661016946</v>
      </c>
      <c r="E30" s="59">
        <v>6.6390041493775938</v>
      </c>
    </row>
    <row r="31" spans="1:9" ht="15" customHeight="1" x14ac:dyDescent="0.2">
      <c r="A31" s="292" t="s">
        <v>62</v>
      </c>
      <c r="B31" s="9"/>
      <c r="C31" s="35"/>
      <c r="D31" s="221"/>
      <c r="E31" s="59"/>
    </row>
    <row r="32" spans="1:9" ht="15" customHeight="1" x14ac:dyDescent="0.2">
      <c r="A32" s="140" t="s">
        <v>71</v>
      </c>
      <c r="B32" s="9">
        <v>22.556390977443609</v>
      </c>
      <c r="C32" s="35">
        <v>13.85390428211587</v>
      </c>
      <c r="D32" s="221">
        <v>10.508474576271185</v>
      </c>
      <c r="E32" s="59">
        <v>11.618257261410788</v>
      </c>
    </row>
    <row r="33" spans="1:6" ht="15" customHeight="1" x14ac:dyDescent="0.2">
      <c r="A33" s="292" t="s">
        <v>63</v>
      </c>
      <c r="B33" s="9"/>
      <c r="C33" s="35"/>
      <c r="D33" s="221"/>
      <c r="E33" s="59"/>
    </row>
    <row r="34" spans="1:6" ht="15" customHeight="1" x14ac:dyDescent="0.2">
      <c r="A34" s="140" t="s">
        <v>72</v>
      </c>
      <c r="B34" s="9">
        <v>28.1203007518797</v>
      </c>
      <c r="C34" s="35">
        <v>26.700251889168765</v>
      </c>
      <c r="D34" s="221">
        <v>20.33898305084746</v>
      </c>
      <c r="E34" s="59">
        <v>21.57676348547718</v>
      </c>
    </row>
    <row r="35" spans="1:6" ht="15" customHeight="1" x14ac:dyDescent="0.2">
      <c r="A35" s="300" t="s">
        <v>7</v>
      </c>
      <c r="B35" s="103"/>
      <c r="C35" s="104"/>
      <c r="D35" s="121"/>
      <c r="E35" s="121"/>
    </row>
    <row r="36" spans="1:6" ht="12.95" customHeight="1" x14ac:dyDescent="0.2">
      <c r="A36" s="323"/>
      <c r="B36" s="37"/>
      <c r="C36" s="37"/>
      <c r="D36" s="37"/>
      <c r="E36" s="37"/>
      <c r="F36" s="215"/>
    </row>
    <row r="37" spans="1:6" ht="12.95" customHeight="1" x14ac:dyDescent="0.2">
      <c r="A37" s="443" t="s">
        <v>192</v>
      </c>
      <c r="B37" s="443"/>
      <c r="C37" s="443"/>
      <c r="D37" s="443"/>
      <c r="E37" s="443"/>
    </row>
    <row r="38" spans="1:6" ht="12.95" customHeight="1" x14ac:dyDescent="0.2">
      <c r="A38" s="449" t="s">
        <v>77</v>
      </c>
      <c r="B38" s="449"/>
      <c r="C38" s="449"/>
      <c r="D38" s="449"/>
      <c r="E38" s="449"/>
    </row>
    <row r="39" spans="1:6" ht="12.95" customHeight="1" x14ac:dyDescent="0.2">
      <c r="A39" s="458" t="s">
        <v>189</v>
      </c>
      <c r="B39" s="432"/>
      <c r="C39" s="432"/>
      <c r="D39" s="432"/>
      <c r="E39" s="432"/>
    </row>
    <row r="40" spans="1:6" ht="12.95" customHeight="1" x14ac:dyDescent="0.2">
      <c r="A40" s="333" t="s">
        <v>18</v>
      </c>
      <c r="B40" s="336"/>
      <c r="C40" s="336"/>
      <c r="D40" s="336"/>
      <c r="E40" s="336"/>
    </row>
    <row r="43" spans="1:6" x14ac:dyDescent="0.2">
      <c r="A43" s="276"/>
    </row>
  </sheetData>
  <mergeCells count="12">
    <mergeCell ref="F1:F2"/>
    <mergeCell ref="A37:E37"/>
    <mergeCell ref="A38:E38"/>
    <mergeCell ref="A39:E39"/>
    <mergeCell ref="A1:E1"/>
    <mergeCell ref="A2:E2"/>
    <mergeCell ref="A6:E6"/>
    <mergeCell ref="A21:E21"/>
    <mergeCell ref="B4:B5"/>
    <mergeCell ref="C4:C5"/>
    <mergeCell ref="E4:E5"/>
    <mergeCell ref="D4:D5"/>
  </mergeCells>
  <hyperlinks>
    <hyperlink ref="F1" location="'Spis tablic  List of tables 1.1'!A1" display="'Spis tablic  List of tables 1.1'!A1"/>
    <hyperlink ref="F1:F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vt:i4>
      </vt:variant>
      <vt:variant>
        <vt:lpstr>Zakresy nazwane</vt:lpstr>
      </vt:variant>
      <vt:variant>
        <vt:i4>7</vt:i4>
      </vt:variant>
    </vt:vector>
  </HeadingPairs>
  <TitlesOfParts>
    <vt:vector size="19" baseType="lpstr">
      <vt:lpstr>Stosowane symbole</vt:lpstr>
      <vt:lpstr>Spis tablic</vt:lpstr>
      <vt:lpstr>1 (27)</vt:lpstr>
      <vt:lpstr>2 (28)</vt:lpstr>
      <vt:lpstr>3 (29)</vt:lpstr>
      <vt:lpstr>4 (30)</vt:lpstr>
      <vt:lpstr>5 (31)</vt:lpstr>
      <vt:lpstr>6 (32)</vt:lpstr>
      <vt:lpstr>7 (33)</vt:lpstr>
      <vt:lpstr>8 (34)</vt:lpstr>
      <vt:lpstr>9 (35)</vt:lpstr>
      <vt:lpstr>10 (36)</vt:lpstr>
      <vt:lpstr>'10 (36)'!Tytuły_wydruku</vt:lpstr>
      <vt:lpstr>'3 (29)'!Tytuły_wydruku</vt:lpstr>
      <vt:lpstr>'4 (30)'!Tytuły_wydruku</vt:lpstr>
      <vt:lpstr>'5 (31)'!Tytuły_wydruku</vt:lpstr>
      <vt:lpstr>'7 (33)'!Tytuły_wydruku</vt:lpstr>
      <vt:lpstr>'8 (34)'!Tytuły_wydruku</vt:lpstr>
      <vt:lpstr>'9 (35)'!Tytuły_wydruku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Chudzińska Żaklina</cp:lastModifiedBy>
  <cp:lastPrinted>2019-02-07T13:16:22Z</cp:lastPrinted>
  <dcterms:created xsi:type="dcterms:W3CDTF">2012-07-31T10:44:21Z</dcterms:created>
  <dcterms:modified xsi:type="dcterms:W3CDTF">2020-03-26T10:08:06Z</dcterms:modified>
</cp:coreProperties>
</file>