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D:\Publikacje\Nauka i Technika\NiT 2020\Wykresy - Excel\Tablice\"/>
    </mc:Choice>
  </mc:AlternateContent>
  <bookViews>
    <workbookView xWindow="0" yWindow="0" windowWidth="23940" windowHeight="10425" tabRatio="905" activeTab="1"/>
  </bookViews>
  <sheets>
    <sheet name="stosowane symbole" sheetId="1" r:id="rId1"/>
    <sheet name="Spis tablic" sheetId="26" r:id="rId2"/>
    <sheet name="1 (77)" sheetId="3" r:id="rId3"/>
    <sheet name="2 (78)" sheetId="4" r:id="rId4"/>
    <sheet name="3 (79)" sheetId="5" r:id="rId5"/>
    <sheet name="4 (80)" sheetId="6" r:id="rId6"/>
    <sheet name="5 (81)" sheetId="7" r:id="rId7"/>
    <sheet name="6 (82)" sheetId="8" r:id="rId8"/>
    <sheet name="7 (83)" sheetId="9" r:id="rId9"/>
    <sheet name="8 (84)" sheetId="10" r:id="rId10"/>
    <sheet name="9 (85)" sheetId="11" r:id="rId11"/>
    <sheet name="10 (86)" sheetId="12" r:id="rId12"/>
    <sheet name="11 (87)" sheetId="13" r:id="rId13"/>
    <sheet name="12 (88)" sheetId="16" r:id="rId14"/>
    <sheet name="13 (89)" sheetId="17" r:id="rId15"/>
    <sheet name="14 (90)" sheetId="18" r:id="rId16"/>
    <sheet name="15 (91)" sheetId="19" r:id="rId17"/>
    <sheet name="16 (92)" sheetId="20" r:id="rId18"/>
    <sheet name="17 (93)" sheetId="21" r:id="rId19"/>
    <sheet name="18 (94)" sheetId="22" r:id="rId20"/>
    <sheet name="19 (95)" sheetId="23" r:id="rId21"/>
    <sheet name="20 (96)" sheetId="24" r:id="rId22"/>
    <sheet name="21 (97)" sheetId="28" r:id="rId23"/>
  </sheets>
  <definedNames>
    <definedName name="_xlnm.Print_Titles" localSheetId="2">'1 (77)'!$1:$7</definedName>
    <definedName name="_xlnm.Print_Titles" localSheetId="11">'10 (86)'!$1:$7</definedName>
    <definedName name="_xlnm.Print_Titles" localSheetId="12">'11 (87)'!$1:$8</definedName>
    <definedName name="_xlnm.Print_Titles" localSheetId="13">'12 (88)'!$1:$7</definedName>
    <definedName name="_xlnm.Print_Titles" localSheetId="14">'13 (89)'!$1:$7</definedName>
    <definedName name="_xlnm.Print_Titles" localSheetId="15">'14 (90)'!$1:$7</definedName>
    <definedName name="_xlnm.Print_Titles" localSheetId="16">'15 (91)'!$1:$9</definedName>
    <definedName name="_xlnm.Print_Titles" localSheetId="17">'16 (92)'!$1:$9</definedName>
    <definedName name="_xlnm.Print_Titles" localSheetId="18">'17 (93)'!$1:$5</definedName>
    <definedName name="_xlnm.Print_Titles" localSheetId="19">'18 (94)'!$1:$13</definedName>
    <definedName name="_xlnm.Print_Titles" localSheetId="20">'19 (95)'!$1:$5</definedName>
    <definedName name="_xlnm.Print_Titles" localSheetId="3">'2 (78)'!$1:$7</definedName>
    <definedName name="_xlnm.Print_Titles" localSheetId="21">'20 (96)'!$1:$7</definedName>
    <definedName name="_xlnm.Print_Titles" localSheetId="4">'3 (79)'!$1:$9</definedName>
    <definedName name="_xlnm.Print_Titles" localSheetId="5">'4 (80)'!$1:$9</definedName>
    <definedName name="_xlnm.Print_Titles" localSheetId="6">'5 (81)'!$1:$7</definedName>
    <definedName name="_xlnm.Print_Titles" localSheetId="7">'6 (82)'!$1:$11</definedName>
    <definedName name="_xlnm.Print_Titles" localSheetId="8">'7 (83)'!$1:$9</definedName>
    <definedName name="_xlnm.Print_Titles" localSheetId="9">'8 (84)'!$1:$5</definedName>
    <definedName name="_xlnm.Print_Titles" localSheetId="10">'9 (85)'!$1:$5</definedName>
  </definedNames>
  <calcPr calcId="152511"/>
  <customWorkbookViews>
    <customWorkbookView name="Chuda - Widok osobisty" guid="{B7F7A172-D1E7-433C-8FAE-940BA993F8EB}" mergeInterval="0" personalView="1" maximized="1" xWindow="-8" yWindow="-8" windowWidth="1616" windowHeight="876" tabRatio="601" activeSheetId="4"/>
  </customWorkbookViews>
</workbook>
</file>

<file path=xl/calcChain.xml><?xml version="1.0" encoding="utf-8"?>
<calcChain xmlns="http://schemas.openxmlformats.org/spreadsheetml/2006/main">
  <c r="B52" i="26" l="1"/>
  <c r="B51" i="26"/>
  <c r="B50" i="26"/>
  <c r="B49" i="26"/>
  <c r="B48" i="26"/>
  <c r="B47" i="26"/>
  <c r="B46" i="26"/>
  <c r="B45" i="26"/>
  <c r="B44" i="26"/>
  <c r="B43" i="26"/>
  <c r="B42" i="26"/>
  <c r="B41" i="26"/>
  <c r="B40" i="26"/>
  <c r="B39" i="26"/>
  <c r="B38" i="26"/>
  <c r="B37" i="26"/>
  <c r="B36" i="26"/>
  <c r="B35" i="26"/>
  <c r="B34" i="26"/>
  <c r="B33" i="26"/>
  <c r="B28" i="26"/>
  <c r="B27" i="26"/>
  <c r="B26" i="26"/>
  <c r="B25" i="26"/>
  <c r="B24" i="26"/>
  <c r="B23" i="26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8" i="26"/>
  <c r="B7" i="26"/>
</calcChain>
</file>

<file path=xl/sharedStrings.xml><?xml version="1.0" encoding="utf-8"?>
<sst xmlns="http://schemas.openxmlformats.org/spreadsheetml/2006/main" count="949" uniqueCount="404">
  <si>
    <t>Wyszczególnienie</t>
  </si>
  <si>
    <t>Total</t>
  </si>
  <si>
    <t>Odzyskiwanie naturalnych surowców i produkty leśne</t>
  </si>
  <si>
    <t>Środowisko</t>
  </si>
  <si>
    <t>Przetwarzanie przemysłowe</t>
  </si>
  <si>
    <t>Bioinformatyka</t>
  </si>
  <si>
    <t>Niespecyficzne zastosowania</t>
  </si>
  <si>
    <t>Inne</t>
  </si>
  <si>
    <t>Natural resources and forest products</t>
  </si>
  <si>
    <t>Environment</t>
  </si>
  <si>
    <t>Industrial processing</t>
  </si>
  <si>
    <t>Bioinformatics</t>
  </si>
  <si>
    <t>Non-specific applications</t>
  </si>
  <si>
    <t>Others</t>
  </si>
  <si>
    <t>środowisko</t>
  </si>
  <si>
    <t>Przedsiębiorstw</t>
  </si>
  <si>
    <t>Uzyskanie funduszy</t>
  </si>
  <si>
    <t>Koszty innowacji</t>
  </si>
  <si>
    <t>Dostępność wykwalifikowanego personelu</t>
  </si>
  <si>
    <t>Dostępność do informacji nt. nowych technologii</t>
  </si>
  <si>
    <t>Brak rynku zbytu</t>
  </si>
  <si>
    <t>Regulacje prawne</t>
  </si>
  <si>
    <t>Regulacje podatkowe</t>
  </si>
  <si>
    <t>Ochrona własności intelektualnej</t>
  </si>
  <si>
    <t>Współpraca z innymi jednostkami</t>
  </si>
  <si>
    <t>Reakcja klientów na nowe produkty</t>
  </si>
  <si>
    <t xml:space="preserve">Ogółem </t>
  </si>
  <si>
    <t>Według klas wielkości:</t>
  </si>
  <si>
    <t>up to 49 persons</t>
  </si>
  <si>
    <t>Objaśnienia znaków umownych</t>
  </si>
  <si>
    <t>magnitude zero</t>
  </si>
  <si>
    <t>zjawisko istniało w wielkości mniejszej od 0,5</t>
  </si>
  <si>
    <t>(0,0)</t>
  </si>
  <si>
    <t>zjawisko istniało w wielkości mniejszej od 0,05</t>
  </si>
  <si>
    <t>oznacza, że nie podaje się wszystkich składników sumy</t>
  </si>
  <si>
    <t>indicates that not all elements of the sum are given</t>
  </si>
  <si>
    <t>Specification</t>
  </si>
  <si>
    <t>Business enterprise</t>
  </si>
  <si>
    <t>Rządowy i prywatnych instytucji niekomercyjnych</t>
  </si>
  <si>
    <t>Szkolnictwa wyższego</t>
  </si>
  <si>
    <t>Higher education</t>
  </si>
  <si>
    <t>Government and private non-profit</t>
  </si>
  <si>
    <t>ze stopniem</t>
  </si>
  <si>
    <t>DNA / RNA</t>
  </si>
  <si>
    <t>Ochrona zdrowia zwierząt</t>
  </si>
  <si>
    <t>Veterinary health</t>
  </si>
  <si>
    <t>Przedsiębiorstwa biotechnologiczne</t>
  </si>
  <si>
    <t>environment</t>
  </si>
  <si>
    <t xml:space="preserve">R&amp;D </t>
  </si>
  <si>
    <t>działalność B+R</t>
  </si>
  <si>
    <t>produkcja</t>
  </si>
  <si>
    <t>production</t>
  </si>
  <si>
    <t xml:space="preserve">Wyszczególnienie </t>
  </si>
  <si>
    <t xml:space="preserve">Access to capital </t>
  </si>
  <si>
    <t xml:space="preserve">Innovation costs </t>
  </si>
  <si>
    <t>Access to information on new technologies</t>
  </si>
  <si>
    <t>Lack of market</t>
  </si>
  <si>
    <t>Legal regulations</t>
  </si>
  <si>
    <t xml:space="preserve">Intellectual property protection </t>
  </si>
  <si>
    <t>Co-operation with other units</t>
  </si>
  <si>
    <t>Clients' reaction to new products</t>
  </si>
  <si>
    <t>By size classes:</t>
  </si>
  <si>
    <t>with university degree</t>
  </si>
  <si>
    <t>Access to skilled personnel</t>
  </si>
  <si>
    <t>Tax regulations</t>
  </si>
  <si>
    <t>Biotechnology Firms (BF)</t>
  </si>
  <si>
    <t>of which Dedicated Biotechnology Firms (DBF)</t>
  </si>
  <si>
    <t>of which Biotechnology Research &amp; Development Firms  (BRDF)</t>
  </si>
  <si>
    <t>of which Biotechnology R&amp;D Firms (BRDF)</t>
  </si>
  <si>
    <t xml:space="preserve">As of 31 XII </t>
  </si>
  <si>
    <t>a  Do not add up to ‘total’ because one entity could indicate a few areas.</t>
  </si>
  <si>
    <t>GOV and PNP</t>
  </si>
  <si>
    <t>a</t>
  </si>
  <si>
    <t>b</t>
  </si>
  <si>
    <t>nauki biologiczne</t>
  </si>
  <si>
    <t>biological sciences</t>
  </si>
  <si>
    <t>nauki chemiczne</t>
  </si>
  <si>
    <t>chemical sciences</t>
  </si>
  <si>
    <t>nauki rolnicze</t>
  </si>
  <si>
    <t>agriculture sciences</t>
  </si>
  <si>
    <t>nauki techniczne</t>
  </si>
  <si>
    <t>technology</t>
  </si>
  <si>
    <t>rządowy i prywatnych instytucji niekomercyjnych</t>
  </si>
  <si>
    <t>government and private non-profit</t>
  </si>
  <si>
    <t>szkolnictwa wyższego</t>
  </si>
  <si>
    <t>higher education</t>
  </si>
  <si>
    <t>Według płci:</t>
  </si>
  <si>
    <t>By sex:</t>
  </si>
  <si>
    <t>mężczyźni</t>
  </si>
  <si>
    <t>men</t>
  </si>
  <si>
    <t>kobiety</t>
  </si>
  <si>
    <t>women</t>
  </si>
  <si>
    <t>With other education level</t>
  </si>
  <si>
    <t>Z pozostałym wykształceniem</t>
  </si>
  <si>
    <t>Genetycznie modyfikowana biotechnologia rolnicza</t>
  </si>
  <si>
    <t>Agriculture genetically modified (GM) products</t>
  </si>
  <si>
    <t>Agricultura non-genetically modified (GM) products</t>
  </si>
  <si>
    <t>Niegenetycznie modyfikowana biotechnologia rolnicza</t>
  </si>
  <si>
    <t>a Human health (with rDNA), human health (without rDNA).</t>
  </si>
  <si>
    <t>a Human health (with rDNA), human health (without rDNA). b Genetically modified (GM) products, non-genetically modified (GM) products.</t>
  </si>
  <si>
    <t>Biotechnologia</t>
  </si>
  <si>
    <t>Biotechnology</t>
  </si>
  <si>
    <t>Wyszególnienie</t>
  </si>
  <si>
    <t>a Natural resources and forest products, bioinformatics, agricultural, non-specific applications, others.</t>
  </si>
  <si>
    <t xml:space="preserve"> rządowy 
i prywatnych instytucji niekomercyjnych</t>
  </si>
  <si>
    <t>Odzyskiwanie naturalnych surowców 
i produkty leśne</t>
  </si>
  <si>
    <t>w tym prowadzące prace  B+R</t>
  </si>
  <si>
    <t>w tym wyspecjalizowane</t>
  </si>
  <si>
    <t xml:space="preserve">w tym wyspecjalizowane </t>
  </si>
  <si>
    <t xml:space="preserve"> w tym prowadzące prace B+R </t>
  </si>
  <si>
    <t>w tym prowadzące działania  B+R</t>
  </si>
  <si>
    <t>własne</t>
  </si>
  <si>
    <t>own</t>
  </si>
  <si>
    <t>a European Union, international organisations and foreign institutions.</t>
  </si>
  <si>
    <t>50 and more persons</t>
  </si>
  <si>
    <t>of which Biotechnology R&amp;D Firms  (BRDF)</t>
  </si>
  <si>
    <t>w tym prowadzące prace B+R</t>
  </si>
  <si>
    <t xml:space="preserve">  50 and more persons</t>
  </si>
  <si>
    <t xml:space="preserve">w tym prowadzące prace B+R </t>
  </si>
  <si>
    <t>Biotechnology research and development</t>
  </si>
  <si>
    <t xml:space="preserve"> przedsiębiorstw</t>
  </si>
  <si>
    <t>przetwarzanie przemysłowe</t>
  </si>
  <si>
    <t xml:space="preserve">a Division into fileds of science and arts and scientific disciplines included therein is in compliance with Regulation of the Minister of Science and Higher Education of 8 August 2011 on areas of knowledge, fields of science and art, scientific and art disciplines, Journal of Laws of 2011, No. 179, item 1065.  </t>
  </si>
  <si>
    <r>
      <t>Według dziedzin nauki i sztuki</t>
    </r>
    <r>
      <rPr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>:</t>
    </r>
  </si>
  <si>
    <r>
      <t>Przedsiębiorstw</t>
    </r>
    <r>
      <rPr>
        <vertAlign val="superscript"/>
        <sz val="10"/>
        <rFont val="Arial"/>
        <family val="2"/>
        <charset val="238"/>
      </rPr>
      <t>a</t>
    </r>
  </si>
  <si>
    <r>
      <t xml:space="preserve">a </t>
    </r>
    <r>
      <rPr>
        <sz val="10"/>
        <color indexed="8"/>
        <rFont val="Arial"/>
        <family val="2"/>
        <charset val="238"/>
      </rPr>
      <t>Unii Europejskiej, organizacji międzynarodowych i instytucji zagranicznych.</t>
    </r>
  </si>
  <si>
    <t>Dział 7.</t>
  </si>
  <si>
    <t xml:space="preserve">Stan w dniu 31 XII </t>
  </si>
  <si>
    <t xml:space="preserve">7.1. </t>
  </si>
  <si>
    <t xml:space="preserve">      </t>
  </si>
  <si>
    <t>Biotechnology firms</t>
  </si>
  <si>
    <t xml:space="preserve">7.2. </t>
  </si>
  <si>
    <t>Działalność badawcza i rozwojowa w zakresie biotechnologii</t>
  </si>
  <si>
    <t>Tablica</t>
  </si>
  <si>
    <t>49 osób i mniej</t>
  </si>
  <si>
    <t xml:space="preserve">  50 osób i więcej</t>
  </si>
  <si>
    <t xml:space="preserve">  w tym:</t>
  </si>
  <si>
    <t xml:space="preserve">  of which:</t>
  </si>
  <si>
    <t xml:space="preserve">  250 osób i więcej </t>
  </si>
  <si>
    <t xml:space="preserve">  250 and more persons</t>
  </si>
  <si>
    <t xml:space="preserve">  50 osób i więcej </t>
  </si>
  <si>
    <t>Środki</t>
  </si>
  <si>
    <t>Funds</t>
  </si>
  <si>
    <t>OGÓŁEM</t>
  </si>
  <si>
    <t>Według sektorów:</t>
  </si>
  <si>
    <t>By sectors:</t>
  </si>
  <si>
    <t xml:space="preserve"> business enterprise</t>
  </si>
  <si>
    <t>U w a g a. Liczba podmiotów nie sumuje się, gdyż jeden podmiot mógł wykazać kilka stosowanych technik.</t>
  </si>
  <si>
    <t xml:space="preserve">N o t e. Number of entities do not add up to ‘total’ because one entity could indicate a few applied techniques. </t>
  </si>
  <si>
    <t>Powrót do spisu tablic
Return to list of tables</t>
  </si>
  <si>
    <t xml:space="preserve">a Bez przedsiębiorstw zakwalifikowanych do sektora przedsiębiorstw w systemie Rachunków Narodowych. </t>
  </si>
  <si>
    <t>a Excluding enterprises qualified for the business enterprise in the National Accounts System.</t>
  </si>
  <si>
    <t>2018= 100</t>
  </si>
  <si>
    <t>2018=100</t>
  </si>
  <si>
    <t>2018 = 100</t>
  </si>
  <si>
    <t>–</t>
  </si>
  <si>
    <t>.</t>
  </si>
  <si>
    <t>Symbols</t>
  </si>
  <si>
    <t>kreska (–)</t>
  </si>
  <si>
    <t>zjawisko nie wystąpiło</t>
  </si>
  <si>
    <t>dash (–)</t>
  </si>
  <si>
    <t>zero (0)</t>
  </si>
  <si>
    <t>magnitude not zero, but less than 0.5 of a unit</t>
  </si>
  <si>
    <t>magnitude not zero, but less than 0.05 of a unit</t>
  </si>
  <si>
    <t>kropka (.)</t>
  </si>
  <si>
    <t>brak informacji, konieczność zachowania tajemnicy statystycznej lub że wypełnienie pozycji jest niemożliwe albo niecelowe</t>
  </si>
  <si>
    <t>Dot (.)</t>
  </si>
  <si>
    <t>data not available, classified data (statistical confidentiality) or providing data impossible or purposeless</t>
  </si>
  <si>
    <t>znak (*)</t>
  </si>
  <si>
    <t xml:space="preserve">dane zostały zmienione w stosunku do wcześniej opublikowanych </t>
  </si>
  <si>
    <t>revised data</t>
  </si>
  <si>
    <t xml:space="preserve">„W tym”  </t>
  </si>
  <si>
    <t>„Of which”</t>
  </si>
  <si>
    <r>
      <t xml:space="preserve">Wyszczególnienie 
</t>
    </r>
    <r>
      <rPr>
        <sz val="10"/>
        <color theme="0" tint="-0.34998626667073579"/>
        <rFont val="Arial"/>
        <family val="2"/>
        <charset val="238"/>
      </rPr>
      <t>Specification</t>
    </r>
    <r>
      <rPr>
        <i/>
        <sz val="10"/>
        <rFont val="Arial"/>
        <family val="2"/>
        <charset val="238"/>
      </rPr>
      <t xml:space="preserve">
</t>
    </r>
    <r>
      <rPr>
        <sz val="10"/>
        <rFont val="Arial"/>
        <family val="2"/>
        <charset val="238"/>
      </rPr>
      <t>a - 2019
b - 2018</t>
    </r>
  </si>
  <si>
    <r>
      <t xml:space="preserve">Ogółem 
</t>
    </r>
    <r>
      <rPr>
        <sz val="10"/>
        <color theme="0" tint="-0.499984740745262"/>
        <rFont val="Arial"/>
        <family val="2"/>
        <charset val="238"/>
      </rPr>
      <t>Total</t>
    </r>
  </si>
  <si>
    <t xml:space="preserve">Prowadzące </t>
  </si>
  <si>
    <t>Performing</t>
  </si>
  <si>
    <t>tylko działalność</t>
  </si>
  <si>
    <t xml:space="preserve">działalność B+R 
i produkcję </t>
  </si>
  <si>
    <t xml:space="preserve">tylko produkcję </t>
  </si>
  <si>
    <t>B+R
only R&amp;D</t>
  </si>
  <si>
    <t>R&amp;D and production</t>
  </si>
  <si>
    <t>only production</t>
  </si>
  <si>
    <r>
      <t>Ochrona zdrowia</t>
    </r>
    <r>
      <rPr>
        <vertAlign val="superscript"/>
        <sz val="10"/>
        <rFont val="Arial"/>
        <family val="2"/>
        <charset val="238"/>
      </rPr>
      <t>a</t>
    </r>
  </si>
  <si>
    <r>
      <t xml:space="preserve">Biotechnologia rolnicza </t>
    </r>
    <r>
      <rPr>
        <vertAlign val="superscript"/>
        <sz val="10"/>
        <rFont val="Arial"/>
        <family val="2"/>
        <charset val="238"/>
      </rPr>
      <t>b</t>
    </r>
  </si>
  <si>
    <t>produkcję</t>
  </si>
  <si>
    <t xml:space="preserve">działalność badawczą 
i rozwojową </t>
  </si>
  <si>
    <t xml:space="preserve">production </t>
  </si>
  <si>
    <r>
      <t xml:space="preserve">Główny obszar zastosowania biotechnologii   
</t>
    </r>
    <r>
      <rPr>
        <sz val="10"/>
        <color theme="0" tint="-0.34998626667073579"/>
        <rFont val="Arial"/>
        <family val="2"/>
        <charset val="238"/>
      </rPr>
      <t>Main areas of biotechnology applications</t>
    </r>
    <r>
      <rPr>
        <sz val="10"/>
        <rFont val="Arial"/>
        <family val="2"/>
        <charset val="238"/>
      </rPr>
      <t xml:space="preserve">
a - 2019
b - 2018</t>
    </r>
  </si>
  <si>
    <t>a  Ochrona zdrowia - z wykorzystaniem technologii rDNA,  ochrona zdrowia - bez wykorzystania technologii rDNA, ochrona zdrowia zwierząt. b Genetycznie modyfikowana biotechnologia rolnicza, niegenetycznie modyfikowana biotechnologia rolnicza.</t>
  </si>
  <si>
    <r>
      <t>Health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</si>
  <si>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r>
      <t xml:space="preserve">Agricultural </t>
    </r>
    <r>
      <rPr>
        <vertAlign val="superscript"/>
        <sz val="10"/>
        <color theme="0" tint="-0.34998626667073579"/>
        <rFont val="Arial"/>
        <family val="2"/>
        <charset val="238"/>
      </rPr>
      <t>b</t>
    </r>
  </si>
  <si>
    <t>Nakłady ogółem</t>
  </si>
  <si>
    <t>Z liczby ogółem</t>
  </si>
  <si>
    <t>Of total number</t>
  </si>
  <si>
    <t xml:space="preserve"> na działalność B+R</t>
  </si>
  <si>
    <t>na biotechnologię</t>
  </si>
  <si>
    <t>Total expenditures</t>
  </si>
  <si>
    <t>on biotechnology</t>
  </si>
  <si>
    <t>on R&amp;D</t>
  </si>
  <si>
    <t>razem</t>
  </si>
  <si>
    <t>w tym na B+R</t>
  </si>
  <si>
    <t>total</t>
  </si>
  <si>
    <t>of which on R&amp;D</t>
  </si>
  <si>
    <r>
      <rPr>
        <sz val="10"/>
        <color theme="1" tint="4.9989318521683403E-2"/>
        <rFont val="Arial"/>
        <family val="2"/>
        <charset val="238"/>
      </rPr>
      <t>W TYS. ZŁ</t>
    </r>
    <r>
      <rPr>
        <sz val="10"/>
        <color theme="0" tint="-0.499984740745262"/>
        <rFont val="Arial"/>
        <family val="2"/>
        <charset val="238"/>
      </rPr>
      <t xml:space="preserve"> IN THOUSAND PLN</t>
    </r>
  </si>
  <si>
    <r>
      <t xml:space="preserve">OGÓŁEM = 100 </t>
    </r>
    <r>
      <rPr>
        <sz val="10"/>
        <color theme="0" tint="-0.34998626667073579"/>
        <rFont val="Arial"/>
        <family val="2"/>
        <charset val="238"/>
      </rPr>
      <t>TOTAL = 100</t>
    </r>
  </si>
  <si>
    <r>
      <t xml:space="preserve">W TYS. ZŁ </t>
    </r>
    <r>
      <rPr>
        <sz val="10"/>
        <color theme="0" tint="-0.499984740745262"/>
        <rFont val="Arial"/>
        <family val="2"/>
        <charset val="238"/>
      </rPr>
      <t xml:space="preserve"> IN THOUSAND PLN</t>
    </r>
  </si>
  <si>
    <t>OGÓŁEM = 100   TOTAL = 100</t>
  </si>
  <si>
    <r>
      <t>pozostałe</t>
    </r>
    <r>
      <rPr>
        <vertAlign val="superscript"/>
        <sz val="10"/>
        <rFont val="Arial"/>
        <family val="2"/>
        <charset val="238"/>
      </rPr>
      <t>a</t>
    </r>
  </si>
  <si>
    <t>a Odzyskiwanie naturalnych surowców i produkty leśne, biotechnologia rolnicza, niespecyficzne zastosowania, inne.</t>
  </si>
  <si>
    <t>Ogółem</t>
  </si>
  <si>
    <t>pozyskane</t>
  </si>
  <si>
    <t>Grand total</t>
  </si>
  <si>
    <t>external</t>
  </si>
  <si>
    <r>
      <t>w tym z zagranicy</t>
    </r>
    <r>
      <rPr>
        <vertAlign val="superscript"/>
        <sz val="10"/>
        <rFont val="Arial"/>
        <family val="2"/>
        <charset val="238"/>
      </rPr>
      <t>a</t>
    </r>
  </si>
  <si>
    <r>
      <t>of which from abroad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</si>
  <si>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t xml:space="preserve">Obszary zastosowania biotechnologii   </t>
  </si>
  <si>
    <t>Areas of biotechnology application</t>
  </si>
  <si>
    <t>ochrona zdrowia</t>
  </si>
  <si>
    <t>bioinformatyka</t>
  </si>
  <si>
    <t>health</t>
  </si>
  <si>
    <t>bioinformatics</t>
  </si>
  <si>
    <r>
      <t>other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</si>
  <si>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r>
      <rPr>
        <sz val="10"/>
        <rFont val="Arial"/>
        <family val="2"/>
        <charset val="238"/>
      </rPr>
      <t>W TYS. ZŁ</t>
    </r>
    <r>
      <rPr>
        <sz val="10"/>
        <color theme="0" tint="-0.499984740745262"/>
        <rFont val="Arial"/>
        <family val="2"/>
        <charset val="238"/>
      </rPr>
      <t xml:space="preserve">   IN THOUSAND PLN</t>
    </r>
  </si>
  <si>
    <t xml:space="preserve"> Specification</t>
  </si>
  <si>
    <t xml:space="preserve">Pracujący ogółem </t>
  </si>
  <si>
    <t xml:space="preserve">W tym w  działalności biotechnologicznej </t>
  </si>
  <si>
    <t>Of which in biotechnology activities</t>
  </si>
  <si>
    <t xml:space="preserve">według stanowisk </t>
  </si>
  <si>
    <t>Total number of employees</t>
  </si>
  <si>
    <t>by positions</t>
  </si>
  <si>
    <r>
      <t xml:space="preserve"> W OSOBACH </t>
    </r>
    <r>
      <rPr>
        <sz val="10"/>
        <color theme="0" tint="-0.499984740745262"/>
        <rFont val="Arial"/>
        <family val="2"/>
        <charset val="238"/>
      </rPr>
      <t xml:space="preserve"> IN PERSONS</t>
    </r>
  </si>
  <si>
    <r>
      <t>w tym kobiety</t>
    </r>
    <r>
      <rPr>
        <sz val="10"/>
        <color indexed="8"/>
        <rFont val="Arial"/>
        <family val="2"/>
        <charset val="238"/>
      </rPr>
      <t xml:space="preserve"> </t>
    </r>
    <r>
      <rPr>
        <sz val="10"/>
        <color theme="0" tint="-0.34998626667073579"/>
        <rFont val="Arial"/>
        <family val="2"/>
        <charset val="238"/>
      </rPr>
      <t xml:space="preserve">of which women </t>
    </r>
  </si>
  <si>
    <t xml:space="preserve">Z wykształceniem wyższym </t>
  </si>
  <si>
    <t>With tertiary education</t>
  </si>
  <si>
    <t>co najmniej ze stopniem doktora</t>
  </si>
  <si>
    <t xml:space="preserve">z tytułem zawodowym magistra, inżyniera, lekarza, licencjata </t>
  </si>
  <si>
    <t>with academic degree  doctor (PhD)</t>
  </si>
  <si>
    <t>with other university degrees below the PhD level</t>
  </si>
  <si>
    <r>
      <t>w tym kobiety</t>
    </r>
    <r>
      <rPr>
        <sz val="10"/>
        <color theme="0" tint="-0.34998626667073579"/>
        <rFont val="Arial"/>
        <family val="2"/>
        <charset val="238"/>
      </rPr>
      <t xml:space="preserve"> of which women</t>
    </r>
  </si>
  <si>
    <t xml:space="preserve">Sprzedaż wyrobów i usług ogółem </t>
  </si>
  <si>
    <t xml:space="preserve">W tym sprzedaż wyrobów i usług biotechnologicznych  </t>
  </si>
  <si>
    <t xml:space="preserve">Total sales of goods and services </t>
  </si>
  <si>
    <t xml:space="preserve">Of which sales of biotechnology goods and services </t>
  </si>
  <si>
    <r>
      <t>Ochrona zdrowia ludzi</t>
    </r>
    <r>
      <rPr>
        <vertAlign val="superscript"/>
        <sz val="10"/>
        <color indexed="8"/>
        <rFont val="Arial"/>
        <family val="2"/>
        <charset val="238"/>
      </rPr>
      <t>a</t>
    </r>
  </si>
  <si>
    <r>
      <rPr>
        <sz val="10"/>
        <color indexed="8"/>
        <rFont val="Arial"/>
        <family val="2"/>
        <charset val="238"/>
      </rPr>
      <t>a Ochrona zdrowia ludzi - z wykorzystaniem technologii rDNA, ochrona zdrowia ludzi -  bez wykorzystania technologii rDNA.</t>
    </r>
  </si>
  <si>
    <r>
      <t>Human health</t>
    </r>
    <r>
      <rPr>
        <vertAlign val="superscript"/>
        <sz val="10"/>
        <color theme="0" tint="-0.499984740745262"/>
        <rFont val="Arial"/>
        <family val="2"/>
        <charset val="238"/>
      </rPr>
      <t>a</t>
    </r>
  </si>
  <si>
    <t xml:space="preserve">Sektor współpracujący </t>
  </si>
  <si>
    <t>Co-operating sector</t>
  </si>
  <si>
    <t>przedsiębiorstw</t>
  </si>
  <si>
    <t>szkół wyższych</t>
  </si>
  <si>
    <t>zagranica</t>
  </si>
  <si>
    <t>BES</t>
  </si>
  <si>
    <t>HES</t>
  </si>
  <si>
    <t>abroad</t>
  </si>
  <si>
    <t xml:space="preserve">Wyszczególnienie  </t>
  </si>
  <si>
    <t xml:space="preserve">Działalność B+R  </t>
  </si>
  <si>
    <t>Komercjalizacja wyników prac B+R</t>
  </si>
  <si>
    <t>R&amp;D</t>
  </si>
  <si>
    <t>Commercialisation of R&amp;D results</t>
  </si>
  <si>
    <t>liczba przedsiębiorstw</t>
  </si>
  <si>
    <t xml:space="preserve"> number of firms</t>
  </si>
  <si>
    <t xml:space="preserve">TOTAL </t>
  </si>
  <si>
    <r>
      <t xml:space="preserve">SEKTOR = 100 </t>
    </r>
    <r>
      <rPr>
        <sz val="10"/>
        <color indexed="8"/>
        <rFont val="Arial"/>
        <family val="2"/>
        <charset val="238"/>
      </rPr>
      <t>SECTOR = 100</t>
    </r>
  </si>
  <si>
    <t>Sektory</t>
  </si>
  <si>
    <t xml:space="preserve"> Prowadzące</t>
  </si>
  <si>
    <t>Sectors</t>
  </si>
  <si>
    <t xml:space="preserve">badania podstawowe </t>
  </si>
  <si>
    <t>badania stosowane</t>
  </si>
  <si>
    <t xml:space="preserve">prace rozwojowe </t>
  </si>
  <si>
    <t xml:space="preserve">próby przedkliniczne/
produkcję próbną </t>
  </si>
  <si>
    <t>basic research</t>
  </si>
  <si>
    <t>applied research</t>
  </si>
  <si>
    <t>experimental development</t>
  </si>
  <si>
    <t>preclinical trials/
trial production</t>
  </si>
  <si>
    <r>
      <t xml:space="preserve">LICZBA PODMIOTÓW </t>
    </r>
    <r>
      <rPr>
        <sz val="10"/>
        <color theme="0" tint="-0.499984740745262"/>
        <rFont val="Arial"/>
        <family val="2"/>
        <charset val="238"/>
      </rPr>
      <t xml:space="preserve"> NUMBER OF ENTITIES</t>
    </r>
  </si>
  <si>
    <r>
      <t>Business enterprise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</si>
  <si>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t>SEKTOR = 100 SECTOR =100</t>
  </si>
  <si>
    <r>
      <t>Przedsiębiorstw</t>
    </r>
    <r>
      <rPr>
        <vertAlign val="superscript"/>
        <sz val="10"/>
        <rFont val="Arial"/>
        <family val="2"/>
        <charset val="238"/>
      </rPr>
      <t>a</t>
    </r>
    <r>
      <rPr>
        <sz val="10"/>
        <rFont val="Arial"/>
        <family val="2"/>
        <charset val="238"/>
      </rPr>
      <t xml:space="preserve"> </t>
    </r>
  </si>
  <si>
    <t xml:space="preserve">Nakłady bieżące  </t>
  </si>
  <si>
    <t xml:space="preserve"> Przeznaczone na   </t>
  </si>
  <si>
    <t>Earmarked for</t>
  </si>
  <si>
    <t>Current expenditures</t>
  </si>
  <si>
    <r>
      <rPr>
        <sz val="10"/>
        <color theme="1" tint="4.9989318521683403E-2"/>
        <rFont val="Arial"/>
        <family val="2"/>
        <charset val="238"/>
      </rPr>
      <t>W TYS. ZŁ</t>
    </r>
    <r>
      <rPr>
        <sz val="10"/>
        <color theme="0" tint="-0.499984740745262"/>
        <rFont val="Arial"/>
        <family val="2"/>
        <charset val="238"/>
      </rPr>
      <t xml:space="preserve">  IN THOUSAND PLN</t>
    </r>
  </si>
  <si>
    <t>Personel B+R</t>
  </si>
  <si>
    <t xml:space="preserve"> R&amp;D Personnel </t>
  </si>
  <si>
    <t>ogółem</t>
  </si>
  <si>
    <t>pracownicy 
naukowo-badawczy</t>
  </si>
  <si>
    <t>technicy i pracownicy równorzędni</t>
  </si>
  <si>
    <t>pozostały</t>
  </si>
  <si>
    <t>researchers (RSE)</t>
  </si>
  <si>
    <t>technicians and equivalent staff</t>
  </si>
  <si>
    <t>other supporting staff</t>
  </si>
  <si>
    <r>
      <t xml:space="preserve">Sektory
</t>
    </r>
    <r>
      <rPr>
        <sz val="10"/>
        <color theme="0" tint="-0.34998626667073579"/>
        <rFont val="Arial"/>
        <family val="2"/>
        <charset val="238"/>
      </rPr>
      <t>Sectors</t>
    </r>
  </si>
  <si>
    <r>
      <t xml:space="preserve">W OSOBACH </t>
    </r>
    <r>
      <rPr>
        <sz val="10"/>
        <color theme="0" tint="-0.34998626667073579"/>
        <rFont val="Arial"/>
        <family val="2"/>
        <charset val="238"/>
      </rPr>
      <t>IN PERSONS</t>
    </r>
  </si>
  <si>
    <r>
      <t xml:space="preserve">w tym kobiety </t>
    </r>
    <r>
      <rPr>
        <sz val="10"/>
        <color theme="0" tint="-0.34998626667073579"/>
        <rFont val="Arial"/>
        <family val="2"/>
        <charset val="238"/>
      </rPr>
      <t>of which women</t>
    </r>
  </si>
  <si>
    <r>
      <t xml:space="preserve">SEKTOR = 100 </t>
    </r>
    <r>
      <rPr>
        <sz val="10"/>
        <color theme="0" tint="-0.34998626667073579"/>
        <rFont val="Arial"/>
        <family val="2"/>
        <charset val="238"/>
      </rPr>
      <t>SECTOR = 100</t>
    </r>
  </si>
  <si>
    <r>
      <t>OGÓŁEM</t>
    </r>
    <r>
      <rPr>
        <sz val="10"/>
        <color theme="0" tint="-0.34998626667073579"/>
        <rFont val="Arial"/>
        <family val="2"/>
        <charset val="238"/>
      </rPr>
      <t xml:space="preserve"> TOTAL</t>
    </r>
  </si>
  <si>
    <t>w EPC</t>
  </si>
  <si>
    <t xml:space="preserve"> in FTE</t>
  </si>
  <si>
    <r>
      <t>SEKTOR = 100</t>
    </r>
    <r>
      <rPr>
        <sz val="10"/>
        <color theme="0" tint="-0.34998626667073579"/>
        <rFont val="Arial"/>
        <family val="2"/>
        <charset val="238"/>
      </rPr>
      <t xml:space="preserve"> SECTOR = 100</t>
    </r>
  </si>
  <si>
    <t xml:space="preserve">Sektory </t>
  </si>
  <si>
    <t xml:space="preserve">Z pozostałym wykształceniem </t>
  </si>
  <si>
    <t xml:space="preserve">z tytułem profesora </t>
  </si>
  <si>
    <t>doktora habilitowanego</t>
  </si>
  <si>
    <t>doktora</t>
  </si>
  <si>
    <t>with professor title</t>
  </si>
  <si>
    <t>habilitated doctor (HD)</t>
  </si>
  <si>
    <t>doctor (PhD)</t>
  </si>
  <si>
    <r>
      <t xml:space="preserve">W OSOBACH </t>
    </r>
    <r>
      <rPr>
        <sz val="10"/>
        <color theme="0" tint="-0.499984740745262"/>
        <rFont val="Arial"/>
        <family val="2"/>
        <charset val="238"/>
      </rPr>
      <t>IN PERSONS</t>
    </r>
  </si>
  <si>
    <t>a Podział na dziedziny nauki i sztuki oraz wchodzące w ich skład dyscypliny naukowe jest zgodny Rozporządzeniem Ministra Nauki i Szkolnictwa Wyższego z dnia 8 sierpnia 2011 r. 
w sprawie obszarów wiedzy, dziedzin nauki i sztuki oraz dyscyplin naukowych i artystycznych, Dz.U. 2011 nr 179 poz. 1065.</t>
  </si>
  <si>
    <r>
      <t xml:space="preserve">Wyszczególnienie 
</t>
    </r>
    <r>
      <rPr>
        <sz val="10"/>
        <color theme="0" tint="-0.499984740745262"/>
        <rFont val="Arial"/>
        <family val="2"/>
        <charset val="238"/>
      </rPr>
      <t>Specification</t>
    </r>
  </si>
  <si>
    <r>
      <t xml:space="preserve">a - doktor
    </t>
    </r>
    <r>
      <rPr>
        <sz val="10"/>
        <color theme="0" tint="-0.499984740745262"/>
        <rFont val="Arial"/>
        <family val="2"/>
        <charset val="238"/>
      </rPr>
      <t xml:space="preserve">  doctor (PhD)</t>
    </r>
    <r>
      <rPr>
        <sz val="10"/>
        <color indexed="8"/>
        <rFont val="Arial"/>
        <family val="2"/>
        <charset val="238"/>
      </rPr>
      <t xml:space="preserve">
b - doktor habilitowany
</t>
    </r>
    <r>
      <rPr>
        <sz val="10"/>
        <color theme="0" tint="-0.499984740745262"/>
        <rFont val="Arial"/>
        <family val="2"/>
        <charset val="238"/>
      </rPr>
      <t xml:space="preserve">      habilitated doctor (HD)</t>
    </r>
  </si>
  <si>
    <r>
      <t>By academic disciplines</t>
    </r>
    <r>
      <rPr>
        <vertAlign val="superscript"/>
        <sz val="10"/>
        <color theme="0" tint="-0.34998626667073579"/>
        <rFont val="Arial"/>
        <family val="2"/>
        <charset val="238"/>
      </rPr>
      <t>a</t>
    </r>
    <r>
      <rPr>
        <sz val="10"/>
        <color theme="0" tint="-0.34998626667073579"/>
        <rFont val="Arial"/>
        <family val="2"/>
        <charset val="238"/>
      </rPr>
      <t>:</t>
    </r>
  </si>
  <si>
    <t xml:space="preserve">Podmioty, które </t>
  </si>
  <si>
    <t xml:space="preserve">Entities which  </t>
  </si>
  <si>
    <t>dokonały zgłoszeń wynalazków</t>
  </si>
  <si>
    <t>uzyskały ochronę patentową</t>
  </si>
  <si>
    <t>filed patent applications</t>
  </si>
  <si>
    <t>w Urzędzie Patentowym RP</t>
  </si>
  <si>
    <t>w zagranicznych urzędach patentowych</t>
  </si>
  <si>
    <t>with the Patent Office of the RP</t>
  </si>
  <si>
    <t>w tym podmioty planujące zgłosić wynalazek w zagranicznych urzędach patentowych</t>
  </si>
  <si>
    <t>of which entities planning filling patent application with foreign patent offices</t>
  </si>
  <si>
    <t>with foreign patent offices</t>
  </si>
  <si>
    <t>by the Patent Office of the RP</t>
  </si>
  <si>
    <t>by foreign patent offices</t>
  </si>
  <si>
    <t>w % podmiotów aktywnych badawczo związanych z biotechnologią</t>
  </si>
  <si>
    <t xml:space="preserve">in % research and development active entities </t>
  </si>
  <si>
    <t>Białka i inne cząstki</t>
  </si>
  <si>
    <t>Komórki, kultury komórkowe 
i inżynieria komórkowa</t>
  </si>
  <si>
    <t>Techniki procesów biotechnologicznych</t>
  </si>
  <si>
    <t>Geny i wektory RNA</t>
  </si>
  <si>
    <t>Nanobiotechnologia</t>
  </si>
  <si>
    <t xml:space="preserve">Sectors </t>
  </si>
  <si>
    <t>Proteins and other molecules</t>
  </si>
  <si>
    <t>Cell and tissue culture and engineering</t>
  </si>
  <si>
    <t>Process biotechnology techniques</t>
  </si>
  <si>
    <t>Gene and RNA vectors</t>
  </si>
  <si>
    <t>Nanobiotechnology</t>
  </si>
  <si>
    <t>a Nie sumuje się, gdyż jeden podmiot mógł wykazać kilka stosowanych obszarów.</t>
  </si>
  <si>
    <t>Ochrona zdrowia ludzi</t>
  </si>
  <si>
    <t>Biotechnologia rolnicza</t>
  </si>
  <si>
    <t>Human health</t>
  </si>
  <si>
    <t>Agricultural</t>
  </si>
  <si>
    <t>z wykorzys-taniem technologii</t>
  </si>
  <si>
    <t>bez wykorzys-tania technologii</t>
  </si>
  <si>
    <t>genetycznie modyfikowana</t>
  </si>
  <si>
    <t>niegenetycznie modyfikowana</t>
  </si>
  <si>
    <t>rDNA
with rDNA technology</t>
  </si>
  <si>
    <t>rDNA
without rDNA technology</t>
  </si>
  <si>
    <t>genetically modified (GM) products</t>
  </si>
  <si>
    <t>non-genetically modified (GM) products</t>
  </si>
  <si>
    <r>
      <rPr>
        <sz val="10"/>
        <color indexed="8"/>
        <rFont val="Arial"/>
        <family val="2"/>
        <charset val="238"/>
      </rPr>
      <t>LICZBA PODMIOTÓW</t>
    </r>
    <r>
      <rPr>
        <vertAlign val="superscript"/>
        <sz val="10"/>
        <color indexed="8"/>
        <rFont val="Arial"/>
        <family val="2"/>
        <charset val="238"/>
      </rPr>
      <t>a</t>
    </r>
    <r>
      <rPr>
        <sz val="10"/>
        <color indexed="8"/>
        <rFont val="Arial"/>
        <family val="2"/>
        <charset val="238"/>
      </rPr>
      <t xml:space="preserve">  </t>
    </r>
    <r>
      <rPr>
        <sz val="10"/>
        <color theme="0" tint="-0.34998626667073579"/>
        <rFont val="Arial"/>
        <family val="2"/>
        <charset val="238"/>
      </rPr>
      <t>NUMBER OF ENTITIES</t>
    </r>
    <r>
      <rPr>
        <vertAlign val="superscript"/>
        <sz val="10"/>
        <color theme="0" tint="-0.34998626667073579"/>
        <rFont val="Arial"/>
        <family val="2"/>
        <charset val="238"/>
      </rPr>
      <t>a</t>
    </r>
  </si>
  <si>
    <r>
      <t xml:space="preserve">OBSZAR ZASTOSOWANIA = 100 </t>
    </r>
    <r>
      <rPr>
        <sz val="10"/>
        <color theme="0" tint="-0.34998626667073579"/>
        <rFont val="Arial"/>
        <family val="2"/>
        <charset val="238"/>
      </rPr>
      <t>AREAS OF APPLICATIONS = 100</t>
    </r>
  </si>
  <si>
    <r>
      <t xml:space="preserve">nie
</t>
    </r>
    <r>
      <rPr>
        <sz val="10"/>
        <color theme="0" tint="-0.34998626667073579"/>
        <rFont val="Arial"/>
        <family val="2"/>
        <charset val="238"/>
      </rPr>
      <t>no</t>
    </r>
  </si>
  <si>
    <r>
      <t xml:space="preserve">tak
</t>
    </r>
    <r>
      <rPr>
        <sz val="10"/>
        <color theme="0" tint="-0.34998626667073579"/>
        <rFont val="Arial"/>
        <family val="2"/>
        <charset val="238"/>
      </rPr>
      <t>yes</t>
    </r>
  </si>
  <si>
    <r>
      <t xml:space="preserve">Wyszczególnienie
</t>
    </r>
    <r>
      <rPr>
        <sz val="10"/>
        <color theme="0" tint="-0.34998626667073579"/>
        <rFont val="Arial"/>
        <family val="2"/>
        <charset val="238"/>
      </rPr>
      <t>Specification</t>
    </r>
  </si>
  <si>
    <r>
      <t xml:space="preserve">Ogółem
</t>
    </r>
    <r>
      <rPr>
        <sz val="10"/>
        <color theme="0" tint="-0.34998626667073579"/>
        <rFont val="Arial"/>
        <family val="2"/>
        <charset val="238"/>
      </rPr>
      <t>Grand total</t>
    </r>
  </si>
  <si>
    <r>
      <t>Czy  przedsiębiorstwo stosuje gospodarkę o obiegu zamkniętym (</t>
    </r>
    <r>
      <rPr>
        <sz val="10"/>
        <color theme="0" tint="-0.34998626667073579"/>
        <rFont val="Arial"/>
        <family val="2"/>
        <charset val="238"/>
      </rPr>
      <t>circular economy</t>
    </r>
    <r>
      <rPr>
        <sz val="10"/>
        <rFont val="Arial"/>
        <family val="2"/>
        <charset val="238"/>
      </rPr>
      <t>) ?</t>
    </r>
  </si>
  <si>
    <r>
      <t xml:space="preserve">liczba przedsiębiorstw </t>
    </r>
    <r>
      <rPr>
        <sz val="10"/>
        <color theme="0" tint="-0.34998626667073579"/>
        <rFont val="Arial"/>
        <family val="2"/>
        <charset val="238"/>
      </rPr>
      <t>number of firms</t>
    </r>
  </si>
  <si>
    <r>
      <t xml:space="preserve">brak odpowiedzi </t>
    </r>
    <r>
      <rPr>
        <sz val="10"/>
        <color theme="0" tint="-0.34998626667073579"/>
        <rFont val="Arial"/>
        <family val="2"/>
        <charset val="238"/>
      </rPr>
      <t>no response</t>
    </r>
  </si>
  <si>
    <t>Tablica 1 (77).  Liczba przedsiębiorstw biotechnologicznych według rodzaju działalności</t>
  </si>
  <si>
    <t xml:space="preserve">Table 1 (77). Number of biotechnology firms by types of activities </t>
  </si>
  <si>
    <t xml:space="preserve">Tablica 2 (78). Liczba przedsiębiorstw biotechnologicznych według rodzaju działalności i według głównego obszaru zastosowania biotechnologii </t>
  </si>
  <si>
    <t>Table 2 (78). Number of biotechnology firms by types of activities and by main areas of biotechnology applications</t>
  </si>
  <si>
    <t>Tablica 21 (97). Zastosowanie gospodarki w obiegu zamkniętym w przedsiębiorstwie biotechnologicznym w 2019 r.</t>
  </si>
  <si>
    <t xml:space="preserve">Table 21 (97). The application of circular economy in biotechnology firm in 2019 </t>
  </si>
  <si>
    <r>
      <t xml:space="preserve">Tablica 20 (96). Podmioty prowadzące działalność B+R w dziedzinie biotechnologii według obszarów zastosowania biotechnologii w sektorach wykonawczych </t>
    </r>
    <r>
      <rPr>
        <sz val="10"/>
        <color indexed="8"/>
        <rFont val="Arial"/>
        <family val="2"/>
        <charset val="238"/>
      </rPr>
      <t>w 2019 r.</t>
    </r>
  </si>
  <si>
    <t>Table 20 (96). Entities performing biotechnology R&amp;D by areas of biotechnology applications in institutional sectors in 2019</t>
  </si>
  <si>
    <t>Tablica 19 (95). Podmioty według stosowanych technik biotechnologicznych w działalności B+R w sektorach wykonawczych w 2019 r.</t>
  </si>
  <si>
    <t>Table 19 (95). Entities by used biotechnology techniques in  R&amp;D in institutional sectors in 2019</t>
  </si>
  <si>
    <t>Tablica 16 (92).  Personel B+R w dziedzinie biotechnologii według poziomu wykształcenia w sektorach wykonawczych w 2019 r.</t>
  </si>
  <si>
    <t>Table 16 (92). Biotechnology R&amp;D personnel by education level in institutional sectors in 2019</t>
  </si>
  <si>
    <t>Tablica 17 (93). Osoby z personelu B+R, które uzyskały stopień naukowy w dyscyplinie biotechnologia</t>
  </si>
  <si>
    <t>Table 17 (93). University degrees in field of study in the arts and in the sciences biotechnology obtained by R&amp;D personnel</t>
  </si>
  <si>
    <t>Tablica 18 (94). Podmioty aktywne badawczo, które dokonały zgłoszeń wynalazków i uzyskały ochronę patentową według sektorów wykonawczych w 2019 r.</t>
  </si>
  <si>
    <t>Table 18 (94). Active entities which filed patent applications and were granted patent protection by institutional sectors in 2019</t>
  </si>
  <si>
    <t>Tablica 3 (79). Nakłady wewnętrzne przedsiębiorstw biotechnologicznych w 2019 r.</t>
  </si>
  <si>
    <t>Table 3 (79). Intramural expenditures of biotechnology firms in 2019</t>
  </si>
  <si>
    <t>Tablica 4 (80). Nakłady wewnętrzne przedsiębiorstw na działalność w dziedzinie biotechnologii według źródeł finansowania  w 2019 r.</t>
  </si>
  <si>
    <t>Table 4 (80). Biotechnology  intramural expenditures of frims by sources of funding in 2019</t>
  </si>
  <si>
    <t>Tablica 5 (81). Nakłady wewnętrzne na działalność w dziedzinie biotechnologii przedsiębiorstw według obszarów zastosowania biotechnologii w 2019 r.</t>
  </si>
  <si>
    <t>Table 5 (81). Biotechnology intramural expenditures of firms by areas of biotechnology applications in 2019</t>
  </si>
  <si>
    <t>Tablica 6 (82).  Pracujący w przedsiębiorstwach działających w dziedzinie biotechnologii według stanowisk pracy w 2019 r.</t>
  </si>
  <si>
    <t>Table 6 (82). Employed in biotechnology firms by positions in 2019</t>
  </si>
  <si>
    <t>Tablica 7 (83).  Pracujący w działalności B+R w dziedzinie biotechnologii w przedsiębiorstwach według poziomu wykształcenia w 2019 r.</t>
  </si>
  <si>
    <t>Table 7 (83). Biotechnology R&amp;D employees in firms by education level in 2019</t>
  </si>
  <si>
    <t>Tablica 8 (84).  Sprzedaż ogółem i sprzedaż produktów biotechnologicznych w przedsiębiorstwach w 2019 r.</t>
  </si>
  <si>
    <t>Table 8 (84). Total sales and sales of biotechnology products in firms in 2019</t>
  </si>
  <si>
    <t xml:space="preserve">Tablica 9 (85). Liczba przedsiębiorstw realizujących współpracę partnerską w działalności B+R w dziedzinie biotechnologii według obszarów zastosowania  biotechnologii </t>
  </si>
  <si>
    <t>Tablica 9 (85). Number of enterprises participating in partner co-operation in biotechnology R&amp;D by areas of  biotechnology applications</t>
  </si>
  <si>
    <t xml:space="preserve">Tablica 10 (86).  Liczba przedsiębiorstw realizujących współpracę partnerską w działalności B+R w dziedzinie biotechnologii według sektorów partnerskich </t>
  </si>
  <si>
    <t>Table 10 (86). Number of enterprises participating in partner co-operation in biotechnology R&amp;D by partner sectors</t>
  </si>
  <si>
    <t xml:space="preserve">Tablica 11 (87).  Bariery w dziedzinie biotechnologii w działalności B+R lub w komercjalizacji wyników wskazane przez przedsiębiorstwa </t>
  </si>
  <si>
    <t xml:space="preserve">Table 11 (87). Barriers to biotechnology R&amp;D or commercialisation of results indicated by firms </t>
  </si>
  <si>
    <t>Tablica 12 (88). Podmioty według rodzajów działalności B+R w dziedzinie biotechnologii w 2019 r.</t>
  </si>
  <si>
    <t>Table 12 (88). Entities by types of biotechnology R&amp;D in 2019</t>
  </si>
  <si>
    <t>Tablica 13 (89). Nakłady bieżące na działalność B+R w dziedzinie biotechnologii w sektorach wykonawczych według rodzajów działalności B+R w 2019 r.</t>
  </si>
  <si>
    <t>Table 13 (89). Biotechnology R&amp;D current expenditures by types of R&amp;D in institutional sectors in 2019</t>
  </si>
  <si>
    <t>Tablica 14 (90). Personel B+R w dziedzinie biotechnologii według grup zawodów w w sektorach wykonawczych w 2019 r.</t>
  </si>
  <si>
    <t>Table 14 (90). Biotechnology R&amp;D personnel by groups of occupations in institutional sectors in 2019</t>
  </si>
  <si>
    <t>Tablica 15 (91). Personel B+R w dziedzinie biotechnologii w ekwiwalentach pełnego czasu pracy w sektorach wykonawczych według grup zawodów w 2019 r.</t>
  </si>
  <si>
    <t>Table 15 (91). Biotechnology R&amp;D personnel in FTE in institutional sectors by groups of occupations in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</si>
</sst>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z_ł_-;\-* #,##0.00\ _z_ł_-;_-* &quot;-&quot;??\ _z_ł_-;_-@_-"/>
    <numFmt numFmtId="164" formatCode="0.0"/>
    <numFmt numFmtId="165" formatCode="#,##0.0"/>
    <numFmt numFmtId="166" formatCode="[$-10409]0;\(0\)"/>
    <numFmt numFmtId="167" formatCode="0.0%"/>
  </numFmts>
  <fonts count="4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vertAlign val="superscript"/>
      <sz val="10"/>
      <color indexed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0"/>
      <name val="Arial"/>
      <family val="2"/>
      <charset val="238"/>
    </font>
    <font>
      <i/>
      <sz val="10"/>
      <color theme="10"/>
      <name val="Arial"/>
      <family val="2"/>
      <charset val="238"/>
    </font>
    <font>
      <u/>
      <sz val="8"/>
      <color rgb="FF0070C0"/>
      <name val="Arial"/>
      <family val="2"/>
      <charset val="238"/>
    </font>
    <font>
      <sz val="10"/>
      <color rgb="FF0070C0"/>
      <name val="Arial"/>
      <family val="2"/>
      <charset val="238"/>
    </font>
    <font>
      <b/>
      <sz val="10"/>
      <color rgb="FF0070C0"/>
      <name val="Arial"/>
      <family val="2"/>
      <charset val="238"/>
    </font>
    <font>
      <sz val="8"/>
      <color rgb="FF0070C0"/>
      <name val="Arial"/>
      <family val="2"/>
      <charset val="238"/>
    </font>
    <font>
      <sz val="11"/>
      <color rgb="FF0070C0"/>
      <name val="Arial"/>
      <family val="2"/>
      <charset val="238"/>
    </font>
    <font>
      <sz val="9"/>
      <color rgb="FF000000"/>
      <name val="Calibri"/>
      <family val="2"/>
      <charset val="238"/>
    </font>
    <font>
      <b/>
      <sz val="10"/>
      <color theme="0" tint="-0.499984740745262"/>
      <name val="Arial"/>
      <family val="2"/>
      <charset val="238"/>
    </font>
    <font>
      <sz val="10"/>
      <color theme="0" tint="-0.499984740745262"/>
      <name val="Arial"/>
      <family val="2"/>
      <charset val="238"/>
    </font>
    <font>
      <sz val="10"/>
      <color theme="0" tint="-0.34998626667073579"/>
      <name val="Arial"/>
      <family val="2"/>
      <charset val="238"/>
    </font>
    <font>
      <b/>
      <sz val="10"/>
      <color theme="0" tint="-0.34998626667073579"/>
      <name val="Arial"/>
      <family val="2"/>
      <charset val="238"/>
    </font>
    <font>
      <vertAlign val="superscript"/>
      <sz val="10"/>
      <color theme="0" tint="-0.34998626667073579"/>
      <name val="Arial"/>
      <family val="2"/>
      <charset val="238"/>
    </font>
    <font>
      <sz val="10"/>
      <color theme="1" tint="4.9989318521683403E-2"/>
      <name val="Arial"/>
      <family val="2"/>
      <charset val="238"/>
    </font>
    <font>
      <vertAlign val="superscript"/>
      <sz val="10"/>
      <color theme="0" tint="-0.499984740745262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u/>
      <sz val="10"/>
      <color theme="4"/>
      <name val="Arial"/>
      <family val="2"/>
      <charset val="238"/>
    </font>
    <font>
      <i/>
      <sz val="10"/>
      <color theme="3" tint="0.59999389629810485"/>
      <name val="Arial"/>
      <family val="2"/>
      <charset val="238"/>
    </font>
    <font>
      <u/>
      <sz val="10"/>
      <color theme="3" tint="0.59999389629810485"/>
      <name val="Arial"/>
      <family val="2"/>
      <charset val="238"/>
    </font>
    <font>
      <i/>
      <sz val="11"/>
      <color theme="3" tint="0.59999389629810485"/>
      <name val="Calibri"/>
      <family val="2"/>
      <charset val="238"/>
      <scheme val="minor"/>
    </font>
    <font>
      <i/>
      <u/>
      <sz val="10"/>
      <color theme="3" tint="0.59999389629810485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4" tint="0.79998168889431442"/>
        <bgColor indexed="64"/>
      </patternFill>
    </fill>
  </fills>
  <borders count="4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</borders>
  <cellStyleXfs count="8">
    <xf numFmtId="0" fontId="0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" fillId="0" borderId="0"/>
    <xf numFmtId="0" fontId="2" fillId="0" borderId="0"/>
    <xf numFmtId="0" fontId="1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92">
    <xf numFmtId="0" fontId="0" fillId="0" borderId="0" xfId="0"/>
    <xf numFmtId="0" fontId="3" fillId="3" borderId="0" xfId="2" applyNumberFormat="1" applyFont="1" applyFill="1" applyBorder="1" applyAlignment="1">
      <alignment vertical="top" wrapText="1" readingOrder="1"/>
    </xf>
    <xf numFmtId="0" fontId="3" fillId="0" borderId="0" xfId="2" applyNumberFormat="1" applyFont="1" applyFill="1" applyBorder="1" applyAlignment="1">
      <alignment vertical="top" wrapText="1" readingOrder="1"/>
    </xf>
    <xf numFmtId="0" fontId="5" fillId="0" borderId="0" xfId="2" applyNumberFormat="1" applyFont="1" applyFill="1" applyBorder="1" applyAlignment="1">
      <alignment horizontal="center" vertical="center" wrapText="1" readingOrder="1"/>
    </xf>
    <xf numFmtId="0" fontId="5" fillId="0" borderId="0" xfId="2" applyNumberFormat="1" applyFont="1" applyFill="1" applyBorder="1" applyAlignment="1">
      <alignment horizontal="center" vertical="top" wrapText="1" readingOrder="1"/>
    </xf>
    <xf numFmtId="0" fontId="6" fillId="0" borderId="0" xfId="2" applyNumberFormat="1" applyFont="1" applyFill="1" applyBorder="1" applyAlignment="1">
      <alignment horizontal="center" vertical="center" wrapText="1" readingOrder="1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9" fillId="0" borderId="0" xfId="0" applyFont="1" applyBorder="1" applyAlignment="1">
      <alignment vertical="center"/>
    </xf>
    <xf numFmtId="0" fontId="10" fillId="0" borderId="0" xfId="0" applyFont="1"/>
    <xf numFmtId="0" fontId="1" fillId="0" borderId="0" xfId="0" applyFont="1"/>
    <xf numFmtId="0" fontId="11" fillId="0" borderId="0" xfId="0" applyFont="1"/>
    <xf numFmtId="0" fontId="1" fillId="0" borderId="0" xfId="0" applyFont="1" applyBorder="1" applyAlignment="1"/>
    <xf numFmtId="0" fontId="12" fillId="0" borderId="0" xfId="1" applyFont="1" applyAlignment="1" applyProtection="1"/>
    <xf numFmtId="0" fontId="1" fillId="0" borderId="0" xfId="1" applyFont="1" applyBorder="1" applyAlignment="1" applyProtection="1">
      <alignment vertical="top" readingOrder="1"/>
      <protection locked="0"/>
    </xf>
    <xf numFmtId="0" fontId="1" fillId="0" borderId="0" xfId="1" applyFont="1" applyBorder="1" applyAlignment="1" applyProtection="1"/>
    <xf numFmtId="0" fontId="1" fillId="0" borderId="0" xfId="1" applyFont="1" applyBorder="1" applyAlignment="1" applyProtection="1">
      <alignment vertical="center" wrapText="1"/>
    </xf>
    <xf numFmtId="0" fontId="12" fillId="0" borderId="0" xfId="1" applyFont="1" applyFill="1" applyBorder="1" applyAlignment="1" applyProtection="1">
      <alignment vertical="top" wrapText="1"/>
    </xf>
    <xf numFmtId="0" fontId="1" fillId="0" borderId="0" xfId="0" applyFont="1" applyBorder="1" applyAlignment="1">
      <alignment vertical="top"/>
    </xf>
    <xf numFmtId="0" fontId="10" fillId="0" borderId="0" xfId="0" applyFont="1" applyFill="1"/>
    <xf numFmtId="0" fontId="10" fillId="0" borderId="0" xfId="0" applyFont="1" applyFill="1" applyBorder="1"/>
    <xf numFmtId="166" fontId="8" fillId="0" borderId="2" xfId="0" applyNumberFormat="1" applyFont="1" applyFill="1" applyBorder="1" applyAlignment="1">
      <alignment horizontal="right" vertical="center" wrapText="1"/>
    </xf>
    <xf numFmtId="166" fontId="1" fillId="0" borderId="2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 applyProtection="1">
      <alignment vertical="top" wrapText="1" readingOrder="1"/>
      <protection locked="0"/>
    </xf>
    <xf numFmtId="0" fontId="1" fillId="0" borderId="0" xfId="0" applyFont="1" applyFill="1" applyBorder="1" applyAlignment="1">
      <alignment horizontal="right" vertical="center" wrapText="1"/>
    </xf>
    <xf numFmtId="0" fontId="10" fillId="0" borderId="22" xfId="7" applyNumberFormat="1" applyFont="1" applyBorder="1" applyAlignment="1">
      <alignment horizontal="right"/>
    </xf>
    <xf numFmtId="0" fontId="10" fillId="0" borderId="17" xfId="0" applyFont="1" applyBorder="1"/>
    <xf numFmtId="1" fontId="10" fillId="0" borderId="17" xfId="0" applyNumberFormat="1" applyFont="1" applyBorder="1"/>
    <xf numFmtId="164" fontId="10" fillId="0" borderId="0" xfId="0" applyNumberFormat="1" applyFont="1"/>
    <xf numFmtId="1" fontId="10" fillId="0" borderId="0" xfId="0" applyNumberFormat="1" applyFont="1"/>
    <xf numFmtId="0" fontId="5" fillId="0" borderId="0" xfId="0" applyFont="1" applyBorder="1" applyAlignment="1">
      <alignment horizontal="right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vertical="top"/>
    </xf>
    <xf numFmtId="164" fontId="10" fillId="0" borderId="0" xfId="0" applyNumberFormat="1" applyFont="1" applyFill="1"/>
    <xf numFmtId="164" fontId="8" fillId="0" borderId="2" xfId="0" applyNumberFormat="1" applyFont="1" applyFill="1" applyBorder="1" applyAlignment="1">
      <alignment vertical="top"/>
    </xf>
    <xf numFmtId="164" fontId="1" fillId="0" borderId="2" xfId="0" applyNumberFormat="1" applyFont="1" applyFill="1" applyBorder="1" applyAlignment="1">
      <alignment vertical="top"/>
    </xf>
    <xf numFmtId="0" fontId="8" fillId="0" borderId="2" xfId="0" applyFont="1" applyFill="1" applyBorder="1" applyAlignment="1">
      <alignment vertical="top"/>
    </xf>
    <xf numFmtId="164" fontId="10" fillId="0" borderId="2" xfId="0" applyNumberFormat="1" applyFont="1" applyFill="1" applyBorder="1"/>
    <xf numFmtId="165" fontId="5" fillId="0" borderId="2" xfId="0" applyNumberFormat="1" applyFont="1" applyFill="1" applyBorder="1" applyAlignment="1">
      <alignment horizontal="right"/>
    </xf>
    <xf numFmtId="165" fontId="3" fillId="0" borderId="2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10" fillId="0" borderId="0" xfId="0" applyFont="1" applyFill="1" applyBorder="1" applyAlignment="1">
      <alignment horizontal="center" vertical="top"/>
    </xf>
    <xf numFmtId="0" fontId="1" fillId="0" borderId="0" xfId="0" applyFont="1" applyFill="1"/>
    <xf numFmtId="164" fontId="10" fillId="0" borderId="0" xfId="0" applyNumberFormat="1" applyFont="1" applyFill="1" applyBorder="1"/>
    <xf numFmtId="0" fontId="1" fillId="0" borderId="2" xfId="0" applyFont="1" applyFill="1" applyBorder="1"/>
    <xf numFmtId="164" fontId="1" fillId="0" borderId="2" xfId="0" applyNumberFormat="1" applyFont="1" applyFill="1" applyBorder="1"/>
    <xf numFmtId="0" fontId="19" fillId="0" borderId="0" xfId="0" applyFont="1"/>
    <xf numFmtId="0" fontId="10" fillId="0" borderId="0" xfId="0" applyFont="1" applyBorder="1"/>
    <xf numFmtId="164" fontId="10" fillId="0" borderId="0" xfId="0" applyNumberFormat="1" applyFont="1" applyBorder="1"/>
    <xf numFmtId="0" fontId="11" fillId="0" borderId="0" xfId="0" applyFont="1" applyBorder="1"/>
    <xf numFmtId="0" fontId="14" fillId="0" borderId="2" xfId="0" applyFont="1" applyFill="1" applyBorder="1" applyAlignment="1" applyProtection="1">
      <alignment vertical="top" wrapText="1" readingOrder="1"/>
      <protection locked="0"/>
    </xf>
    <xf numFmtId="0" fontId="10" fillId="0" borderId="2" xfId="0" applyFont="1" applyBorder="1" applyAlignment="1">
      <alignment vertical="top"/>
    </xf>
    <xf numFmtId="0" fontId="13" fillId="0" borderId="2" xfId="0" applyFont="1" applyBorder="1" applyAlignment="1" applyProtection="1">
      <alignment vertical="top" wrapText="1" readingOrder="1"/>
      <protection locked="0"/>
    </xf>
    <xf numFmtId="0" fontId="14" fillId="0" borderId="2" xfId="0" applyFont="1" applyBorder="1" applyAlignment="1" applyProtection="1">
      <alignment vertical="top" wrapText="1" readingOrder="1"/>
      <protection locked="0"/>
    </xf>
    <xf numFmtId="0" fontId="1" fillId="0" borderId="0" xfId="3" applyFont="1" applyFill="1" applyBorder="1" applyAlignment="1" applyProtection="1">
      <alignment horizontal="left" vertical="center"/>
      <protection locked="0"/>
    </xf>
    <xf numFmtId="0" fontId="14" fillId="0" borderId="2" xfId="0" applyFont="1" applyFill="1" applyBorder="1" applyAlignment="1" applyProtection="1">
      <alignment horizontal="right" vertical="top" wrapText="1" readingOrder="1"/>
      <protection locked="0"/>
    </xf>
    <xf numFmtId="0" fontId="10" fillId="0" borderId="2" xfId="0" applyFont="1" applyFill="1" applyBorder="1" applyAlignment="1"/>
    <xf numFmtId="0" fontId="10" fillId="0" borderId="3" xfId="0" applyFont="1" applyFill="1" applyBorder="1" applyAlignment="1"/>
    <xf numFmtId="0" fontId="20" fillId="0" borderId="0" xfId="0" applyFont="1" applyBorder="1"/>
    <xf numFmtId="0" fontId="10" fillId="0" borderId="2" xfId="0" applyFont="1" applyFill="1" applyBorder="1" applyAlignment="1">
      <alignment horizontal="right"/>
    </xf>
    <xf numFmtId="0" fontId="1" fillId="0" borderId="3" xfId="0" applyFont="1" applyFill="1" applyBorder="1" applyAlignment="1"/>
    <xf numFmtId="0" fontId="1" fillId="0" borderId="2" xfId="0" applyFont="1" applyFill="1" applyBorder="1" applyAlignment="1">
      <alignment horizontal="right"/>
    </xf>
    <xf numFmtId="0" fontId="1" fillId="0" borderId="2" xfId="0" applyFont="1" applyFill="1" applyBorder="1" applyAlignment="1"/>
    <xf numFmtId="0" fontId="1" fillId="0" borderId="0" xfId="3" applyFont="1" applyFill="1" applyBorder="1" applyAlignment="1" applyProtection="1">
      <alignment horizontal="left" vertical="center" wrapText="1" indent="1" readingOrder="1"/>
      <protection locked="0"/>
    </xf>
    <xf numFmtId="0" fontId="11" fillId="0" borderId="0" xfId="0" applyFont="1" applyFill="1" applyBorder="1"/>
    <xf numFmtId="167" fontId="10" fillId="0" borderId="0" xfId="6" applyNumberFormat="1" applyFont="1"/>
    <xf numFmtId="2" fontId="10" fillId="0" borderId="0" xfId="0" applyNumberFormat="1" applyFont="1"/>
    <xf numFmtId="164" fontId="13" fillId="0" borderId="1" xfId="0" applyNumberFormat="1" applyFont="1" applyFill="1" applyBorder="1" applyAlignment="1" applyProtection="1">
      <alignment vertical="top" wrapText="1" readingOrder="1"/>
      <protection locked="0"/>
    </xf>
    <xf numFmtId="0" fontId="10" fillId="0" borderId="0" xfId="0" applyFont="1" applyFill="1" applyBorder="1" applyAlignment="1">
      <alignment vertical="center"/>
    </xf>
    <xf numFmtId="3" fontId="13" fillId="0" borderId="2" xfId="0" applyNumberFormat="1" applyFont="1" applyBorder="1" applyAlignment="1" applyProtection="1">
      <alignment vertical="center" wrapText="1" readingOrder="1"/>
      <protection locked="0"/>
    </xf>
    <xf numFmtId="3" fontId="10" fillId="0" borderId="0" xfId="0" applyNumberFormat="1" applyFont="1"/>
    <xf numFmtId="3" fontId="14" fillId="0" borderId="2" xfId="0" applyNumberFormat="1" applyFont="1" applyBorder="1" applyAlignment="1" applyProtection="1">
      <alignment vertical="center" wrapText="1" readingOrder="1"/>
      <protection locked="0"/>
    </xf>
    <xf numFmtId="3" fontId="14" fillId="0" borderId="2" xfId="0" applyNumberFormat="1" applyFont="1" applyBorder="1" applyAlignment="1" applyProtection="1">
      <alignment horizontal="right" vertical="center" wrapText="1" readingOrder="1"/>
      <protection locked="0"/>
    </xf>
    <xf numFmtId="1" fontId="14" fillId="0" borderId="2" xfId="0" applyNumberFormat="1" applyFont="1" applyBorder="1" applyAlignment="1" applyProtection="1">
      <alignment vertical="center" wrapText="1" readingOrder="1"/>
      <protection locked="0"/>
    </xf>
    <xf numFmtId="1" fontId="14" fillId="0" borderId="2" xfId="0" applyNumberFormat="1" applyFont="1" applyBorder="1" applyAlignment="1" applyProtection="1">
      <alignment horizontal="right" vertical="center" wrapText="1" readingOrder="1"/>
      <protection locked="0"/>
    </xf>
    <xf numFmtId="1" fontId="13" fillId="0" borderId="2" xfId="0" applyNumberFormat="1" applyFont="1" applyBorder="1" applyAlignment="1" applyProtection="1">
      <alignment vertical="center" wrapText="1" readingOrder="1"/>
      <protection locked="0"/>
    </xf>
    <xf numFmtId="0" fontId="14" fillId="0" borderId="2" xfId="5" applyFont="1" applyFill="1" applyBorder="1" applyAlignment="1" applyProtection="1">
      <alignment horizontal="center" vertical="center" wrapText="1" readingOrder="1"/>
      <protection locked="0"/>
    </xf>
    <xf numFmtId="3" fontId="14" fillId="0" borderId="2" xfId="0" applyNumberFormat="1" applyFont="1" applyFill="1" applyBorder="1" applyAlignment="1" applyProtection="1">
      <alignment vertical="center" wrapText="1" readingOrder="1"/>
      <protection locked="0"/>
    </xf>
    <xf numFmtId="164" fontId="13" fillId="0" borderId="2" xfId="0" applyNumberFormat="1" applyFont="1" applyFill="1" applyBorder="1" applyAlignment="1" applyProtection="1">
      <alignment vertical="center" wrapText="1" readingOrder="1"/>
      <protection locked="0"/>
    </xf>
    <xf numFmtId="165" fontId="10" fillId="0" borderId="0" xfId="0" applyNumberFormat="1" applyFont="1" applyFill="1"/>
    <xf numFmtId="3" fontId="5" fillId="0" borderId="0" xfId="0" applyNumberFormat="1" applyFont="1" applyBorder="1" applyAlignment="1">
      <alignment horizontal="righ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3" fontId="3" fillId="0" borderId="0" xfId="0" applyNumberFormat="1" applyFont="1" applyBorder="1" applyAlignment="1">
      <alignment horizontal="right" vertical="center"/>
    </xf>
    <xf numFmtId="164" fontId="17" fillId="0" borderId="2" xfId="0" applyNumberFormat="1" applyFont="1" applyFill="1" applyBorder="1"/>
    <xf numFmtId="165" fontId="1" fillId="0" borderId="0" xfId="0" applyNumberFormat="1" applyFont="1" applyFill="1"/>
    <xf numFmtId="165" fontId="1" fillId="0" borderId="2" xfId="0" applyNumberFormat="1" applyFont="1" applyFill="1" applyBorder="1" applyAlignment="1">
      <alignment horizontal="right"/>
    </xf>
    <xf numFmtId="165" fontId="1" fillId="0" borderId="3" xfId="0" applyNumberFormat="1" applyFont="1" applyFill="1" applyBorder="1" applyAlignment="1">
      <alignment horizontal="right"/>
    </xf>
    <xf numFmtId="164" fontId="8" fillId="0" borderId="2" xfId="0" applyNumberFormat="1" applyFont="1" applyFill="1" applyBorder="1"/>
    <xf numFmtId="167" fontId="1" fillId="0" borderId="0" xfId="6" applyNumberFormat="1" applyFont="1" applyFill="1"/>
    <xf numFmtId="164" fontId="1" fillId="0" borderId="2" xfId="0" applyNumberFormat="1" applyFont="1" applyBorder="1"/>
    <xf numFmtId="164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164" fontId="1" fillId="0" borderId="0" xfId="0" applyNumberFormat="1" applyFont="1" applyBorder="1"/>
    <xf numFmtId="0" fontId="8" fillId="0" borderId="0" xfId="3" applyFont="1" applyFill="1" applyBorder="1" applyAlignment="1" applyProtection="1">
      <alignment horizontal="left" vertical="center" readingOrder="1"/>
      <protection locked="0"/>
    </xf>
    <xf numFmtId="165" fontId="1" fillId="0" borderId="2" xfId="0" applyNumberFormat="1" applyFont="1" applyBorder="1"/>
    <xf numFmtId="165" fontId="1" fillId="0" borderId="1" xfId="0" applyNumberFormat="1" applyFont="1" applyBorder="1"/>
    <xf numFmtId="165" fontId="1" fillId="0" borderId="0" xfId="0" applyNumberFormat="1" applyFont="1" applyBorder="1" applyAlignment="1"/>
    <xf numFmtId="0" fontId="1" fillId="0" borderId="0" xfId="0" applyFont="1" applyBorder="1" applyAlignment="1">
      <alignment vertical="center" wrapText="1"/>
    </xf>
    <xf numFmtId="164" fontId="8" fillId="0" borderId="2" xfId="0" applyNumberFormat="1" applyFont="1" applyBorder="1"/>
    <xf numFmtId="164" fontId="1" fillId="0" borderId="0" xfId="0" applyNumberFormat="1" applyFont="1"/>
    <xf numFmtId="2" fontId="1" fillId="0" borderId="0" xfId="0" applyNumberFormat="1" applyFont="1"/>
    <xf numFmtId="0" fontId="1" fillId="0" borderId="0" xfId="3" applyFont="1" applyFill="1" applyBorder="1" applyAlignment="1" applyProtection="1">
      <alignment vertical="center" wrapText="1" readingOrder="1"/>
      <protection locked="0"/>
    </xf>
    <xf numFmtId="0" fontId="1" fillId="0" borderId="0" xfId="3" applyFont="1" applyFill="1" applyBorder="1" applyAlignment="1" applyProtection="1">
      <alignment horizontal="left" vertical="center" wrapText="1" indent="2" readingOrder="1"/>
      <protection locked="0"/>
    </xf>
    <xf numFmtId="2" fontId="8" fillId="0" borderId="2" xfId="0" applyNumberFormat="1" applyFont="1" applyBorder="1"/>
    <xf numFmtId="2" fontId="1" fillId="0" borderId="2" xfId="0" applyNumberFormat="1" applyFont="1" applyBorder="1"/>
    <xf numFmtId="0" fontId="1" fillId="0" borderId="1" xfId="3" applyFont="1" applyFill="1" applyBorder="1" applyAlignment="1" applyProtection="1">
      <alignment horizontal="right" vertical="center" wrapText="1" readingOrder="1"/>
      <protection locked="0"/>
    </xf>
    <xf numFmtId="0" fontId="1" fillId="0" borderId="6" xfId="0" applyFont="1" applyFill="1" applyBorder="1" applyAlignment="1">
      <alignment vertical="center"/>
    </xf>
    <xf numFmtId="0" fontId="1" fillId="0" borderId="2" xfId="0" quotePrefix="1" applyFont="1" applyFill="1" applyBorder="1" applyAlignment="1" applyProtection="1">
      <alignment horizontal="right" vertical="top" wrapText="1" readingOrder="1"/>
      <protection locked="0"/>
    </xf>
    <xf numFmtId="0" fontId="1" fillId="0" borderId="2" xfId="0" applyFont="1" applyFill="1" applyBorder="1" applyAlignment="1" applyProtection="1">
      <alignment horizontal="right" vertical="top" wrapText="1" readingOrder="1"/>
      <protection locked="0"/>
    </xf>
    <xf numFmtId="0" fontId="8" fillId="0" borderId="5" xfId="3" applyFont="1" applyFill="1" applyBorder="1" applyAlignment="1" applyProtection="1">
      <alignment horizontal="right" vertical="center" readingOrder="1"/>
      <protection locked="0"/>
    </xf>
    <xf numFmtId="0" fontId="8" fillId="0" borderId="6" xfId="3" applyFont="1" applyBorder="1" applyAlignment="1" applyProtection="1">
      <alignment vertical="top" wrapText="1" readingOrder="1"/>
      <protection locked="0"/>
    </xf>
    <xf numFmtId="0" fontId="8" fillId="0" borderId="5" xfId="3" applyFont="1" applyBorder="1" applyAlignment="1" applyProtection="1">
      <alignment vertical="top" wrapText="1" readingOrder="1"/>
      <protection locked="0"/>
    </xf>
    <xf numFmtId="0" fontId="8" fillId="0" borderId="1" xfId="3" applyFont="1" applyFill="1" applyBorder="1" applyAlignment="1" applyProtection="1">
      <alignment horizontal="right" vertical="center" readingOrder="1"/>
      <protection locked="0"/>
    </xf>
    <xf numFmtId="0" fontId="1" fillId="0" borderId="2" xfId="3" applyFont="1" applyBorder="1" applyAlignment="1" applyProtection="1">
      <alignment vertical="top" wrapText="1" readingOrder="1"/>
      <protection locked="0"/>
    </xf>
    <xf numFmtId="0" fontId="1" fillId="0" borderId="1" xfId="3" applyFont="1" applyBorder="1" applyAlignment="1" applyProtection="1">
      <alignment vertical="top" wrapText="1" readingOrder="1"/>
      <protection locked="0"/>
    </xf>
    <xf numFmtId="0" fontId="1" fillId="0" borderId="0" xfId="3" applyFont="1" applyBorder="1" applyAlignment="1" applyProtection="1">
      <alignment vertical="top" wrapText="1" readingOrder="1"/>
      <protection locked="0"/>
    </xf>
    <xf numFmtId="0" fontId="1" fillId="0" borderId="2" xfId="3" applyFont="1" applyBorder="1" applyAlignment="1" applyProtection="1">
      <alignment vertical="top" wrapText="1"/>
      <protection locked="0"/>
    </xf>
    <xf numFmtId="0" fontId="1" fillId="0" borderId="1" xfId="3" applyFont="1" applyBorder="1" applyAlignment="1" applyProtection="1">
      <alignment vertical="top" wrapText="1"/>
      <protection locked="0"/>
    </xf>
    <xf numFmtId="0" fontId="1" fillId="0" borderId="0" xfId="3" applyFont="1" applyBorder="1" applyAlignment="1" applyProtection="1">
      <alignment vertical="top" wrapText="1"/>
      <protection locked="0"/>
    </xf>
    <xf numFmtId="1" fontId="17" fillId="0" borderId="17" xfId="0" applyNumberFormat="1" applyFont="1" applyFill="1" applyBorder="1" applyAlignment="1">
      <alignment horizontal="right"/>
    </xf>
    <xf numFmtId="1" fontId="10" fillId="0" borderId="17" xfId="0" applyNumberFormat="1" applyFont="1" applyFill="1" applyBorder="1" applyAlignment="1">
      <alignment horizontal="right"/>
    </xf>
    <xf numFmtId="0" fontId="17" fillId="0" borderId="0" xfId="0" applyFont="1" applyFill="1"/>
    <xf numFmtId="164" fontId="3" fillId="0" borderId="17" xfId="0" applyNumberFormat="1" applyFont="1" applyFill="1" applyBorder="1" applyAlignment="1">
      <alignment horizontal="right"/>
    </xf>
    <xf numFmtId="164" fontId="5" fillId="0" borderId="17" xfId="0" applyNumberFormat="1" applyFont="1" applyFill="1" applyBorder="1" applyAlignment="1">
      <alignment horizontal="right"/>
    </xf>
    <xf numFmtId="164" fontId="5" fillId="0" borderId="20" xfId="0" applyNumberFormat="1" applyFont="1" applyFill="1" applyBorder="1" applyAlignment="1">
      <alignment horizontal="right"/>
    </xf>
    <xf numFmtId="0" fontId="10" fillId="0" borderId="17" xfId="0" applyFont="1" applyFill="1" applyBorder="1" applyAlignment="1">
      <alignment horizontal="center"/>
    </xf>
    <xf numFmtId="0" fontId="22" fillId="0" borderId="0" xfId="1" applyFont="1" applyBorder="1" applyAlignment="1" applyProtection="1">
      <alignment vertical="center" wrapText="1"/>
    </xf>
    <xf numFmtId="0" fontId="22" fillId="0" borderId="0" xfId="1" applyFont="1" applyBorder="1" applyAlignment="1" applyProtection="1"/>
    <xf numFmtId="0" fontId="22" fillId="0" borderId="0" xfId="0" applyFont="1" applyBorder="1" applyAlignment="1"/>
    <xf numFmtId="0" fontId="22" fillId="0" borderId="0" xfId="0" applyFont="1" applyBorder="1"/>
    <xf numFmtId="0" fontId="17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49" fontId="10" fillId="0" borderId="0" xfId="0" applyNumberFormat="1" applyFont="1" applyBorder="1" applyAlignment="1"/>
    <xf numFmtId="49" fontId="23" fillId="0" borderId="0" xfId="0" applyNumberFormat="1" applyFont="1" applyBorder="1" applyAlignment="1">
      <alignment vertical="center"/>
    </xf>
    <xf numFmtId="49" fontId="24" fillId="0" borderId="0" xfId="1" applyNumberFormat="1" applyFont="1" applyBorder="1" applyAlignment="1" applyProtection="1"/>
    <xf numFmtId="49" fontId="24" fillId="0" borderId="0" xfId="1" applyNumberFormat="1" applyFont="1" applyFill="1" applyBorder="1" applyAlignment="1" applyProtection="1">
      <alignment vertical="center"/>
    </xf>
    <xf numFmtId="49" fontId="25" fillId="0" borderId="0" xfId="1" applyNumberFormat="1" applyFont="1" applyBorder="1" applyAlignment="1" applyProtection="1"/>
    <xf numFmtId="49" fontId="18" fillId="0" borderId="0" xfId="0" applyNumberFormat="1" applyFont="1" applyBorder="1" applyAlignment="1"/>
    <xf numFmtId="49" fontId="25" fillId="0" borderId="0" xfId="1" applyNumberFormat="1" applyFont="1" applyFill="1" applyBorder="1" applyAlignment="1" applyProtection="1">
      <alignment vertical="center"/>
    </xf>
    <xf numFmtId="0" fontId="18" fillId="0" borderId="0" xfId="0" applyFont="1"/>
    <xf numFmtId="43" fontId="1" fillId="0" borderId="0" xfId="7" applyFont="1"/>
    <xf numFmtId="43" fontId="1" fillId="0" borderId="0" xfId="7" applyFont="1" applyFill="1"/>
    <xf numFmtId="167" fontId="1" fillId="0" borderId="0" xfId="6" applyNumberFormat="1" applyFont="1" applyFill="1" applyBorder="1"/>
    <xf numFmtId="43" fontId="1" fillId="0" borderId="0" xfId="7" applyFont="1" applyBorder="1"/>
    <xf numFmtId="165" fontId="5" fillId="0" borderId="2" xfId="0" applyNumberFormat="1" applyFont="1" applyFill="1" applyBorder="1" applyAlignment="1">
      <alignment horizontal="right" vertical="center"/>
    </xf>
    <xf numFmtId="165" fontId="3" fillId="0" borderId="2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right" vertical="center"/>
    </xf>
    <xf numFmtId="164" fontId="1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vertical="center"/>
    </xf>
    <xf numFmtId="1" fontId="5" fillId="0" borderId="2" xfId="0" applyNumberFormat="1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right" vertical="center"/>
    </xf>
    <xf numFmtId="1" fontId="10" fillId="0" borderId="17" xfId="0" applyNumberFormat="1" applyFont="1" applyFill="1" applyBorder="1" applyAlignment="1">
      <alignment vertical="center"/>
    </xf>
    <xf numFmtId="0" fontId="10" fillId="0" borderId="20" xfId="0" applyFont="1" applyFill="1" applyBorder="1" applyAlignment="1">
      <alignment vertical="center"/>
    </xf>
    <xf numFmtId="0" fontId="10" fillId="0" borderId="21" xfId="0" applyFont="1" applyFill="1" applyBorder="1" applyAlignment="1">
      <alignment vertical="center"/>
    </xf>
    <xf numFmtId="0" fontId="10" fillId="0" borderId="17" xfId="0" applyFont="1" applyFill="1" applyBorder="1" applyAlignment="1">
      <alignment vertical="center"/>
    </xf>
    <xf numFmtId="0" fontId="10" fillId="0" borderId="28" xfId="0" applyFont="1" applyFill="1" applyBorder="1" applyAlignment="1">
      <alignment vertical="center"/>
    </xf>
    <xf numFmtId="0" fontId="10" fillId="0" borderId="16" xfId="0" applyFont="1" applyFill="1" applyBorder="1" applyAlignment="1">
      <alignment vertical="center"/>
    </xf>
    <xf numFmtId="0" fontId="1" fillId="0" borderId="17" xfId="0" applyFont="1" applyFill="1" applyBorder="1" applyAlignment="1"/>
    <xf numFmtId="164" fontId="10" fillId="0" borderId="2" xfId="0" applyNumberFormat="1" applyFont="1" applyFill="1" applyBorder="1" applyAlignment="1">
      <alignment vertical="center"/>
    </xf>
    <xf numFmtId="0" fontId="10" fillId="0" borderId="2" xfId="0" applyFont="1" applyFill="1" applyBorder="1" applyAlignment="1">
      <alignment vertical="center"/>
    </xf>
    <xf numFmtId="1" fontId="10" fillId="0" borderId="17" xfId="0" applyNumberFormat="1" applyFont="1" applyBorder="1" applyAlignment="1">
      <alignment horizontal="right"/>
    </xf>
    <xf numFmtId="0" fontId="12" fillId="0" borderId="10" xfId="1" applyFont="1" applyBorder="1" applyAlignment="1" applyProtection="1">
      <alignment horizontal="left" vertical="top" wrapText="1" indent="8"/>
    </xf>
    <xf numFmtId="0" fontId="10" fillId="0" borderId="0" xfId="0" applyFont="1" applyBorder="1" applyAlignment="1">
      <alignment horizontal="left" vertical="center" wrapText="1" indent="8"/>
    </xf>
    <xf numFmtId="0" fontId="12" fillId="0" borderId="0" xfId="1" applyFont="1" applyFill="1" applyBorder="1" applyAlignment="1" applyProtection="1">
      <alignment vertical="top" wrapText="1"/>
    </xf>
    <xf numFmtId="0" fontId="1" fillId="0" borderId="0" xfId="1" applyFont="1" applyFill="1" applyBorder="1" applyAlignment="1" applyProtection="1">
      <alignment horizontal="left" vertical="top" wrapText="1" indent="8"/>
    </xf>
    <xf numFmtId="164" fontId="1" fillId="0" borderId="9" xfId="0" applyNumberFormat="1" applyFont="1" applyBorder="1"/>
    <xf numFmtId="164" fontId="1" fillId="0" borderId="11" xfId="0" applyNumberFormat="1" applyFont="1" applyBorder="1"/>
    <xf numFmtId="0" fontId="1" fillId="0" borderId="9" xfId="0" applyFont="1" applyBorder="1"/>
    <xf numFmtId="0" fontId="1" fillId="0" borderId="2" xfId="3" applyFont="1" applyBorder="1" applyAlignment="1" applyProtection="1">
      <alignment horizontal="right" vertical="top" wrapText="1" readingOrder="1"/>
      <protection locked="0"/>
    </xf>
    <xf numFmtId="0" fontId="1" fillId="0" borderId="8" xfId="3" applyFont="1" applyFill="1" applyBorder="1" applyAlignment="1" applyProtection="1">
      <alignment horizontal="right" vertical="center" wrapText="1" readingOrder="1"/>
      <protection locked="0"/>
    </xf>
    <xf numFmtId="1" fontId="14" fillId="0" borderId="9" xfId="0" applyNumberFormat="1" applyFont="1" applyFill="1" applyBorder="1" applyAlignment="1" applyProtection="1">
      <alignment vertical="center" wrapText="1" readingOrder="1"/>
      <protection locked="0"/>
    </xf>
    <xf numFmtId="1" fontId="14" fillId="0" borderId="9" xfId="0" applyNumberFormat="1" applyFont="1" applyBorder="1" applyAlignment="1" applyProtection="1">
      <alignment vertical="center" wrapText="1" readingOrder="1"/>
      <protection locked="0"/>
    </xf>
    <xf numFmtId="1" fontId="14" fillId="0" borderId="9" xfId="0" applyNumberFormat="1" applyFont="1" applyBorder="1" applyAlignment="1" applyProtection="1">
      <alignment horizontal="right" vertical="center" wrapText="1" readingOrder="1"/>
      <protection locked="0"/>
    </xf>
    <xf numFmtId="164" fontId="13" fillId="0" borderId="8" xfId="0" applyNumberFormat="1" applyFont="1" applyFill="1" applyBorder="1" applyAlignment="1" applyProtection="1">
      <alignment vertical="top" wrapText="1" readingOrder="1"/>
      <protection locked="0"/>
    </xf>
    <xf numFmtId="0" fontId="21" fillId="0" borderId="11" xfId="0" applyFont="1" applyFill="1" applyBorder="1"/>
    <xf numFmtId="1" fontId="10" fillId="0" borderId="9" xfId="0" applyNumberFormat="1" applyFont="1" applyFill="1" applyBorder="1"/>
    <xf numFmtId="0" fontId="1" fillId="0" borderId="11" xfId="0" applyFont="1" applyFill="1" applyBorder="1"/>
    <xf numFmtId="0" fontId="1" fillId="0" borderId="9" xfId="0" applyFont="1" applyFill="1" applyBorder="1"/>
    <xf numFmtId="0" fontId="1" fillId="0" borderId="30" xfId="0" applyFont="1" applyFill="1" applyBorder="1"/>
    <xf numFmtId="0" fontId="10" fillId="0" borderId="32" xfId="0" applyFont="1" applyFill="1" applyBorder="1" applyAlignment="1">
      <alignment vertical="top"/>
    </xf>
    <xf numFmtId="0" fontId="10" fillId="0" borderId="29" xfId="0" applyFont="1" applyFill="1" applyBorder="1" applyAlignment="1">
      <alignment vertical="top"/>
    </xf>
    <xf numFmtId="0" fontId="10" fillId="0" borderId="30" xfId="0" applyFont="1" applyFill="1" applyBorder="1" applyAlignment="1">
      <alignment vertical="top"/>
    </xf>
    <xf numFmtId="0" fontId="1" fillId="0" borderId="9" xfId="0" applyFont="1" applyFill="1" applyBorder="1" applyAlignment="1">
      <alignment vertical="top"/>
    </xf>
    <xf numFmtId="0" fontId="3" fillId="0" borderId="8" xfId="0" applyFont="1" applyFill="1" applyBorder="1" applyAlignment="1">
      <alignment horizontal="right" vertical="center" wrapText="1"/>
    </xf>
    <xf numFmtId="1" fontId="10" fillId="0" borderId="30" xfId="0" applyNumberFormat="1" applyFont="1" applyBorder="1"/>
    <xf numFmtId="0" fontId="1" fillId="0" borderId="9" xfId="0" applyFont="1" applyFill="1" applyBorder="1" applyAlignment="1" applyProtection="1">
      <alignment vertical="top" wrapText="1" readingOrder="1"/>
      <protection locked="0"/>
    </xf>
    <xf numFmtId="164" fontId="8" fillId="0" borderId="6" xfId="0" applyNumberFormat="1" applyFont="1" applyBorder="1"/>
    <xf numFmtId="165" fontId="5" fillId="0" borderId="6" xfId="0" applyNumberFormat="1" applyFont="1" applyFill="1" applyBorder="1" applyAlignment="1">
      <alignment horizontal="right" vertical="center"/>
    </xf>
    <xf numFmtId="1" fontId="8" fillId="0" borderId="28" xfId="0" applyNumberFormat="1" applyFont="1" applyFill="1" applyBorder="1" applyAlignment="1">
      <alignment horizontal="right" vertical="center" wrapText="1"/>
    </xf>
    <xf numFmtId="0" fontId="1" fillId="0" borderId="28" xfId="0" applyFont="1" applyFill="1" applyBorder="1" applyAlignment="1">
      <alignment horizontal="center" vertical="center" wrapText="1"/>
    </xf>
    <xf numFmtId="1" fontId="10" fillId="0" borderId="28" xfId="0" applyNumberFormat="1" applyFont="1" applyFill="1" applyBorder="1" applyAlignment="1">
      <alignment vertical="center"/>
    </xf>
    <xf numFmtId="0" fontId="1" fillId="0" borderId="30" xfId="0" applyFont="1" applyFill="1" applyBorder="1" applyAlignment="1"/>
    <xf numFmtId="0" fontId="1" fillId="0" borderId="32" xfId="0" applyFont="1" applyFill="1" applyBorder="1" applyAlignment="1"/>
    <xf numFmtId="165" fontId="5" fillId="0" borderId="6" xfId="0" applyNumberFormat="1" applyFont="1" applyFill="1" applyBorder="1" applyAlignment="1">
      <alignment horizontal="right"/>
    </xf>
    <xf numFmtId="0" fontId="1" fillId="0" borderId="32" xfId="0" applyFont="1" applyFill="1" applyBorder="1"/>
    <xf numFmtId="0" fontId="13" fillId="0" borderId="6" xfId="0" applyFont="1" applyBorder="1" applyAlignment="1" applyProtection="1">
      <alignment vertical="top" wrapText="1" readingOrder="1"/>
      <protection locked="0"/>
    </xf>
    <xf numFmtId="0" fontId="10" fillId="0" borderId="6" xfId="0" applyFont="1" applyFill="1" applyBorder="1" applyAlignment="1"/>
    <xf numFmtId="0" fontId="21" fillId="0" borderId="9" xfId="0" applyFont="1" applyFill="1" applyBorder="1"/>
    <xf numFmtId="3" fontId="13" fillId="0" borderId="6" xfId="0" applyNumberFormat="1" applyFont="1" applyBorder="1" applyAlignment="1" applyProtection="1">
      <alignment vertical="center" wrapText="1" readingOrder="1"/>
      <protection locked="0"/>
    </xf>
    <xf numFmtId="3" fontId="14" fillId="0" borderId="2" xfId="0" applyNumberFormat="1" applyFont="1" applyFill="1" applyBorder="1" applyAlignment="1" applyProtection="1">
      <alignment horizontal="right" vertical="center" wrapText="1" readingOrder="1"/>
      <protection locked="0"/>
    </xf>
    <xf numFmtId="1" fontId="13" fillId="0" borderId="6" xfId="0" applyNumberFormat="1" applyFont="1" applyBorder="1" applyAlignment="1" applyProtection="1">
      <alignment vertical="center" wrapText="1" readingOrder="1"/>
      <protection locked="0"/>
    </xf>
    <xf numFmtId="164" fontId="8" fillId="0" borderId="6" xfId="0" applyNumberFormat="1" applyFont="1" applyFill="1" applyBorder="1"/>
    <xf numFmtId="164" fontId="1" fillId="0" borderId="6" xfId="0" applyNumberFormat="1" applyFont="1" applyFill="1" applyBorder="1" applyAlignment="1">
      <alignment vertical="top"/>
    </xf>
    <xf numFmtId="0" fontId="5" fillId="0" borderId="6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10" fillId="0" borderId="35" xfId="7" applyNumberFormat="1" applyFont="1" applyBorder="1" applyAlignment="1">
      <alignment horizontal="right"/>
    </xf>
    <xf numFmtId="0" fontId="10" fillId="0" borderId="28" xfId="0" applyFont="1" applyBorder="1"/>
    <xf numFmtId="1" fontId="10" fillId="0" borderId="28" xfId="0" applyNumberFormat="1" applyFont="1" applyBorder="1"/>
    <xf numFmtId="1" fontId="10" fillId="0" borderId="32" xfId="0" applyNumberFormat="1" applyFont="1" applyBorder="1"/>
    <xf numFmtId="0" fontId="3" fillId="0" borderId="0" xfId="0" applyFont="1" applyFill="1" applyBorder="1" applyAlignment="1">
      <alignment horizontal="right" vertical="center" wrapText="1"/>
    </xf>
    <xf numFmtId="166" fontId="8" fillId="0" borderId="6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wrapText="1"/>
    </xf>
    <xf numFmtId="164" fontId="10" fillId="0" borderId="9" xfId="0" applyNumberFormat="1" applyFont="1" applyFill="1" applyBorder="1" applyAlignment="1">
      <alignment vertical="center"/>
    </xf>
    <xf numFmtId="0" fontId="12" fillId="0" borderId="0" xfId="1" applyFont="1" applyBorder="1" applyAlignment="1" applyProtection="1">
      <alignment horizontal="left" vertical="top" wrapText="1" indent="8"/>
    </xf>
    <xf numFmtId="164" fontId="17" fillId="0" borderId="6" xfId="0" applyNumberFormat="1" applyFont="1" applyFill="1" applyBorder="1"/>
    <xf numFmtId="3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vertical="center"/>
    </xf>
    <xf numFmtId="0" fontId="8" fillId="0" borderId="12" xfId="3" applyFont="1" applyFill="1" applyBorder="1" applyAlignment="1" applyProtection="1">
      <alignment horizontal="left" vertical="center" readingOrder="1"/>
      <protection locked="0"/>
    </xf>
    <xf numFmtId="0" fontId="1" fillId="0" borderId="3" xfId="3" applyFont="1" applyFill="1" applyBorder="1" applyAlignment="1" applyProtection="1">
      <alignment horizontal="left" vertical="center" wrapText="1" indent="1" readingOrder="1"/>
      <protection locked="0"/>
    </xf>
    <xf numFmtId="0" fontId="1" fillId="0" borderId="3" xfId="0" applyFont="1" applyBorder="1" applyAlignment="1">
      <alignment vertical="center" wrapText="1"/>
    </xf>
    <xf numFmtId="0" fontId="1" fillId="0" borderId="3" xfId="3" applyFont="1" applyFill="1" applyBorder="1" applyAlignment="1" applyProtection="1">
      <alignment vertical="center" wrapText="1" readingOrder="1"/>
      <protection locked="0"/>
    </xf>
    <xf numFmtId="0" fontId="1" fillId="0" borderId="3" xfId="3" applyFont="1" applyFill="1" applyBorder="1" applyAlignment="1" applyProtection="1">
      <alignment horizontal="left" vertical="center" wrapText="1" indent="2" readingOrder="1"/>
      <protection locked="0"/>
    </xf>
    <xf numFmtId="0" fontId="1" fillId="0" borderId="1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8" fillId="0" borderId="2" xfId="3" applyFont="1" applyFill="1" applyBorder="1" applyAlignment="1" applyProtection="1">
      <alignment horizontal="left" vertical="center" readingOrder="1"/>
      <protection locked="0"/>
    </xf>
    <xf numFmtId="0" fontId="1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1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wrapText="1" indent="1"/>
    </xf>
    <xf numFmtId="0" fontId="1" fillId="0" borderId="2" xfId="0" applyFont="1" applyFill="1" applyBorder="1" applyAlignment="1">
      <alignment vertical="center" wrapText="1"/>
    </xf>
    <xf numFmtId="0" fontId="1" fillId="0" borderId="2" xfId="3" applyFont="1" applyFill="1" applyBorder="1" applyAlignment="1" applyProtection="1">
      <alignment vertical="center" wrapText="1" readingOrder="1"/>
      <protection locked="0"/>
    </xf>
    <xf numFmtId="0" fontId="8" fillId="0" borderId="2" xfId="3" applyFont="1" applyFill="1" applyBorder="1" applyAlignment="1" applyProtection="1">
      <alignment horizontal="left" vertical="center" wrapText="1" readingOrder="1"/>
      <protection locked="0"/>
    </xf>
    <xf numFmtId="0" fontId="11" fillId="0" borderId="0" xfId="0" applyFont="1" applyAlignment="1">
      <alignment vertical="center"/>
    </xf>
    <xf numFmtId="0" fontId="8" fillId="0" borderId="2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164" fontId="1" fillId="0" borderId="17" xfId="0" applyNumberFormat="1" applyFont="1" applyFill="1" applyBorder="1" applyAlignment="1">
      <alignment vertical="top"/>
    </xf>
    <xf numFmtId="0" fontId="1" fillId="0" borderId="21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 indent="1"/>
    </xf>
    <xf numFmtId="0" fontId="3" fillId="0" borderId="3" xfId="0" applyFont="1" applyFill="1" applyBorder="1" applyAlignment="1">
      <alignment horizontal="left" vertical="center" wrapText="1"/>
    </xf>
    <xf numFmtId="0" fontId="10" fillId="0" borderId="30" xfId="0" applyFont="1" applyFill="1" applyBorder="1"/>
    <xf numFmtId="164" fontId="3" fillId="0" borderId="30" xfId="0" applyNumberFormat="1" applyFont="1" applyFill="1" applyBorder="1" applyAlignment="1">
      <alignment horizontal="right"/>
    </xf>
    <xf numFmtId="1" fontId="17" fillId="0" borderId="28" xfId="0" applyNumberFormat="1" applyFont="1" applyFill="1" applyBorder="1" applyAlignment="1">
      <alignment horizontal="right"/>
    </xf>
    <xf numFmtId="1" fontId="10" fillId="0" borderId="28" xfId="0" applyNumberFormat="1" applyFont="1" applyFill="1" applyBorder="1" applyAlignment="1">
      <alignment horizontal="right"/>
    </xf>
    <xf numFmtId="0" fontId="10" fillId="0" borderId="32" xfId="0" applyFont="1" applyFill="1" applyBorder="1"/>
    <xf numFmtId="164" fontId="5" fillId="0" borderId="2" xfId="0" applyNumberFormat="1" applyFont="1" applyFill="1" applyBorder="1" applyAlignment="1">
      <alignment horizontal="right"/>
    </xf>
    <xf numFmtId="0" fontId="10" fillId="0" borderId="28" xfId="0" applyFont="1" applyFill="1" applyBorder="1" applyAlignment="1">
      <alignment horizontal="center"/>
    </xf>
    <xf numFmtId="164" fontId="3" fillId="0" borderId="28" xfId="0" applyNumberFormat="1" applyFont="1" applyFill="1" applyBorder="1" applyAlignment="1">
      <alignment horizontal="right"/>
    </xf>
    <xf numFmtId="164" fontId="3" fillId="0" borderId="32" xfId="0" applyNumberFormat="1" applyFont="1" applyFill="1" applyBorder="1" applyAlignment="1">
      <alignment horizontal="right"/>
    </xf>
    <xf numFmtId="0" fontId="1" fillId="0" borderId="21" xfId="0" applyFont="1" applyFill="1" applyBorder="1" applyAlignment="1">
      <alignment horizontal="left" vertical="center" wrapText="1"/>
    </xf>
    <xf numFmtId="0" fontId="10" fillId="0" borderId="0" xfId="0" applyFont="1" applyFill="1" applyAlignment="1"/>
    <xf numFmtId="0" fontId="1" fillId="0" borderId="0" xfId="0" applyFont="1" applyFill="1" applyAlignment="1"/>
    <xf numFmtId="0" fontId="1" fillId="0" borderId="2" xfId="0" applyFont="1" applyFill="1" applyBorder="1" applyAlignment="1">
      <alignment horizontal="left" vertical="center" wrapText="1" indent="1"/>
    </xf>
    <xf numFmtId="0" fontId="14" fillId="0" borderId="6" xfId="0" applyFont="1" applyFill="1" applyBorder="1" applyAlignment="1" applyProtection="1">
      <alignment vertical="center" wrapText="1" readingOrder="1"/>
      <protection locked="0"/>
    </xf>
    <xf numFmtId="0" fontId="10" fillId="0" borderId="6" xfId="0" applyFont="1" applyBorder="1" applyAlignment="1">
      <alignment vertical="center"/>
    </xf>
    <xf numFmtId="0" fontId="14" fillId="0" borderId="2" xfId="0" applyFont="1" applyFill="1" applyBorder="1" applyAlignment="1" applyProtection="1">
      <alignment vertical="center" wrapText="1" readingOrder="1"/>
      <protection locked="0"/>
    </xf>
    <xf numFmtId="0" fontId="10" fillId="0" borderId="2" xfId="0" applyFont="1" applyBorder="1" applyAlignment="1">
      <alignment vertical="center"/>
    </xf>
    <xf numFmtId="0" fontId="14" fillId="0" borderId="9" xfId="0" applyFont="1" applyFill="1" applyBorder="1" applyAlignment="1" applyProtection="1">
      <alignment vertical="center" wrapText="1" readingOrder="1"/>
      <protection locked="0"/>
    </xf>
    <xf numFmtId="164" fontId="1" fillId="0" borderId="9" xfId="0" applyNumberFormat="1" applyFont="1" applyBorder="1" applyAlignment="1">
      <alignment vertical="top"/>
    </xf>
    <xf numFmtId="165" fontId="1" fillId="0" borderId="2" xfId="0" applyNumberFormat="1" applyFont="1" applyBorder="1" applyAlignment="1">
      <alignment vertical="top"/>
    </xf>
    <xf numFmtId="165" fontId="1" fillId="0" borderId="1" xfId="0" applyNumberFormat="1" applyFont="1" applyBorder="1" applyAlignment="1">
      <alignment vertical="top"/>
    </xf>
    <xf numFmtId="164" fontId="17" fillId="0" borderId="9" xfId="0" applyNumberFormat="1" applyFont="1" applyFill="1" applyBorder="1"/>
    <xf numFmtId="164" fontId="10" fillId="0" borderId="2" xfId="0" applyNumberFormat="1" applyFont="1" applyFill="1" applyBorder="1" applyAlignment="1">
      <alignment horizontal="right"/>
    </xf>
    <xf numFmtId="0" fontId="14" fillId="0" borderId="9" xfId="0" applyFont="1" applyFill="1" applyBorder="1" applyAlignment="1" applyProtection="1">
      <alignment vertical="top" wrapText="1" readingOrder="1"/>
      <protection locked="0"/>
    </xf>
    <xf numFmtId="0" fontId="14" fillId="0" borderId="9" xfId="0" applyFont="1" applyFill="1" applyBorder="1" applyAlignment="1" applyProtection="1">
      <alignment horizontal="right" vertical="top" wrapText="1" readingOrder="1"/>
      <protection locked="0"/>
    </xf>
    <xf numFmtId="165" fontId="10" fillId="0" borderId="2" xfId="0" applyNumberFormat="1" applyFont="1" applyFill="1" applyBorder="1" applyAlignment="1">
      <alignment horizontal="right" vertical="top"/>
    </xf>
    <xf numFmtId="165" fontId="10" fillId="0" borderId="6" xfId="0" applyNumberFormat="1" applyFont="1" applyFill="1" applyBorder="1" applyAlignment="1">
      <alignment horizontal="right" vertical="top"/>
    </xf>
    <xf numFmtId="164" fontId="10" fillId="0" borderId="2" xfId="0" applyNumberFormat="1" applyFont="1" applyFill="1" applyBorder="1" applyAlignment="1">
      <alignment vertical="top"/>
    </xf>
    <xf numFmtId="164" fontId="10" fillId="0" borderId="2" xfId="0" applyNumberFormat="1" applyFont="1" applyFill="1" applyBorder="1" applyAlignment="1">
      <alignment horizontal="right" vertical="top"/>
    </xf>
    <xf numFmtId="164" fontId="10" fillId="0" borderId="6" xfId="0" applyNumberFormat="1" applyFont="1" applyFill="1" applyBorder="1" applyAlignment="1">
      <alignment horizontal="right" vertical="top"/>
    </xf>
    <xf numFmtId="0" fontId="12" fillId="0" borderId="0" xfId="1" applyFont="1" applyBorder="1" applyAlignment="1" applyProtection="1">
      <alignment vertical="center" wrapText="1"/>
    </xf>
    <xf numFmtId="0" fontId="40" fillId="0" borderId="0" xfId="1" applyBorder="1" applyAlignment="1" applyProtection="1"/>
    <xf numFmtId="49" fontId="40" fillId="0" borderId="0" xfId="1" applyNumberFormat="1" applyBorder="1" applyAlignment="1" applyProtection="1"/>
    <xf numFmtId="0" fontId="40" fillId="0" borderId="0" xfId="1" applyAlignment="1" applyProtection="1"/>
    <xf numFmtId="49" fontId="40" fillId="0" borderId="0" xfId="1" applyNumberFormat="1" applyBorder="1" applyAlignment="1" applyProtection="1">
      <alignment vertical="center"/>
    </xf>
    <xf numFmtId="0" fontId="40" fillId="0" borderId="0" xfId="1" applyBorder="1" applyAlignment="1" applyProtection="1">
      <alignment vertical="top" readingOrder="1"/>
      <protection locked="0"/>
    </xf>
    <xf numFmtId="0" fontId="40" fillId="0" borderId="0" xfId="1" applyBorder="1" applyAlignment="1" applyProtection="1">
      <alignment vertical="center" wrapText="1"/>
    </xf>
    <xf numFmtId="0" fontId="17" fillId="0" borderId="0" xfId="0" applyFont="1" applyBorder="1" applyAlignment="1">
      <alignment horizontal="right" vertical="center"/>
    </xf>
    <xf numFmtId="0" fontId="23" fillId="0" borderId="0" xfId="0" applyFont="1" applyBorder="1" applyAlignment="1">
      <alignment horizontal="right" vertical="center"/>
    </xf>
    <xf numFmtId="49" fontId="25" fillId="0" borderId="0" xfId="1" applyNumberFormat="1" applyFont="1" applyBorder="1" applyAlignment="1" applyProtection="1">
      <alignment horizontal="right" vertical="top"/>
    </xf>
    <xf numFmtId="49" fontId="17" fillId="0" borderId="0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right"/>
    </xf>
    <xf numFmtId="49" fontId="24" fillId="0" borderId="0" xfId="1" applyNumberFormat="1" applyFont="1" applyBorder="1" applyAlignment="1" applyProtection="1">
      <alignment horizontal="right" vertical="top"/>
    </xf>
    <xf numFmtId="0" fontId="10" fillId="0" borderId="0" xfId="0" applyFont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12" xfId="0" applyFont="1" applyBorder="1" applyAlignment="1">
      <alignment vertical="center" wrapText="1"/>
    </xf>
    <xf numFmtId="0" fontId="11" fillId="0" borderId="0" xfId="0" applyFont="1" applyAlignment="1">
      <alignment horizontal="center" vertical="top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7" fillId="0" borderId="0" xfId="0" applyFont="1"/>
    <xf numFmtId="0" fontId="27" fillId="0" borderId="0" xfId="0" applyFont="1"/>
    <xf numFmtId="0" fontId="27" fillId="0" borderId="0" xfId="0" applyFont="1" applyBorder="1"/>
    <xf numFmtId="0" fontId="27" fillId="0" borderId="0" xfId="0" applyFont="1" applyFill="1" applyBorder="1"/>
    <xf numFmtId="0" fontId="28" fillId="0" borderId="0" xfId="0" applyFont="1" applyBorder="1"/>
    <xf numFmtId="164" fontId="28" fillId="0" borderId="0" xfId="0" applyNumberFormat="1" applyFont="1" applyBorder="1"/>
    <xf numFmtId="0" fontId="27" fillId="0" borderId="0" xfId="0" applyFont="1" applyAlignment="1">
      <alignment vertical="center"/>
    </xf>
    <xf numFmtId="0" fontId="27" fillId="0" borderId="0" xfId="0" applyFont="1" applyFill="1"/>
    <xf numFmtId="0" fontId="27" fillId="0" borderId="0" xfId="0" applyFont="1" applyFill="1" applyBorder="1" applyAlignment="1"/>
    <xf numFmtId="165" fontId="27" fillId="0" borderId="0" xfId="0" applyNumberFormat="1" applyFont="1" applyFill="1" applyBorder="1"/>
    <xf numFmtId="0" fontId="27" fillId="0" borderId="0" xfId="0" applyFont="1" applyBorder="1" applyAlignment="1">
      <alignment vertical="center"/>
    </xf>
    <xf numFmtId="0" fontId="27" fillId="0" borderId="0" xfId="0" applyFont="1" applyFill="1" applyBorder="1" applyAlignment="1">
      <alignment horizontal="right"/>
    </xf>
    <xf numFmtId="165" fontId="27" fillId="0" borderId="0" xfId="0" applyNumberFormat="1" applyFont="1" applyFill="1" applyBorder="1" applyAlignment="1">
      <alignment horizontal="right"/>
    </xf>
    <xf numFmtId="165" fontId="27" fillId="0" borderId="0" xfId="0" applyNumberFormat="1" applyFont="1" applyFill="1"/>
    <xf numFmtId="0" fontId="27" fillId="0" borderId="0" xfId="0" applyFont="1" applyBorder="1" applyAlignment="1">
      <alignment horizontal="right"/>
    </xf>
    <xf numFmtId="0" fontId="28" fillId="0" borderId="0" xfId="2" applyNumberFormat="1" applyFont="1" applyFill="1" applyBorder="1" applyAlignment="1">
      <alignment horizontal="center" vertical="center" wrapText="1" readingOrder="1"/>
    </xf>
    <xf numFmtId="0" fontId="28" fillId="0" borderId="0" xfId="2" applyNumberFormat="1" applyFont="1" applyFill="1" applyBorder="1" applyAlignment="1">
      <alignment horizontal="center" vertical="top" wrapText="1" readingOrder="1"/>
    </xf>
    <xf numFmtId="0" fontId="29" fillId="0" borderId="0" xfId="2" applyNumberFormat="1" applyFont="1" applyFill="1" applyBorder="1" applyAlignment="1">
      <alignment horizontal="center" vertical="center" wrapText="1" readingOrder="1"/>
    </xf>
    <xf numFmtId="0" fontId="27" fillId="0" borderId="0" xfId="2" applyNumberFormat="1" applyFont="1" applyFill="1" applyBorder="1" applyAlignment="1">
      <alignment vertical="top" wrapText="1" readingOrder="1"/>
    </xf>
    <xf numFmtId="0" fontId="30" fillId="0" borderId="0" xfId="0" applyFont="1"/>
    <xf numFmtId="0" fontId="30" fillId="0" borderId="0" xfId="0" applyFont="1" applyBorder="1"/>
    <xf numFmtId="0" fontId="30" fillId="0" borderId="0" xfId="0" applyFont="1" applyBorder="1" applyAlignment="1">
      <alignment vertical="center"/>
    </xf>
    <xf numFmtId="0" fontId="30" fillId="0" borderId="0" xfId="0" applyFont="1" applyAlignment="1">
      <alignment vertical="center"/>
    </xf>
    <xf numFmtId="0" fontId="30" fillId="0" borderId="0" xfId="0" applyFont="1" applyFill="1" applyBorder="1"/>
    <xf numFmtId="0" fontId="27" fillId="0" borderId="0" xfId="0" applyFont="1" applyFill="1" applyBorder="1" applyAlignment="1">
      <alignment vertical="center"/>
    </xf>
    <xf numFmtId="0" fontId="27" fillId="0" borderId="0" xfId="0" applyFont="1" applyFill="1" applyAlignment="1"/>
    <xf numFmtId="0" fontId="27" fillId="0" borderId="0" xfId="0" applyFont="1" applyFill="1" applyBorder="1" applyAlignment="1">
      <alignment vertical="center" wrapText="1"/>
    </xf>
    <xf numFmtId="0" fontId="28" fillId="0" borderId="0" xfId="0" applyFont="1" applyFill="1" applyBorder="1"/>
    <xf numFmtId="0" fontId="1" fillId="4" borderId="5" xfId="3" applyFont="1" applyFill="1" applyBorder="1" applyAlignment="1" applyProtection="1">
      <alignment horizontal="center" vertical="center" wrapText="1" readingOrder="1"/>
      <protection locked="0"/>
    </xf>
    <xf numFmtId="0" fontId="1" fillId="4" borderId="1" xfId="3" applyFont="1" applyFill="1" applyBorder="1" applyAlignment="1" applyProtection="1">
      <alignment horizontal="center" vertical="center" wrapText="1" readingOrder="1"/>
      <protection locked="0"/>
    </xf>
    <xf numFmtId="0" fontId="1" fillId="4" borderId="12" xfId="0" applyFont="1" applyFill="1" applyBorder="1" applyAlignment="1">
      <alignment horizontal="center" wrapText="1"/>
    </xf>
    <xf numFmtId="0" fontId="10" fillId="4" borderId="6" xfId="0" applyFont="1" applyFill="1" applyBorder="1" applyAlignment="1" applyProtection="1">
      <alignment horizontal="center" wrapText="1" readingOrder="1"/>
      <protection locked="0"/>
    </xf>
    <xf numFmtId="0" fontId="14" fillId="4" borderId="4" xfId="0" applyFont="1" applyFill="1" applyBorder="1" applyAlignment="1" applyProtection="1">
      <alignment horizontal="center" vertical="center" wrapText="1" readingOrder="1"/>
      <protection locked="0"/>
    </xf>
    <xf numFmtId="0" fontId="3" fillId="4" borderId="6" xfId="0" applyFont="1" applyFill="1" applyBorder="1" applyAlignment="1">
      <alignment horizontal="center" wrapText="1"/>
    </xf>
    <xf numFmtId="164" fontId="1" fillId="0" borderId="17" xfId="0" applyNumberFormat="1" applyFont="1" applyFill="1" applyBorder="1" applyAlignment="1"/>
    <xf numFmtId="0" fontId="3" fillId="0" borderId="0" xfId="0" applyFont="1" applyFill="1" applyBorder="1"/>
    <xf numFmtId="164" fontId="10" fillId="0" borderId="1" xfId="0" applyNumberFormat="1" applyFont="1" applyFill="1" applyBorder="1" applyAlignment="1">
      <alignment vertical="center"/>
    </xf>
    <xf numFmtId="164" fontId="10" fillId="0" borderId="8" xfId="0" applyNumberFormat="1" applyFont="1" applyFill="1" applyBorder="1" applyAlignment="1">
      <alignment vertical="center"/>
    </xf>
    <xf numFmtId="165" fontId="10" fillId="0" borderId="2" xfId="0" applyNumberFormat="1" applyFont="1" applyFill="1" applyBorder="1" applyAlignment="1">
      <alignment horizontal="right"/>
    </xf>
    <xf numFmtId="165" fontId="10" fillId="0" borderId="6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right"/>
    </xf>
    <xf numFmtId="164" fontId="14" fillId="0" borderId="1" xfId="0" applyNumberFormat="1" applyFont="1" applyFill="1" applyBorder="1" applyAlignment="1" applyProtection="1">
      <alignment vertical="top" wrapText="1" readingOrder="1"/>
      <protection locked="0"/>
    </xf>
    <xf numFmtId="164" fontId="1" fillId="0" borderId="2" xfId="0" applyNumberFormat="1" applyFont="1" applyBorder="1" applyAlignment="1">
      <alignment vertical="top"/>
    </xf>
    <xf numFmtId="164" fontId="19" fillId="0" borderId="2" xfId="0" applyNumberFormat="1" applyFont="1" applyFill="1" applyBorder="1"/>
    <xf numFmtId="165" fontId="1" fillId="0" borderId="1" xfId="0" applyNumberFormat="1" applyFont="1" applyFill="1" applyBorder="1"/>
    <xf numFmtId="165" fontId="1" fillId="0" borderId="2" xfId="0" applyNumberFormat="1" applyFont="1" applyFill="1" applyBorder="1" applyAlignment="1">
      <alignment vertical="top"/>
    </xf>
    <xf numFmtId="0" fontId="1" fillId="4" borderId="9" xfId="0" applyFont="1" applyFill="1" applyBorder="1" applyAlignment="1">
      <alignment horizontal="center" vertical="top" wrapText="1"/>
    </xf>
    <xf numFmtId="3" fontId="1" fillId="0" borderId="2" xfId="0" applyNumberFormat="1" applyFont="1" applyBorder="1" applyAlignment="1">
      <alignment vertical="top" wrapText="1"/>
    </xf>
    <xf numFmtId="3" fontId="8" fillId="0" borderId="2" xfId="0" applyNumberFormat="1" applyFont="1" applyFill="1" applyBorder="1"/>
    <xf numFmtId="3" fontId="8" fillId="0" borderId="6" xfId="0" applyNumberFormat="1" applyFont="1" applyBorder="1"/>
    <xf numFmtId="3" fontId="1" fillId="0" borderId="2" xfId="0" applyNumberFormat="1" applyFont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/>
    </xf>
    <xf numFmtId="3" fontId="1" fillId="0" borderId="2" xfId="0" applyNumberFormat="1" applyFont="1" applyFill="1" applyBorder="1" applyAlignment="1">
      <alignment vertical="top" wrapText="1"/>
    </xf>
    <xf numFmtId="3" fontId="1" fillId="0" borderId="2" xfId="0" applyNumberFormat="1" applyFont="1" applyBorder="1" applyAlignment="1"/>
    <xf numFmtId="3" fontId="1" fillId="0" borderId="2" xfId="0" applyNumberFormat="1" applyFont="1" applyFill="1" applyBorder="1" applyAlignment="1"/>
    <xf numFmtId="0" fontId="8" fillId="0" borderId="6" xfId="3" applyFont="1" applyFill="1" applyBorder="1" applyAlignment="1" applyProtection="1">
      <alignment horizontal="left" vertical="center" readingOrder="1"/>
      <protection locked="0"/>
    </xf>
    <xf numFmtId="164" fontId="8" fillId="0" borderId="7" xfId="0" applyNumberFormat="1" applyFont="1" applyBorder="1"/>
    <xf numFmtId="164" fontId="8" fillId="0" borderId="5" xfId="0" applyNumberFormat="1" applyFont="1" applyBorder="1"/>
    <xf numFmtId="164" fontId="8" fillId="0" borderId="0" xfId="0" applyNumberFormat="1" applyFont="1" applyBorder="1"/>
    <xf numFmtId="164" fontId="8" fillId="0" borderId="1" xfId="0" applyNumberFormat="1" applyFont="1" applyBorder="1"/>
    <xf numFmtId="0" fontId="3" fillId="0" borderId="9" xfId="0" applyFont="1" applyFill="1" applyBorder="1" applyAlignment="1">
      <alignment horizontal="right" vertical="center" wrapText="1"/>
    </xf>
    <xf numFmtId="0" fontId="26" fillId="2" borderId="0" xfId="1" applyFont="1" applyFill="1" applyBorder="1" applyAlignment="1" applyProtection="1">
      <alignment horizontal="center" vertical="top" wrapText="1"/>
    </xf>
    <xf numFmtId="0" fontId="12" fillId="0" borderId="0" xfId="1" applyFont="1" applyBorder="1" applyAlignment="1" applyProtection="1">
      <alignment vertical="center"/>
    </xf>
    <xf numFmtId="0" fontId="1" fillId="4" borderId="9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 wrapText="1"/>
    </xf>
    <xf numFmtId="0" fontId="1" fillId="4" borderId="9" xfId="3" applyFont="1" applyFill="1" applyBorder="1" applyAlignment="1" applyProtection="1">
      <alignment horizontal="center" vertical="top" wrapText="1" readingOrder="1"/>
      <protection locked="0"/>
    </xf>
    <xf numFmtId="0" fontId="10" fillId="4" borderId="6" xfId="0" applyFont="1" applyFill="1" applyBorder="1" applyAlignment="1">
      <alignment horizontal="center"/>
    </xf>
    <xf numFmtId="0" fontId="3" fillId="0" borderId="0" xfId="2" applyNumberFormat="1" applyFont="1" applyFill="1" applyBorder="1" applyAlignment="1">
      <alignment vertical="top" wrapText="1" readingOrder="1"/>
    </xf>
    <xf numFmtId="0" fontId="26" fillId="2" borderId="0" xfId="1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right" vertical="top"/>
    </xf>
    <xf numFmtId="164" fontId="1" fillId="0" borderId="17" xfId="0" applyNumberFormat="1" applyFont="1" applyFill="1" applyBorder="1" applyAlignment="1">
      <alignment horizontal="right" vertical="top"/>
    </xf>
    <xf numFmtId="0" fontId="11" fillId="0" borderId="0" xfId="0" applyFont="1" applyBorder="1" applyAlignment="1">
      <alignment vertical="top" wrapText="1"/>
    </xf>
    <xf numFmtId="0" fontId="10" fillId="0" borderId="0" xfId="0" applyFont="1" applyAlignment="1">
      <alignment vertical="center"/>
    </xf>
    <xf numFmtId="0" fontId="1" fillId="0" borderId="9" xfId="3" applyFont="1" applyBorder="1" applyAlignment="1" applyProtection="1">
      <alignment vertical="top" wrapText="1"/>
      <protection locked="0"/>
    </xf>
    <xf numFmtId="0" fontId="1" fillId="0" borderId="8" xfId="3" applyFont="1" applyBorder="1" applyAlignment="1" applyProtection="1">
      <alignment vertical="top" wrapText="1"/>
      <protection locked="0"/>
    </xf>
    <xf numFmtId="0" fontId="17" fillId="0" borderId="0" xfId="5" applyFont="1"/>
    <xf numFmtId="0" fontId="10" fillId="0" borderId="0" xfId="5" applyFont="1"/>
    <xf numFmtId="0" fontId="32" fillId="0" borderId="0" xfId="5" applyFont="1"/>
    <xf numFmtId="0" fontId="10" fillId="0" borderId="0" xfId="5" applyFont="1" applyBorder="1"/>
    <xf numFmtId="0" fontId="33" fillId="0" borderId="39" xfId="5" applyFont="1" applyBorder="1"/>
    <xf numFmtId="49" fontId="10" fillId="0" borderId="0" xfId="5" applyNumberFormat="1" applyFont="1" applyBorder="1"/>
    <xf numFmtId="49" fontId="33" fillId="0" borderId="39" xfId="5" applyNumberFormat="1" applyFont="1" applyBorder="1"/>
    <xf numFmtId="0" fontId="33" fillId="4" borderId="9" xfId="3" applyFont="1" applyFill="1" applyBorder="1" applyAlignment="1" applyProtection="1">
      <alignment horizontal="center" vertical="top" wrapText="1" readingOrder="1"/>
      <protection locked="0"/>
    </xf>
    <xf numFmtId="0" fontId="8" fillId="0" borderId="3" xfId="3" applyFont="1" applyFill="1" applyBorder="1" applyAlignment="1" applyProtection="1">
      <alignment horizontal="left" vertical="center" readingOrder="1"/>
      <protection locked="0"/>
    </xf>
    <xf numFmtId="0" fontId="35" fillId="0" borderId="3" xfId="3" applyFont="1" applyFill="1" applyBorder="1" applyAlignment="1" applyProtection="1">
      <alignment horizontal="left" vertical="center" readingOrder="1"/>
      <protection locked="0"/>
    </xf>
    <xf numFmtId="0" fontId="34" fillId="0" borderId="3" xfId="3" applyFont="1" applyFill="1" applyBorder="1" applyAlignment="1" applyProtection="1">
      <alignment horizontal="left" vertical="center" wrapText="1" indent="1" readingOrder="1"/>
      <protection locked="0"/>
    </xf>
    <xf numFmtId="0" fontId="34" fillId="0" borderId="3" xfId="0" applyFont="1" applyBorder="1" applyAlignment="1">
      <alignment vertical="center" wrapText="1"/>
    </xf>
    <xf numFmtId="0" fontId="34" fillId="0" borderId="3" xfId="3" applyFont="1" applyBorder="1" applyAlignment="1" applyProtection="1">
      <alignment horizontal="left" vertical="top" wrapText="1" indent="1"/>
      <protection locked="0"/>
    </xf>
    <xf numFmtId="0" fontId="34" fillId="0" borderId="11" xfId="3" applyFont="1" applyBorder="1" applyAlignment="1" applyProtection="1">
      <alignment horizontal="left" vertical="top" wrapText="1" indent="2"/>
      <protection locked="0"/>
    </xf>
    <xf numFmtId="0" fontId="1" fillId="0" borderId="0" xfId="0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1" xfId="0" applyFont="1" applyFill="1" applyBorder="1" applyAlignment="1" applyProtection="1">
      <alignment horizontal="right" vertical="top" wrapText="1" readingOrder="1"/>
      <protection locked="0"/>
    </xf>
    <xf numFmtId="0" fontId="1" fillId="0" borderId="1" xfId="0" applyFont="1" applyFill="1" applyBorder="1" applyAlignment="1" applyProtection="1">
      <alignment vertical="top" wrapText="1" readingOrder="1"/>
      <protection locked="0"/>
    </xf>
    <xf numFmtId="0" fontId="1" fillId="0" borderId="1" xfId="3" applyFont="1" applyBorder="1" applyAlignment="1" applyProtection="1">
      <alignment horizontal="right" vertical="top" wrapText="1" readingOrder="1"/>
      <protection locked="0"/>
    </xf>
    <xf numFmtId="0" fontId="1" fillId="0" borderId="8" xfId="0" applyFont="1" applyFill="1" applyBorder="1" applyAlignment="1" applyProtection="1">
      <alignment vertical="top" wrapText="1" readingOrder="1"/>
      <protection locked="0"/>
    </xf>
    <xf numFmtId="0" fontId="1" fillId="0" borderId="5" xfId="3" applyFont="1" applyFill="1" applyBorder="1" applyAlignment="1" applyProtection="1">
      <alignment horizontal="right" vertical="center" wrapText="1" readingOrder="1"/>
      <protection locked="0"/>
    </xf>
    <xf numFmtId="0" fontId="1" fillId="0" borderId="9" xfId="0" applyFont="1" applyFill="1" applyBorder="1" applyAlignment="1" applyProtection="1">
      <alignment horizontal="right" vertical="top" wrapText="1" readingOrder="1"/>
      <protection locked="0"/>
    </xf>
    <xf numFmtId="0" fontId="33" fillId="4" borderId="6" xfId="0" applyFont="1" applyFill="1" applyBorder="1" applyAlignment="1">
      <alignment horizontal="center"/>
    </xf>
    <xf numFmtId="0" fontId="33" fillId="4" borderId="6" xfId="0" applyFont="1" applyFill="1" applyBorder="1" applyAlignment="1">
      <alignment horizontal="center" wrapText="1"/>
    </xf>
    <xf numFmtId="0" fontId="1" fillId="4" borderId="9" xfId="0" applyFont="1" applyFill="1" applyBorder="1" applyAlignment="1">
      <alignment horizontal="center" vertical="top" wrapText="1" readingOrder="1"/>
    </xf>
    <xf numFmtId="0" fontId="34" fillId="0" borderId="3" xfId="0" applyFont="1" applyFill="1" applyBorder="1" applyAlignment="1">
      <alignment vertical="center" wrapText="1"/>
    </xf>
    <xf numFmtId="0" fontId="34" fillId="0" borderId="11" xfId="0" applyFont="1" applyFill="1" applyBorder="1" applyAlignment="1">
      <alignment vertical="center" wrapText="1"/>
    </xf>
    <xf numFmtId="0" fontId="33" fillId="4" borderId="9" xfId="0" applyFont="1" applyFill="1" applyBorder="1" applyAlignment="1">
      <alignment horizontal="center" vertical="top" wrapText="1"/>
    </xf>
    <xf numFmtId="164" fontId="31" fillId="3" borderId="2" xfId="2" applyNumberFormat="1" applyFont="1" applyFill="1" applyBorder="1" applyAlignment="1">
      <alignment horizontal="right" vertical="top" wrapText="1" readingOrder="1"/>
    </xf>
    <xf numFmtId="164" fontId="31" fillId="3" borderId="1" xfId="2" applyNumberFormat="1" applyFont="1" applyFill="1" applyBorder="1" applyAlignment="1">
      <alignment horizontal="right" vertical="top" wrapText="1" readingOrder="1"/>
    </xf>
    <xf numFmtId="164" fontId="1" fillId="0" borderId="1" xfId="0" applyNumberFormat="1" applyFont="1" applyBorder="1"/>
    <xf numFmtId="164" fontId="31" fillId="3" borderId="9" xfId="2" applyNumberFormat="1" applyFont="1" applyFill="1" applyBorder="1" applyAlignment="1">
      <alignment horizontal="right" vertical="top" wrapText="1" readingOrder="1"/>
    </xf>
    <xf numFmtId="164" fontId="31" fillId="3" borderId="8" xfId="2" applyNumberFormat="1" applyFont="1" applyFill="1" applyBorder="1" applyAlignment="1">
      <alignment horizontal="right" vertical="top" wrapText="1" readingOrder="1"/>
    </xf>
    <xf numFmtId="0" fontId="35" fillId="0" borderId="2" xfId="3" applyFont="1" applyFill="1" applyBorder="1" applyAlignment="1" applyProtection="1">
      <alignment horizontal="left" vertical="center" readingOrder="1"/>
      <protection locked="0"/>
    </xf>
    <xf numFmtId="0" fontId="34" fillId="0" borderId="2" xfId="3" applyFont="1" applyFill="1" applyBorder="1" applyAlignment="1" applyProtection="1">
      <alignment horizontal="left" vertical="center" wrapText="1" indent="1" readingOrder="1"/>
      <protection locked="0"/>
    </xf>
    <xf numFmtId="0" fontId="34" fillId="0" borderId="2" xfId="0" applyFont="1" applyBorder="1" applyAlignment="1">
      <alignment vertical="center" wrapText="1"/>
    </xf>
    <xf numFmtId="0" fontId="1" fillId="0" borderId="0" xfId="3" applyFont="1" applyBorder="1" applyAlignment="1" applyProtection="1">
      <alignment horizontal="left" vertical="top" wrapText="1" indent="1"/>
      <protection locked="0"/>
    </xf>
    <xf numFmtId="0" fontId="1" fillId="0" borderId="0" xfId="3" applyFont="1" applyBorder="1" applyAlignment="1" applyProtection="1">
      <alignment horizontal="left" vertical="top" wrapText="1" indent="2"/>
      <protection locked="0"/>
    </xf>
    <xf numFmtId="0" fontId="34" fillId="0" borderId="2" xfId="0" applyFont="1" applyFill="1" applyBorder="1" applyAlignment="1">
      <alignment horizontal="left" vertical="center" wrapText="1" indent="1"/>
    </xf>
    <xf numFmtId="0" fontId="34" fillId="0" borderId="11" xfId="3" applyFont="1" applyFill="1" applyBorder="1" applyAlignment="1" applyProtection="1">
      <alignment horizontal="left" vertical="center" wrapText="1" indent="1" readingOrder="1"/>
      <protection locked="0"/>
    </xf>
    <xf numFmtId="0" fontId="1" fillId="0" borderId="0" xfId="0" applyFont="1" applyFill="1" applyBorder="1" applyAlignment="1">
      <alignment horizontal="left" vertical="center" wrapText="1" indent="1"/>
    </xf>
    <xf numFmtId="0" fontId="33" fillId="4" borderId="2" xfId="0" applyFont="1" applyFill="1" applyBorder="1" applyAlignment="1">
      <alignment horizontal="center" vertical="top" wrapText="1"/>
    </xf>
    <xf numFmtId="0" fontId="33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wrapText="1"/>
    </xf>
    <xf numFmtId="0" fontId="33" fillId="4" borderId="11" xfId="0" applyFont="1" applyFill="1" applyBorder="1" applyAlignment="1">
      <alignment horizontal="center" wrapText="1"/>
    </xf>
    <xf numFmtId="0" fontId="34" fillId="0" borderId="9" xfId="0" applyFont="1" applyFill="1" applyBorder="1" applyAlignment="1">
      <alignment horizontal="left" vertical="center" wrapText="1" indent="1"/>
    </xf>
    <xf numFmtId="0" fontId="1" fillId="0" borderId="0" xfId="0" applyFont="1" applyFill="1" applyBorder="1" applyAlignment="1" applyProtection="1">
      <alignment horizontal="left" vertical="top" indent="8" readingOrder="1"/>
      <protection locked="0"/>
    </xf>
    <xf numFmtId="0" fontId="1" fillId="0" borderId="10" xfId="0" applyFont="1" applyFill="1" applyBorder="1" applyAlignment="1" applyProtection="1">
      <alignment horizontal="left" vertical="top" indent="8" readingOrder="1"/>
      <protection locked="0"/>
    </xf>
    <xf numFmtId="0" fontId="10" fillId="4" borderId="5" xfId="0" applyFont="1" applyFill="1" applyBorder="1" applyAlignment="1" applyProtection="1">
      <alignment horizontal="center" wrapText="1" readingOrder="1"/>
      <protection locked="0"/>
    </xf>
    <xf numFmtId="0" fontId="33" fillId="4" borderId="8" xfId="0" applyFont="1" applyFill="1" applyBorder="1" applyAlignment="1" applyProtection="1">
      <alignment horizontal="center" vertical="top" wrapText="1" readingOrder="1"/>
      <protection locked="0"/>
    </xf>
    <xf numFmtId="0" fontId="33" fillId="4" borderId="9" xfId="0" applyFont="1" applyFill="1" applyBorder="1" applyAlignment="1" applyProtection="1">
      <alignment horizontal="center" vertical="top" wrapText="1" readingOrder="1"/>
      <protection locked="0"/>
    </xf>
    <xf numFmtId="0" fontId="34" fillId="0" borderId="2" xfId="0" applyFont="1" applyFill="1" applyBorder="1" applyAlignment="1">
      <alignment vertical="center" wrapText="1"/>
    </xf>
    <xf numFmtId="0" fontId="34" fillId="0" borderId="2" xfId="3" applyFont="1" applyFill="1" applyBorder="1" applyAlignment="1" applyProtection="1">
      <alignment horizontal="left" vertical="center"/>
      <protection locked="0"/>
    </xf>
    <xf numFmtId="0" fontId="34" fillId="0" borderId="9" xfId="3" applyFont="1" applyFill="1" applyBorder="1" applyAlignment="1" applyProtection="1">
      <alignment horizontal="left" vertical="center"/>
      <protection locked="0"/>
    </xf>
    <xf numFmtId="0" fontId="33" fillId="4" borderId="9" xfId="0" applyFont="1" applyFill="1" applyBorder="1" applyAlignment="1">
      <alignment horizontal="center" vertical="top"/>
    </xf>
    <xf numFmtId="164" fontId="33" fillId="4" borderId="9" xfId="0" applyNumberFormat="1" applyFont="1" applyFill="1" applyBorder="1" applyAlignment="1">
      <alignment horizontal="center" vertical="top" wrapText="1"/>
    </xf>
    <xf numFmtId="1" fontId="13" fillId="0" borderId="3" xfId="0" applyNumberFormat="1" applyFont="1" applyBorder="1" applyAlignment="1" applyProtection="1">
      <alignment vertical="center" wrapText="1" readingOrder="1"/>
      <protection locked="0"/>
    </xf>
    <xf numFmtId="1" fontId="14" fillId="0" borderId="3" xfId="0" applyNumberFormat="1" applyFont="1" applyBorder="1" applyAlignment="1" applyProtection="1">
      <alignment vertical="center" wrapText="1" readingOrder="1"/>
      <protection locked="0"/>
    </xf>
    <xf numFmtId="3" fontId="14" fillId="0" borderId="3" xfId="0" applyNumberFormat="1" applyFont="1" applyFill="1" applyBorder="1" applyAlignment="1" applyProtection="1">
      <alignment horizontal="right" vertical="center" wrapText="1" readingOrder="1"/>
      <protection locked="0"/>
    </xf>
    <xf numFmtId="1" fontId="14" fillId="0" borderId="11" xfId="0" applyNumberFormat="1" applyFont="1" applyFill="1" applyBorder="1" applyAlignment="1" applyProtection="1">
      <alignment vertical="center" wrapText="1" readingOrder="1"/>
      <protection locked="0"/>
    </xf>
    <xf numFmtId="164" fontId="1" fillId="0" borderId="2" xfId="0" applyNumberFormat="1" applyFont="1" applyBorder="1" applyAlignment="1">
      <alignment vertical="top" wrapText="1"/>
    </xf>
    <xf numFmtId="164" fontId="1" fillId="0" borderId="1" xfId="0" applyNumberFormat="1" applyFont="1" applyFill="1" applyBorder="1"/>
    <xf numFmtId="164" fontId="1" fillId="0" borderId="2" xfId="0" applyNumberFormat="1" applyFont="1" applyBorder="1" applyAlignment="1">
      <alignment vertical="center" wrapText="1"/>
    </xf>
    <xf numFmtId="164" fontId="1" fillId="0" borderId="2" xfId="0" applyNumberFormat="1" applyFont="1" applyFill="1" applyBorder="1" applyAlignment="1">
      <alignment vertical="center"/>
    </xf>
    <xf numFmtId="164" fontId="1" fillId="0" borderId="2" xfId="0" applyNumberFormat="1" applyFont="1" applyFill="1" applyBorder="1" applyAlignment="1">
      <alignment vertical="top" wrapText="1"/>
    </xf>
    <xf numFmtId="164" fontId="1" fillId="0" borderId="2" xfId="0" applyNumberFormat="1" applyFont="1" applyBorder="1" applyAlignment="1"/>
    <xf numFmtId="164" fontId="1" fillId="0" borderId="1" xfId="0" applyNumberFormat="1" applyFont="1" applyBorder="1" applyAlignment="1"/>
    <xf numFmtId="164" fontId="1" fillId="0" borderId="2" xfId="0" applyNumberFormat="1" applyFont="1" applyFill="1" applyBorder="1" applyAlignment="1"/>
    <xf numFmtId="164" fontId="1" fillId="0" borderId="1" xfId="0" applyNumberFormat="1" applyFont="1" applyBorder="1" applyAlignment="1">
      <alignment vertical="top"/>
    </xf>
    <xf numFmtId="164" fontId="8" fillId="0" borderId="2" xfId="0" applyNumberFormat="1" applyFont="1" applyFill="1" applyBorder="1" applyAlignment="1">
      <alignment horizontal="right"/>
    </xf>
    <xf numFmtId="164" fontId="8" fillId="0" borderId="3" xfId="0" applyNumberFormat="1" applyFont="1" applyFill="1" applyBorder="1" applyAlignment="1">
      <alignment horizontal="right"/>
    </xf>
    <xf numFmtId="164" fontId="8" fillId="0" borderId="6" xfId="0" applyNumberFormat="1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/>
    </xf>
    <xf numFmtId="164" fontId="1" fillId="0" borderId="9" xfId="0" applyNumberFormat="1" applyFont="1" applyFill="1" applyBorder="1"/>
    <xf numFmtId="164" fontId="1" fillId="0" borderId="11" xfId="0" applyNumberFormat="1" applyFont="1" applyFill="1" applyBorder="1"/>
    <xf numFmtId="1" fontId="17" fillId="0" borderId="2" xfId="0" applyNumberFormat="1" applyFont="1" applyFill="1" applyBorder="1"/>
    <xf numFmtId="1" fontId="17" fillId="0" borderId="6" xfId="0" applyNumberFormat="1" applyFont="1" applyFill="1" applyBorder="1"/>
    <xf numFmtId="1" fontId="10" fillId="0" borderId="2" xfId="0" applyNumberFormat="1" applyFont="1" applyFill="1" applyBorder="1"/>
    <xf numFmtId="1" fontId="10" fillId="0" borderId="2" xfId="0" applyNumberFormat="1" applyFont="1" applyFill="1" applyBorder="1" applyAlignment="1">
      <alignment horizontal="right"/>
    </xf>
    <xf numFmtId="1" fontId="17" fillId="0" borderId="2" xfId="0" applyNumberFormat="1" applyFont="1" applyFill="1" applyBorder="1" applyAlignment="1">
      <alignment horizontal="right" readingOrder="1"/>
    </xf>
    <xf numFmtId="1" fontId="10" fillId="0" borderId="2" xfId="0" applyNumberFormat="1" applyFont="1" applyFill="1" applyBorder="1" applyAlignment="1">
      <alignment horizontal="right" readingOrder="1"/>
    </xf>
    <xf numFmtId="1" fontId="14" fillId="0" borderId="2" xfId="0" applyNumberFormat="1" applyFont="1" applyFill="1" applyBorder="1" applyAlignment="1" applyProtection="1">
      <alignment horizontal="right" vertical="top" wrapText="1" readingOrder="1"/>
      <protection locked="0"/>
    </xf>
    <xf numFmtId="1" fontId="10" fillId="0" borderId="9" xfId="0" applyNumberFormat="1" applyFont="1" applyBorder="1"/>
    <xf numFmtId="1" fontId="10" fillId="0" borderId="8" xfId="0" applyNumberFormat="1" applyFont="1" applyBorder="1"/>
    <xf numFmtId="1" fontId="10" fillId="0" borderId="1" xfId="0" applyNumberFormat="1" applyFont="1" applyBorder="1"/>
    <xf numFmtId="164" fontId="14" fillId="0" borderId="2" xfId="0" applyNumberFormat="1" applyFont="1" applyFill="1" applyBorder="1" applyAlignment="1" applyProtection="1">
      <alignment vertical="center" wrapText="1" readingOrder="1"/>
      <protection locked="0"/>
    </xf>
    <xf numFmtId="164" fontId="14" fillId="0" borderId="9" xfId="0" applyNumberFormat="1" applyFont="1" applyFill="1" applyBorder="1" applyAlignment="1" applyProtection="1">
      <alignment vertical="center" wrapText="1" readingOrder="1"/>
      <protection locked="0"/>
    </xf>
    <xf numFmtId="164" fontId="13" fillId="0" borderId="2" xfId="0" applyNumberFormat="1" applyFont="1" applyFill="1" applyBorder="1" applyAlignment="1" applyProtection="1">
      <alignment vertical="top" wrapText="1" readingOrder="1"/>
      <protection locked="0"/>
    </xf>
    <xf numFmtId="164" fontId="14" fillId="0" borderId="2" xfId="0" applyNumberFormat="1" applyFont="1" applyFill="1" applyBorder="1" applyAlignment="1" applyProtection="1">
      <alignment vertical="top" wrapText="1" readingOrder="1"/>
      <protection locked="0"/>
    </xf>
    <xf numFmtId="164" fontId="14" fillId="0" borderId="8" xfId="0" applyNumberFormat="1" applyFont="1" applyFill="1" applyBorder="1" applyAlignment="1" applyProtection="1">
      <alignment vertical="top" wrapText="1" readingOrder="1"/>
      <protection locked="0"/>
    </xf>
    <xf numFmtId="0" fontId="1" fillId="0" borderId="2" xfId="3" applyFont="1" applyBorder="1" applyAlignment="1" applyProtection="1">
      <alignment horizontal="right" wrapText="1" readingOrder="1"/>
      <protection locked="0"/>
    </xf>
    <xf numFmtId="0" fontId="10" fillId="0" borderId="28" xfId="0" applyFont="1" applyFill="1" applyBorder="1" applyAlignment="1">
      <alignment horizontal="right" vertical="center"/>
    </xf>
    <xf numFmtId="1" fontId="10" fillId="0" borderId="28" xfId="0" applyNumberFormat="1" applyFont="1" applyFill="1" applyBorder="1" applyAlignment="1">
      <alignment horizontal="right" vertical="center"/>
    </xf>
    <xf numFmtId="164" fontId="5" fillId="0" borderId="5" xfId="0" applyNumberFormat="1" applyFont="1" applyFill="1" applyBorder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164" fontId="1" fillId="0" borderId="28" xfId="0" applyNumberFormat="1" applyFont="1" applyFill="1" applyBorder="1" applyAlignment="1">
      <alignment horizontal="right" vertical="top"/>
    </xf>
    <xf numFmtId="164" fontId="1" fillId="0" borderId="17" xfId="0" applyNumberFormat="1" applyFont="1" applyFill="1" applyBorder="1" applyAlignment="1">
      <alignment horizontal="right"/>
    </xf>
    <xf numFmtId="164" fontId="1" fillId="0" borderId="28" xfId="0" applyNumberFormat="1" applyFont="1" applyFill="1" applyBorder="1" applyAlignment="1">
      <alignment horizontal="right"/>
    </xf>
    <xf numFmtId="164" fontId="1" fillId="0" borderId="28" xfId="0" applyNumberFormat="1" applyFont="1" applyFill="1" applyBorder="1" applyAlignment="1"/>
    <xf numFmtId="165" fontId="10" fillId="0" borderId="9" xfId="0" applyNumberFormat="1" applyFont="1" applyFill="1" applyBorder="1" applyAlignment="1">
      <alignment horizontal="right"/>
    </xf>
    <xf numFmtId="1" fontId="10" fillId="0" borderId="9" xfId="0" applyNumberFormat="1" applyFont="1" applyFill="1" applyBorder="1" applyAlignment="1">
      <alignment horizontal="right"/>
    </xf>
    <xf numFmtId="165" fontId="10" fillId="0" borderId="2" xfId="0" applyNumberFormat="1" applyFont="1" applyFill="1" applyBorder="1" applyAlignment="1">
      <alignment horizontal="right" vertical="center"/>
    </xf>
    <xf numFmtId="0" fontId="10" fillId="0" borderId="9" xfId="0" applyFont="1" applyFill="1" applyBorder="1" applyAlignment="1">
      <alignment horizontal="right" vertical="center"/>
    </xf>
    <xf numFmtId="164" fontId="10" fillId="0" borderId="9" xfId="0" applyNumberFormat="1" applyFont="1" applyFill="1" applyBorder="1" applyAlignment="1">
      <alignment vertical="top"/>
    </xf>
    <xf numFmtId="1" fontId="8" fillId="0" borderId="2" xfId="0" applyNumberFormat="1" applyFont="1" applyFill="1" applyBorder="1" applyAlignment="1">
      <alignment vertical="top"/>
    </xf>
    <xf numFmtId="1" fontId="1" fillId="0" borderId="2" xfId="0" applyNumberFormat="1" applyFont="1" applyFill="1" applyBorder="1" applyAlignment="1">
      <alignment vertical="top"/>
    </xf>
    <xf numFmtId="1" fontId="1" fillId="0" borderId="11" xfId="0" applyNumberFormat="1" applyFont="1" applyFill="1" applyBorder="1" applyAlignment="1">
      <alignment vertical="top"/>
    </xf>
    <xf numFmtId="1" fontId="1" fillId="0" borderId="9" xfId="0" applyNumberFormat="1" applyFont="1" applyFill="1" applyBorder="1" applyAlignment="1">
      <alignment vertical="top"/>
    </xf>
    <xf numFmtId="1" fontId="8" fillId="0" borderId="2" xfId="0" applyNumberFormat="1" applyFont="1" applyFill="1" applyBorder="1" applyAlignment="1">
      <alignment horizontal="right" vertical="top"/>
    </xf>
    <xf numFmtId="1" fontId="1" fillId="0" borderId="2" xfId="0" applyNumberFormat="1" applyFont="1" applyFill="1" applyBorder="1" applyAlignment="1">
      <alignment horizontal="right" vertical="top"/>
    </xf>
    <xf numFmtId="1" fontId="1" fillId="0" borderId="9" xfId="0" applyNumberFormat="1" applyFont="1" applyFill="1" applyBorder="1" applyAlignment="1">
      <alignment horizontal="right" vertical="top"/>
    </xf>
    <xf numFmtId="1" fontId="10" fillId="0" borderId="30" xfId="0" applyNumberFormat="1" applyFont="1" applyBorder="1" applyAlignment="1">
      <alignment horizontal="right"/>
    </xf>
    <xf numFmtId="0" fontId="1" fillId="0" borderId="2" xfId="3" applyFont="1" applyBorder="1" applyAlignment="1" applyProtection="1">
      <alignment horizontal="right" vertical="center" wrapText="1" readingOrder="1"/>
      <protection locked="0"/>
    </xf>
    <xf numFmtId="164" fontId="10" fillId="0" borderId="0" xfId="0" applyNumberFormat="1" applyFont="1" applyFill="1" applyAlignment="1"/>
    <xf numFmtId="164" fontId="1" fillId="0" borderId="10" xfId="0" applyNumberFormat="1" applyFont="1" applyBorder="1"/>
    <xf numFmtId="164" fontId="1" fillId="0" borderId="8" xfId="0" applyNumberFormat="1" applyFont="1" applyBorder="1"/>
    <xf numFmtId="0" fontId="34" fillId="0" borderId="9" xfId="3" applyFont="1" applyFill="1" applyBorder="1" applyAlignment="1" applyProtection="1">
      <alignment horizontal="left" vertical="center" wrapText="1" indent="1" readingOrder="1"/>
      <protection locked="0"/>
    </xf>
    <xf numFmtId="0" fontId="10" fillId="4" borderId="6" xfId="0" applyFont="1" applyFill="1" applyBorder="1" applyAlignment="1">
      <alignment horizontal="center" wrapText="1"/>
    </xf>
    <xf numFmtId="0" fontId="14" fillId="4" borderId="6" xfId="0" applyFont="1" applyFill="1" applyBorder="1" applyAlignment="1" applyProtection="1">
      <alignment horizontal="center" wrapText="1"/>
      <protection locked="0"/>
    </xf>
    <xf numFmtId="0" fontId="33" fillId="4" borderId="9" xfId="0" applyFont="1" applyFill="1" applyBorder="1" applyAlignment="1" applyProtection="1">
      <alignment horizontal="center" vertical="top" wrapText="1"/>
      <protection locked="0"/>
    </xf>
    <xf numFmtId="0" fontId="10" fillId="0" borderId="0" xfId="0" applyFont="1" applyBorder="1" applyAlignment="1" applyProtection="1">
      <alignment horizontal="left" vertical="top" indent="8" readingOrder="1"/>
      <protection locked="0"/>
    </xf>
    <xf numFmtId="0" fontId="34" fillId="0" borderId="2" xfId="3" applyFont="1" applyFill="1" applyBorder="1" applyAlignment="1" applyProtection="1">
      <alignment horizontal="left" vertical="center" readingOrder="1"/>
      <protection locked="0"/>
    </xf>
    <xf numFmtId="0" fontId="10" fillId="0" borderId="0" xfId="0" applyFont="1" applyBorder="1" applyAlignment="1" applyProtection="1">
      <alignment horizontal="left" vertical="top" wrapText="1" indent="8" readingOrder="1"/>
      <protection locked="0"/>
    </xf>
    <xf numFmtId="0" fontId="10" fillId="0" borderId="10" xfId="0" applyFont="1" applyBorder="1" applyAlignment="1" applyProtection="1">
      <alignment horizontal="left" vertical="top" indent="8" readingOrder="1"/>
      <protection locked="0"/>
    </xf>
    <xf numFmtId="0" fontId="14" fillId="4" borderId="6" xfId="0" applyFont="1" applyFill="1" applyBorder="1" applyAlignment="1" applyProtection="1">
      <alignment horizontal="center" wrapText="1" readingOrder="1"/>
      <protection locked="0"/>
    </xf>
    <xf numFmtId="0" fontId="34" fillId="0" borderId="2" xfId="0" applyFont="1" applyFill="1" applyBorder="1" applyAlignment="1" applyProtection="1">
      <alignment vertical="center" wrapText="1" readingOrder="1"/>
      <protection locked="0"/>
    </xf>
    <xf numFmtId="0" fontId="34" fillId="0" borderId="9" xfId="0" applyFont="1" applyFill="1" applyBorder="1" applyAlignment="1" applyProtection="1">
      <alignment vertical="center" wrapText="1" readingOrder="1"/>
      <protection locked="0"/>
    </xf>
    <xf numFmtId="0" fontId="1" fillId="0" borderId="26" xfId="1" applyFont="1" applyFill="1" applyBorder="1" applyAlignment="1" applyProtection="1">
      <alignment horizontal="left" vertical="top" wrapText="1" indent="8"/>
    </xf>
    <xf numFmtId="0" fontId="10" fillId="0" borderId="0" xfId="0" applyFont="1" applyFill="1" applyBorder="1" applyAlignment="1">
      <alignment horizontal="left" vertical="top"/>
    </xf>
    <xf numFmtId="0" fontId="1" fillId="4" borderId="18" xfId="0" applyFont="1" applyFill="1" applyBorder="1" applyAlignment="1">
      <alignment horizontal="center" wrapText="1"/>
    </xf>
    <xf numFmtId="0" fontId="1" fillId="4" borderId="33" xfId="0" applyFont="1" applyFill="1" applyBorder="1" applyAlignment="1">
      <alignment horizontal="center" wrapText="1"/>
    </xf>
    <xf numFmtId="0" fontId="33" fillId="4" borderId="19" xfId="0" applyFont="1" applyFill="1" applyBorder="1" applyAlignment="1">
      <alignment horizontal="center" vertical="top" wrapText="1"/>
    </xf>
    <xf numFmtId="0" fontId="33" fillId="4" borderId="34" xfId="0" applyFont="1" applyFill="1" applyBorder="1" applyAlignment="1">
      <alignment horizontal="center" vertical="top" wrapText="1"/>
    </xf>
    <xf numFmtId="0" fontId="35" fillId="0" borderId="2" xfId="0" applyFont="1" applyBorder="1" applyAlignment="1">
      <alignment vertical="center" wrapText="1"/>
    </xf>
    <xf numFmtId="0" fontId="34" fillId="0" borderId="21" xfId="0" applyFont="1" applyFill="1" applyBorder="1" applyAlignment="1">
      <alignment vertical="center" wrapText="1"/>
    </xf>
    <xf numFmtId="0" fontId="34" fillId="0" borderId="21" xfId="0" applyFont="1" applyFill="1" applyBorder="1" applyAlignment="1">
      <alignment horizontal="left" vertical="center" wrapText="1"/>
    </xf>
    <xf numFmtId="0" fontId="34" fillId="0" borderId="37" xfId="0" applyFont="1" applyFill="1" applyBorder="1" applyAlignment="1">
      <alignment horizontal="left" vertical="center" wrapText="1"/>
    </xf>
    <xf numFmtId="0" fontId="34" fillId="0" borderId="0" xfId="0" applyFont="1" applyFill="1" applyAlignment="1"/>
    <xf numFmtId="0" fontId="1" fillId="0" borderId="0" xfId="1" applyFont="1" applyFill="1" applyBorder="1" applyAlignment="1" applyProtection="1">
      <alignment vertical="top" wrapText="1"/>
    </xf>
    <xf numFmtId="1" fontId="10" fillId="0" borderId="6" xfId="0" applyNumberFormat="1" applyFont="1" applyFill="1" applyBorder="1" applyAlignment="1">
      <alignment horizontal="right"/>
    </xf>
    <xf numFmtId="0" fontId="34" fillId="0" borderId="2" xfId="0" applyFont="1" applyFill="1" applyBorder="1" applyAlignment="1">
      <alignment horizontal="left" vertical="center" wrapText="1"/>
    </xf>
    <xf numFmtId="0" fontId="34" fillId="0" borderId="9" xfId="0" applyFont="1" applyFill="1" applyBorder="1" applyAlignment="1">
      <alignment horizontal="left" vertical="center" wrapText="1"/>
    </xf>
    <xf numFmtId="0" fontId="1" fillId="0" borderId="10" xfId="1" applyFont="1" applyFill="1" applyBorder="1" applyAlignment="1" applyProtection="1">
      <alignment horizontal="left" vertical="top" wrapText="1" indent="8"/>
    </xf>
    <xf numFmtId="164" fontId="1" fillId="0" borderId="9" xfId="0" applyNumberFormat="1" applyFont="1" applyFill="1" applyBorder="1" applyAlignment="1">
      <alignment horizontal="center" vertical="top" wrapText="1"/>
    </xf>
    <xf numFmtId="0" fontId="34" fillId="0" borderId="2" xfId="0" applyFont="1" applyFill="1" applyBorder="1" applyAlignment="1">
      <alignment horizontal="left" vertical="top" wrapText="1"/>
    </xf>
    <xf numFmtId="0" fontId="34" fillId="0" borderId="2" xfId="0" applyFont="1" applyFill="1" applyBorder="1" applyAlignment="1">
      <alignment vertical="top" wrapText="1"/>
    </xf>
    <xf numFmtId="0" fontId="34" fillId="0" borderId="0" xfId="0" applyFont="1" applyFill="1" applyBorder="1" applyAlignment="1">
      <alignment horizontal="left" vertical="top" wrapText="1"/>
    </xf>
    <xf numFmtId="0" fontId="33" fillId="4" borderId="9" xfId="0" applyFont="1" applyFill="1" applyBorder="1" applyAlignment="1">
      <alignment vertical="top" wrapText="1"/>
    </xf>
    <xf numFmtId="0" fontId="34" fillId="0" borderId="9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 wrapText="1" indent="8"/>
    </xf>
    <xf numFmtId="0" fontId="3" fillId="0" borderId="0" xfId="0" applyFont="1" applyFill="1" applyBorder="1" applyAlignment="1">
      <alignment horizontal="left" vertical="center" wrapText="1" indent="1"/>
    </xf>
    <xf numFmtId="0" fontId="5" fillId="0" borderId="2" xfId="0" applyFont="1" applyFill="1" applyBorder="1" applyAlignment="1">
      <alignment horizontal="right" vertical="center" wrapText="1"/>
    </xf>
    <xf numFmtId="0" fontId="35" fillId="0" borderId="3" xfId="0" applyFont="1" applyBorder="1" applyAlignment="1">
      <alignment vertical="center" wrapText="1"/>
    </xf>
    <xf numFmtId="0" fontId="34" fillId="0" borderId="3" xfId="0" applyFont="1" applyFill="1" applyBorder="1" applyAlignment="1">
      <alignment horizontal="left" vertical="center" wrapText="1" indent="1"/>
    </xf>
    <xf numFmtId="0" fontId="34" fillId="0" borderId="3" xfId="0" applyFont="1" applyFill="1" applyBorder="1" applyAlignment="1">
      <alignment horizontal="left" vertical="center" wrapText="1"/>
    </xf>
    <xf numFmtId="0" fontId="34" fillId="0" borderId="11" xfId="0" applyFont="1" applyFill="1" applyBorder="1" applyAlignment="1">
      <alignment horizontal="left" vertical="center" wrapText="1" indent="1"/>
    </xf>
    <xf numFmtId="0" fontId="1" fillId="0" borderId="0" xfId="0" applyFont="1" applyBorder="1" applyAlignment="1">
      <alignment vertical="top" wrapText="1"/>
    </xf>
    <xf numFmtId="0" fontId="1" fillId="0" borderId="26" xfId="1" applyFont="1" applyFill="1" applyBorder="1" applyAlignment="1" applyProtection="1">
      <alignment vertical="top"/>
    </xf>
    <xf numFmtId="0" fontId="1" fillId="0" borderId="0" xfId="1" applyFont="1" applyFill="1" applyBorder="1" applyAlignment="1" applyProtection="1">
      <alignment vertical="top"/>
    </xf>
    <xf numFmtId="0" fontId="3" fillId="4" borderId="18" xfId="0" applyFont="1" applyFill="1" applyBorder="1" applyAlignment="1">
      <alignment horizontal="center" wrapText="1"/>
    </xf>
    <xf numFmtId="0" fontId="33" fillId="4" borderId="42" xfId="0" applyFont="1" applyFill="1" applyBorder="1" applyAlignment="1">
      <alignment horizontal="center" vertical="top" wrapText="1"/>
    </xf>
    <xf numFmtId="0" fontId="34" fillId="0" borderId="0" xfId="0" applyFont="1"/>
    <xf numFmtId="0" fontId="10" fillId="0" borderId="0" xfId="0" applyFont="1" applyFill="1" applyAlignment="1">
      <alignment vertical="center" wrapText="1"/>
    </xf>
    <xf numFmtId="0" fontId="8" fillId="0" borderId="2" xfId="3" applyFont="1" applyBorder="1" applyAlignment="1" applyProtection="1">
      <alignment horizontal="right" wrapText="1" readingOrder="1"/>
      <protection locked="0"/>
    </xf>
    <xf numFmtId="3" fontId="8" fillId="0" borderId="2" xfId="0" applyNumberFormat="1" applyFont="1" applyBorder="1" applyAlignment="1">
      <alignment vertical="top" wrapText="1"/>
    </xf>
    <xf numFmtId="0" fontId="26" fillId="2" borderId="0" xfId="1" applyFont="1" applyFill="1" applyBorder="1" applyAlignment="1" applyProtection="1">
      <alignment horizontal="center" vertical="center" wrapText="1"/>
    </xf>
    <xf numFmtId="0" fontId="1" fillId="0" borderId="0" xfId="1" applyFont="1" applyBorder="1" applyAlignment="1" applyProtection="1">
      <alignment horizontal="left" vertical="center"/>
    </xf>
    <xf numFmtId="0" fontId="34" fillId="0" borderId="0" xfId="1" applyFont="1" applyBorder="1" applyAlignment="1" applyProtection="1">
      <alignment horizontal="left" vertical="center"/>
    </xf>
    <xf numFmtId="0" fontId="1" fillId="4" borderId="12" xfId="0" applyFont="1" applyFill="1" applyBorder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1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12" xfId="3" applyFont="1" applyFill="1" applyBorder="1" applyAlignment="1" applyProtection="1">
      <alignment horizontal="center" vertical="center" wrapText="1" readingOrder="1"/>
      <protection locked="0"/>
    </xf>
    <xf numFmtId="0" fontId="1" fillId="4" borderId="3" xfId="3" applyFont="1" applyFill="1" applyBorder="1" applyAlignment="1" applyProtection="1">
      <alignment horizontal="center" vertical="center" wrapText="1" readingOrder="1"/>
      <protection locked="0"/>
    </xf>
    <xf numFmtId="0" fontId="33" fillId="4" borderId="11" xfId="0" applyFont="1" applyFill="1" applyBorder="1" applyAlignment="1">
      <alignment horizontal="center" vertical="top"/>
    </xf>
    <xf numFmtId="0" fontId="33" fillId="4" borderId="10" xfId="0" applyFont="1" applyFill="1" applyBorder="1" applyAlignment="1">
      <alignment horizontal="center" vertical="top"/>
    </xf>
    <xf numFmtId="0" fontId="33" fillId="4" borderId="8" xfId="0" applyFont="1" applyFill="1" applyBorder="1" applyAlignment="1">
      <alignment horizontal="center" vertical="top"/>
    </xf>
    <xf numFmtId="0" fontId="26" fillId="2" borderId="0" xfId="1" applyFont="1" applyFill="1" applyBorder="1" applyAlignment="1" applyProtection="1">
      <alignment horizontal="center" vertical="top" wrapText="1"/>
    </xf>
    <xf numFmtId="0" fontId="1" fillId="0" borderId="0" xfId="0" applyFont="1" applyAlignment="1">
      <alignment wrapText="1"/>
    </xf>
    <xf numFmtId="0" fontId="34" fillId="0" borderId="0" xfId="0" applyFont="1" applyAlignment="1">
      <alignment wrapText="1"/>
    </xf>
    <xf numFmtId="0" fontId="1" fillId="0" borderId="0" xfId="1" applyFont="1" applyBorder="1" applyAlignment="1" applyProtection="1">
      <alignment horizontal="left" vertical="center" wrapText="1"/>
    </xf>
    <xf numFmtId="0" fontId="34" fillId="0" borderId="0" xfId="1" applyFont="1" applyBorder="1" applyAlignment="1" applyProtection="1">
      <alignment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34" fillId="0" borderId="0" xfId="1" applyFont="1" applyBorder="1" applyAlignment="1" applyProtection="1">
      <alignment vertical="center"/>
    </xf>
    <xf numFmtId="0" fontId="1" fillId="0" borderId="13" xfId="4" applyFont="1" applyBorder="1" applyAlignment="1" applyProtection="1">
      <alignment horizontal="center" vertical="center" wrapText="1" readingOrder="1"/>
      <protection locked="0"/>
    </xf>
    <xf numFmtId="0" fontId="1" fillId="0" borderId="10" xfId="4" applyFont="1" applyBorder="1" applyAlignment="1" applyProtection="1">
      <alignment horizontal="center" vertical="center" wrapText="1" readingOrder="1"/>
      <protection locked="0"/>
    </xf>
    <xf numFmtId="0" fontId="1" fillId="0" borderId="8" xfId="4" applyFont="1" applyBorder="1" applyAlignment="1" applyProtection="1">
      <alignment horizontal="center" vertical="center" wrapText="1" readingOrder="1"/>
      <protection locked="0"/>
    </xf>
    <xf numFmtId="0" fontId="33" fillId="0" borderId="13" xfId="5" applyFont="1" applyBorder="1" applyAlignment="1" applyProtection="1">
      <alignment horizontal="center" vertical="center" wrapText="1" readingOrder="1"/>
      <protection locked="0"/>
    </xf>
    <xf numFmtId="0" fontId="1" fillId="0" borderId="14" xfId="5" applyFont="1" applyBorder="1" applyAlignment="1" applyProtection="1">
      <alignment horizontal="center" vertical="center" wrapText="1" readingOrder="1"/>
      <protection locked="0"/>
    </xf>
    <xf numFmtId="0" fontId="1" fillId="0" borderId="15" xfId="5" applyFont="1" applyBorder="1" applyAlignment="1" applyProtection="1">
      <alignment horizontal="center" vertical="center" wrapText="1" readingOrder="1"/>
      <protection locked="0"/>
    </xf>
    <xf numFmtId="0" fontId="1" fillId="4" borderId="6" xfId="3" applyFont="1" applyFill="1" applyBorder="1" applyAlignment="1" applyProtection="1">
      <alignment horizontal="center" wrapText="1" readingOrder="1"/>
      <protection locked="0"/>
    </xf>
    <xf numFmtId="0" fontId="1" fillId="4" borderId="2" xfId="3" applyFont="1" applyFill="1" applyBorder="1" applyAlignment="1" applyProtection="1">
      <alignment horizontal="center" wrapText="1" readingOrder="1"/>
      <protection locked="0"/>
    </xf>
    <xf numFmtId="0" fontId="1" fillId="4" borderId="6" xfId="5" applyFont="1" applyFill="1" applyBorder="1" applyAlignment="1" applyProtection="1">
      <alignment horizontal="center" wrapText="1" readingOrder="1"/>
      <protection locked="0"/>
    </xf>
    <xf numFmtId="0" fontId="1" fillId="4" borderId="2" xfId="5" applyFont="1" applyFill="1" applyBorder="1" applyAlignment="1" applyProtection="1">
      <alignment horizontal="center" wrapText="1" readingOrder="1"/>
      <protection locked="0"/>
    </xf>
    <xf numFmtId="0" fontId="1" fillId="4" borderId="12" xfId="0" applyFont="1" applyFill="1" applyBorder="1" applyAlignment="1">
      <alignment horizontal="center" readingOrder="1"/>
    </xf>
    <xf numFmtId="0" fontId="1" fillId="4" borderId="7" xfId="0" applyFont="1" applyFill="1" applyBorder="1" applyAlignment="1">
      <alignment horizontal="center" readingOrder="1"/>
    </xf>
    <xf numFmtId="0" fontId="1" fillId="4" borderId="5" xfId="0" applyFont="1" applyFill="1" applyBorder="1" applyAlignment="1">
      <alignment horizontal="center" readingOrder="1"/>
    </xf>
    <xf numFmtId="0" fontId="33" fillId="4" borderId="11" xfId="0" applyFont="1" applyFill="1" applyBorder="1" applyAlignment="1">
      <alignment horizontal="center" vertical="top" readingOrder="1"/>
    </xf>
    <xf numFmtId="0" fontId="33" fillId="4" borderId="10" xfId="0" applyFont="1" applyFill="1" applyBorder="1" applyAlignment="1">
      <alignment horizontal="center" vertical="top" readingOrder="1"/>
    </xf>
    <xf numFmtId="0" fontId="33" fillId="4" borderId="8" xfId="0" applyFont="1" applyFill="1" applyBorder="1" applyAlignment="1">
      <alignment horizontal="center" vertical="top" readingOrder="1"/>
    </xf>
    <xf numFmtId="0" fontId="1" fillId="4" borderId="6" xfId="0" applyFont="1" applyFill="1" applyBorder="1" applyAlignment="1">
      <alignment horizontal="center" wrapText="1"/>
    </xf>
    <xf numFmtId="0" fontId="1" fillId="4" borderId="2" xfId="0" applyFont="1" applyFill="1" applyBorder="1" applyAlignment="1">
      <alignment horizontal="center" wrapText="1"/>
    </xf>
    <xf numFmtId="0" fontId="1" fillId="4" borderId="12" xfId="0" applyFont="1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wrapText="1"/>
    </xf>
    <xf numFmtId="0" fontId="33" fillId="4" borderId="2" xfId="3" applyFont="1" applyFill="1" applyBorder="1" applyAlignment="1" applyProtection="1">
      <alignment horizontal="center" vertical="top" wrapText="1" readingOrder="1"/>
      <protection locked="0"/>
    </xf>
    <xf numFmtId="0" fontId="33" fillId="4" borderId="9" xfId="3" applyFont="1" applyFill="1" applyBorder="1" applyAlignment="1" applyProtection="1">
      <alignment horizontal="center" vertical="top" wrapText="1" readingOrder="1"/>
      <protection locked="0"/>
    </xf>
    <xf numFmtId="0" fontId="33" fillId="4" borderId="2" xfId="5" applyFont="1" applyFill="1" applyBorder="1" applyAlignment="1" applyProtection="1">
      <alignment horizontal="center" vertical="top" wrapText="1" readingOrder="1"/>
      <protection locked="0"/>
    </xf>
    <xf numFmtId="0" fontId="33" fillId="4" borderId="9" xfId="5" applyFont="1" applyFill="1" applyBorder="1" applyAlignment="1" applyProtection="1">
      <alignment horizontal="center" vertical="top" wrapText="1" readingOrder="1"/>
      <protection locked="0"/>
    </xf>
    <xf numFmtId="0" fontId="33" fillId="4" borderId="2" xfId="0" applyFont="1" applyFill="1" applyBorder="1" applyAlignment="1">
      <alignment horizontal="center" vertical="top" wrapText="1"/>
    </xf>
    <xf numFmtId="0" fontId="33" fillId="4" borderId="9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left"/>
    </xf>
    <xf numFmtId="0" fontId="34" fillId="0" borderId="0" xfId="0" applyFont="1" applyAlignment="1">
      <alignment horizontal="left"/>
    </xf>
    <xf numFmtId="0" fontId="1" fillId="4" borderId="7" xfId="0" applyFont="1" applyFill="1" applyBorder="1" applyAlignment="1">
      <alignment horizontal="center" wrapText="1"/>
    </xf>
    <xf numFmtId="0" fontId="33" fillId="4" borderId="11" xfId="0" applyFont="1" applyFill="1" applyBorder="1" applyAlignment="1">
      <alignment horizontal="center" vertical="top" wrapText="1"/>
    </xf>
    <xf numFmtId="0" fontId="1" fillId="4" borderId="10" xfId="0" applyFont="1" applyFill="1" applyBorder="1" applyAlignment="1">
      <alignment horizontal="center" vertical="top" wrapText="1"/>
    </xf>
    <xf numFmtId="0" fontId="1" fillId="4" borderId="8" xfId="0" applyFont="1" applyFill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3" xfId="5" applyFont="1" applyBorder="1" applyAlignment="1" applyProtection="1">
      <alignment horizontal="center" vertical="center" wrapText="1" readingOrder="1"/>
      <protection locked="0"/>
    </xf>
    <xf numFmtId="0" fontId="33" fillId="4" borderId="8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left" wrapText="1"/>
    </xf>
    <xf numFmtId="0" fontId="34" fillId="0" borderId="0" xfId="0" applyFont="1" applyFill="1" applyAlignment="1">
      <alignment horizontal="left" wrapText="1"/>
    </xf>
    <xf numFmtId="0" fontId="34" fillId="0" borderId="0" xfId="0" applyFont="1" applyFill="1" applyBorder="1" applyAlignment="1">
      <alignment vertical="center"/>
    </xf>
    <xf numFmtId="0" fontId="33" fillId="0" borderId="1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33" fillId="4" borderId="2" xfId="0" applyFont="1" applyFill="1" applyBorder="1" applyAlignment="1">
      <alignment horizontal="center" vertical="top"/>
    </xf>
    <xf numFmtId="0" fontId="33" fillId="4" borderId="9" xfId="0" applyFont="1" applyFill="1" applyBorder="1" applyAlignment="1">
      <alignment horizontal="center" vertical="top"/>
    </xf>
    <xf numFmtId="0" fontId="10" fillId="0" borderId="13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1" fillId="4" borderId="12" xfId="0" applyFont="1" applyFill="1" applyBorder="1" applyAlignment="1" applyProtection="1">
      <alignment horizontal="center" vertical="center" wrapText="1" readingOrder="1"/>
      <protection locked="0"/>
    </xf>
    <xf numFmtId="0" fontId="1" fillId="4" borderId="7" xfId="0" applyFont="1" applyFill="1" applyBorder="1" applyAlignment="1" applyProtection="1">
      <alignment horizontal="center" vertical="center" wrapText="1" readingOrder="1"/>
      <protection locked="0"/>
    </xf>
    <xf numFmtId="0" fontId="1" fillId="4" borderId="5" xfId="0" applyFont="1" applyFill="1" applyBorder="1" applyAlignment="1" applyProtection="1">
      <alignment horizontal="center" vertical="center" wrapText="1" readingOrder="1"/>
      <protection locked="0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 wrapText="1"/>
    </xf>
    <xf numFmtId="0" fontId="1" fillId="0" borderId="0" xfId="0" applyFont="1" applyFill="1" applyAlignment="1" applyProtection="1">
      <alignment horizontal="left" vertical="center" readingOrder="1"/>
      <protection locked="0"/>
    </xf>
    <xf numFmtId="0" fontId="34" fillId="0" borderId="0" xfId="0" applyFont="1" applyAlignment="1">
      <alignment vertical="center"/>
    </xf>
    <xf numFmtId="0" fontId="34" fillId="0" borderId="0" xfId="0" applyFont="1" applyFill="1" applyBorder="1" applyAlignment="1" applyProtection="1">
      <alignment vertical="center" readingOrder="1"/>
      <protection locked="0"/>
    </xf>
    <xf numFmtId="0" fontId="10" fillId="4" borderId="6" xfId="0" applyFont="1" applyFill="1" applyBorder="1" applyAlignment="1">
      <alignment horizontal="center" wrapText="1"/>
    </xf>
    <xf numFmtId="0" fontId="10" fillId="4" borderId="2" xfId="0" applyFont="1" applyFill="1" applyBorder="1" applyAlignment="1">
      <alignment horizontal="center" wrapText="1"/>
    </xf>
    <xf numFmtId="0" fontId="33" fillId="4" borderId="11" xfId="0" applyFont="1" applyFill="1" applyBorder="1" applyAlignment="1" applyProtection="1">
      <alignment horizontal="center" vertical="center" wrapText="1" readingOrder="1"/>
      <protection locked="0"/>
    </xf>
    <xf numFmtId="0" fontId="33" fillId="4" borderId="10" xfId="0" applyFont="1" applyFill="1" applyBorder="1" applyAlignment="1" applyProtection="1">
      <alignment horizontal="center" vertical="center" wrapText="1" readingOrder="1"/>
      <protection locked="0"/>
    </xf>
    <xf numFmtId="0" fontId="33" fillId="4" borderId="8" xfId="0" applyFont="1" applyFill="1" applyBorder="1" applyAlignment="1" applyProtection="1">
      <alignment horizontal="center" vertical="center" wrapText="1" readingOrder="1"/>
      <protection locked="0"/>
    </xf>
    <xf numFmtId="0" fontId="1" fillId="4" borderId="12" xfId="0" applyFont="1" applyFill="1" applyBorder="1" applyAlignment="1" applyProtection="1">
      <alignment horizontal="center" wrapText="1" readingOrder="1"/>
      <protection locked="0"/>
    </xf>
    <xf numFmtId="0" fontId="1" fillId="4" borderId="5" xfId="0" applyFont="1" applyFill="1" applyBorder="1" applyAlignment="1" applyProtection="1">
      <alignment horizontal="center" wrapText="1" readingOrder="1"/>
      <protection locked="0"/>
    </xf>
    <xf numFmtId="0" fontId="10" fillId="0" borderId="8" xfId="0" applyFont="1" applyFill="1" applyBorder="1" applyAlignment="1">
      <alignment horizontal="center" vertical="center"/>
    </xf>
    <xf numFmtId="0" fontId="10" fillId="4" borderId="6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164" fontId="1" fillId="4" borderId="6" xfId="0" applyNumberFormat="1" applyFont="1" applyFill="1" applyBorder="1" applyAlignment="1">
      <alignment horizontal="center" wrapText="1"/>
    </xf>
    <xf numFmtId="164" fontId="1" fillId="4" borderId="2" xfId="0" applyNumberFormat="1" applyFont="1" applyFill="1" applyBorder="1" applyAlignment="1">
      <alignment horizontal="center" wrapText="1"/>
    </xf>
    <xf numFmtId="0" fontId="3" fillId="0" borderId="0" xfId="2" applyNumberFormat="1" applyFont="1" applyFill="1" applyBorder="1" applyAlignment="1">
      <alignment vertical="top" wrapText="1" readingOrder="1"/>
    </xf>
    <xf numFmtId="0" fontId="21" fillId="0" borderId="0" xfId="2" applyNumberFormat="1" applyFont="1" applyFill="1" applyBorder="1" applyAlignment="1">
      <alignment vertical="top" wrapText="1"/>
    </xf>
    <xf numFmtId="0" fontId="7" fillId="0" borderId="0" xfId="2" applyNumberFormat="1" applyFont="1" applyFill="1" applyBorder="1" applyAlignment="1">
      <alignment horizontal="center" vertical="center" wrapText="1" readingOrder="1"/>
    </xf>
    <xf numFmtId="0" fontId="21" fillId="0" borderId="0" xfId="0" applyFont="1" applyFill="1" applyBorder="1"/>
    <xf numFmtId="0" fontId="10" fillId="0" borderId="0" xfId="0" applyFont="1" applyAlignment="1">
      <alignment horizontal="left" vertical="center"/>
    </xf>
    <xf numFmtId="0" fontId="34" fillId="0" borderId="0" xfId="0" applyFont="1" applyBorder="1" applyAlignment="1">
      <alignment vertical="center"/>
    </xf>
    <xf numFmtId="0" fontId="14" fillId="0" borderId="11" xfId="0" applyFont="1" applyFill="1" applyBorder="1" applyAlignment="1" applyProtection="1">
      <alignment horizontal="center" vertical="center" wrapText="1" readingOrder="1"/>
      <protection locked="0"/>
    </xf>
    <xf numFmtId="0" fontId="14" fillId="0" borderId="10" xfId="0" applyFont="1" applyFill="1" applyBorder="1" applyAlignment="1" applyProtection="1">
      <alignment horizontal="center" vertical="center" wrapText="1" readingOrder="1"/>
      <protection locked="0"/>
    </xf>
    <xf numFmtId="0" fontId="14" fillId="0" borderId="8" xfId="0" applyFont="1" applyFill="1" applyBorder="1" applyAlignment="1" applyProtection="1">
      <alignment horizontal="center" vertical="center" wrapText="1" readingOrder="1"/>
      <protection locked="0"/>
    </xf>
    <xf numFmtId="0" fontId="33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0" fillId="0" borderId="0" xfId="0" applyFont="1" applyAlignment="1" applyProtection="1">
      <alignment horizontal="left" vertical="center" readingOrder="1"/>
      <protection locked="0"/>
    </xf>
    <xf numFmtId="0" fontId="34" fillId="0" borderId="0" xfId="0" applyFont="1" applyBorder="1" applyAlignment="1" applyProtection="1">
      <alignment vertical="center" readingOrder="1"/>
      <protection locked="0"/>
    </xf>
    <xf numFmtId="0" fontId="10" fillId="0" borderId="15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4" fillId="0" borderId="13" xfId="0" applyFont="1" applyFill="1" applyBorder="1" applyAlignment="1" applyProtection="1">
      <alignment horizontal="center" vertical="center" wrapText="1" readingOrder="1"/>
      <protection locked="0"/>
    </xf>
    <xf numFmtId="0" fontId="14" fillId="0" borderId="14" xfId="0" applyFont="1" applyFill="1" applyBorder="1" applyAlignment="1" applyProtection="1">
      <alignment horizontal="center" vertical="center" wrapText="1" readingOrder="1"/>
      <protection locked="0"/>
    </xf>
    <xf numFmtId="0" fontId="14" fillId="0" borderId="15" xfId="0" applyFont="1" applyFill="1" applyBorder="1" applyAlignment="1" applyProtection="1">
      <alignment horizontal="center" vertical="center" wrapText="1" readingOrder="1"/>
      <protection locked="0"/>
    </xf>
    <xf numFmtId="0" fontId="26" fillId="2" borderId="0" xfId="1" applyFont="1" applyFill="1" applyBorder="1" applyAlignment="1" applyProtection="1">
      <alignment horizontal="left" vertical="top" wrapText="1"/>
    </xf>
    <xf numFmtId="0" fontId="10" fillId="0" borderId="0" xfId="0" applyFont="1" applyAlignment="1" applyProtection="1">
      <alignment horizontal="left" vertical="center" wrapText="1" readingOrder="1"/>
      <protection locked="0"/>
    </xf>
    <xf numFmtId="0" fontId="34" fillId="0" borderId="0" xfId="0" applyFont="1" applyBorder="1" applyAlignment="1" applyProtection="1">
      <alignment vertical="center" wrapText="1" readingOrder="1"/>
      <protection locked="0"/>
    </xf>
    <xf numFmtId="0" fontId="33" fillId="4" borderId="11" xfId="0" applyFont="1" applyFill="1" applyBorder="1" applyAlignment="1" applyProtection="1">
      <alignment horizontal="center" vertical="top" wrapText="1" readingOrder="1"/>
      <protection locked="0"/>
    </xf>
    <xf numFmtId="0" fontId="33" fillId="4" borderId="10" xfId="0" applyFont="1" applyFill="1" applyBorder="1" applyAlignment="1" applyProtection="1">
      <alignment horizontal="center" vertical="top" wrapText="1" readingOrder="1"/>
      <protection locked="0"/>
    </xf>
    <xf numFmtId="0" fontId="33" fillId="4" borderId="8" xfId="0" applyFont="1" applyFill="1" applyBorder="1" applyAlignment="1" applyProtection="1">
      <alignment horizontal="center" vertical="top" wrapText="1" readingOrder="1"/>
      <protection locked="0"/>
    </xf>
    <xf numFmtId="0" fontId="10" fillId="0" borderId="0" xfId="0" applyFont="1" applyBorder="1" applyAlignment="1">
      <alignment horizontal="left" vertical="center" wrapText="1"/>
    </xf>
    <xf numFmtId="0" fontId="34" fillId="0" borderId="0" xfId="0" applyFont="1" applyBorder="1" applyAlignment="1">
      <alignment vertical="center" wrapText="1"/>
    </xf>
    <xf numFmtId="0" fontId="1" fillId="4" borderId="6" xfId="0" applyFont="1" applyFill="1" applyBorder="1" applyAlignment="1" applyProtection="1">
      <alignment horizontal="center" wrapText="1" readingOrder="1"/>
      <protection locked="0"/>
    </xf>
    <xf numFmtId="0" fontId="14" fillId="4" borderId="12" xfId="0" applyFont="1" applyFill="1" applyBorder="1" applyAlignment="1" applyProtection="1">
      <alignment horizontal="center" wrapText="1" readingOrder="1"/>
      <protection locked="0"/>
    </xf>
    <xf numFmtId="0" fontId="14" fillId="4" borderId="7" xfId="0" applyFont="1" applyFill="1" applyBorder="1" applyAlignment="1" applyProtection="1">
      <alignment horizontal="center" wrapText="1" readingOrder="1"/>
      <protection locked="0"/>
    </xf>
    <xf numFmtId="0" fontId="14" fillId="4" borderId="5" xfId="0" applyFont="1" applyFill="1" applyBorder="1" applyAlignment="1" applyProtection="1">
      <alignment horizontal="center" wrapText="1" readingOrder="1"/>
      <protection locked="0"/>
    </xf>
    <xf numFmtId="0" fontId="34" fillId="4" borderId="2" xfId="0" applyFont="1" applyFill="1" applyBorder="1" applyAlignment="1" applyProtection="1">
      <alignment horizontal="center" vertical="top" wrapText="1" readingOrder="1"/>
      <protection locked="0"/>
    </xf>
    <xf numFmtId="0" fontId="34" fillId="4" borderId="9" xfId="0" applyFont="1" applyFill="1" applyBorder="1" applyAlignment="1" applyProtection="1">
      <alignment horizontal="center" vertical="top" wrapText="1" readingOrder="1"/>
      <protection locked="0"/>
    </xf>
    <xf numFmtId="0" fontId="1" fillId="4" borderId="2" xfId="0" applyFont="1" applyFill="1" applyBorder="1" applyAlignment="1" applyProtection="1">
      <alignment horizontal="center" wrapText="1" readingOrder="1"/>
      <protection locked="0"/>
    </xf>
    <xf numFmtId="0" fontId="1" fillId="0" borderId="0" xfId="0" applyFont="1" applyFill="1" applyBorder="1" applyAlignment="1">
      <alignment horizontal="left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4" borderId="40" xfId="0" applyFont="1" applyFill="1" applyBorder="1" applyAlignment="1">
      <alignment horizontal="center" wrapText="1"/>
    </xf>
    <xf numFmtId="0" fontId="1" fillId="4" borderId="21" xfId="0" applyFont="1" applyFill="1" applyBorder="1" applyAlignment="1">
      <alignment horizontal="center" wrapText="1"/>
    </xf>
    <xf numFmtId="0" fontId="1" fillId="4" borderId="18" xfId="0" applyFont="1" applyFill="1" applyBorder="1" applyAlignment="1">
      <alignment horizontal="center" wrapText="1"/>
    </xf>
    <xf numFmtId="0" fontId="1" fillId="4" borderId="17" xfId="0" applyFont="1" applyFill="1" applyBorder="1" applyAlignment="1">
      <alignment horizontal="center" wrapText="1"/>
    </xf>
    <xf numFmtId="0" fontId="1" fillId="4" borderId="33" xfId="0" applyFont="1" applyFill="1" applyBorder="1" applyAlignment="1">
      <alignment horizontal="center" wrapText="1"/>
    </xf>
    <xf numFmtId="0" fontId="33" fillId="4" borderId="25" xfId="0" applyFont="1" applyFill="1" applyBorder="1" applyAlignment="1">
      <alignment horizontal="center" vertical="top" wrapText="1"/>
    </xf>
    <xf numFmtId="0" fontId="33" fillId="4" borderId="26" xfId="0" applyFont="1" applyFill="1" applyBorder="1" applyAlignment="1">
      <alignment horizontal="center" vertical="top" wrapText="1"/>
    </xf>
    <xf numFmtId="0" fontId="33" fillId="4" borderId="41" xfId="0" applyFont="1" applyFill="1" applyBorder="1" applyAlignment="1">
      <alignment horizontal="center" vertical="top" wrapText="1"/>
    </xf>
    <xf numFmtId="0" fontId="33" fillId="4" borderId="21" xfId="0" applyFont="1" applyFill="1" applyBorder="1" applyAlignment="1">
      <alignment horizontal="center" vertical="top" wrapText="1"/>
    </xf>
    <xf numFmtId="0" fontId="33" fillId="4" borderId="42" xfId="0" applyFont="1" applyFill="1" applyBorder="1" applyAlignment="1">
      <alignment horizontal="center" vertical="top" wrapText="1"/>
    </xf>
    <xf numFmtId="0" fontId="33" fillId="4" borderId="17" xfId="0" applyFont="1" applyFill="1" applyBorder="1" applyAlignment="1">
      <alignment horizontal="center" vertical="top" wrapText="1"/>
    </xf>
    <xf numFmtId="0" fontId="33" fillId="4" borderId="19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center" wrapText="1"/>
    </xf>
    <xf numFmtId="0" fontId="1" fillId="4" borderId="22" xfId="0" applyFont="1" applyFill="1" applyBorder="1" applyAlignment="1">
      <alignment horizontal="center" wrapText="1"/>
    </xf>
    <xf numFmtId="0" fontId="34" fillId="0" borderId="0" xfId="0" applyFont="1" applyAlignment="1">
      <alignment horizontal="left" vertical="center"/>
    </xf>
    <xf numFmtId="165" fontId="3" fillId="0" borderId="2" xfId="0" applyNumberFormat="1" applyFont="1" applyFill="1" applyBorder="1" applyAlignment="1">
      <alignment horizontal="right" vertical="top"/>
    </xf>
    <xf numFmtId="165" fontId="3" fillId="0" borderId="28" xfId="0" applyNumberFormat="1" applyFont="1" applyFill="1" applyBorder="1" applyAlignment="1">
      <alignment horizontal="right" vertical="top"/>
    </xf>
    <xf numFmtId="164" fontId="1" fillId="0" borderId="17" xfId="0" applyNumberFormat="1" applyFont="1" applyFill="1" applyBorder="1" applyAlignment="1">
      <alignment horizontal="right" vertical="top"/>
    </xf>
    <xf numFmtId="0" fontId="1" fillId="4" borderId="43" xfId="0" applyFont="1" applyFill="1" applyBorder="1" applyAlignment="1">
      <alignment horizontal="center" wrapText="1"/>
    </xf>
    <xf numFmtId="0" fontId="33" fillId="4" borderId="27" xfId="0" applyFont="1" applyFill="1" applyBorder="1" applyAlignment="1">
      <alignment horizontal="center" vertical="top" wrapText="1"/>
    </xf>
    <xf numFmtId="0" fontId="33" fillId="0" borderId="3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0" fontId="33" fillId="4" borderId="10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center" vertical="top" wrapText="1"/>
    </xf>
    <xf numFmtId="164" fontId="1" fillId="0" borderId="13" xfId="0" applyNumberFormat="1" applyFont="1" applyFill="1" applyBorder="1" applyAlignment="1">
      <alignment horizontal="center" vertical="center" wrapText="1"/>
    </xf>
    <xf numFmtId="164" fontId="1" fillId="0" borderId="14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164" fontId="33" fillId="4" borderId="2" xfId="0" applyNumberFormat="1" applyFont="1" applyFill="1" applyBorder="1" applyAlignment="1">
      <alignment horizontal="center" vertical="top" wrapText="1"/>
    </xf>
    <xf numFmtId="164" fontId="33" fillId="4" borderId="9" xfId="0" applyNumberFormat="1" applyFont="1" applyFill="1" applyBorder="1" applyAlignment="1">
      <alignment horizontal="center" vertical="top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left" vertical="center"/>
    </xf>
    <xf numFmtId="0" fontId="34" fillId="0" borderId="0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left" wrapText="1" indent="8"/>
    </xf>
    <xf numFmtId="0" fontId="10" fillId="4" borderId="1" xfId="0" applyFont="1" applyFill="1" applyBorder="1" applyAlignment="1">
      <alignment horizontal="left" wrapText="1" indent="8"/>
    </xf>
    <xf numFmtId="0" fontId="3" fillId="4" borderId="6" xfId="0" applyFont="1" applyFill="1" applyBorder="1" applyAlignment="1">
      <alignment horizontal="center" wrapText="1"/>
    </xf>
    <xf numFmtId="0" fontId="3" fillId="4" borderId="2" xfId="0" applyFont="1" applyFill="1" applyBorder="1" applyAlignment="1">
      <alignment horizontal="center" wrapText="1"/>
    </xf>
    <xf numFmtId="0" fontId="1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34" fillId="0" borderId="0" xfId="0" applyFont="1" applyBorder="1" applyAlignment="1">
      <alignment vertical="top" wrapText="1"/>
    </xf>
    <xf numFmtId="0" fontId="39" fillId="0" borderId="0" xfId="0" applyFont="1" applyBorder="1" applyAlignment="1">
      <alignment vertical="top" wrapText="1"/>
    </xf>
    <xf numFmtId="0" fontId="3" fillId="4" borderId="12" xfId="0" applyFont="1" applyFill="1" applyBorder="1" applyAlignment="1">
      <alignment horizontal="center" wrapText="1"/>
    </xf>
    <xf numFmtId="0" fontId="3" fillId="4" borderId="7" xfId="0" applyFont="1" applyFill="1" applyBorder="1" applyAlignment="1">
      <alignment horizontal="center" wrapText="1"/>
    </xf>
    <xf numFmtId="0" fontId="3" fillId="4" borderId="5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wrapText="1"/>
    </xf>
    <xf numFmtId="0" fontId="3" fillId="4" borderId="17" xfId="0" applyFont="1" applyFill="1" applyBorder="1" applyAlignment="1">
      <alignment horizontal="center" wrapText="1"/>
    </xf>
    <xf numFmtId="0" fontId="3" fillId="4" borderId="24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3" fillId="4" borderId="25" xfId="0" applyFont="1" applyFill="1" applyBorder="1" applyAlignment="1">
      <alignment horizontal="center" vertical="center" wrapText="1"/>
    </xf>
    <xf numFmtId="0" fontId="33" fillId="4" borderId="27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3" fillId="4" borderId="33" xfId="0" applyFont="1" applyFill="1" applyBorder="1" applyAlignment="1">
      <alignment horizontal="center" wrapText="1"/>
    </xf>
    <xf numFmtId="0" fontId="3" fillId="4" borderId="28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wrapText="1"/>
    </xf>
    <xf numFmtId="0" fontId="10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0" fillId="0" borderId="8" xfId="0" applyFont="1" applyBorder="1" applyAlignment="1">
      <alignment horizontal="center" wrapText="1"/>
    </xf>
    <xf numFmtId="49" fontId="35" fillId="0" borderId="0" xfId="0" applyNumberFormat="1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49" fontId="40" fillId="0" borderId="0" xfId="1" applyNumberFormat="1" applyBorder="1" applyAlignment="1" applyProtection="1">
      <alignment horizontal="left" vertical="center"/>
    </xf>
    <xf numFmtId="0" fontId="41" fillId="0" borderId="0" xfId="0" applyFont="1" applyAlignment="1">
      <alignment horizontal="right"/>
    </xf>
    <xf numFmtId="0" fontId="42" fillId="0" borderId="0" xfId="1" applyFont="1" applyAlignment="1" applyProtection="1"/>
    <xf numFmtId="0" fontId="43" fillId="0" borderId="0" xfId="0" applyFont="1"/>
    <xf numFmtId="0" fontId="44" fillId="0" borderId="0" xfId="1" applyFont="1" applyAlignment="1" applyProtection="1"/>
    <xf numFmtId="0" fontId="41" fillId="0" borderId="0" xfId="0" applyFont="1" applyBorder="1" applyAlignment="1"/>
    <xf numFmtId="0" fontId="41" fillId="0" borderId="0" xfId="0" applyFont="1" applyBorder="1"/>
    <xf numFmtId="0" fontId="44" fillId="0" borderId="0" xfId="1" applyFont="1" applyBorder="1" applyAlignment="1" applyProtection="1"/>
    <xf numFmtId="0" fontId="44" fillId="0" borderId="0" xfId="1" applyFont="1" applyBorder="1" applyAlignment="1" applyProtection="1">
      <alignment vertical="top" readingOrder="1"/>
      <protection locked="0"/>
    </xf>
    <xf numFmtId="0" fontId="41" fillId="0" borderId="0" xfId="1" applyFont="1" applyBorder="1" applyAlignment="1" applyProtection="1">
      <alignment vertical="top" readingOrder="1"/>
      <protection locked="0"/>
    </xf>
    <xf numFmtId="0" fontId="41" fillId="0" borderId="0" xfId="1" applyFont="1" applyBorder="1" applyAlignment="1" applyProtection="1"/>
    <xf numFmtId="0" fontId="44" fillId="0" borderId="0" xfId="1" applyFont="1" applyBorder="1" applyAlignment="1" applyProtection="1">
      <alignment vertical="center" wrapText="1"/>
    </xf>
    <xf numFmtId="0" fontId="41" fillId="0" borderId="0" xfId="1" applyFont="1" applyBorder="1" applyAlignment="1" applyProtection="1">
      <alignment vertical="center" wrapText="1"/>
    </xf>
    <xf numFmtId="49" fontId="44" fillId="0" borderId="0" xfId="1" applyNumberFormat="1" applyFont="1" applyBorder="1" applyAlignment="1" applyProtection="1"/>
    <xf numFmtId="49" fontId="41" fillId="0" borderId="0" xfId="1" applyNumberFormat="1" applyFont="1" applyBorder="1" applyAlignment="1" applyProtection="1"/>
    <xf numFmtId="49" fontId="41" fillId="0" borderId="0" xfId="0" applyNumberFormat="1" applyFont="1" applyBorder="1" applyAlignment="1"/>
  </cellXfs>
  <cellStyles count="8">
    <cellStyle name="Dziesiętny" xfId="7" builtinId="3"/>
    <cellStyle name="Hiperłącze" xfId="1" builtinId="8" customBuiltin="1"/>
    <cellStyle name="Normal" xfId="2"/>
    <cellStyle name="Normalny" xfId="0" builtinId="0"/>
    <cellStyle name="Normalny 2" xfId="3"/>
    <cellStyle name="Normalny 3" xfId="4"/>
    <cellStyle name="Normalny 3 2" xfId="5"/>
    <cellStyle name="Procentowy" xfId="6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9.bin"/><Relationship Id="rId1" Type="http://schemas.openxmlformats.org/officeDocument/2006/relationships/printerSettings" Target="../printerSettings/printerSettings2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25"/>
  <sheetViews>
    <sheetView showGridLines="0" workbookViewId="0">
      <selection activeCell="E21" sqref="E21"/>
    </sheetView>
  </sheetViews>
  <sheetFormatPr defaultRowHeight="14.25" x14ac:dyDescent="0.2"/>
  <cols>
    <col min="1" max="8" width="9.140625" style="13"/>
    <col min="9" max="9" width="11.28515625" style="13" customWidth="1"/>
    <col min="10" max="16384" width="9.140625" style="13"/>
  </cols>
  <sheetData>
    <row r="1" spans="1:5" x14ac:dyDescent="0.2">
      <c r="A1" s="378" t="s">
        <v>29</v>
      </c>
      <c r="B1" s="379"/>
      <c r="C1" s="11"/>
      <c r="D1" s="11"/>
      <c r="E1" s="11"/>
    </row>
    <row r="2" spans="1:5" x14ac:dyDescent="0.2">
      <c r="A2" s="380" t="s">
        <v>157</v>
      </c>
      <c r="B2" s="379"/>
      <c r="C2" s="11"/>
      <c r="D2" s="11"/>
      <c r="E2" s="11"/>
    </row>
    <row r="3" spans="1:5" x14ac:dyDescent="0.2">
      <c r="A3" s="379"/>
      <c r="B3" s="379"/>
      <c r="C3" s="11"/>
      <c r="D3" s="11"/>
      <c r="E3" s="11"/>
    </row>
    <row r="4" spans="1:5" x14ac:dyDescent="0.2">
      <c r="A4" s="381" t="s">
        <v>158</v>
      </c>
      <c r="B4" s="381" t="s">
        <v>159</v>
      </c>
      <c r="C4" s="11"/>
      <c r="D4" s="11"/>
      <c r="E4" s="11"/>
    </row>
    <row r="5" spans="1:5" x14ac:dyDescent="0.2">
      <c r="A5" s="382" t="s">
        <v>160</v>
      </c>
      <c r="B5" s="382" t="s">
        <v>30</v>
      </c>
      <c r="C5" s="11"/>
      <c r="D5" s="11"/>
      <c r="E5" s="11"/>
    </row>
    <row r="6" spans="1:5" x14ac:dyDescent="0.2">
      <c r="A6" s="381" t="s">
        <v>161</v>
      </c>
      <c r="B6" s="381" t="s">
        <v>31</v>
      </c>
      <c r="C6" s="11"/>
      <c r="D6" s="11"/>
      <c r="E6" s="11"/>
    </row>
    <row r="7" spans="1:5" x14ac:dyDescent="0.2">
      <c r="A7" s="382"/>
      <c r="B7" s="382" t="s">
        <v>162</v>
      </c>
      <c r="C7" s="11"/>
      <c r="D7" s="11"/>
      <c r="E7" s="11"/>
    </row>
    <row r="8" spans="1:5" x14ac:dyDescent="0.2">
      <c r="A8" s="383" t="s">
        <v>32</v>
      </c>
      <c r="B8" s="381" t="s">
        <v>33</v>
      </c>
      <c r="C8" s="11"/>
      <c r="D8" s="11"/>
      <c r="E8" s="11"/>
    </row>
    <row r="9" spans="1:5" x14ac:dyDescent="0.2">
      <c r="A9" s="384"/>
      <c r="B9" s="382" t="s">
        <v>163</v>
      </c>
      <c r="C9" s="11"/>
      <c r="D9" s="11"/>
      <c r="E9" s="11"/>
    </row>
    <row r="10" spans="1:5" x14ac:dyDescent="0.2">
      <c r="A10" s="381" t="s">
        <v>164</v>
      </c>
      <c r="B10" s="381" t="s">
        <v>165</v>
      </c>
      <c r="C10" s="11"/>
      <c r="D10" s="11"/>
      <c r="E10" s="11"/>
    </row>
    <row r="11" spans="1:5" x14ac:dyDescent="0.2">
      <c r="A11" s="382" t="s">
        <v>166</v>
      </c>
      <c r="B11" s="382" t="s">
        <v>167</v>
      </c>
      <c r="C11" s="11"/>
      <c r="D11" s="11"/>
      <c r="E11" s="11"/>
    </row>
    <row r="12" spans="1:5" x14ac:dyDescent="0.2">
      <c r="A12" s="381" t="s">
        <v>168</v>
      </c>
      <c r="B12" s="381" t="s">
        <v>169</v>
      </c>
      <c r="C12" s="11"/>
      <c r="D12" s="11"/>
      <c r="E12" s="11"/>
    </row>
    <row r="13" spans="1:5" x14ac:dyDescent="0.2">
      <c r="A13" s="382"/>
      <c r="B13" s="382" t="s">
        <v>170</v>
      </c>
      <c r="C13" s="11"/>
      <c r="D13" s="11"/>
      <c r="E13" s="11"/>
    </row>
    <row r="14" spans="1:5" x14ac:dyDescent="0.2">
      <c r="A14" s="381" t="s">
        <v>171</v>
      </c>
      <c r="B14" s="381" t="s">
        <v>34</v>
      </c>
      <c r="C14" s="11"/>
      <c r="D14" s="11"/>
      <c r="E14" s="11"/>
    </row>
    <row r="15" spans="1:5" x14ac:dyDescent="0.2">
      <c r="A15" s="382" t="s">
        <v>172</v>
      </c>
      <c r="B15" s="382" t="s">
        <v>35</v>
      </c>
      <c r="C15" s="11"/>
      <c r="D15" s="11"/>
      <c r="E15" s="11"/>
    </row>
    <row r="16" spans="1:5" x14ac:dyDescent="0.2">
      <c r="A16" s="11"/>
      <c r="B16" s="147"/>
      <c r="C16" s="11"/>
      <c r="D16" s="11"/>
      <c r="E16" s="11"/>
    </row>
    <row r="17" spans="1:5" x14ac:dyDescent="0.2">
      <c r="A17" s="11"/>
      <c r="B17" s="11"/>
      <c r="C17" s="11"/>
      <c r="D17" s="11"/>
      <c r="E17" s="11"/>
    </row>
    <row r="18" spans="1:5" x14ac:dyDescent="0.2">
      <c r="A18" s="11"/>
      <c r="B18" s="11"/>
      <c r="C18" s="11"/>
      <c r="D18" s="11"/>
      <c r="E18" s="11"/>
    </row>
    <row r="19" spans="1:5" x14ac:dyDescent="0.2">
      <c r="A19" s="11"/>
      <c r="B19" s="11"/>
      <c r="C19" s="11"/>
      <c r="D19" s="11"/>
      <c r="E19" s="11"/>
    </row>
    <row r="20" spans="1:5" x14ac:dyDescent="0.2">
      <c r="A20" s="11"/>
      <c r="B20" s="11"/>
      <c r="C20" s="11"/>
      <c r="D20" s="11"/>
      <c r="E20" s="11"/>
    </row>
    <row r="21" spans="1:5" x14ac:dyDescent="0.2">
      <c r="A21" s="11"/>
      <c r="B21" s="11"/>
      <c r="C21" s="11"/>
      <c r="D21" s="11"/>
      <c r="E21" s="11"/>
    </row>
    <row r="22" spans="1:5" x14ac:dyDescent="0.2">
      <c r="A22" s="11"/>
      <c r="B22" s="11"/>
      <c r="C22" s="11"/>
      <c r="D22" s="11"/>
      <c r="E22" s="11"/>
    </row>
    <row r="23" spans="1:5" x14ac:dyDescent="0.2">
      <c r="A23" s="11"/>
      <c r="B23" s="11"/>
      <c r="C23" s="11"/>
      <c r="D23" s="11"/>
      <c r="E23" s="11"/>
    </row>
    <row r="24" spans="1:5" x14ac:dyDescent="0.2">
      <c r="A24" s="11"/>
      <c r="B24" s="11"/>
      <c r="C24" s="11"/>
      <c r="D24" s="11"/>
      <c r="E24" s="11"/>
    </row>
    <row r="25" spans="1:5" x14ac:dyDescent="0.2">
      <c r="A25" s="11"/>
      <c r="B25" s="11"/>
      <c r="C25" s="11"/>
      <c r="D25" s="11"/>
      <c r="E25" s="11"/>
    </row>
  </sheetData>
  <customSheetViews>
    <customSheetView guid="{B7F7A172-D1E7-433C-8FAE-940BA993F8EB}">
      <selection activeCell="A17" sqref="A17"/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O39"/>
  <sheetViews>
    <sheetView showGridLines="0" workbookViewId="0">
      <selection sqref="A1:C1"/>
    </sheetView>
  </sheetViews>
  <sheetFormatPr defaultRowHeight="12.75" x14ac:dyDescent="0.2"/>
  <cols>
    <col min="1" max="1" width="32.28515625" style="11" customWidth="1"/>
    <col min="2" max="2" width="25.85546875" style="375" customWidth="1"/>
    <col min="3" max="3" width="31.5703125" style="375" customWidth="1"/>
    <col min="4" max="4" width="16.42578125" style="302" customWidth="1"/>
    <col min="5" max="5" width="10.5703125" style="11" bestFit="1" customWidth="1"/>
    <col min="6" max="6" width="11.85546875" style="11" bestFit="1" customWidth="1"/>
    <col min="7" max="13" width="9.140625" style="11"/>
    <col min="14" max="14" width="9.140625" style="11" customWidth="1"/>
    <col min="15" max="15" width="10" style="11" bestFit="1" customWidth="1"/>
    <col min="16" max="16384" width="9.140625" style="11"/>
  </cols>
  <sheetData>
    <row r="1" spans="1:15" ht="15" customHeight="1" x14ac:dyDescent="0.2">
      <c r="A1" s="654" t="s">
        <v>388</v>
      </c>
      <c r="B1" s="654"/>
      <c r="C1" s="654"/>
      <c r="D1" s="559" t="s">
        <v>149</v>
      </c>
    </row>
    <row r="2" spans="1:15" ht="15" customHeight="1" x14ac:dyDescent="0.2">
      <c r="A2" s="655" t="s">
        <v>389</v>
      </c>
      <c r="B2" s="655"/>
      <c r="C2" s="655"/>
      <c r="D2" s="559"/>
    </row>
    <row r="3" spans="1:15" ht="15" customHeight="1" x14ac:dyDescent="0.2">
      <c r="B3" s="11"/>
      <c r="C3" s="11"/>
    </row>
    <row r="4" spans="1:15" ht="25.5" x14ac:dyDescent="0.2">
      <c r="A4" s="498" t="s">
        <v>52</v>
      </c>
      <c r="B4" s="499" t="s">
        <v>240</v>
      </c>
      <c r="C4" s="499" t="s">
        <v>241</v>
      </c>
    </row>
    <row r="5" spans="1:15" ht="25.5" x14ac:dyDescent="0.2">
      <c r="A5" s="406" t="s">
        <v>36</v>
      </c>
      <c r="B5" s="500" t="s">
        <v>242</v>
      </c>
      <c r="C5" s="500" t="s">
        <v>243</v>
      </c>
      <c r="D5" s="303"/>
      <c r="E5" s="21"/>
      <c r="F5" s="21"/>
    </row>
    <row r="6" spans="1:15" ht="20.100000000000001" customHeight="1" x14ac:dyDescent="0.2">
      <c r="A6" s="659" t="s">
        <v>223</v>
      </c>
      <c r="B6" s="660"/>
      <c r="C6" s="661"/>
      <c r="D6" s="303"/>
      <c r="E6" s="21"/>
      <c r="F6" s="21"/>
    </row>
    <row r="7" spans="1:15" ht="15" customHeight="1" x14ac:dyDescent="0.2">
      <c r="A7" s="233" t="s">
        <v>46</v>
      </c>
      <c r="B7" s="467">
        <v>59168611.799999997</v>
      </c>
      <c r="C7" s="467">
        <v>2937509</v>
      </c>
      <c r="D7" s="315"/>
      <c r="E7" s="21"/>
      <c r="F7" s="21"/>
      <c r="I7" s="71"/>
    </row>
    <row r="8" spans="1:15" ht="15" customHeight="1" x14ac:dyDescent="0.2">
      <c r="A8" s="412" t="s">
        <v>65</v>
      </c>
      <c r="B8" s="468"/>
      <c r="C8" s="468"/>
      <c r="D8" s="303"/>
      <c r="E8" s="21"/>
      <c r="F8" s="21"/>
    </row>
    <row r="9" spans="1:15" ht="15" customHeight="1" x14ac:dyDescent="0.2">
      <c r="A9" s="234" t="s">
        <v>108</v>
      </c>
      <c r="B9" s="342">
        <v>7952533.0999999996</v>
      </c>
      <c r="C9" s="342">
        <v>2345262.4</v>
      </c>
      <c r="D9" s="303"/>
      <c r="E9" s="21"/>
      <c r="F9" s="21"/>
    </row>
    <row r="10" spans="1:15" ht="25.5" x14ac:dyDescent="0.2">
      <c r="A10" s="413" t="s">
        <v>66</v>
      </c>
      <c r="B10" s="342"/>
      <c r="C10" s="342"/>
      <c r="D10" s="303"/>
      <c r="E10" s="21"/>
      <c r="F10" s="21"/>
    </row>
    <row r="11" spans="1:15" ht="15" customHeight="1" x14ac:dyDescent="0.2">
      <c r="A11" s="234" t="s">
        <v>106</v>
      </c>
      <c r="B11" s="342">
        <v>47364997.399999999</v>
      </c>
      <c r="C11" s="342">
        <v>2358332.9</v>
      </c>
      <c r="D11" s="303"/>
      <c r="O11" s="72"/>
    </row>
    <row r="12" spans="1:15" ht="25.5" x14ac:dyDescent="0.2">
      <c r="A12" s="497" t="s">
        <v>67</v>
      </c>
      <c r="B12" s="469"/>
      <c r="C12" s="469"/>
      <c r="D12" s="303"/>
      <c r="F12" s="53"/>
      <c r="G12" s="53"/>
      <c r="H12" s="53"/>
      <c r="I12" s="53"/>
    </row>
    <row r="13" spans="1:15" ht="20.100000000000001" customHeight="1" x14ac:dyDescent="0.2">
      <c r="A13" s="656" t="s">
        <v>154</v>
      </c>
      <c r="B13" s="657"/>
      <c r="C13" s="658"/>
      <c r="D13" s="303"/>
      <c r="F13" s="53"/>
      <c r="G13" s="53"/>
      <c r="H13" s="53"/>
      <c r="I13" s="53"/>
    </row>
    <row r="14" spans="1:15" ht="15" customHeight="1" x14ac:dyDescent="0.2">
      <c r="A14" s="233" t="s">
        <v>46</v>
      </c>
      <c r="B14" s="73">
        <v>279.28126655690119</v>
      </c>
      <c r="C14" s="73">
        <v>76.769112980894633</v>
      </c>
      <c r="D14" s="303"/>
      <c r="E14" s="30"/>
      <c r="F14" s="53"/>
      <c r="G14" s="53"/>
      <c r="H14" s="53"/>
      <c r="I14" s="53"/>
    </row>
    <row r="15" spans="1:15" ht="15" customHeight="1" x14ac:dyDescent="0.2">
      <c r="A15" s="412" t="s">
        <v>65</v>
      </c>
      <c r="B15" s="73"/>
      <c r="C15" s="73"/>
      <c r="D15" s="303"/>
      <c r="F15" s="53"/>
      <c r="G15" s="53"/>
      <c r="H15" s="54"/>
      <c r="I15" s="54"/>
      <c r="J15" s="30"/>
      <c r="K15" s="30"/>
      <c r="L15" s="30"/>
      <c r="M15" s="30"/>
    </row>
    <row r="16" spans="1:15" ht="15" customHeight="1" x14ac:dyDescent="0.2">
      <c r="A16" s="234" t="s">
        <v>108</v>
      </c>
      <c r="B16" s="342">
        <v>524.64987147533554</v>
      </c>
      <c r="C16" s="342">
        <v>246.68292242695372</v>
      </c>
      <c r="D16" s="304"/>
      <c r="E16" s="21"/>
      <c r="F16" s="49"/>
      <c r="G16" s="22"/>
      <c r="H16" s="22"/>
      <c r="I16" s="22"/>
      <c r="J16" s="21"/>
      <c r="L16" s="30"/>
    </row>
    <row r="17" spans="1:13" ht="25.5" x14ac:dyDescent="0.2">
      <c r="A17" s="413" t="s">
        <v>66</v>
      </c>
      <c r="B17" s="342"/>
      <c r="C17" s="342"/>
      <c r="D17" s="304"/>
      <c r="E17" s="21"/>
      <c r="F17" s="39"/>
      <c r="G17" s="21"/>
      <c r="H17" s="21"/>
      <c r="I17" s="21"/>
      <c r="J17" s="21"/>
      <c r="L17" s="30"/>
    </row>
    <row r="18" spans="1:13" ht="15" customHeight="1" x14ac:dyDescent="0.2">
      <c r="A18" s="236" t="s">
        <v>118</v>
      </c>
      <c r="B18" s="342">
        <v>535.85112214347146</v>
      </c>
      <c r="C18" s="342">
        <v>101.63037269423086</v>
      </c>
      <c r="D18" s="304"/>
      <c r="E18" s="21"/>
      <c r="F18" s="39"/>
      <c r="G18" s="21"/>
      <c r="H18" s="21"/>
      <c r="I18" s="21"/>
      <c r="J18" s="21"/>
      <c r="L18" s="30"/>
    </row>
    <row r="19" spans="1:13" ht="25.5" x14ac:dyDescent="0.2">
      <c r="A19" s="497" t="s">
        <v>67</v>
      </c>
      <c r="B19" s="182"/>
      <c r="C19" s="182"/>
      <c r="D19" s="304"/>
      <c r="E19" s="21"/>
      <c r="F19" s="39"/>
      <c r="G19" s="21"/>
      <c r="H19" s="21"/>
      <c r="I19" s="21"/>
      <c r="J19" s="21"/>
      <c r="L19" s="30"/>
    </row>
    <row r="20" spans="1:13" x14ac:dyDescent="0.2">
      <c r="D20" s="303"/>
    </row>
    <row r="21" spans="1:13" x14ac:dyDescent="0.2">
      <c r="A21" s="22"/>
      <c r="B21" s="74"/>
      <c r="C21" s="74"/>
      <c r="D21" s="304"/>
      <c r="E21" s="22"/>
      <c r="F21" s="22"/>
      <c r="G21" s="22"/>
      <c r="H21" s="22"/>
      <c r="I21" s="22"/>
      <c r="J21" s="22"/>
      <c r="K21" s="22"/>
      <c r="L21" s="22"/>
      <c r="M21" s="22"/>
    </row>
    <row r="22" spans="1:13" x14ac:dyDescent="0.2">
      <c r="A22" s="652"/>
      <c r="B22" s="651"/>
      <c r="C22" s="651"/>
      <c r="D22" s="316"/>
      <c r="E22" s="3"/>
      <c r="F22" s="3"/>
      <c r="G22" s="3"/>
      <c r="H22" s="3"/>
      <c r="I22" s="3"/>
      <c r="J22" s="3"/>
      <c r="K22" s="22"/>
      <c r="L22" s="22"/>
      <c r="M22" s="22"/>
    </row>
    <row r="23" spans="1:13" x14ac:dyDescent="0.2">
      <c r="A23" s="651"/>
      <c r="B23" s="653"/>
      <c r="C23" s="653"/>
      <c r="D23" s="316"/>
      <c r="E23" s="3"/>
      <c r="F23" s="3"/>
      <c r="G23" s="3"/>
      <c r="H23" s="3"/>
      <c r="I23" s="3"/>
      <c r="J23" s="3"/>
      <c r="K23" s="22"/>
      <c r="L23" s="22"/>
      <c r="M23" s="22"/>
    </row>
    <row r="24" spans="1:13" x14ac:dyDescent="0.2">
      <c r="A24" s="651"/>
      <c r="B24" s="653"/>
      <c r="C24" s="653"/>
      <c r="D24" s="317"/>
      <c r="E24" s="4"/>
      <c r="F24" s="4"/>
      <c r="G24" s="4"/>
      <c r="H24" s="4"/>
      <c r="I24" s="4"/>
      <c r="J24" s="4"/>
      <c r="K24" s="22"/>
      <c r="L24" s="22"/>
      <c r="M24" s="22"/>
    </row>
    <row r="25" spans="1:13" x14ac:dyDescent="0.2">
      <c r="A25" s="651"/>
      <c r="B25" s="653"/>
      <c r="C25" s="653"/>
      <c r="D25" s="316"/>
      <c r="E25" s="3"/>
      <c r="F25" s="3"/>
      <c r="G25" s="3"/>
      <c r="H25" s="3"/>
      <c r="I25" s="3"/>
      <c r="J25" s="3"/>
      <c r="K25" s="22"/>
      <c r="L25" s="22"/>
      <c r="M25" s="22"/>
    </row>
    <row r="26" spans="1:13" x14ac:dyDescent="0.2">
      <c r="A26" s="651"/>
      <c r="B26" s="651"/>
      <c r="C26" s="651"/>
      <c r="D26" s="318"/>
      <c r="E26" s="5"/>
      <c r="F26" s="5"/>
      <c r="G26" s="5"/>
      <c r="H26" s="5"/>
      <c r="I26" s="5"/>
      <c r="J26" s="5"/>
      <c r="K26" s="22"/>
      <c r="L26" s="22"/>
      <c r="M26" s="22"/>
    </row>
    <row r="27" spans="1:13" x14ac:dyDescent="0.2">
      <c r="A27" s="650"/>
      <c r="B27" s="369"/>
      <c r="C27" s="369"/>
      <c r="D27" s="319"/>
      <c r="E27" s="369"/>
      <c r="F27" s="369"/>
      <c r="G27" s="369"/>
      <c r="H27" s="369"/>
      <c r="I27" s="369"/>
      <c r="J27" s="369"/>
      <c r="K27" s="22"/>
      <c r="L27" s="22"/>
      <c r="M27" s="22"/>
    </row>
    <row r="28" spans="1:13" x14ac:dyDescent="0.2">
      <c r="A28" s="651"/>
      <c r="B28" s="369"/>
      <c r="C28" s="369"/>
      <c r="D28" s="319"/>
      <c r="E28" s="369"/>
      <c r="F28" s="369"/>
      <c r="G28" s="369"/>
      <c r="H28" s="369"/>
      <c r="I28" s="369"/>
      <c r="J28" s="369"/>
      <c r="K28" s="22"/>
      <c r="L28" s="22"/>
      <c r="M28" s="22"/>
    </row>
    <row r="29" spans="1:13" x14ac:dyDescent="0.2">
      <c r="A29" s="651"/>
      <c r="B29" s="369"/>
      <c r="C29" s="369"/>
      <c r="D29" s="319"/>
      <c r="E29" s="369"/>
      <c r="F29" s="369"/>
      <c r="G29" s="369"/>
      <c r="H29" s="369"/>
      <c r="I29" s="369"/>
      <c r="J29" s="369"/>
      <c r="K29" s="22"/>
      <c r="L29" s="22"/>
      <c r="M29" s="22"/>
    </row>
    <row r="30" spans="1:13" x14ac:dyDescent="0.2">
      <c r="A30" s="650"/>
      <c r="B30" s="369"/>
      <c r="C30" s="369"/>
      <c r="D30" s="319"/>
      <c r="E30" s="369"/>
      <c r="F30" s="369"/>
      <c r="G30" s="369"/>
      <c r="H30" s="369"/>
      <c r="I30" s="369"/>
      <c r="J30" s="369"/>
      <c r="K30" s="22"/>
      <c r="L30" s="22"/>
      <c r="M30" s="22"/>
    </row>
    <row r="31" spans="1:13" x14ac:dyDescent="0.2">
      <c r="A31" s="651"/>
      <c r="B31" s="369"/>
      <c r="C31" s="369"/>
      <c r="D31" s="319"/>
      <c r="E31" s="369"/>
      <c r="F31" s="369"/>
      <c r="G31" s="369"/>
      <c r="H31" s="369"/>
      <c r="I31" s="369"/>
      <c r="J31" s="369"/>
      <c r="K31" s="22"/>
      <c r="L31" s="22"/>
      <c r="M31" s="22"/>
    </row>
    <row r="32" spans="1:13" x14ac:dyDescent="0.2">
      <c r="A32" s="651"/>
      <c r="B32" s="369"/>
      <c r="C32" s="369"/>
      <c r="D32" s="319"/>
      <c r="E32" s="369"/>
      <c r="F32" s="369"/>
      <c r="G32" s="369"/>
      <c r="H32" s="369"/>
      <c r="I32" s="369"/>
      <c r="J32" s="369"/>
      <c r="K32" s="22"/>
      <c r="L32" s="22"/>
      <c r="M32" s="22"/>
    </row>
    <row r="33" spans="1:13" x14ac:dyDescent="0.2">
      <c r="A33" s="22"/>
      <c r="B33" s="74"/>
      <c r="C33" s="74"/>
      <c r="D33" s="304"/>
      <c r="E33" s="22"/>
      <c r="F33" s="22"/>
      <c r="G33" s="22"/>
      <c r="H33" s="22"/>
      <c r="I33" s="22"/>
      <c r="J33" s="22"/>
      <c r="K33" s="22"/>
      <c r="L33" s="22"/>
      <c r="M33" s="22"/>
    </row>
    <row r="34" spans="1:13" x14ac:dyDescent="0.2">
      <c r="A34" s="22"/>
      <c r="B34" s="74"/>
      <c r="C34" s="74"/>
      <c r="D34" s="304"/>
      <c r="E34" s="22"/>
      <c r="F34" s="22"/>
      <c r="G34" s="22"/>
      <c r="H34" s="22"/>
      <c r="I34" s="22"/>
      <c r="J34" s="22"/>
      <c r="K34" s="22"/>
      <c r="L34" s="22"/>
      <c r="M34" s="22"/>
    </row>
    <row r="35" spans="1:13" x14ac:dyDescent="0.2">
      <c r="A35" s="22"/>
      <c r="B35" s="74"/>
      <c r="C35" s="74"/>
      <c r="D35" s="304"/>
      <c r="E35" s="22"/>
      <c r="F35" s="22"/>
      <c r="G35" s="22"/>
      <c r="H35" s="22"/>
      <c r="I35" s="22"/>
      <c r="J35" s="22"/>
      <c r="K35" s="22"/>
      <c r="L35" s="22"/>
      <c r="M35" s="22"/>
    </row>
    <row r="36" spans="1:13" x14ac:dyDescent="0.2">
      <c r="A36" s="22"/>
      <c r="B36" s="74"/>
      <c r="C36" s="74"/>
      <c r="D36" s="304"/>
      <c r="E36" s="22"/>
      <c r="F36" s="22"/>
      <c r="G36" s="22"/>
      <c r="H36" s="22"/>
      <c r="I36" s="22"/>
      <c r="J36" s="22"/>
      <c r="K36" s="22"/>
      <c r="L36" s="22"/>
      <c r="M36" s="22"/>
    </row>
    <row r="37" spans="1:13" x14ac:dyDescent="0.2">
      <c r="A37" s="22"/>
      <c r="B37" s="74"/>
      <c r="C37" s="74"/>
      <c r="D37" s="304"/>
      <c r="E37" s="22"/>
      <c r="F37" s="22"/>
      <c r="G37" s="22"/>
      <c r="H37" s="22"/>
      <c r="I37" s="22"/>
      <c r="J37" s="22"/>
      <c r="K37" s="22"/>
      <c r="L37" s="22"/>
      <c r="M37" s="22"/>
    </row>
    <row r="38" spans="1:13" x14ac:dyDescent="0.2">
      <c r="A38" s="22"/>
      <c r="B38" s="74"/>
      <c r="C38" s="74"/>
      <c r="D38" s="304"/>
      <c r="E38" s="22"/>
      <c r="F38" s="22"/>
      <c r="G38" s="22"/>
      <c r="H38" s="22"/>
      <c r="I38" s="22"/>
      <c r="J38" s="22"/>
      <c r="K38" s="22"/>
      <c r="L38" s="22"/>
      <c r="M38" s="22"/>
    </row>
    <row r="39" spans="1:13" x14ac:dyDescent="0.2">
      <c r="A39" s="22"/>
      <c r="B39" s="74"/>
      <c r="C39" s="74"/>
      <c r="D39" s="304"/>
      <c r="E39" s="22"/>
      <c r="F39" s="22"/>
      <c r="G39" s="22"/>
      <c r="H39" s="22"/>
      <c r="I39" s="22"/>
      <c r="J39" s="22"/>
      <c r="K39" s="22"/>
      <c r="L39" s="22"/>
      <c r="M39" s="22"/>
    </row>
  </sheetData>
  <customSheetViews>
    <customSheetView guid="{B7F7A172-D1E7-433C-8FAE-940BA993F8EB}" fitToPage="1">
      <selection sqref="A1:G1"/>
      <pageMargins left="0.70866141732283472" right="0.70866141732283472" top="0.74803149606299213" bottom="0.74803149606299213" header="0.31496062992125984" footer="0.31496062992125984"/>
      <pageSetup paperSize="9" scale="85" orientation="portrait" r:id="rId1"/>
    </customSheetView>
  </customSheetViews>
  <mergeCells count="8">
    <mergeCell ref="D1:D2"/>
    <mergeCell ref="A30:A32"/>
    <mergeCell ref="A22:C26"/>
    <mergeCell ref="A27:A29"/>
    <mergeCell ref="A1:C1"/>
    <mergeCell ref="A2:C2"/>
    <mergeCell ref="A13:C13"/>
    <mergeCell ref="A6:C6"/>
  </mergeCells>
  <hyperlinks>
    <hyperlink ref="D1" location="'Spis tablic  List of tables 1.1'!A1" display="'Spis tablic  List of tables 1.1'!A1"/>
    <hyperlink ref="D1:D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99" orientation="portrait"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0"/>
  <sheetViews>
    <sheetView showGridLines="0" zoomScaleNormal="100" workbookViewId="0">
      <pane ySplit="5" topLeftCell="A6" activePane="bottomLeft" state="frozen"/>
      <selection pane="bottomLeft" sqref="A1:J1"/>
    </sheetView>
  </sheetViews>
  <sheetFormatPr defaultRowHeight="14.25" x14ac:dyDescent="0.2"/>
  <cols>
    <col min="1" max="1" width="32.140625" style="13" customWidth="1"/>
    <col min="2" max="2" width="13.140625" style="13" customWidth="1"/>
    <col min="3" max="3" width="11" style="13" customWidth="1"/>
    <col min="4" max="4" width="14.42578125" style="13" customWidth="1"/>
    <col min="5" max="5" width="16.140625" style="13" customWidth="1"/>
    <col min="6" max="6" width="13.28515625" style="13" customWidth="1"/>
    <col min="7" max="7" width="12.7109375" style="13" customWidth="1"/>
    <col min="8" max="8" width="13.42578125" style="13" customWidth="1"/>
    <col min="9" max="9" width="13.7109375" style="13" customWidth="1"/>
    <col min="10" max="10" width="14.28515625" style="13" customWidth="1"/>
    <col min="11" max="11" width="16.28515625" style="320" customWidth="1"/>
    <col min="12" max="16384" width="9.140625" style="13"/>
  </cols>
  <sheetData>
    <row r="1" spans="1:12" ht="15" customHeight="1" x14ac:dyDescent="0.2">
      <c r="A1" s="662" t="s">
        <v>390</v>
      </c>
      <c r="B1" s="662"/>
      <c r="C1" s="662"/>
      <c r="D1" s="662"/>
      <c r="E1" s="662"/>
      <c r="F1" s="662"/>
      <c r="G1" s="662"/>
      <c r="H1" s="662"/>
      <c r="I1" s="662"/>
      <c r="J1" s="662"/>
      <c r="K1" s="559" t="s">
        <v>149</v>
      </c>
    </row>
    <row r="2" spans="1:12" ht="15" customHeight="1" x14ac:dyDescent="0.2">
      <c r="A2" s="663" t="s">
        <v>391</v>
      </c>
      <c r="B2" s="663"/>
      <c r="C2" s="663"/>
      <c r="D2" s="663"/>
      <c r="E2" s="663"/>
      <c r="F2" s="663"/>
      <c r="G2" s="663"/>
      <c r="H2" s="663"/>
      <c r="I2" s="663"/>
      <c r="J2" s="663"/>
      <c r="K2" s="559"/>
    </row>
    <row r="3" spans="1:12" ht="15" customHeight="1" x14ac:dyDescent="0.2">
      <c r="A3" s="501"/>
      <c r="B3" s="501"/>
      <c r="C3" s="501"/>
      <c r="D3" s="501"/>
      <c r="E3" s="501"/>
      <c r="F3" s="501"/>
      <c r="G3" s="501"/>
      <c r="H3" s="501"/>
      <c r="I3" s="501"/>
      <c r="J3" s="501"/>
    </row>
    <row r="4" spans="1:12" ht="63.75" x14ac:dyDescent="0.2">
      <c r="A4" s="368" t="s">
        <v>52</v>
      </c>
      <c r="B4" s="334" t="s">
        <v>244</v>
      </c>
      <c r="C4" s="334" t="s">
        <v>44</v>
      </c>
      <c r="D4" s="334" t="s">
        <v>94</v>
      </c>
      <c r="E4" s="334" t="s">
        <v>97</v>
      </c>
      <c r="F4" s="334" t="s">
        <v>105</v>
      </c>
      <c r="G4" s="334" t="s">
        <v>3</v>
      </c>
      <c r="H4" s="334" t="s">
        <v>4</v>
      </c>
      <c r="I4" s="334" t="s">
        <v>5</v>
      </c>
      <c r="J4" s="334" t="s">
        <v>6</v>
      </c>
      <c r="K4" s="321"/>
    </row>
    <row r="5" spans="1:12" ht="51" x14ac:dyDescent="0.2">
      <c r="A5" s="433" t="s">
        <v>36</v>
      </c>
      <c r="B5" s="406" t="s">
        <v>246</v>
      </c>
      <c r="C5" s="406" t="s">
        <v>45</v>
      </c>
      <c r="D5" s="406" t="s">
        <v>95</v>
      </c>
      <c r="E5" s="406" t="s">
        <v>96</v>
      </c>
      <c r="F5" s="406" t="s">
        <v>8</v>
      </c>
      <c r="G5" s="406" t="s">
        <v>9</v>
      </c>
      <c r="H5" s="406" t="s">
        <v>10</v>
      </c>
      <c r="I5" s="406" t="s">
        <v>11</v>
      </c>
      <c r="J5" s="406" t="s">
        <v>12</v>
      </c>
      <c r="K5" s="321"/>
    </row>
    <row r="6" spans="1:12" s="240" customFormat="1" ht="20.100000000000001" customHeight="1" x14ac:dyDescent="0.25">
      <c r="A6" s="665">
        <v>2019</v>
      </c>
      <c r="B6" s="666"/>
      <c r="C6" s="666"/>
      <c r="D6" s="666"/>
      <c r="E6" s="666"/>
      <c r="F6" s="666"/>
      <c r="G6" s="666"/>
      <c r="H6" s="666"/>
      <c r="I6" s="666"/>
      <c r="J6" s="667"/>
      <c r="K6" s="322"/>
    </row>
    <row r="7" spans="1:12" ht="30" customHeight="1" x14ac:dyDescent="0.2">
      <c r="A7" s="239" t="s">
        <v>46</v>
      </c>
      <c r="B7" s="62">
        <v>35</v>
      </c>
      <c r="C7" s="62">
        <v>11</v>
      </c>
      <c r="D7" s="470" t="s">
        <v>155</v>
      </c>
      <c r="E7" s="62">
        <v>5</v>
      </c>
      <c r="F7" s="62">
        <v>5</v>
      </c>
      <c r="G7" s="62">
        <v>12</v>
      </c>
      <c r="H7" s="62">
        <v>15</v>
      </c>
      <c r="I7" s="62">
        <v>9</v>
      </c>
      <c r="J7" s="205">
        <v>6</v>
      </c>
      <c r="K7" s="321"/>
      <c r="L7" s="55"/>
    </row>
    <row r="8" spans="1:12" ht="15" customHeight="1" x14ac:dyDescent="0.2">
      <c r="A8" s="502" t="s">
        <v>65</v>
      </c>
      <c r="B8" s="62"/>
      <c r="C8" s="62"/>
      <c r="D8" s="62"/>
      <c r="E8" s="62"/>
      <c r="F8" s="62"/>
      <c r="G8" s="62"/>
      <c r="H8" s="62"/>
      <c r="I8" s="62"/>
      <c r="J8" s="62"/>
      <c r="K8" s="321"/>
      <c r="L8" s="55"/>
    </row>
    <row r="9" spans="1:12" ht="15" customHeight="1" x14ac:dyDescent="0.2">
      <c r="A9" s="234" t="s">
        <v>106</v>
      </c>
      <c r="B9" s="62">
        <v>34</v>
      </c>
      <c r="C9" s="62">
        <v>11</v>
      </c>
      <c r="D9" s="470" t="s">
        <v>155</v>
      </c>
      <c r="E9" s="62">
        <v>5</v>
      </c>
      <c r="F9" s="62">
        <v>5</v>
      </c>
      <c r="G9" s="62">
        <v>11</v>
      </c>
      <c r="H9" s="62">
        <v>15</v>
      </c>
      <c r="I9" s="62">
        <v>9</v>
      </c>
      <c r="J9" s="62">
        <v>6</v>
      </c>
      <c r="K9" s="321"/>
      <c r="L9" s="55"/>
    </row>
    <row r="10" spans="1:12" ht="25.5" x14ac:dyDescent="0.2">
      <c r="A10" s="413" t="s">
        <v>67</v>
      </c>
      <c r="B10" s="62"/>
      <c r="C10" s="62"/>
      <c r="D10" s="62"/>
      <c r="E10" s="62"/>
      <c r="F10" s="62"/>
      <c r="G10" s="62"/>
      <c r="H10" s="62"/>
      <c r="I10" s="62"/>
      <c r="J10" s="62"/>
      <c r="K10" s="321"/>
      <c r="L10" s="64"/>
    </row>
    <row r="11" spans="1:12" ht="15" customHeight="1" x14ac:dyDescent="0.2">
      <c r="A11" s="235" t="s">
        <v>27</v>
      </c>
      <c r="B11" s="62"/>
      <c r="C11" s="62"/>
      <c r="D11" s="62"/>
      <c r="E11" s="62"/>
      <c r="F11" s="62"/>
      <c r="G11" s="62"/>
      <c r="H11" s="62"/>
      <c r="I11" s="62"/>
      <c r="J11" s="62"/>
      <c r="K11" s="321"/>
      <c r="L11" s="55"/>
    </row>
    <row r="12" spans="1:12" ht="15" customHeight="1" x14ac:dyDescent="0.2">
      <c r="A12" s="414" t="s">
        <v>61</v>
      </c>
      <c r="B12" s="62"/>
      <c r="C12" s="62"/>
      <c r="D12" s="62"/>
      <c r="E12" s="62"/>
      <c r="F12" s="62"/>
      <c r="G12" s="62"/>
      <c r="H12" s="62"/>
      <c r="I12" s="62"/>
      <c r="J12" s="62"/>
      <c r="K12" s="321"/>
      <c r="L12" s="55"/>
    </row>
    <row r="13" spans="1:12" ht="15" customHeight="1" x14ac:dyDescent="0.2">
      <c r="A13" s="234" t="s">
        <v>134</v>
      </c>
      <c r="B13" s="62">
        <v>22</v>
      </c>
      <c r="C13" s="62">
        <v>10</v>
      </c>
      <c r="D13" s="470" t="s">
        <v>155</v>
      </c>
      <c r="E13" s="62">
        <v>2</v>
      </c>
      <c r="F13" s="62">
        <v>2</v>
      </c>
      <c r="G13" s="62">
        <v>10</v>
      </c>
      <c r="H13" s="62">
        <v>6</v>
      </c>
      <c r="I13" s="62">
        <v>6</v>
      </c>
      <c r="J13" s="62">
        <v>6</v>
      </c>
      <c r="K13" s="321"/>
      <c r="L13" s="55"/>
    </row>
    <row r="14" spans="1:12" ht="15" customHeight="1" x14ac:dyDescent="0.2">
      <c r="A14" s="413" t="s">
        <v>28</v>
      </c>
      <c r="B14" s="63"/>
      <c r="C14" s="63"/>
      <c r="D14" s="65"/>
      <c r="E14" s="63"/>
      <c r="F14" s="63"/>
      <c r="G14" s="62"/>
      <c r="H14" s="63"/>
      <c r="I14" s="63"/>
      <c r="J14" s="62"/>
      <c r="K14" s="321"/>
      <c r="L14" s="55"/>
    </row>
    <row r="15" spans="1:12" ht="15" customHeight="1" x14ac:dyDescent="0.2">
      <c r="A15" s="238" t="s">
        <v>140</v>
      </c>
      <c r="B15" s="66">
        <v>13</v>
      </c>
      <c r="C15" s="66">
        <v>1</v>
      </c>
      <c r="D15" s="470" t="s">
        <v>155</v>
      </c>
      <c r="E15" s="66">
        <v>3</v>
      </c>
      <c r="F15" s="66">
        <v>3</v>
      </c>
      <c r="G15" s="68">
        <v>2</v>
      </c>
      <c r="H15" s="66">
        <v>9</v>
      </c>
      <c r="I15" s="341">
        <v>3</v>
      </c>
      <c r="J15" s="67">
        <v>0</v>
      </c>
      <c r="K15" s="321"/>
      <c r="L15" s="55"/>
    </row>
    <row r="16" spans="1:12" ht="15" customHeight="1" x14ac:dyDescent="0.2">
      <c r="A16" s="431" t="s">
        <v>117</v>
      </c>
      <c r="B16" s="183"/>
      <c r="C16" s="183"/>
      <c r="D16" s="183"/>
      <c r="E16" s="183"/>
      <c r="F16" s="183"/>
      <c r="G16" s="183"/>
      <c r="H16" s="183"/>
      <c r="I16" s="183"/>
      <c r="J16" s="206"/>
      <c r="K16" s="321"/>
      <c r="L16" s="55"/>
    </row>
    <row r="17" spans="1:19" s="240" customFormat="1" ht="20.100000000000001" customHeight="1" x14ac:dyDescent="0.25">
      <c r="A17" s="644">
        <v>2018</v>
      </c>
      <c r="B17" s="645"/>
      <c r="C17" s="645"/>
      <c r="D17" s="645"/>
      <c r="E17" s="645"/>
      <c r="F17" s="645"/>
      <c r="G17" s="645"/>
      <c r="H17" s="645"/>
      <c r="I17" s="645"/>
      <c r="J17" s="664"/>
      <c r="K17" s="323"/>
    </row>
    <row r="18" spans="1:19" ht="27.75" customHeight="1" x14ac:dyDescent="0.2">
      <c r="A18" s="239" t="s">
        <v>46</v>
      </c>
      <c r="B18" s="62">
        <v>47</v>
      </c>
      <c r="C18" s="62">
        <v>13</v>
      </c>
      <c r="D18" s="62">
        <v>3</v>
      </c>
      <c r="E18" s="62">
        <v>10</v>
      </c>
      <c r="F18" s="62">
        <v>6</v>
      </c>
      <c r="G18" s="62">
        <v>16</v>
      </c>
      <c r="H18" s="62">
        <v>20</v>
      </c>
      <c r="I18" s="62">
        <v>7</v>
      </c>
      <c r="J18" s="205">
        <v>8</v>
      </c>
    </row>
    <row r="19" spans="1:19" ht="15" customHeight="1" x14ac:dyDescent="0.2">
      <c r="A19" s="412" t="s">
        <v>65</v>
      </c>
      <c r="B19" s="62"/>
      <c r="C19" s="62"/>
      <c r="D19" s="65"/>
      <c r="E19" s="65"/>
      <c r="F19" s="65"/>
      <c r="G19" s="65"/>
      <c r="H19" s="65"/>
      <c r="I19" s="65"/>
      <c r="J19" s="62"/>
    </row>
    <row r="20" spans="1:19" ht="15" customHeight="1" x14ac:dyDescent="0.2">
      <c r="A20" s="234" t="s">
        <v>106</v>
      </c>
      <c r="B20" s="62">
        <v>45</v>
      </c>
      <c r="C20" s="62">
        <v>12</v>
      </c>
      <c r="D20" s="65">
        <v>3</v>
      </c>
      <c r="E20" s="65">
        <v>9</v>
      </c>
      <c r="F20" s="65">
        <v>6</v>
      </c>
      <c r="G20" s="65">
        <v>14</v>
      </c>
      <c r="H20" s="65">
        <v>19</v>
      </c>
      <c r="I20" s="65">
        <v>7</v>
      </c>
      <c r="J20" s="62">
        <v>8</v>
      </c>
    </row>
    <row r="21" spans="1:19" ht="27" customHeight="1" x14ac:dyDescent="0.2">
      <c r="A21" s="413" t="s">
        <v>67</v>
      </c>
      <c r="B21" s="62"/>
      <c r="C21" s="62"/>
      <c r="D21" s="65"/>
      <c r="E21" s="65"/>
      <c r="F21" s="65"/>
      <c r="G21" s="65"/>
      <c r="H21" s="65"/>
      <c r="I21" s="65"/>
      <c r="J21" s="62"/>
    </row>
    <row r="22" spans="1:19" ht="15" customHeight="1" x14ac:dyDescent="0.2">
      <c r="A22" s="235" t="s">
        <v>27</v>
      </c>
      <c r="B22" s="62"/>
      <c r="C22" s="62"/>
      <c r="D22" s="65"/>
      <c r="E22" s="65"/>
      <c r="F22" s="65"/>
      <c r="G22" s="65"/>
      <c r="H22" s="65"/>
      <c r="I22" s="65"/>
      <c r="J22" s="62"/>
    </row>
    <row r="23" spans="1:19" ht="15" customHeight="1" x14ac:dyDescent="0.2">
      <c r="A23" s="414" t="s">
        <v>61</v>
      </c>
      <c r="B23" s="62"/>
      <c r="C23" s="62"/>
      <c r="D23" s="65"/>
      <c r="E23" s="65"/>
      <c r="F23" s="65"/>
      <c r="G23" s="65"/>
      <c r="H23" s="65"/>
      <c r="I23" s="65"/>
      <c r="J23" s="62"/>
    </row>
    <row r="24" spans="1:19" ht="15" customHeight="1" x14ac:dyDescent="0.2">
      <c r="A24" s="234" t="s">
        <v>134</v>
      </c>
      <c r="B24" s="62">
        <v>33</v>
      </c>
      <c r="C24" s="62">
        <v>10</v>
      </c>
      <c r="D24" s="65">
        <v>1</v>
      </c>
      <c r="E24" s="65">
        <v>5</v>
      </c>
      <c r="F24" s="65">
        <v>3</v>
      </c>
      <c r="G24" s="65">
        <v>12</v>
      </c>
      <c r="H24" s="65">
        <v>11</v>
      </c>
      <c r="I24" s="65">
        <v>6</v>
      </c>
      <c r="J24" s="62">
        <v>6</v>
      </c>
    </row>
    <row r="25" spans="1:19" ht="15" customHeight="1" x14ac:dyDescent="0.2">
      <c r="A25" s="413" t="s">
        <v>28</v>
      </c>
      <c r="B25" s="63"/>
      <c r="C25" s="63"/>
      <c r="D25" s="65"/>
      <c r="E25" s="63"/>
      <c r="F25" s="63"/>
      <c r="G25" s="62"/>
      <c r="H25" s="63"/>
      <c r="I25" s="63"/>
      <c r="J25" s="62"/>
    </row>
    <row r="26" spans="1:19" ht="15" customHeight="1" x14ac:dyDescent="0.2">
      <c r="A26" s="238" t="s">
        <v>140</v>
      </c>
      <c r="B26" s="66">
        <v>14</v>
      </c>
      <c r="C26" s="66">
        <v>3</v>
      </c>
      <c r="D26" s="67">
        <v>2</v>
      </c>
      <c r="E26" s="66">
        <v>5</v>
      </c>
      <c r="F26" s="66">
        <v>3</v>
      </c>
      <c r="G26" s="68">
        <v>5</v>
      </c>
      <c r="H26" s="66">
        <v>9</v>
      </c>
      <c r="I26" s="66">
        <v>1</v>
      </c>
      <c r="J26" s="470" t="s">
        <v>155</v>
      </c>
    </row>
    <row r="27" spans="1:19" ht="15" customHeight="1" x14ac:dyDescent="0.2">
      <c r="A27" s="432" t="s">
        <v>117</v>
      </c>
      <c r="B27" s="185"/>
      <c r="C27" s="185"/>
      <c r="D27" s="186"/>
      <c r="E27" s="185"/>
      <c r="F27" s="185"/>
      <c r="G27" s="186"/>
      <c r="H27" s="185"/>
      <c r="I27" s="185"/>
      <c r="J27" s="186"/>
    </row>
    <row r="28" spans="1:19" ht="12.95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  <c r="J28" s="11"/>
    </row>
    <row r="29" spans="1:19" x14ac:dyDescent="0.2">
      <c r="A29" s="668" t="s">
        <v>245</v>
      </c>
      <c r="B29" s="668"/>
      <c r="C29" s="668"/>
      <c r="D29" s="668"/>
      <c r="E29" s="668"/>
      <c r="F29" s="668"/>
      <c r="G29" s="668"/>
      <c r="H29" s="668"/>
      <c r="I29" s="668"/>
      <c r="J29" s="668"/>
    </row>
    <row r="30" spans="1:19" x14ac:dyDescent="0.2">
      <c r="A30" s="597" t="s">
        <v>98</v>
      </c>
      <c r="B30" s="597"/>
      <c r="C30" s="597"/>
      <c r="D30" s="597"/>
      <c r="E30" s="597"/>
      <c r="F30" s="597"/>
      <c r="G30" s="597"/>
      <c r="H30" s="597"/>
      <c r="I30" s="597"/>
      <c r="J30" s="597"/>
    </row>
    <row r="32" spans="1:19" x14ac:dyDescent="0.2">
      <c r="G32" s="70"/>
      <c r="H32" s="70"/>
      <c r="I32" s="70"/>
      <c r="J32" s="70"/>
      <c r="K32" s="324"/>
      <c r="L32" s="70"/>
      <c r="M32" s="70"/>
      <c r="N32" s="70"/>
      <c r="O32" s="70"/>
      <c r="P32" s="70"/>
      <c r="Q32" s="70"/>
      <c r="R32" s="70"/>
      <c r="S32" s="70"/>
    </row>
    <row r="33" spans="7:19" x14ac:dyDescent="0.2">
      <c r="G33" s="70"/>
      <c r="H33" s="70"/>
      <c r="I33" s="70"/>
      <c r="J33" s="70"/>
      <c r="K33" s="324"/>
      <c r="L33" s="70"/>
      <c r="M33" s="70"/>
      <c r="N33" s="70"/>
      <c r="O33" s="70"/>
      <c r="P33" s="70"/>
      <c r="Q33" s="70"/>
      <c r="R33" s="70"/>
      <c r="S33" s="70"/>
    </row>
    <row r="34" spans="7:19" x14ac:dyDescent="0.2">
      <c r="G34" s="369"/>
      <c r="H34" s="369"/>
      <c r="I34" s="369"/>
      <c r="J34" s="369"/>
      <c r="K34" s="319"/>
      <c r="L34" s="369"/>
      <c r="M34" s="369"/>
      <c r="N34" s="369"/>
      <c r="O34" s="369"/>
      <c r="P34" s="70"/>
      <c r="Q34" s="70"/>
      <c r="R34" s="70"/>
      <c r="S34" s="70"/>
    </row>
    <row r="35" spans="7:19" x14ac:dyDescent="0.2">
      <c r="G35" s="369"/>
      <c r="H35" s="369"/>
      <c r="I35" s="369"/>
      <c r="J35" s="369"/>
      <c r="K35" s="319"/>
      <c r="L35" s="369"/>
      <c r="M35" s="369"/>
      <c r="N35" s="369"/>
      <c r="O35" s="369"/>
      <c r="P35" s="70"/>
      <c r="Q35" s="70"/>
      <c r="R35" s="70"/>
      <c r="S35" s="70"/>
    </row>
    <row r="36" spans="7:19" x14ac:dyDescent="0.2">
      <c r="G36" s="70"/>
      <c r="H36" s="70"/>
      <c r="I36" s="70"/>
      <c r="J36" s="70"/>
      <c r="K36" s="324"/>
      <c r="L36" s="70"/>
      <c r="M36" s="70"/>
      <c r="N36" s="70"/>
      <c r="O36" s="70"/>
      <c r="P36" s="70"/>
      <c r="Q36" s="70"/>
      <c r="R36" s="70"/>
      <c r="S36" s="70"/>
    </row>
    <row r="37" spans="7:19" x14ac:dyDescent="0.2">
      <c r="G37" s="70"/>
      <c r="H37" s="70"/>
      <c r="I37" s="70"/>
      <c r="J37" s="70"/>
      <c r="K37" s="324"/>
      <c r="L37" s="70"/>
      <c r="M37" s="70"/>
      <c r="N37" s="70"/>
      <c r="O37" s="70"/>
      <c r="P37" s="70"/>
      <c r="Q37" s="70"/>
      <c r="R37" s="70"/>
      <c r="S37" s="70"/>
    </row>
    <row r="38" spans="7:19" x14ac:dyDescent="0.2">
      <c r="G38" s="70"/>
      <c r="H38" s="70"/>
      <c r="I38" s="70"/>
      <c r="J38" s="70"/>
      <c r="K38" s="324"/>
      <c r="L38" s="70"/>
      <c r="M38" s="70"/>
      <c r="N38" s="70"/>
      <c r="O38" s="70"/>
      <c r="P38" s="70"/>
      <c r="Q38" s="70"/>
      <c r="R38" s="70"/>
      <c r="S38" s="70"/>
    </row>
    <row r="39" spans="7:19" x14ac:dyDescent="0.2">
      <c r="G39" s="70"/>
      <c r="H39" s="70"/>
      <c r="I39" s="70"/>
      <c r="J39" s="70"/>
      <c r="K39" s="324"/>
      <c r="L39" s="70"/>
      <c r="M39" s="70"/>
      <c r="N39" s="70"/>
      <c r="O39" s="70"/>
      <c r="P39" s="70"/>
      <c r="Q39" s="70"/>
      <c r="R39" s="70"/>
      <c r="S39" s="70"/>
    </row>
    <row r="40" spans="7:19" x14ac:dyDescent="0.2">
      <c r="G40" s="70"/>
      <c r="H40" s="70"/>
      <c r="I40" s="70"/>
      <c r="J40" s="70"/>
      <c r="K40" s="324"/>
      <c r="L40" s="70"/>
      <c r="M40" s="70"/>
      <c r="N40" s="70"/>
      <c r="O40" s="70"/>
      <c r="P40" s="70"/>
      <c r="Q40" s="70"/>
      <c r="R40" s="70"/>
      <c r="S40" s="70"/>
    </row>
  </sheetData>
  <customSheetViews>
    <customSheetView guid="{B7F7A172-D1E7-433C-8FAE-940BA993F8EB}">
      <selection sqref="A1:J1"/>
      <pageMargins left="0.7" right="0.7" top="0.75" bottom="0.75" header="0.3" footer="0.3"/>
    </customSheetView>
  </customSheetViews>
  <mergeCells count="7">
    <mergeCell ref="K1:K2"/>
    <mergeCell ref="A30:J30"/>
    <mergeCell ref="A1:J1"/>
    <mergeCell ref="A2:J2"/>
    <mergeCell ref="A17:J17"/>
    <mergeCell ref="A6:J6"/>
    <mergeCell ref="A29:J29"/>
  </mergeCells>
  <hyperlinks>
    <hyperlink ref="K1" location="'Spis tablic  List of tables 1.1'!A1" display="'Spis tablic  List of tables 1.1'!A1"/>
    <hyperlink ref="K1:K2" location="'Spis tablic'!A1" display="'Spis tablic'!A1"/>
  </hyperlinks>
  <pageMargins left="0.43307086614173229" right="0.43307086614173229" top="0.39370078740157483" bottom="0.3937007874015748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showGridLines="0" workbookViewId="0">
      <pane ySplit="7" topLeftCell="A8" activePane="bottomLeft" state="frozen"/>
      <selection pane="bottomLeft" sqref="A1:E1"/>
    </sheetView>
  </sheetViews>
  <sheetFormatPr defaultRowHeight="14.25" x14ac:dyDescent="0.2"/>
  <cols>
    <col min="1" max="1" width="33.7109375" style="13" customWidth="1"/>
    <col min="2" max="2" width="14.28515625" style="13" customWidth="1"/>
    <col min="3" max="3" width="15.28515625" style="13" customWidth="1"/>
    <col min="4" max="5" width="11.7109375" style="13" customWidth="1"/>
    <col min="6" max="6" width="16" style="320" customWidth="1"/>
    <col min="7" max="16384" width="9.140625" style="13"/>
  </cols>
  <sheetData>
    <row r="1" spans="1:8" ht="26.25" customHeight="1" x14ac:dyDescent="0.2">
      <c r="A1" s="673" t="s">
        <v>392</v>
      </c>
      <c r="B1" s="673"/>
      <c r="C1" s="673"/>
      <c r="D1" s="673"/>
      <c r="E1" s="673"/>
      <c r="F1" s="672" t="s">
        <v>149</v>
      </c>
    </row>
    <row r="2" spans="1:8" ht="29.25" customHeight="1" x14ac:dyDescent="0.2">
      <c r="A2" s="674" t="s">
        <v>393</v>
      </c>
      <c r="B2" s="663"/>
      <c r="C2" s="663"/>
      <c r="D2" s="663"/>
      <c r="E2" s="663"/>
      <c r="F2" s="672"/>
    </row>
    <row r="3" spans="1:8" ht="12.95" customHeight="1" x14ac:dyDescent="0.2">
      <c r="A3" s="503"/>
      <c r="B3" s="504"/>
      <c r="C3" s="504"/>
      <c r="D3" s="504"/>
      <c r="E3" s="504"/>
    </row>
    <row r="4" spans="1:8" ht="12.95" customHeight="1" x14ac:dyDescent="0.2">
      <c r="A4" s="642" t="s">
        <v>0</v>
      </c>
      <c r="B4" s="642" t="s">
        <v>247</v>
      </c>
      <c r="C4" s="642"/>
      <c r="D4" s="642"/>
      <c r="E4" s="642"/>
    </row>
    <row r="5" spans="1:8" x14ac:dyDescent="0.2">
      <c r="A5" s="643"/>
      <c r="B5" s="556" t="s">
        <v>248</v>
      </c>
      <c r="C5" s="557"/>
      <c r="D5" s="557"/>
      <c r="E5" s="558"/>
      <c r="F5" s="321"/>
    </row>
    <row r="6" spans="1:8" ht="51" x14ac:dyDescent="0.2">
      <c r="A6" s="616" t="s">
        <v>36</v>
      </c>
      <c r="B6" s="505" t="s">
        <v>249</v>
      </c>
      <c r="C6" s="505" t="s">
        <v>104</v>
      </c>
      <c r="D6" s="505" t="s">
        <v>250</v>
      </c>
      <c r="E6" s="505" t="s">
        <v>251</v>
      </c>
      <c r="F6" s="321"/>
    </row>
    <row r="7" spans="1:8" x14ac:dyDescent="0.2">
      <c r="A7" s="617"/>
      <c r="B7" s="429" t="s">
        <v>252</v>
      </c>
      <c r="C7" s="429" t="s">
        <v>71</v>
      </c>
      <c r="D7" s="429" t="s">
        <v>253</v>
      </c>
      <c r="E7" s="429" t="s">
        <v>254</v>
      </c>
      <c r="F7" s="321"/>
    </row>
    <row r="8" spans="1:8" s="240" customFormat="1" ht="20.100000000000001" customHeight="1" x14ac:dyDescent="0.25">
      <c r="A8" s="669">
        <v>2019</v>
      </c>
      <c r="B8" s="670"/>
      <c r="C8" s="670"/>
      <c r="D8" s="670"/>
      <c r="E8" s="671"/>
      <c r="F8" s="322"/>
    </row>
    <row r="9" spans="1:8" ht="15" customHeight="1" x14ac:dyDescent="0.2">
      <c r="A9" s="233" t="s">
        <v>46</v>
      </c>
      <c r="B9" s="58"/>
      <c r="C9" s="58"/>
      <c r="D9" s="58"/>
      <c r="E9" s="204"/>
      <c r="F9" s="321"/>
    </row>
    <row r="10" spans="1:8" ht="15" customHeight="1" x14ac:dyDescent="0.2">
      <c r="A10" s="412" t="s">
        <v>65</v>
      </c>
      <c r="B10" s="59"/>
      <c r="C10" s="59"/>
      <c r="D10" s="59"/>
      <c r="E10" s="59"/>
      <c r="F10" s="321"/>
    </row>
    <row r="11" spans="1:8" ht="15" customHeight="1" x14ac:dyDescent="0.2">
      <c r="A11" s="234" t="s">
        <v>107</v>
      </c>
      <c r="B11" s="59">
        <v>31</v>
      </c>
      <c r="C11" s="59">
        <v>17</v>
      </c>
      <c r="D11" s="59">
        <v>34</v>
      </c>
      <c r="E11" s="59">
        <v>18</v>
      </c>
      <c r="F11" s="321"/>
    </row>
    <row r="12" spans="1:8" ht="25.5" x14ac:dyDescent="0.2">
      <c r="A12" s="413" t="s">
        <v>66</v>
      </c>
      <c r="B12" s="59"/>
      <c r="C12" s="59"/>
      <c r="D12" s="59"/>
      <c r="E12" s="59"/>
      <c r="F12" s="321"/>
    </row>
    <row r="13" spans="1:8" ht="15" customHeight="1" x14ac:dyDescent="0.2">
      <c r="A13" s="234" t="s">
        <v>106</v>
      </c>
      <c r="B13" s="59">
        <v>42</v>
      </c>
      <c r="C13" s="59">
        <v>25</v>
      </c>
      <c r="D13" s="59">
        <v>55</v>
      </c>
      <c r="E13" s="59">
        <v>26</v>
      </c>
      <c r="F13" s="321"/>
    </row>
    <row r="14" spans="1:8" ht="25.5" x14ac:dyDescent="0.2">
      <c r="A14" s="413" t="s">
        <v>67</v>
      </c>
      <c r="B14" s="59"/>
      <c r="C14" s="59"/>
      <c r="D14" s="59"/>
      <c r="E14" s="59"/>
      <c r="F14" s="321"/>
      <c r="H14" s="55"/>
    </row>
    <row r="15" spans="1:8" ht="15" customHeight="1" x14ac:dyDescent="0.2">
      <c r="A15" s="235" t="s">
        <v>27</v>
      </c>
      <c r="B15" s="59"/>
      <c r="C15" s="59"/>
      <c r="D15" s="59"/>
      <c r="E15" s="59"/>
      <c r="F15" s="321"/>
      <c r="G15" s="8"/>
      <c r="H15" s="55"/>
    </row>
    <row r="16" spans="1:8" ht="15" customHeight="1" x14ac:dyDescent="0.2">
      <c r="A16" s="414" t="s">
        <v>61</v>
      </c>
      <c r="B16" s="59"/>
      <c r="C16" s="59"/>
      <c r="D16" s="59"/>
      <c r="E16" s="59"/>
      <c r="F16" s="321"/>
      <c r="G16" s="8"/>
      <c r="H16" s="55"/>
    </row>
    <row r="17" spans="1:8" ht="15" customHeight="1" x14ac:dyDescent="0.2">
      <c r="A17" s="234" t="s">
        <v>134</v>
      </c>
      <c r="B17" s="59">
        <v>29</v>
      </c>
      <c r="C17" s="59">
        <v>14</v>
      </c>
      <c r="D17" s="59">
        <v>34</v>
      </c>
      <c r="E17" s="59">
        <v>17</v>
      </c>
      <c r="F17" s="321"/>
      <c r="G17" s="60"/>
      <c r="H17" s="55"/>
    </row>
    <row r="18" spans="1:8" ht="15" customHeight="1" x14ac:dyDescent="0.2">
      <c r="A18" s="413" t="s">
        <v>28</v>
      </c>
      <c r="B18" s="56"/>
      <c r="C18" s="56"/>
      <c r="D18" s="56"/>
      <c r="E18" s="56"/>
      <c r="F18" s="321"/>
      <c r="G18" s="60"/>
      <c r="H18" s="55"/>
    </row>
    <row r="19" spans="1:8" ht="15" customHeight="1" x14ac:dyDescent="0.2">
      <c r="A19" s="238" t="s">
        <v>140</v>
      </c>
      <c r="B19" s="56">
        <v>14</v>
      </c>
      <c r="C19" s="70">
        <v>11</v>
      </c>
      <c r="D19" s="61">
        <v>22</v>
      </c>
      <c r="E19" s="61">
        <v>9</v>
      </c>
      <c r="F19" s="321"/>
      <c r="G19" s="60"/>
      <c r="H19" s="55"/>
    </row>
    <row r="20" spans="1:8" ht="15" customHeight="1" x14ac:dyDescent="0.2">
      <c r="A20" s="431" t="s">
        <v>117</v>
      </c>
      <c r="B20" s="274"/>
      <c r="C20" s="275"/>
      <c r="D20" s="275"/>
      <c r="E20" s="275"/>
      <c r="F20" s="321"/>
      <c r="H20" s="55"/>
    </row>
    <row r="21" spans="1:8" s="240" customFormat="1" ht="20.100000000000001" customHeight="1" x14ac:dyDescent="0.25">
      <c r="A21" s="644">
        <v>2018</v>
      </c>
      <c r="B21" s="645"/>
      <c r="C21" s="645"/>
      <c r="D21" s="645"/>
      <c r="E21" s="664"/>
      <c r="F21" s="323"/>
    </row>
    <row r="22" spans="1:8" ht="15" customHeight="1" x14ac:dyDescent="0.2">
      <c r="A22" s="233" t="s">
        <v>46</v>
      </c>
      <c r="B22" s="58">
        <v>57</v>
      </c>
      <c r="C22" s="58">
        <v>33</v>
      </c>
      <c r="D22" s="58">
        <v>76</v>
      </c>
      <c r="E22" s="204">
        <v>26</v>
      </c>
    </row>
    <row r="23" spans="1:8" ht="15" customHeight="1" x14ac:dyDescent="0.2">
      <c r="A23" s="412" t="s">
        <v>65</v>
      </c>
      <c r="B23" s="59"/>
      <c r="C23" s="59"/>
      <c r="D23" s="59"/>
      <c r="E23" s="59"/>
    </row>
    <row r="24" spans="1:8" ht="15" customHeight="1" x14ac:dyDescent="0.2">
      <c r="A24" s="234" t="s">
        <v>107</v>
      </c>
      <c r="B24" s="59">
        <v>41</v>
      </c>
      <c r="C24" s="59">
        <v>24</v>
      </c>
      <c r="D24" s="59">
        <v>49</v>
      </c>
      <c r="E24" s="59">
        <v>16</v>
      </c>
    </row>
    <row r="25" spans="1:8" ht="25.5" x14ac:dyDescent="0.2">
      <c r="A25" s="413" t="s">
        <v>66</v>
      </c>
      <c r="B25" s="59"/>
      <c r="C25" s="59"/>
      <c r="D25" s="59"/>
      <c r="E25" s="59"/>
    </row>
    <row r="26" spans="1:8" ht="15" customHeight="1" x14ac:dyDescent="0.2">
      <c r="A26" s="234" t="s">
        <v>106</v>
      </c>
      <c r="B26" s="59">
        <v>55</v>
      </c>
      <c r="C26" s="59">
        <v>32</v>
      </c>
      <c r="D26" s="59">
        <v>72</v>
      </c>
      <c r="E26" s="59">
        <v>26</v>
      </c>
    </row>
    <row r="27" spans="1:8" ht="25.5" x14ac:dyDescent="0.2">
      <c r="A27" s="413" t="s">
        <v>67</v>
      </c>
      <c r="B27" s="59"/>
      <c r="C27" s="59"/>
      <c r="D27" s="59"/>
      <c r="E27" s="59"/>
    </row>
    <row r="28" spans="1:8" ht="15" customHeight="1" x14ac:dyDescent="0.2">
      <c r="A28" s="235" t="s">
        <v>27</v>
      </c>
      <c r="B28" s="59"/>
      <c r="C28" s="59"/>
      <c r="D28" s="59"/>
      <c r="E28" s="59"/>
    </row>
    <row r="29" spans="1:8" ht="15" customHeight="1" x14ac:dyDescent="0.2">
      <c r="A29" s="414" t="s">
        <v>61</v>
      </c>
      <c r="B29" s="59"/>
      <c r="C29" s="59"/>
      <c r="D29" s="59"/>
      <c r="E29" s="59"/>
    </row>
    <row r="30" spans="1:8" ht="15" customHeight="1" x14ac:dyDescent="0.2">
      <c r="A30" s="234" t="s">
        <v>134</v>
      </c>
      <c r="B30" s="59">
        <v>40</v>
      </c>
      <c r="C30" s="59">
        <v>21</v>
      </c>
      <c r="D30" s="59">
        <v>49</v>
      </c>
      <c r="E30" s="59">
        <v>17</v>
      </c>
    </row>
    <row r="31" spans="1:8" ht="15" customHeight="1" x14ac:dyDescent="0.2">
      <c r="A31" s="413" t="s">
        <v>28</v>
      </c>
      <c r="B31" s="56"/>
      <c r="C31" s="56"/>
      <c r="D31" s="56"/>
      <c r="E31" s="56"/>
    </row>
    <row r="32" spans="1:8" ht="15" customHeight="1" x14ac:dyDescent="0.2">
      <c r="A32" s="238" t="s">
        <v>140</v>
      </c>
      <c r="B32" s="56">
        <v>17</v>
      </c>
      <c r="C32" s="70">
        <v>12</v>
      </c>
      <c r="D32" s="61">
        <v>27</v>
      </c>
      <c r="E32" s="61">
        <v>9</v>
      </c>
    </row>
    <row r="33" spans="1:5" ht="15" customHeight="1" x14ac:dyDescent="0.2">
      <c r="A33" s="432" t="s">
        <v>117</v>
      </c>
      <c r="B33" s="274"/>
      <c r="C33" s="275"/>
      <c r="D33" s="275"/>
      <c r="E33" s="275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9">
    <mergeCell ref="A6:A7"/>
    <mergeCell ref="A21:E21"/>
    <mergeCell ref="A8:E8"/>
    <mergeCell ref="F1:F2"/>
    <mergeCell ref="A1:E1"/>
    <mergeCell ref="A2:E2"/>
    <mergeCell ref="B5:E5"/>
    <mergeCell ref="A4:A5"/>
    <mergeCell ref="B4:E4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8"/>
  <sheetViews>
    <sheetView showGridLines="0" zoomScaleNormal="100" workbookViewId="0">
      <selection sqref="A1:E1"/>
    </sheetView>
  </sheetViews>
  <sheetFormatPr defaultRowHeight="14.25" x14ac:dyDescent="0.2"/>
  <cols>
    <col min="1" max="1" width="29.85546875" style="13" customWidth="1"/>
    <col min="2" max="5" width="18.7109375" style="13" customWidth="1"/>
    <col min="6" max="6" width="17.42578125" style="320" customWidth="1"/>
    <col min="7" max="16384" width="9.140625" style="13"/>
  </cols>
  <sheetData>
    <row r="1" spans="1:6" ht="26.25" customHeight="1" x14ac:dyDescent="0.2">
      <c r="A1" s="678" t="s">
        <v>394</v>
      </c>
      <c r="B1" s="678"/>
      <c r="C1" s="678"/>
      <c r="D1" s="678"/>
      <c r="E1" s="678"/>
      <c r="F1" s="559" t="s">
        <v>149</v>
      </c>
    </row>
    <row r="2" spans="1:6" ht="15" customHeight="1" x14ac:dyDescent="0.2">
      <c r="A2" s="679" t="s">
        <v>395</v>
      </c>
      <c r="B2" s="679"/>
      <c r="C2" s="679"/>
      <c r="D2" s="679"/>
      <c r="E2" s="679"/>
      <c r="F2" s="559"/>
    </row>
    <row r="3" spans="1:6" ht="15" customHeight="1" x14ac:dyDescent="0.2">
      <c r="A3" s="171"/>
      <c r="B3" s="171"/>
      <c r="C3" s="171"/>
      <c r="D3" s="171"/>
      <c r="E3" s="171"/>
    </row>
    <row r="4" spans="1:6" x14ac:dyDescent="0.2">
      <c r="A4" s="680" t="s">
        <v>255</v>
      </c>
      <c r="B4" s="680" t="s">
        <v>256</v>
      </c>
      <c r="C4" s="680"/>
      <c r="D4" s="639" t="s">
        <v>257</v>
      </c>
      <c r="E4" s="640"/>
      <c r="F4" s="321"/>
    </row>
    <row r="5" spans="1:6" x14ac:dyDescent="0.2">
      <c r="A5" s="686"/>
      <c r="B5" s="675" t="s">
        <v>258</v>
      </c>
      <c r="C5" s="677"/>
      <c r="D5" s="675" t="s">
        <v>259</v>
      </c>
      <c r="E5" s="677"/>
      <c r="F5" s="321"/>
    </row>
    <row r="6" spans="1:6" ht="20.25" customHeight="1" x14ac:dyDescent="0.2">
      <c r="A6" s="684" t="s">
        <v>36</v>
      </c>
      <c r="B6" s="333">
        <v>2018</v>
      </c>
      <c r="C6" s="333">
        <v>2019</v>
      </c>
      <c r="D6" s="333">
        <v>2018</v>
      </c>
      <c r="E6" s="333">
        <v>2019</v>
      </c>
      <c r="F6" s="321"/>
    </row>
    <row r="7" spans="1:6" x14ac:dyDescent="0.2">
      <c r="A7" s="684"/>
      <c r="B7" s="681" t="s">
        <v>260</v>
      </c>
      <c r="C7" s="682"/>
      <c r="D7" s="682"/>
      <c r="E7" s="683"/>
      <c r="F7" s="321"/>
    </row>
    <row r="8" spans="1:6" x14ac:dyDescent="0.2">
      <c r="A8" s="685"/>
      <c r="B8" s="675" t="s">
        <v>261</v>
      </c>
      <c r="C8" s="676"/>
      <c r="D8" s="676"/>
      <c r="E8" s="677"/>
      <c r="F8" s="321"/>
    </row>
    <row r="9" spans="1:6" s="240" customFormat="1" ht="15" customHeight="1" x14ac:dyDescent="0.25">
      <c r="A9" s="264" t="s">
        <v>16</v>
      </c>
      <c r="B9" s="265">
        <v>80</v>
      </c>
      <c r="C9" s="265">
        <v>60</v>
      </c>
      <c r="D9" s="264">
        <v>49</v>
      </c>
      <c r="E9" s="264">
        <v>46</v>
      </c>
    </row>
    <row r="10" spans="1:6" s="240" customFormat="1" ht="15" customHeight="1" x14ac:dyDescent="0.25">
      <c r="A10" s="506" t="s">
        <v>53</v>
      </c>
      <c r="B10" s="266"/>
      <c r="C10" s="266"/>
      <c r="D10" s="266"/>
      <c r="E10" s="266"/>
    </row>
    <row r="11" spans="1:6" s="240" customFormat="1" ht="15" customHeight="1" x14ac:dyDescent="0.25">
      <c r="A11" s="266" t="s">
        <v>17</v>
      </c>
      <c r="B11" s="267">
        <v>83</v>
      </c>
      <c r="C11" s="267">
        <v>69</v>
      </c>
      <c r="D11" s="266">
        <v>68</v>
      </c>
      <c r="E11" s="266">
        <v>52</v>
      </c>
    </row>
    <row r="12" spans="1:6" s="240" customFormat="1" ht="15" customHeight="1" x14ac:dyDescent="0.25">
      <c r="A12" s="506" t="s">
        <v>54</v>
      </c>
      <c r="B12" s="266"/>
      <c r="C12" s="266"/>
      <c r="D12" s="266"/>
      <c r="E12" s="266"/>
    </row>
    <row r="13" spans="1:6" ht="25.5" x14ac:dyDescent="0.2">
      <c r="A13" s="266" t="s">
        <v>18</v>
      </c>
      <c r="B13" s="57">
        <v>48</v>
      </c>
      <c r="C13" s="57">
        <v>49</v>
      </c>
      <c r="D13" s="56">
        <v>25</v>
      </c>
      <c r="E13" s="56">
        <v>20</v>
      </c>
    </row>
    <row r="14" spans="1:6" s="240" customFormat="1" ht="15" customHeight="1" x14ac:dyDescent="0.25">
      <c r="A14" s="506" t="s">
        <v>63</v>
      </c>
      <c r="B14" s="266"/>
      <c r="C14" s="266"/>
      <c r="D14" s="266"/>
      <c r="E14" s="266"/>
    </row>
    <row r="15" spans="1:6" ht="25.5" x14ac:dyDescent="0.2">
      <c r="A15" s="266" t="s">
        <v>19</v>
      </c>
      <c r="B15" s="57">
        <v>14</v>
      </c>
      <c r="C15" s="57">
        <v>14</v>
      </c>
      <c r="D15" s="56">
        <v>8</v>
      </c>
      <c r="E15" s="56">
        <v>5</v>
      </c>
    </row>
    <row r="16" spans="1:6" ht="25.5" x14ac:dyDescent="0.2">
      <c r="A16" s="506" t="s">
        <v>55</v>
      </c>
      <c r="B16" s="56"/>
      <c r="C16" s="56"/>
      <c r="D16" s="56"/>
      <c r="E16" s="56"/>
    </row>
    <row r="17" spans="1:12" s="240" customFormat="1" ht="15" customHeight="1" x14ac:dyDescent="0.25">
      <c r="A17" s="266" t="s">
        <v>20</v>
      </c>
      <c r="B17" s="267">
        <v>19</v>
      </c>
      <c r="C17" s="267">
        <v>10</v>
      </c>
      <c r="D17" s="266">
        <v>23</v>
      </c>
      <c r="E17" s="266">
        <v>17</v>
      </c>
      <c r="L17" s="297"/>
    </row>
    <row r="18" spans="1:12" s="240" customFormat="1" ht="15" customHeight="1" x14ac:dyDescent="0.25">
      <c r="A18" s="506" t="s">
        <v>56</v>
      </c>
      <c r="B18" s="266"/>
      <c r="C18" s="266"/>
      <c r="D18" s="266"/>
      <c r="E18" s="266"/>
    </row>
    <row r="19" spans="1:12" s="240" customFormat="1" ht="15" customHeight="1" x14ac:dyDescent="0.25">
      <c r="A19" s="266" t="s">
        <v>21</v>
      </c>
      <c r="B19" s="266">
        <v>52</v>
      </c>
      <c r="C19" s="266">
        <v>42</v>
      </c>
      <c r="D19" s="266">
        <v>51</v>
      </c>
      <c r="E19" s="266">
        <v>42</v>
      </c>
    </row>
    <row r="20" spans="1:12" s="240" customFormat="1" ht="15" customHeight="1" x14ac:dyDescent="0.25">
      <c r="A20" s="506" t="s">
        <v>57</v>
      </c>
      <c r="B20" s="266"/>
      <c r="C20" s="266"/>
      <c r="D20" s="266"/>
      <c r="E20" s="266"/>
    </row>
    <row r="21" spans="1:12" s="240" customFormat="1" ht="15" customHeight="1" x14ac:dyDescent="0.25">
      <c r="A21" s="266" t="s">
        <v>22</v>
      </c>
      <c r="B21" s="266">
        <v>26</v>
      </c>
      <c r="C21" s="266">
        <v>17</v>
      </c>
      <c r="D21" s="266">
        <v>17</v>
      </c>
      <c r="E21" s="266">
        <v>13</v>
      </c>
    </row>
    <row r="22" spans="1:12" s="240" customFormat="1" ht="15" customHeight="1" x14ac:dyDescent="0.25">
      <c r="A22" s="506" t="s">
        <v>64</v>
      </c>
      <c r="B22" s="266"/>
      <c r="C22" s="266"/>
      <c r="D22" s="266"/>
      <c r="E22" s="266"/>
    </row>
    <row r="23" spans="1:12" s="240" customFormat="1" ht="15" customHeight="1" x14ac:dyDescent="0.25">
      <c r="A23" s="266" t="s">
        <v>23</v>
      </c>
      <c r="B23" s="266">
        <v>30</v>
      </c>
      <c r="C23" s="266">
        <v>23</v>
      </c>
      <c r="D23" s="266">
        <v>27</v>
      </c>
      <c r="E23" s="266">
        <v>20</v>
      </c>
    </row>
    <row r="24" spans="1:12" s="240" customFormat="1" ht="15" customHeight="1" x14ac:dyDescent="0.25">
      <c r="A24" s="506" t="s">
        <v>58</v>
      </c>
      <c r="B24" s="266"/>
      <c r="C24" s="266"/>
      <c r="D24" s="266"/>
      <c r="E24" s="266"/>
    </row>
    <row r="25" spans="1:12" ht="15" customHeight="1" x14ac:dyDescent="0.2">
      <c r="A25" s="266" t="s">
        <v>24</v>
      </c>
      <c r="B25" s="56">
        <v>29</v>
      </c>
      <c r="C25" s="56">
        <v>27</v>
      </c>
      <c r="D25" s="56">
        <v>16</v>
      </c>
      <c r="E25" s="56">
        <v>13</v>
      </c>
    </row>
    <row r="26" spans="1:12" s="240" customFormat="1" ht="15" customHeight="1" x14ac:dyDescent="0.25">
      <c r="A26" s="506" t="s">
        <v>59</v>
      </c>
      <c r="B26" s="266"/>
      <c r="C26" s="266"/>
      <c r="D26" s="266"/>
      <c r="E26" s="266"/>
    </row>
    <row r="27" spans="1:12" s="240" customFormat="1" ht="15" customHeight="1" x14ac:dyDescent="0.25">
      <c r="A27" s="266" t="s">
        <v>25</v>
      </c>
      <c r="B27" s="266">
        <v>9</v>
      </c>
      <c r="C27" s="266">
        <v>7</v>
      </c>
      <c r="D27" s="266">
        <v>16</v>
      </c>
      <c r="E27" s="266">
        <v>14</v>
      </c>
    </row>
    <row r="28" spans="1:12" s="240" customFormat="1" ht="15" customHeight="1" x14ac:dyDescent="0.25">
      <c r="A28" s="507" t="s">
        <v>60</v>
      </c>
      <c r="B28" s="268"/>
      <c r="C28" s="268"/>
      <c r="D28" s="268"/>
      <c r="E28" s="268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1">
    <mergeCell ref="B8:E8"/>
    <mergeCell ref="F1:F2"/>
    <mergeCell ref="A1:E1"/>
    <mergeCell ref="A2:E2"/>
    <mergeCell ref="B4:C4"/>
    <mergeCell ref="D4:E4"/>
    <mergeCell ref="B5:C5"/>
    <mergeCell ref="D5:E5"/>
    <mergeCell ref="B7:E7"/>
    <mergeCell ref="A6:A8"/>
    <mergeCell ref="A4:A5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showGridLines="0" workbookViewId="0">
      <selection sqref="A1:F1"/>
    </sheetView>
  </sheetViews>
  <sheetFormatPr defaultRowHeight="12.75" x14ac:dyDescent="0.2"/>
  <cols>
    <col min="1" max="1" width="38.28515625" style="21" customWidth="1"/>
    <col min="2" max="2" width="11.140625" style="21" customWidth="1"/>
    <col min="3" max="6" width="15.28515625" style="21" customWidth="1"/>
    <col min="7" max="7" width="16.42578125" style="308" customWidth="1"/>
    <col min="8" max="12" width="10.140625" style="21" customWidth="1"/>
    <col min="13" max="17" width="32" style="21" customWidth="1"/>
    <col min="18" max="223" width="9.140625" style="21"/>
    <col min="224" max="224" width="27.42578125" style="21" customWidth="1"/>
    <col min="225" max="225" width="18.85546875" style="21" customWidth="1"/>
    <col min="226" max="226" width="14.5703125" style="21" customWidth="1"/>
    <col min="227" max="227" width="12.140625" style="21" customWidth="1"/>
    <col min="228" max="228" width="13.5703125" style="21" customWidth="1"/>
    <col min="229" max="229" width="14.5703125" style="21" customWidth="1"/>
    <col min="230" max="231" width="9.140625" style="21"/>
    <col min="232" max="232" width="24.85546875" style="21" customWidth="1"/>
    <col min="233" max="239" width="9.140625" style="21"/>
    <col min="240" max="240" width="24.5703125" style="21" customWidth="1"/>
    <col min="241" max="16384" width="9.140625" style="21"/>
  </cols>
  <sheetData>
    <row r="1" spans="1:7" ht="15" customHeight="1" x14ac:dyDescent="0.2">
      <c r="A1" s="687" t="s">
        <v>396</v>
      </c>
      <c r="B1" s="687"/>
      <c r="C1" s="687"/>
      <c r="D1" s="687"/>
      <c r="E1" s="687"/>
      <c r="F1" s="687"/>
      <c r="G1" s="672" t="s">
        <v>149</v>
      </c>
    </row>
    <row r="2" spans="1:7" ht="15" customHeight="1" x14ac:dyDescent="0.2">
      <c r="A2" s="632" t="s">
        <v>397</v>
      </c>
      <c r="B2" s="632"/>
      <c r="C2" s="632"/>
      <c r="D2" s="632"/>
      <c r="E2" s="632"/>
      <c r="F2" s="632"/>
      <c r="G2" s="672"/>
    </row>
    <row r="3" spans="1:7" ht="15" customHeight="1" x14ac:dyDescent="0.2">
      <c r="A3" s="508"/>
      <c r="B3" s="173"/>
      <c r="C3" s="508"/>
      <c r="D3" s="508"/>
      <c r="E3" s="508"/>
      <c r="F3" s="508"/>
      <c r="G3" s="304"/>
    </row>
    <row r="4" spans="1:7" x14ac:dyDescent="0.2">
      <c r="A4" s="691" t="s">
        <v>264</v>
      </c>
      <c r="B4" s="693" t="s">
        <v>210</v>
      </c>
      <c r="C4" s="693" t="s">
        <v>265</v>
      </c>
      <c r="D4" s="693"/>
      <c r="E4" s="693"/>
      <c r="F4" s="695"/>
      <c r="G4" s="304"/>
    </row>
    <row r="5" spans="1:7" ht="12.75" customHeight="1" x14ac:dyDescent="0.2">
      <c r="A5" s="692"/>
      <c r="B5" s="694"/>
      <c r="C5" s="696" t="s">
        <v>176</v>
      </c>
      <c r="D5" s="697"/>
      <c r="E5" s="697"/>
      <c r="F5" s="698"/>
      <c r="G5" s="304"/>
    </row>
    <row r="6" spans="1:7" ht="12.75" customHeight="1" x14ac:dyDescent="0.2">
      <c r="A6" s="699" t="s">
        <v>266</v>
      </c>
      <c r="B6" s="701" t="s">
        <v>1</v>
      </c>
      <c r="C6" s="510" t="s">
        <v>267</v>
      </c>
      <c r="D6" s="510" t="s">
        <v>268</v>
      </c>
      <c r="E6" s="510" t="s">
        <v>269</v>
      </c>
      <c r="F6" s="511" t="s">
        <v>270</v>
      </c>
      <c r="G6" s="304"/>
    </row>
    <row r="7" spans="1:7" ht="25.5" x14ac:dyDescent="0.2">
      <c r="A7" s="700"/>
      <c r="B7" s="702"/>
      <c r="C7" s="512" t="s">
        <v>271</v>
      </c>
      <c r="D7" s="512" t="s">
        <v>272</v>
      </c>
      <c r="E7" s="512" t="s">
        <v>273</v>
      </c>
      <c r="F7" s="513" t="s">
        <v>274</v>
      </c>
      <c r="G7" s="304"/>
    </row>
    <row r="8" spans="1:7" ht="18" customHeight="1" x14ac:dyDescent="0.2">
      <c r="A8" s="688" t="s">
        <v>275</v>
      </c>
      <c r="B8" s="689"/>
      <c r="C8" s="689"/>
      <c r="D8" s="689"/>
      <c r="E8" s="689"/>
      <c r="F8" s="690"/>
      <c r="G8" s="304"/>
    </row>
    <row r="9" spans="1:7" ht="15" customHeight="1" x14ac:dyDescent="0.2">
      <c r="A9" s="241" t="s">
        <v>143</v>
      </c>
      <c r="B9" s="158">
        <v>114</v>
      </c>
      <c r="C9" s="158">
        <v>101</v>
      </c>
      <c r="D9" s="158">
        <v>74</v>
      </c>
      <c r="E9" s="159">
        <v>53</v>
      </c>
      <c r="F9" s="197">
        <v>23</v>
      </c>
      <c r="G9" s="304"/>
    </row>
    <row r="10" spans="1:7" ht="15" customHeight="1" x14ac:dyDescent="0.2">
      <c r="A10" s="514" t="s">
        <v>262</v>
      </c>
      <c r="B10" s="153"/>
      <c r="C10" s="153"/>
      <c r="D10" s="153"/>
      <c r="E10" s="155"/>
      <c r="F10" s="198"/>
      <c r="G10" s="304"/>
    </row>
    <row r="11" spans="1:7" ht="25.5" customHeight="1" x14ac:dyDescent="0.2">
      <c r="A11" s="260" t="s">
        <v>38</v>
      </c>
      <c r="B11" s="160">
        <v>9</v>
      </c>
      <c r="C11" s="160">
        <v>7</v>
      </c>
      <c r="D11" s="160">
        <v>5</v>
      </c>
      <c r="E11" s="160">
        <v>5</v>
      </c>
      <c r="F11" s="472" t="s">
        <v>156</v>
      </c>
      <c r="G11" s="304"/>
    </row>
    <row r="12" spans="1:7" ht="15" customHeight="1" x14ac:dyDescent="0.2">
      <c r="A12" s="515" t="s">
        <v>41</v>
      </c>
      <c r="B12" s="160"/>
      <c r="C12" s="160"/>
      <c r="D12" s="160"/>
      <c r="E12" s="160"/>
      <c r="F12" s="199"/>
      <c r="G12" s="304"/>
    </row>
    <row r="13" spans="1:7" ht="15" customHeight="1" x14ac:dyDescent="0.2">
      <c r="A13" s="260" t="s">
        <v>39</v>
      </c>
      <c r="B13" s="160">
        <v>88</v>
      </c>
      <c r="C13" s="160">
        <v>84</v>
      </c>
      <c r="D13" s="160">
        <v>53</v>
      </c>
      <c r="E13" s="160">
        <v>38</v>
      </c>
      <c r="F13" s="199">
        <v>20</v>
      </c>
      <c r="G13" s="304"/>
    </row>
    <row r="14" spans="1:7" ht="15" customHeight="1" x14ac:dyDescent="0.2">
      <c r="A14" s="516" t="s">
        <v>40</v>
      </c>
      <c r="B14" s="161"/>
      <c r="C14" s="162"/>
      <c r="D14" s="163"/>
      <c r="E14" s="163"/>
      <c r="F14" s="164"/>
      <c r="G14" s="304"/>
    </row>
    <row r="15" spans="1:7" ht="15" customHeight="1" x14ac:dyDescent="0.2">
      <c r="A15" s="260" t="s">
        <v>124</v>
      </c>
      <c r="B15" s="164">
        <v>17</v>
      </c>
      <c r="C15" s="165">
        <v>10</v>
      </c>
      <c r="D15" s="163">
        <v>16</v>
      </c>
      <c r="E15" s="163">
        <v>10</v>
      </c>
      <c r="F15" s="471" t="s">
        <v>156</v>
      </c>
      <c r="G15" s="304"/>
    </row>
    <row r="16" spans="1:7" ht="15" customHeight="1" x14ac:dyDescent="0.2">
      <c r="A16" s="516" t="s">
        <v>276</v>
      </c>
      <c r="B16" s="188"/>
      <c r="C16" s="189"/>
      <c r="D16" s="190"/>
      <c r="E16" s="190"/>
      <c r="F16" s="188"/>
      <c r="G16" s="304"/>
    </row>
    <row r="17" spans="1:13" s="243" customFormat="1" ht="20.100000000000001" customHeight="1" x14ac:dyDescent="0.25">
      <c r="A17" s="618" t="s">
        <v>263</v>
      </c>
      <c r="B17" s="619"/>
      <c r="C17" s="619"/>
      <c r="D17" s="619"/>
      <c r="E17" s="619"/>
      <c r="F17" s="620"/>
      <c r="G17" s="325"/>
    </row>
    <row r="18" spans="1:13" ht="15" customHeight="1" x14ac:dyDescent="0.2">
      <c r="A18" s="241" t="s">
        <v>143</v>
      </c>
      <c r="B18" s="152">
        <v>100</v>
      </c>
      <c r="C18" s="152">
        <v>88.596491228070178</v>
      </c>
      <c r="D18" s="152">
        <v>64.912280701754383</v>
      </c>
      <c r="E18" s="152">
        <v>46.491228070175438</v>
      </c>
      <c r="F18" s="196">
        <v>20.175438596491226</v>
      </c>
      <c r="G18" s="304"/>
    </row>
    <row r="19" spans="1:13" ht="15" customHeight="1" x14ac:dyDescent="0.2">
      <c r="A19" s="514" t="s">
        <v>262</v>
      </c>
      <c r="B19" s="153"/>
      <c r="C19" s="152"/>
      <c r="D19" s="152"/>
      <c r="E19" s="152"/>
      <c r="F19" s="152"/>
      <c r="G19" s="304"/>
    </row>
    <row r="20" spans="1:13" ht="25.5" customHeight="1" x14ac:dyDescent="0.2">
      <c r="A20" s="260" t="s">
        <v>38</v>
      </c>
      <c r="B20" s="156">
        <v>100</v>
      </c>
      <c r="C20" s="153">
        <v>77.777777777777786</v>
      </c>
      <c r="D20" s="153">
        <v>55.555555555555557</v>
      </c>
      <c r="E20" s="153">
        <v>55.555555555555557</v>
      </c>
      <c r="F20" s="153" t="s">
        <v>156</v>
      </c>
      <c r="G20" s="304"/>
    </row>
    <row r="21" spans="1:13" ht="15" customHeight="1" x14ac:dyDescent="0.2">
      <c r="A21" s="515" t="s">
        <v>41</v>
      </c>
      <c r="B21" s="157"/>
      <c r="C21" s="153"/>
      <c r="D21" s="153"/>
      <c r="E21" s="153"/>
      <c r="F21" s="153"/>
      <c r="G21" s="304"/>
      <c r="H21" s="39"/>
      <c r="I21" s="39"/>
      <c r="J21" s="39"/>
      <c r="K21" s="39"/>
      <c r="L21" s="39"/>
      <c r="M21" s="39"/>
    </row>
    <row r="22" spans="1:13" ht="15" customHeight="1" x14ac:dyDescent="0.2">
      <c r="A22" s="260" t="s">
        <v>39</v>
      </c>
      <c r="B22" s="156">
        <v>100</v>
      </c>
      <c r="C22" s="153">
        <v>95.454545454545453</v>
      </c>
      <c r="D22" s="153">
        <v>60.227272727272727</v>
      </c>
      <c r="E22" s="153">
        <v>43.18181818181818</v>
      </c>
      <c r="F22" s="153">
        <v>22.727272727272727</v>
      </c>
      <c r="G22" s="304"/>
      <c r="H22" s="39"/>
      <c r="I22" s="39"/>
      <c r="J22" s="39"/>
      <c r="K22" s="39"/>
      <c r="L22" s="39"/>
      <c r="M22" s="39"/>
    </row>
    <row r="23" spans="1:13" ht="15" customHeight="1" x14ac:dyDescent="0.2">
      <c r="A23" s="516" t="s">
        <v>40</v>
      </c>
      <c r="B23" s="157"/>
      <c r="C23" s="153"/>
      <c r="D23" s="153"/>
      <c r="E23" s="153"/>
      <c r="F23" s="153"/>
      <c r="G23" s="304"/>
      <c r="H23" s="39"/>
      <c r="I23" s="39"/>
      <c r="J23" s="39"/>
      <c r="K23" s="39"/>
      <c r="L23" s="39"/>
      <c r="M23" s="39"/>
    </row>
    <row r="24" spans="1:13" ht="15" customHeight="1" x14ac:dyDescent="0.2">
      <c r="A24" s="260" t="s">
        <v>124</v>
      </c>
      <c r="B24" s="156">
        <v>100</v>
      </c>
      <c r="C24" s="153">
        <v>58.82352941176471</v>
      </c>
      <c r="D24" s="153">
        <v>94.117647058823522</v>
      </c>
      <c r="E24" s="153">
        <v>58.82352941176471</v>
      </c>
      <c r="F24" s="153" t="s">
        <v>156</v>
      </c>
      <c r="G24" s="304"/>
      <c r="H24" s="39"/>
      <c r="I24" s="39"/>
      <c r="J24" s="39"/>
      <c r="K24" s="39"/>
      <c r="L24" s="39"/>
      <c r="M24" s="39"/>
    </row>
    <row r="25" spans="1:13" ht="15" customHeight="1" x14ac:dyDescent="0.2">
      <c r="A25" s="517" t="s">
        <v>276</v>
      </c>
      <c r="B25" s="190"/>
      <c r="C25" s="190"/>
      <c r="D25" s="190"/>
      <c r="E25" s="190"/>
      <c r="F25" s="188"/>
      <c r="G25" s="304"/>
      <c r="H25" s="39"/>
      <c r="I25" s="39"/>
      <c r="J25" s="39"/>
      <c r="K25" s="39"/>
      <c r="L25" s="39"/>
      <c r="M25" s="39"/>
    </row>
    <row r="26" spans="1:13" ht="12.95" customHeight="1" x14ac:dyDescent="0.2">
      <c r="A26" s="509"/>
      <c r="B26" s="47"/>
      <c r="C26" s="47"/>
      <c r="D26" s="47"/>
      <c r="E26" s="47"/>
      <c r="F26" s="47"/>
      <c r="G26" s="304"/>
      <c r="H26" s="39"/>
      <c r="I26" s="39"/>
      <c r="J26" s="39"/>
      <c r="K26" s="39"/>
      <c r="L26" s="39"/>
      <c r="M26" s="39"/>
    </row>
    <row r="27" spans="1:13" s="261" customFormat="1" ht="12.95" customHeight="1" x14ac:dyDescent="0.2">
      <c r="A27" s="262" t="s">
        <v>150</v>
      </c>
      <c r="G27" s="326"/>
    </row>
    <row r="28" spans="1:13" s="261" customFormat="1" ht="12.95" customHeight="1" x14ac:dyDescent="0.2">
      <c r="A28" s="518" t="s">
        <v>151</v>
      </c>
      <c r="G28" s="326"/>
    </row>
    <row r="29" spans="1:13" ht="16.5" customHeight="1" x14ac:dyDescent="0.2"/>
    <row r="30" spans="1:13" ht="63" customHeight="1" x14ac:dyDescent="0.2"/>
  </sheetData>
  <customSheetViews>
    <customSheetView guid="{B7F7A172-D1E7-433C-8FAE-940BA993F8EB}">
      <selection sqref="A1:F1"/>
      <pageMargins left="0.7" right="0.7" top="0.75" bottom="0.75" header="0.3" footer="0.3"/>
    </customSheetView>
  </customSheetViews>
  <mergeCells count="11">
    <mergeCell ref="G1:G2"/>
    <mergeCell ref="A1:F1"/>
    <mergeCell ref="A2:F2"/>
    <mergeCell ref="A8:F8"/>
    <mergeCell ref="A17:F17"/>
    <mergeCell ref="A4:A5"/>
    <mergeCell ref="B4:B5"/>
    <mergeCell ref="C4:F4"/>
    <mergeCell ref="C5:F5"/>
    <mergeCell ref="A6:A7"/>
    <mergeCell ref="B6:B7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showGridLines="0" workbookViewId="0">
      <selection sqref="A1:E1"/>
    </sheetView>
  </sheetViews>
  <sheetFormatPr defaultRowHeight="12.75" x14ac:dyDescent="0.2"/>
  <cols>
    <col min="1" max="1" width="34.85546875" style="21" customWidth="1"/>
    <col min="2" max="2" width="18.140625" style="21" customWidth="1"/>
    <col min="3" max="3" width="18.42578125" style="21" customWidth="1"/>
    <col min="4" max="5" width="18.85546875" style="21" customWidth="1"/>
    <col min="6" max="6" width="16.42578125" style="308" customWidth="1"/>
    <col min="7" max="10" width="10.42578125" style="21" customWidth="1"/>
    <col min="11" max="17" width="34.85546875" style="21" customWidth="1"/>
    <col min="18" max="227" width="9.140625" style="21"/>
    <col min="228" max="228" width="27.28515625" style="21" customWidth="1"/>
    <col min="229" max="232" width="13.7109375" style="21" customWidth="1"/>
    <col min="233" max="235" width="9.140625" style="21"/>
    <col min="236" max="236" width="28.7109375" style="21" customWidth="1"/>
    <col min="237" max="16384" width="9.140625" style="21"/>
  </cols>
  <sheetData>
    <row r="1" spans="1:6" ht="26.25" customHeight="1" x14ac:dyDescent="0.2">
      <c r="A1" s="703" t="s">
        <v>398</v>
      </c>
      <c r="B1" s="703"/>
      <c r="C1" s="703"/>
      <c r="D1" s="703"/>
      <c r="E1" s="703"/>
      <c r="F1" s="672" t="s">
        <v>149</v>
      </c>
    </row>
    <row r="2" spans="1:6" ht="15" customHeight="1" x14ac:dyDescent="0.2">
      <c r="A2" s="705" t="s">
        <v>399</v>
      </c>
      <c r="B2" s="705"/>
      <c r="C2" s="705"/>
      <c r="D2" s="705"/>
      <c r="E2" s="705"/>
      <c r="F2" s="672"/>
    </row>
    <row r="3" spans="1:6" ht="15" customHeight="1" x14ac:dyDescent="0.2">
      <c r="A3" s="11"/>
      <c r="B3" s="11"/>
      <c r="C3" s="11"/>
      <c r="D3" s="11"/>
      <c r="E3" s="11"/>
    </row>
    <row r="4" spans="1:6" x14ac:dyDescent="0.2">
      <c r="A4" s="709" t="s">
        <v>264</v>
      </c>
      <c r="B4" s="704" t="s">
        <v>279</v>
      </c>
      <c r="C4" s="704" t="s">
        <v>280</v>
      </c>
      <c r="D4" s="704"/>
      <c r="E4" s="704"/>
      <c r="F4" s="304"/>
    </row>
    <row r="5" spans="1:6" ht="15" customHeight="1" x14ac:dyDescent="0.2">
      <c r="A5" s="692"/>
      <c r="B5" s="694"/>
      <c r="C5" s="696" t="s">
        <v>281</v>
      </c>
      <c r="D5" s="697"/>
      <c r="E5" s="710"/>
      <c r="F5" s="304"/>
    </row>
    <row r="6" spans="1:6" ht="15" customHeight="1" x14ac:dyDescent="0.2">
      <c r="A6" s="699" t="s">
        <v>266</v>
      </c>
      <c r="B6" s="701" t="s">
        <v>282</v>
      </c>
      <c r="C6" s="510" t="s">
        <v>267</v>
      </c>
      <c r="D6" s="510" t="s">
        <v>268</v>
      </c>
      <c r="E6" s="510" t="s">
        <v>269</v>
      </c>
      <c r="F6" s="304"/>
    </row>
    <row r="7" spans="1:6" ht="25.5" x14ac:dyDescent="0.2">
      <c r="A7" s="700"/>
      <c r="B7" s="702"/>
      <c r="C7" s="512" t="s">
        <v>271</v>
      </c>
      <c r="D7" s="512" t="s">
        <v>272</v>
      </c>
      <c r="E7" s="512" t="s">
        <v>273</v>
      </c>
      <c r="F7" s="304"/>
    </row>
    <row r="8" spans="1:6" ht="20.100000000000001" customHeight="1" x14ac:dyDescent="0.2">
      <c r="A8" s="711" t="s">
        <v>283</v>
      </c>
      <c r="B8" s="689"/>
      <c r="C8" s="689"/>
      <c r="D8" s="689"/>
      <c r="E8" s="690"/>
      <c r="F8" s="304"/>
    </row>
    <row r="9" spans="1:6" ht="15" customHeight="1" x14ac:dyDescent="0.2">
      <c r="A9" s="241" t="s">
        <v>143</v>
      </c>
      <c r="B9" s="256">
        <v>491349</v>
      </c>
      <c r="C9" s="256">
        <v>334455.7</v>
      </c>
      <c r="D9" s="256">
        <v>84742.8</v>
      </c>
      <c r="E9" s="473">
        <v>72150.5</v>
      </c>
      <c r="F9" s="304"/>
    </row>
    <row r="10" spans="1:6" ht="15" customHeight="1" x14ac:dyDescent="0.2">
      <c r="A10" s="514" t="s">
        <v>262</v>
      </c>
      <c r="B10" s="474"/>
      <c r="C10" s="474"/>
      <c r="D10" s="474"/>
      <c r="E10" s="475"/>
      <c r="F10" s="304"/>
    </row>
    <row r="11" spans="1:6" ht="25.5" x14ac:dyDescent="0.2">
      <c r="A11" s="260" t="s">
        <v>38</v>
      </c>
      <c r="B11" s="373">
        <v>4653.2</v>
      </c>
      <c r="C11" s="373">
        <v>3160.1</v>
      </c>
      <c r="D11" s="373">
        <v>1158</v>
      </c>
      <c r="E11" s="476">
        <v>335.1</v>
      </c>
      <c r="F11" s="304"/>
    </row>
    <row r="12" spans="1:6" ht="15" customHeight="1" x14ac:dyDescent="0.2">
      <c r="A12" s="515" t="s">
        <v>41</v>
      </c>
      <c r="B12" s="477"/>
      <c r="C12" s="477"/>
      <c r="D12" s="477"/>
      <c r="E12" s="478"/>
      <c r="F12" s="304"/>
    </row>
    <row r="13" spans="1:6" ht="15" customHeight="1" x14ac:dyDescent="0.2">
      <c r="A13" s="260" t="s">
        <v>39</v>
      </c>
      <c r="B13" s="477">
        <v>445438.6</v>
      </c>
      <c r="C13" s="477">
        <v>316077.40000000002</v>
      </c>
      <c r="D13" s="477">
        <v>67183.100000000006</v>
      </c>
      <c r="E13" s="478">
        <v>62178.1</v>
      </c>
      <c r="F13" s="304"/>
    </row>
    <row r="14" spans="1:6" ht="15" customHeight="1" x14ac:dyDescent="0.2">
      <c r="A14" s="516" t="s">
        <v>40</v>
      </c>
      <c r="B14" s="335"/>
      <c r="C14" s="335"/>
      <c r="D14" s="335"/>
      <c r="E14" s="479"/>
      <c r="F14" s="304"/>
    </row>
    <row r="15" spans="1:6" ht="15" customHeight="1" x14ac:dyDescent="0.2">
      <c r="A15" s="260" t="s">
        <v>278</v>
      </c>
      <c r="B15" s="335">
        <v>41257.199999999997</v>
      </c>
      <c r="C15" s="335">
        <v>15218.2</v>
      </c>
      <c r="D15" s="335">
        <v>16401.7</v>
      </c>
      <c r="E15" s="479">
        <v>9637.2999999999993</v>
      </c>
      <c r="F15" s="304"/>
    </row>
    <row r="16" spans="1:6" ht="15" customHeight="1" x14ac:dyDescent="0.2">
      <c r="A16" s="516" t="s">
        <v>276</v>
      </c>
      <c r="B16" s="187"/>
      <c r="C16" s="187"/>
      <c r="D16" s="187"/>
      <c r="E16" s="203"/>
      <c r="F16" s="304"/>
    </row>
    <row r="17" spans="1:10" ht="20.100000000000001" customHeight="1" x14ac:dyDescent="0.2">
      <c r="A17" s="613" t="s">
        <v>277</v>
      </c>
      <c r="B17" s="611"/>
      <c r="C17" s="611"/>
      <c r="D17" s="611"/>
      <c r="E17" s="612"/>
      <c r="F17" s="304"/>
    </row>
    <row r="18" spans="1:10" ht="15" customHeight="1" x14ac:dyDescent="0.2">
      <c r="A18" s="241" t="s">
        <v>143</v>
      </c>
      <c r="B18" s="44">
        <v>100</v>
      </c>
      <c r="C18" s="44">
        <v>68.068867546285844</v>
      </c>
      <c r="D18" s="44">
        <v>17.246967023439552</v>
      </c>
      <c r="E18" s="202">
        <v>14.684165430274613</v>
      </c>
      <c r="F18" s="309"/>
    </row>
    <row r="19" spans="1:10" ht="15" customHeight="1" x14ac:dyDescent="0.2">
      <c r="A19" s="514" t="s">
        <v>262</v>
      </c>
      <c r="B19" s="45"/>
      <c r="C19" s="44"/>
      <c r="D19" s="44"/>
      <c r="E19" s="44"/>
      <c r="F19" s="309"/>
    </row>
    <row r="20" spans="1:10" ht="24.75" customHeight="1" x14ac:dyDescent="0.2">
      <c r="A20" s="260" t="s">
        <v>38</v>
      </c>
      <c r="B20" s="244">
        <v>100</v>
      </c>
      <c r="C20" s="372">
        <v>67.912404366887301</v>
      </c>
      <c r="D20" s="372">
        <v>24.886099888248946</v>
      </c>
      <c r="E20" s="372">
        <v>7.2014957448637507</v>
      </c>
      <c r="F20" s="309"/>
      <c r="G20" s="39"/>
      <c r="H20" s="39"/>
      <c r="I20" s="39"/>
      <c r="J20" s="39"/>
    </row>
    <row r="21" spans="1:10" ht="15" customHeight="1" x14ac:dyDescent="0.2">
      <c r="A21" s="515" t="s">
        <v>41</v>
      </c>
      <c r="B21" s="166"/>
      <c r="C21" s="45"/>
      <c r="D21" s="45"/>
      <c r="E21" s="45"/>
      <c r="F21" s="309"/>
      <c r="G21" s="39"/>
      <c r="H21" s="39"/>
      <c r="I21" s="39"/>
      <c r="J21" s="39"/>
    </row>
    <row r="22" spans="1:10" ht="15" customHeight="1" x14ac:dyDescent="0.2">
      <c r="A22" s="260" t="s">
        <v>39</v>
      </c>
      <c r="B22" s="708">
        <v>100</v>
      </c>
      <c r="C22" s="707">
        <v>70.958691051920525</v>
      </c>
      <c r="D22" s="706">
        <v>15.082460298680896</v>
      </c>
      <c r="E22" s="706">
        <v>13.958848649398591</v>
      </c>
      <c r="F22" s="309"/>
      <c r="G22" s="39"/>
      <c r="H22" s="39"/>
      <c r="I22" s="39"/>
      <c r="J22" s="39"/>
    </row>
    <row r="23" spans="1:10" ht="15" customHeight="1" x14ac:dyDescent="0.2">
      <c r="A23" s="516" t="s">
        <v>40</v>
      </c>
      <c r="B23" s="708"/>
      <c r="C23" s="707"/>
      <c r="D23" s="706"/>
      <c r="E23" s="706"/>
      <c r="F23" s="309"/>
      <c r="G23" s="39"/>
      <c r="H23" s="39"/>
      <c r="I23" s="39"/>
      <c r="J23" s="39"/>
    </row>
    <row r="24" spans="1:10" ht="15" customHeight="1" x14ac:dyDescent="0.2">
      <c r="A24" s="260" t="s">
        <v>278</v>
      </c>
      <c r="B24" s="335">
        <v>100</v>
      </c>
      <c r="C24" s="45">
        <v>36.886167747690102</v>
      </c>
      <c r="D24" s="45">
        <v>39.754757957398958</v>
      </c>
      <c r="E24" s="45">
        <v>23.359074294910947</v>
      </c>
      <c r="F24" s="309"/>
      <c r="G24" s="39"/>
      <c r="H24" s="39"/>
      <c r="I24" s="39"/>
      <c r="J24" s="39"/>
    </row>
    <row r="25" spans="1:10" ht="15" customHeight="1" x14ac:dyDescent="0.2">
      <c r="A25" s="517" t="s">
        <v>276</v>
      </c>
      <c r="B25" s="200"/>
      <c r="C25" s="200"/>
      <c r="D25" s="200"/>
      <c r="E25" s="201"/>
      <c r="F25" s="304"/>
    </row>
    <row r="26" spans="1:10" ht="12.95" customHeight="1" x14ac:dyDescent="0.2">
      <c r="A26" s="371"/>
      <c r="B26" s="46"/>
      <c r="C26" s="46"/>
      <c r="D26" s="46"/>
      <c r="E26" s="46"/>
      <c r="F26" s="304"/>
    </row>
    <row r="27" spans="1:10" s="261" customFormat="1" ht="12.95" customHeight="1" x14ac:dyDescent="0.2">
      <c r="A27" s="262" t="s">
        <v>150</v>
      </c>
      <c r="F27" s="326"/>
    </row>
    <row r="28" spans="1:10" s="261" customFormat="1" ht="12.95" customHeight="1" x14ac:dyDescent="0.2">
      <c r="A28" s="518" t="s">
        <v>151</v>
      </c>
      <c r="F28" s="326"/>
    </row>
    <row r="29" spans="1:10" ht="16.5" customHeight="1" x14ac:dyDescent="0.2"/>
    <row r="30" spans="1:10" ht="15" customHeight="1" x14ac:dyDescent="0.2"/>
    <row r="31" spans="1:10" ht="15.75" customHeight="1" x14ac:dyDescent="0.2"/>
    <row r="32" spans="1:10" ht="16.5" customHeight="1" x14ac:dyDescent="0.2"/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5">
    <mergeCell ref="F1:F2"/>
    <mergeCell ref="A1:E1"/>
    <mergeCell ref="C4:E4"/>
    <mergeCell ref="A2:E2"/>
    <mergeCell ref="D22:D23"/>
    <mergeCell ref="C22:C23"/>
    <mergeCell ref="B22:B23"/>
    <mergeCell ref="A4:A5"/>
    <mergeCell ref="B4:B5"/>
    <mergeCell ref="C5:E5"/>
    <mergeCell ref="A6:A7"/>
    <mergeCell ref="B6:B7"/>
    <mergeCell ref="E22:E23"/>
    <mergeCell ref="A17:E17"/>
    <mergeCell ref="A8:E8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4"/>
  <sheetViews>
    <sheetView showGridLines="0" workbookViewId="0">
      <selection sqref="A1:E1"/>
    </sheetView>
  </sheetViews>
  <sheetFormatPr defaultRowHeight="12.75" x14ac:dyDescent="0.2"/>
  <cols>
    <col min="1" max="1" width="32.28515625" style="21" customWidth="1"/>
    <col min="2" max="2" width="12.85546875" style="21" customWidth="1"/>
    <col min="3" max="3" width="19.42578125" style="21" customWidth="1"/>
    <col min="4" max="4" width="24" style="21" customWidth="1"/>
    <col min="5" max="5" width="14" style="21" customWidth="1"/>
    <col min="6" max="6" width="16.140625" style="308" customWidth="1"/>
    <col min="7" max="28" width="37" style="21" customWidth="1"/>
    <col min="29" max="206" width="9.140625" style="21"/>
    <col min="207" max="207" width="23.85546875" style="21" customWidth="1"/>
    <col min="208" max="208" width="9.140625" style="21"/>
    <col min="209" max="209" width="12.85546875" style="21" customWidth="1"/>
    <col min="210" max="210" width="13.85546875" style="21" customWidth="1"/>
    <col min="211" max="211" width="11" style="21" customWidth="1"/>
    <col min="212" max="214" width="9.140625" style="21"/>
    <col min="215" max="215" width="22.5703125" style="21" customWidth="1"/>
    <col min="216" max="16384" width="9.140625" style="21"/>
  </cols>
  <sheetData>
    <row r="1" spans="1:6" s="243" customFormat="1" x14ac:dyDescent="0.25">
      <c r="A1" s="703" t="s">
        <v>400</v>
      </c>
      <c r="B1" s="703"/>
      <c r="C1" s="703"/>
      <c r="D1" s="703"/>
      <c r="E1" s="703"/>
      <c r="F1" s="672" t="s">
        <v>149</v>
      </c>
    </row>
    <row r="2" spans="1:6" s="243" customFormat="1" x14ac:dyDescent="0.25">
      <c r="A2" s="719" t="s">
        <v>401</v>
      </c>
      <c r="B2" s="719"/>
      <c r="C2" s="719"/>
      <c r="D2" s="719"/>
      <c r="E2" s="719"/>
      <c r="F2" s="672"/>
    </row>
    <row r="3" spans="1:6" ht="12.95" customHeight="1" x14ac:dyDescent="0.2">
      <c r="A3" s="519"/>
      <c r="B3" s="519"/>
      <c r="C3" s="519"/>
      <c r="D3" s="519"/>
      <c r="E3" s="519"/>
    </row>
    <row r="4" spans="1:6" ht="16.5" customHeight="1" x14ac:dyDescent="0.2">
      <c r="A4" s="718" t="s">
        <v>293</v>
      </c>
      <c r="B4" s="585" t="s">
        <v>284</v>
      </c>
      <c r="C4" s="585"/>
      <c r="D4" s="585"/>
      <c r="E4" s="585"/>
      <c r="F4" s="304"/>
    </row>
    <row r="5" spans="1:6" ht="16.5" customHeight="1" x14ac:dyDescent="0.2">
      <c r="A5" s="718"/>
      <c r="B5" s="599" t="s">
        <v>285</v>
      </c>
      <c r="C5" s="720"/>
      <c r="D5" s="720"/>
      <c r="E5" s="606"/>
      <c r="F5" s="304"/>
    </row>
    <row r="6" spans="1:6" ht="25.5" x14ac:dyDescent="0.2">
      <c r="A6" s="718"/>
      <c r="B6" s="366" t="s">
        <v>286</v>
      </c>
      <c r="C6" s="366" t="s">
        <v>287</v>
      </c>
      <c r="D6" s="366" t="s">
        <v>288</v>
      </c>
      <c r="E6" s="366" t="s">
        <v>289</v>
      </c>
      <c r="F6" s="304"/>
    </row>
    <row r="7" spans="1:6" ht="25.5" x14ac:dyDescent="0.2">
      <c r="A7" s="718"/>
      <c r="B7" s="406" t="s">
        <v>202</v>
      </c>
      <c r="C7" s="406" t="s">
        <v>290</v>
      </c>
      <c r="D7" s="406" t="s">
        <v>291</v>
      </c>
      <c r="E7" s="406" t="s">
        <v>292</v>
      </c>
      <c r="F7" s="304"/>
    </row>
    <row r="8" spans="1:6" s="243" customFormat="1" ht="20.100000000000001" customHeight="1" x14ac:dyDescent="0.25">
      <c r="A8" s="715" t="s">
        <v>294</v>
      </c>
      <c r="B8" s="716"/>
      <c r="C8" s="716"/>
      <c r="D8" s="716"/>
      <c r="E8" s="717"/>
      <c r="F8" s="325"/>
    </row>
    <row r="9" spans="1:6" ht="30" customHeight="1" x14ac:dyDescent="0.2">
      <c r="A9" s="242" t="s">
        <v>38</v>
      </c>
      <c r="B9" s="458">
        <v>104</v>
      </c>
      <c r="C9" s="458">
        <v>79</v>
      </c>
      <c r="D9" s="458" t="s">
        <v>156</v>
      </c>
      <c r="E9" s="520" t="s">
        <v>156</v>
      </c>
      <c r="F9" s="304"/>
    </row>
    <row r="10" spans="1:6" ht="15" customHeight="1" x14ac:dyDescent="0.2">
      <c r="A10" s="430" t="s">
        <v>41</v>
      </c>
      <c r="B10" s="458"/>
      <c r="C10" s="458"/>
      <c r="D10" s="458"/>
      <c r="E10" s="458"/>
      <c r="F10" s="304"/>
    </row>
    <row r="11" spans="1:6" ht="15" customHeight="1" x14ac:dyDescent="0.2">
      <c r="A11" s="242" t="s">
        <v>39</v>
      </c>
      <c r="B11" s="458">
        <v>5080</v>
      </c>
      <c r="C11" s="458">
        <v>3752</v>
      </c>
      <c r="D11" s="458">
        <v>937</v>
      </c>
      <c r="E11" s="458">
        <v>391</v>
      </c>
      <c r="F11" s="304"/>
    </row>
    <row r="12" spans="1:6" ht="15" customHeight="1" x14ac:dyDescent="0.2">
      <c r="A12" s="521" t="s">
        <v>40</v>
      </c>
      <c r="B12" s="458"/>
      <c r="C12" s="458"/>
      <c r="D12" s="458"/>
      <c r="E12" s="458"/>
      <c r="F12" s="304"/>
    </row>
    <row r="13" spans="1:6" ht="15" customHeight="1" x14ac:dyDescent="0.2">
      <c r="A13" s="260" t="s">
        <v>278</v>
      </c>
      <c r="B13" s="458">
        <v>569</v>
      </c>
      <c r="C13" s="458">
        <v>333</v>
      </c>
      <c r="D13" s="458" t="s">
        <v>156</v>
      </c>
      <c r="E13" s="458" t="s">
        <v>156</v>
      </c>
      <c r="F13" s="304"/>
    </row>
    <row r="14" spans="1:6" ht="15" customHeight="1" x14ac:dyDescent="0.2">
      <c r="A14" s="516" t="s">
        <v>276</v>
      </c>
      <c r="B14" s="184"/>
      <c r="C14" s="184"/>
      <c r="D14" s="184"/>
      <c r="E14" s="184"/>
      <c r="F14" s="304"/>
    </row>
    <row r="15" spans="1:6" s="243" customFormat="1" ht="20.100000000000001" customHeight="1" x14ac:dyDescent="0.25">
      <c r="A15" s="715" t="s">
        <v>295</v>
      </c>
      <c r="B15" s="716"/>
      <c r="C15" s="716"/>
      <c r="D15" s="716"/>
      <c r="E15" s="717"/>
      <c r="F15" s="325"/>
    </row>
    <row r="16" spans="1:6" ht="25.5" x14ac:dyDescent="0.2">
      <c r="A16" s="242" t="s">
        <v>38</v>
      </c>
      <c r="B16" s="458">
        <v>79</v>
      </c>
      <c r="C16" s="458">
        <v>59</v>
      </c>
      <c r="D16" s="458" t="s">
        <v>156</v>
      </c>
      <c r="E16" s="520" t="s">
        <v>156</v>
      </c>
      <c r="F16" s="304"/>
    </row>
    <row r="17" spans="1:6" ht="15" customHeight="1" x14ac:dyDescent="0.2">
      <c r="A17" s="430" t="s">
        <v>41</v>
      </c>
      <c r="B17" s="458"/>
      <c r="C17" s="458"/>
      <c r="D17" s="458"/>
      <c r="E17" s="458"/>
      <c r="F17" s="304"/>
    </row>
    <row r="18" spans="1:6" ht="15" customHeight="1" x14ac:dyDescent="0.2">
      <c r="A18" s="242" t="s">
        <v>39</v>
      </c>
      <c r="B18" s="458">
        <v>3232</v>
      </c>
      <c r="C18" s="458">
        <v>2307</v>
      </c>
      <c r="D18" s="458">
        <v>664</v>
      </c>
      <c r="E18" s="458">
        <v>261</v>
      </c>
      <c r="F18" s="304"/>
    </row>
    <row r="19" spans="1:6" ht="15" customHeight="1" x14ac:dyDescent="0.2">
      <c r="A19" s="521" t="s">
        <v>40</v>
      </c>
      <c r="B19" s="458"/>
      <c r="C19" s="458"/>
      <c r="D19" s="458"/>
      <c r="E19" s="458"/>
      <c r="F19" s="304"/>
    </row>
    <row r="20" spans="1:6" ht="15" customHeight="1" x14ac:dyDescent="0.2">
      <c r="A20" s="260" t="s">
        <v>278</v>
      </c>
      <c r="B20" s="458">
        <v>393</v>
      </c>
      <c r="C20" s="458">
        <v>219</v>
      </c>
      <c r="D20" s="458" t="s">
        <v>156</v>
      </c>
      <c r="E20" s="458" t="s">
        <v>156</v>
      </c>
      <c r="F20" s="304"/>
    </row>
    <row r="21" spans="1:6" ht="15" customHeight="1" x14ac:dyDescent="0.2">
      <c r="A21" s="516" t="s">
        <v>276</v>
      </c>
      <c r="B21" s="481"/>
      <c r="C21" s="481"/>
      <c r="D21" s="481"/>
      <c r="E21" s="481"/>
      <c r="F21" s="304"/>
    </row>
    <row r="22" spans="1:6" s="243" customFormat="1" ht="20.100000000000001" customHeight="1" x14ac:dyDescent="0.25">
      <c r="A22" s="712" t="s">
        <v>296</v>
      </c>
      <c r="B22" s="713"/>
      <c r="C22" s="713"/>
      <c r="D22" s="713"/>
      <c r="E22" s="714"/>
      <c r="F22" s="325"/>
    </row>
    <row r="23" spans="1:6" ht="25.5" x14ac:dyDescent="0.2">
      <c r="A23" s="242" t="s">
        <v>38</v>
      </c>
      <c r="B23" s="339">
        <v>100</v>
      </c>
      <c r="C23" s="339">
        <v>75.961538461538453</v>
      </c>
      <c r="D23" s="339" t="s">
        <v>156</v>
      </c>
      <c r="E23" s="340" t="s">
        <v>156</v>
      </c>
      <c r="F23" s="304"/>
    </row>
    <row r="24" spans="1:6" ht="15" customHeight="1" x14ac:dyDescent="0.2">
      <c r="A24" s="430" t="s">
        <v>41</v>
      </c>
      <c r="B24" s="339"/>
      <c r="C24" s="339"/>
      <c r="D24" s="339"/>
      <c r="E24" s="339"/>
      <c r="F24" s="304"/>
    </row>
    <row r="25" spans="1:6" ht="15" customHeight="1" x14ac:dyDescent="0.2">
      <c r="A25" s="242" t="s">
        <v>39</v>
      </c>
      <c r="B25" s="339">
        <v>100</v>
      </c>
      <c r="C25" s="339">
        <v>73.858267716535437</v>
      </c>
      <c r="D25" s="339">
        <v>18.444881889763778</v>
      </c>
      <c r="E25" s="339">
        <v>7.6968503937007871</v>
      </c>
      <c r="F25" s="304"/>
    </row>
    <row r="26" spans="1:6" ht="15" customHeight="1" x14ac:dyDescent="0.2">
      <c r="A26" s="521" t="s">
        <v>40</v>
      </c>
      <c r="B26" s="339"/>
      <c r="C26" s="339"/>
      <c r="D26" s="339"/>
      <c r="E26" s="339"/>
      <c r="F26" s="304"/>
    </row>
    <row r="27" spans="1:6" ht="15" customHeight="1" x14ac:dyDescent="0.2">
      <c r="A27" s="260" t="s">
        <v>278</v>
      </c>
      <c r="B27" s="339">
        <v>100</v>
      </c>
      <c r="C27" s="339">
        <v>58.523725834797894</v>
      </c>
      <c r="D27" s="339" t="s">
        <v>156</v>
      </c>
      <c r="E27" s="339" t="s">
        <v>156</v>
      </c>
      <c r="F27" s="304"/>
    </row>
    <row r="28" spans="1:6" ht="15" customHeight="1" x14ac:dyDescent="0.2">
      <c r="A28" s="522" t="s">
        <v>276</v>
      </c>
      <c r="B28" s="480"/>
      <c r="C28" s="480"/>
      <c r="D28" s="480"/>
      <c r="E28" s="480"/>
      <c r="F28" s="304"/>
    </row>
    <row r="29" spans="1:6" ht="15" customHeight="1" x14ac:dyDescent="0.2">
      <c r="A29" s="371"/>
      <c r="B29" s="336"/>
      <c r="C29" s="336"/>
      <c r="D29" s="336"/>
      <c r="E29" s="336"/>
      <c r="F29" s="304"/>
    </row>
    <row r="30" spans="1:6" ht="15" customHeight="1" x14ac:dyDescent="0.2">
      <c r="A30" s="262" t="s">
        <v>150</v>
      </c>
      <c r="B30" s="336"/>
      <c r="C30" s="336"/>
      <c r="D30" s="336"/>
      <c r="E30" s="336"/>
      <c r="F30" s="304"/>
    </row>
    <row r="31" spans="1:6" x14ac:dyDescent="0.2">
      <c r="A31" s="518" t="s">
        <v>151</v>
      </c>
      <c r="F31" s="304"/>
    </row>
    <row r="32" spans="1:6" ht="16.5" customHeight="1" x14ac:dyDescent="0.2">
      <c r="F32" s="304"/>
    </row>
    <row r="33" spans="6:6" x14ac:dyDescent="0.2">
      <c r="F33" s="304"/>
    </row>
    <row r="34" spans="6:6" x14ac:dyDescent="0.2">
      <c r="F34" s="304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9">
    <mergeCell ref="A22:E22"/>
    <mergeCell ref="A15:E15"/>
    <mergeCell ref="F1:F2"/>
    <mergeCell ref="A1:E1"/>
    <mergeCell ref="A4:A7"/>
    <mergeCell ref="B4:E4"/>
    <mergeCell ref="A2:E2"/>
    <mergeCell ref="B5:E5"/>
    <mergeCell ref="A8:E8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showGridLines="0" workbookViewId="0">
      <selection sqref="A1:E1"/>
    </sheetView>
  </sheetViews>
  <sheetFormatPr defaultRowHeight="12.75" x14ac:dyDescent="0.2"/>
  <cols>
    <col min="1" max="1" width="28.85546875" style="21" customWidth="1"/>
    <col min="2" max="5" width="20.7109375" style="21" customWidth="1"/>
    <col min="6" max="6" width="16.28515625" style="308" customWidth="1"/>
    <col min="7" max="10" width="14.140625" style="21" customWidth="1"/>
    <col min="11" max="16" width="24.85546875" style="21" customWidth="1"/>
    <col min="17" max="228" width="9.140625" style="21"/>
    <col min="229" max="229" width="28.7109375" style="21" customWidth="1"/>
    <col min="230" max="230" width="9.140625" style="21"/>
    <col min="231" max="231" width="13.42578125" style="21" customWidth="1"/>
    <col min="232" max="232" width="12.85546875" style="21" customWidth="1"/>
    <col min="233" max="233" width="10.42578125" style="21" customWidth="1"/>
    <col min="234" max="236" width="9.140625" style="21"/>
    <col min="237" max="237" width="29.7109375" style="21" customWidth="1"/>
    <col min="238" max="16384" width="9.140625" style="21"/>
  </cols>
  <sheetData>
    <row r="1" spans="1:6" ht="26.25" customHeight="1" x14ac:dyDescent="0.2">
      <c r="A1" s="687" t="s">
        <v>402</v>
      </c>
      <c r="B1" s="687"/>
      <c r="C1" s="687"/>
      <c r="D1" s="687"/>
      <c r="E1" s="687"/>
      <c r="F1" s="672" t="s">
        <v>149</v>
      </c>
    </row>
    <row r="2" spans="1:6" x14ac:dyDescent="0.2">
      <c r="A2" s="719" t="s">
        <v>403</v>
      </c>
      <c r="B2" s="719"/>
      <c r="C2" s="719"/>
      <c r="D2" s="719"/>
      <c r="E2" s="719"/>
      <c r="F2" s="672"/>
    </row>
    <row r="3" spans="1:6" ht="12.95" customHeight="1" x14ac:dyDescent="0.2">
      <c r="A3" s="173"/>
      <c r="B3" s="523"/>
      <c r="C3" s="523"/>
      <c r="D3" s="523"/>
      <c r="E3" s="523"/>
    </row>
    <row r="4" spans="1:6" x14ac:dyDescent="0.2">
      <c r="A4" s="585" t="s">
        <v>264</v>
      </c>
      <c r="B4" s="585" t="s">
        <v>284</v>
      </c>
      <c r="C4" s="585"/>
      <c r="D4" s="585"/>
      <c r="E4" s="585"/>
      <c r="F4" s="304"/>
    </row>
    <row r="5" spans="1:6" x14ac:dyDescent="0.2">
      <c r="A5" s="586"/>
      <c r="B5" s="599" t="s">
        <v>285</v>
      </c>
      <c r="C5" s="720"/>
      <c r="D5" s="720"/>
      <c r="E5" s="606"/>
      <c r="F5" s="304"/>
    </row>
    <row r="6" spans="1:6" ht="25.5" x14ac:dyDescent="0.2">
      <c r="A6" s="586"/>
      <c r="B6" s="366" t="s">
        <v>286</v>
      </c>
      <c r="C6" s="366" t="s">
        <v>287</v>
      </c>
      <c r="D6" s="366" t="s">
        <v>288</v>
      </c>
      <c r="E6" s="366" t="s">
        <v>289</v>
      </c>
      <c r="F6" s="304"/>
    </row>
    <row r="7" spans="1:6" ht="25.5" x14ac:dyDescent="0.2">
      <c r="A7" s="593" t="s">
        <v>266</v>
      </c>
      <c r="B7" s="406" t="s">
        <v>202</v>
      </c>
      <c r="C7" s="406" t="s">
        <v>290</v>
      </c>
      <c r="D7" s="406" t="s">
        <v>291</v>
      </c>
      <c r="E7" s="406" t="s">
        <v>292</v>
      </c>
      <c r="F7" s="304"/>
    </row>
    <row r="8" spans="1:6" x14ac:dyDescent="0.2">
      <c r="A8" s="593"/>
      <c r="B8" s="587" t="s">
        <v>298</v>
      </c>
      <c r="C8" s="598"/>
      <c r="D8" s="598"/>
      <c r="E8" s="588"/>
      <c r="F8" s="304"/>
    </row>
    <row r="9" spans="1:6" ht="15" customHeight="1" x14ac:dyDescent="0.2">
      <c r="A9" s="594"/>
      <c r="B9" s="594" t="s">
        <v>299</v>
      </c>
      <c r="C9" s="594"/>
      <c r="D9" s="594"/>
      <c r="E9" s="594"/>
      <c r="F9" s="304"/>
    </row>
    <row r="10" spans="1:6" ht="20.100000000000001" customHeight="1" x14ac:dyDescent="0.2">
      <c r="A10" s="715" t="s">
        <v>297</v>
      </c>
      <c r="B10" s="716"/>
      <c r="C10" s="716"/>
      <c r="D10" s="716"/>
      <c r="E10" s="717"/>
      <c r="F10" s="304"/>
    </row>
    <row r="11" spans="1:6" ht="25.5" x14ac:dyDescent="0.2">
      <c r="A11" s="246" t="s">
        <v>38</v>
      </c>
      <c r="B11" s="278">
        <v>36.89</v>
      </c>
      <c r="C11" s="278">
        <v>27.7</v>
      </c>
      <c r="D11" s="279">
        <v>8.09</v>
      </c>
      <c r="E11" s="280">
        <v>1.1000000000000001</v>
      </c>
      <c r="F11" s="304"/>
    </row>
    <row r="12" spans="1:6" ht="15" customHeight="1" x14ac:dyDescent="0.2">
      <c r="A12" s="526" t="s">
        <v>41</v>
      </c>
      <c r="B12" s="167"/>
      <c r="C12" s="167"/>
      <c r="D12" s="167"/>
      <c r="E12" s="167"/>
      <c r="F12" s="304"/>
    </row>
    <row r="13" spans="1:6" ht="15" customHeight="1" x14ac:dyDescent="0.2">
      <c r="A13" s="246" t="s">
        <v>39</v>
      </c>
      <c r="B13" s="167">
        <v>3152.42</v>
      </c>
      <c r="C13" s="167">
        <v>2331.31</v>
      </c>
      <c r="D13" s="167">
        <v>591.62</v>
      </c>
      <c r="E13" s="167">
        <v>229.49</v>
      </c>
      <c r="F13" s="304"/>
    </row>
    <row r="14" spans="1:6" ht="15" customHeight="1" x14ac:dyDescent="0.2">
      <c r="A14" s="527" t="s">
        <v>40</v>
      </c>
      <c r="B14" s="167"/>
      <c r="C14" s="167"/>
      <c r="D14" s="167"/>
      <c r="E14" s="167"/>
      <c r="F14" s="304"/>
    </row>
    <row r="15" spans="1:6" ht="15" customHeight="1" x14ac:dyDescent="0.2">
      <c r="A15" s="260" t="s">
        <v>124</v>
      </c>
      <c r="B15" s="167">
        <v>392.38</v>
      </c>
      <c r="C15" s="167">
        <v>225.54</v>
      </c>
      <c r="D15" s="167">
        <v>153.74</v>
      </c>
      <c r="E15" s="167">
        <v>13.1</v>
      </c>
      <c r="F15" s="304"/>
    </row>
    <row r="16" spans="1:6" ht="15" customHeight="1" x14ac:dyDescent="0.2">
      <c r="A16" s="516" t="s">
        <v>276</v>
      </c>
      <c r="B16" s="524"/>
      <c r="C16" s="524"/>
      <c r="D16" s="524"/>
      <c r="E16" s="484"/>
      <c r="F16" s="304"/>
    </row>
    <row r="17" spans="1:11" ht="20.100000000000001" customHeight="1" x14ac:dyDescent="0.2">
      <c r="A17" s="715" t="s">
        <v>295</v>
      </c>
      <c r="B17" s="716"/>
      <c r="C17" s="716"/>
      <c r="D17" s="716"/>
      <c r="E17" s="717"/>
      <c r="F17" s="304"/>
    </row>
    <row r="18" spans="1:11" ht="25.5" x14ac:dyDescent="0.2">
      <c r="A18" s="246" t="s">
        <v>38</v>
      </c>
      <c r="B18" s="278">
        <v>28.03</v>
      </c>
      <c r="C18" s="278">
        <v>20.34</v>
      </c>
      <c r="D18" s="276" t="s">
        <v>156</v>
      </c>
      <c r="E18" s="277" t="s">
        <v>156</v>
      </c>
      <c r="F18" s="304"/>
    </row>
    <row r="19" spans="1:11" ht="15" customHeight="1" x14ac:dyDescent="0.2">
      <c r="A19" s="526" t="s">
        <v>41</v>
      </c>
      <c r="B19" s="167"/>
      <c r="C19" s="167"/>
      <c r="D19" s="482"/>
      <c r="E19" s="482"/>
      <c r="F19" s="304"/>
    </row>
    <row r="20" spans="1:11" ht="15" customHeight="1" x14ac:dyDescent="0.2">
      <c r="A20" s="246" t="s">
        <v>39</v>
      </c>
      <c r="B20" s="167">
        <v>1991.64</v>
      </c>
      <c r="C20" s="167">
        <v>1402.47</v>
      </c>
      <c r="D20" s="482">
        <v>429.66</v>
      </c>
      <c r="E20" s="482">
        <v>159.51</v>
      </c>
      <c r="F20" s="304"/>
      <c r="G20" s="39"/>
      <c r="H20" s="39"/>
      <c r="I20" s="39"/>
      <c r="J20" s="39"/>
      <c r="K20" s="39"/>
    </row>
    <row r="21" spans="1:11" ht="15" customHeight="1" x14ac:dyDescent="0.2">
      <c r="A21" s="527" t="s">
        <v>40</v>
      </c>
      <c r="B21" s="167"/>
      <c r="C21" s="167"/>
      <c r="D21" s="482"/>
      <c r="E21" s="482"/>
      <c r="F21" s="304"/>
      <c r="G21" s="39"/>
      <c r="H21" s="39"/>
      <c r="I21" s="39"/>
      <c r="J21" s="39"/>
      <c r="K21" s="39"/>
    </row>
    <row r="22" spans="1:11" ht="15" customHeight="1" x14ac:dyDescent="0.2">
      <c r="A22" s="260" t="s">
        <v>124</v>
      </c>
      <c r="B22" s="167">
        <v>280.88</v>
      </c>
      <c r="C22" s="167">
        <v>157.28</v>
      </c>
      <c r="D22" s="482" t="s">
        <v>156</v>
      </c>
      <c r="E22" s="482" t="s">
        <v>156</v>
      </c>
      <c r="F22" s="304"/>
      <c r="G22" s="39"/>
      <c r="H22" s="39"/>
      <c r="I22" s="39"/>
      <c r="J22" s="39"/>
      <c r="K22" s="39"/>
    </row>
    <row r="23" spans="1:11" ht="15" customHeight="1" x14ac:dyDescent="0.2">
      <c r="A23" s="516" t="s">
        <v>276</v>
      </c>
      <c r="B23" s="221"/>
      <c r="C23" s="221"/>
      <c r="D23" s="483"/>
      <c r="E23" s="483"/>
      <c r="F23" s="304"/>
      <c r="G23" s="39"/>
      <c r="H23" s="39"/>
      <c r="I23" s="39"/>
      <c r="J23" s="39"/>
      <c r="K23" s="39"/>
    </row>
    <row r="24" spans="1:11" ht="20.100000000000001" customHeight="1" x14ac:dyDescent="0.2">
      <c r="A24" s="618" t="s">
        <v>300</v>
      </c>
      <c r="B24" s="619"/>
      <c r="C24" s="619"/>
      <c r="D24" s="619"/>
      <c r="E24" s="620"/>
      <c r="F24" s="304"/>
      <c r="G24" s="39"/>
      <c r="H24" s="39"/>
      <c r="I24" s="39"/>
      <c r="J24" s="39"/>
      <c r="K24" s="39"/>
    </row>
    <row r="25" spans="1:11" ht="25.5" x14ac:dyDescent="0.2">
      <c r="A25" s="246" t="s">
        <v>38</v>
      </c>
      <c r="B25" s="278">
        <v>100</v>
      </c>
      <c r="C25" s="278">
        <v>75.08809975603144</v>
      </c>
      <c r="D25" s="279">
        <v>21.930062347519652</v>
      </c>
      <c r="E25" s="280">
        <v>2.9818378964489023</v>
      </c>
      <c r="F25" s="304"/>
      <c r="G25" s="39"/>
      <c r="H25" s="39"/>
      <c r="I25" s="39"/>
      <c r="J25" s="39"/>
      <c r="K25" s="39"/>
    </row>
    <row r="26" spans="1:11" ht="15" customHeight="1" x14ac:dyDescent="0.2">
      <c r="A26" s="526" t="s">
        <v>41</v>
      </c>
      <c r="B26" s="168"/>
      <c r="C26" s="167"/>
      <c r="D26" s="167"/>
      <c r="E26" s="167"/>
      <c r="F26" s="304"/>
    </row>
    <row r="27" spans="1:11" ht="15" customHeight="1" x14ac:dyDescent="0.2">
      <c r="A27" s="246" t="s">
        <v>39</v>
      </c>
      <c r="B27" s="167">
        <v>100</v>
      </c>
      <c r="C27" s="167">
        <v>73.953026563719291</v>
      </c>
      <c r="D27" s="167">
        <v>18.767169349261835</v>
      </c>
      <c r="E27" s="167">
        <v>7.2798040870188627</v>
      </c>
      <c r="F27" s="304"/>
    </row>
    <row r="28" spans="1:11" ht="15" customHeight="1" x14ac:dyDescent="0.2">
      <c r="A28" s="525" t="s">
        <v>40</v>
      </c>
      <c r="B28" s="167"/>
      <c r="C28" s="167"/>
      <c r="D28" s="167"/>
      <c r="E28" s="167"/>
      <c r="F28" s="304"/>
    </row>
    <row r="29" spans="1:11" ht="15" customHeight="1" x14ac:dyDescent="0.2">
      <c r="A29" s="260" t="s">
        <v>124</v>
      </c>
      <c r="B29" s="337"/>
      <c r="C29" s="167">
        <v>57.479993883480297</v>
      </c>
      <c r="D29" s="167">
        <v>39.18140578011112</v>
      </c>
      <c r="E29" s="167">
        <v>3.3386003364085837</v>
      </c>
      <c r="F29" s="304"/>
    </row>
    <row r="30" spans="1:11" ht="15" customHeight="1" x14ac:dyDescent="0.2">
      <c r="A30" s="517" t="s">
        <v>276</v>
      </c>
      <c r="B30" s="338">
        <v>100</v>
      </c>
      <c r="C30" s="221"/>
      <c r="D30" s="221"/>
      <c r="E30" s="221"/>
      <c r="F30" s="304"/>
    </row>
    <row r="31" spans="1:11" x14ac:dyDescent="0.2">
      <c r="A31" s="22"/>
    </row>
    <row r="32" spans="1:11" ht="15" customHeight="1" x14ac:dyDescent="0.2">
      <c r="A32" s="262" t="s">
        <v>150</v>
      </c>
      <c r="B32" s="336"/>
      <c r="C32" s="336"/>
      <c r="D32" s="336"/>
      <c r="E32" s="336"/>
      <c r="F32" s="304"/>
    </row>
    <row r="33" spans="1:6" x14ac:dyDescent="0.2">
      <c r="A33" s="518" t="s">
        <v>151</v>
      </c>
      <c r="F33" s="304"/>
    </row>
    <row r="34" spans="1:6" ht="16.5" customHeight="1" x14ac:dyDescent="0.2"/>
    <row r="37" spans="1:6" ht="16.5" customHeight="1" x14ac:dyDescent="0.2"/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2">
    <mergeCell ref="A24:E24"/>
    <mergeCell ref="B4:E4"/>
    <mergeCell ref="B9:E9"/>
    <mergeCell ref="F1:F2"/>
    <mergeCell ref="A1:E1"/>
    <mergeCell ref="A2:E2"/>
    <mergeCell ref="A10:E10"/>
    <mergeCell ref="A17:E17"/>
    <mergeCell ref="A4:A6"/>
    <mergeCell ref="B5:E5"/>
    <mergeCell ref="A7:A9"/>
    <mergeCell ref="B8:E8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showGridLines="0" zoomScaleNormal="100" workbookViewId="0">
      <pane ySplit="9" topLeftCell="A10" activePane="bottomLeft" state="frozen"/>
      <selection pane="bottomLeft" activeCell="A2" sqref="A2:G2"/>
    </sheetView>
  </sheetViews>
  <sheetFormatPr defaultRowHeight="12.75" x14ac:dyDescent="0.2"/>
  <cols>
    <col min="1" max="1" width="35.5703125" style="21" customWidth="1"/>
    <col min="2" max="7" width="15.7109375" style="21" customWidth="1"/>
    <col min="8" max="8" width="16.28515625" style="308" customWidth="1"/>
    <col min="9" max="195" width="9.140625" style="21"/>
    <col min="196" max="196" width="25.5703125" style="21" customWidth="1"/>
    <col min="197" max="197" width="9.140625" style="21"/>
    <col min="198" max="198" width="10.42578125" style="21" customWidth="1"/>
    <col min="199" max="199" width="15.5703125" style="21" customWidth="1"/>
    <col min="200" max="200" width="12.85546875" style="21" customWidth="1"/>
    <col min="201" max="201" width="12.42578125" style="21" customWidth="1"/>
    <col min="202" max="202" width="15.42578125" style="21" customWidth="1"/>
    <col min="203" max="205" width="9.140625" style="21"/>
    <col min="206" max="206" width="28.7109375" style="21" customWidth="1"/>
    <col min="207" max="16384" width="9.140625" style="21"/>
  </cols>
  <sheetData>
    <row r="1" spans="1:9" ht="15" customHeight="1" x14ac:dyDescent="0.2">
      <c r="A1" s="721" t="s">
        <v>372</v>
      </c>
      <c r="B1" s="721"/>
      <c r="C1" s="721"/>
      <c r="D1" s="721"/>
      <c r="E1" s="721"/>
      <c r="F1" s="721"/>
      <c r="G1" s="721"/>
      <c r="H1" s="559" t="s">
        <v>149</v>
      </c>
    </row>
    <row r="2" spans="1:9" ht="15" customHeight="1" x14ac:dyDescent="0.2">
      <c r="A2" s="632" t="s">
        <v>373</v>
      </c>
      <c r="B2" s="632"/>
      <c r="C2" s="632"/>
      <c r="D2" s="632"/>
      <c r="E2" s="632"/>
      <c r="F2" s="632"/>
      <c r="G2" s="632"/>
      <c r="H2" s="559"/>
    </row>
    <row r="3" spans="1:9" ht="15" customHeight="1" x14ac:dyDescent="0.2">
      <c r="A3" s="11"/>
      <c r="B3" s="11"/>
      <c r="C3" s="11"/>
      <c r="D3" s="11"/>
      <c r="E3" s="11"/>
      <c r="F3" s="11"/>
      <c r="G3" s="11"/>
    </row>
    <row r="4" spans="1:9" x14ac:dyDescent="0.2">
      <c r="A4" s="585" t="s">
        <v>301</v>
      </c>
      <c r="B4" s="648" t="s">
        <v>26</v>
      </c>
      <c r="C4" s="585" t="s">
        <v>233</v>
      </c>
      <c r="D4" s="585"/>
      <c r="E4" s="585"/>
      <c r="F4" s="585"/>
      <c r="G4" s="585" t="s">
        <v>302</v>
      </c>
      <c r="H4" s="304"/>
    </row>
    <row r="5" spans="1:9" x14ac:dyDescent="0.2">
      <c r="A5" s="586"/>
      <c r="B5" s="649"/>
      <c r="C5" s="599" t="s">
        <v>234</v>
      </c>
      <c r="D5" s="720"/>
      <c r="E5" s="720"/>
      <c r="F5" s="606"/>
      <c r="G5" s="586"/>
      <c r="H5" s="304"/>
    </row>
    <row r="6" spans="1:9" x14ac:dyDescent="0.2">
      <c r="A6" s="586"/>
      <c r="B6" s="649"/>
      <c r="C6" s="585" t="s">
        <v>303</v>
      </c>
      <c r="D6" s="585" t="s">
        <v>42</v>
      </c>
      <c r="E6" s="585"/>
      <c r="F6" s="585" t="s">
        <v>236</v>
      </c>
      <c r="G6" s="586"/>
      <c r="H6" s="304"/>
    </row>
    <row r="7" spans="1:9" x14ac:dyDescent="0.2">
      <c r="A7" s="586"/>
      <c r="B7" s="649"/>
      <c r="C7" s="586"/>
      <c r="D7" s="594" t="s">
        <v>62</v>
      </c>
      <c r="E7" s="722"/>
      <c r="F7" s="586"/>
      <c r="G7" s="586"/>
      <c r="H7" s="304"/>
    </row>
    <row r="8" spans="1:9" ht="34.5" customHeight="1" x14ac:dyDescent="0.2">
      <c r="A8" s="593" t="s">
        <v>266</v>
      </c>
      <c r="B8" s="726" t="s">
        <v>1</v>
      </c>
      <c r="C8" s="586"/>
      <c r="D8" s="366" t="s">
        <v>304</v>
      </c>
      <c r="E8" s="366" t="s">
        <v>305</v>
      </c>
      <c r="F8" s="586"/>
      <c r="G8" s="593" t="s">
        <v>92</v>
      </c>
      <c r="H8" s="304"/>
    </row>
    <row r="9" spans="1:9" ht="51" x14ac:dyDescent="0.2">
      <c r="A9" s="594"/>
      <c r="B9" s="727"/>
      <c r="C9" s="528" t="s">
        <v>306</v>
      </c>
      <c r="D9" s="406" t="s">
        <v>307</v>
      </c>
      <c r="E9" s="406" t="s">
        <v>308</v>
      </c>
      <c r="F9" s="406" t="s">
        <v>238</v>
      </c>
      <c r="G9" s="594"/>
      <c r="H9" s="304"/>
    </row>
    <row r="10" spans="1:9" ht="20.100000000000001" customHeight="1" x14ac:dyDescent="0.2">
      <c r="A10" s="723" t="s">
        <v>309</v>
      </c>
      <c r="B10" s="724"/>
      <c r="C10" s="724"/>
      <c r="D10" s="724"/>
      <c r="E10" s="724"/>
      <c r="F10" s="724"/>
      <c r="G10" s="725"/>
      <c r="H10" s="304"/>
    </row>
    <row r="11" spans="1:9" ht="15" customHeight="1" x14ac:dyDescent="0.2">
      <c r="A11" s="241" t="s">
        <v>143</v>
      </c>
      <c r="B11" s="485">
        <v>5753</v>
      </c>
      <c r="C11" s="485">
        <v>579</v>
      </c>
      <c r="D11" s="485">
        <v>998</v>
      </c>
      <c r="E11" s="485">
        <v>2179</v>
      </c>
      <c r="F11" s="485">
        <v>1641</v>
      </c>
      <c r="G11" s="485">
        <v>356</v>
      </c>
      <c r="H11" s="304"/>
      <c r="I11" s="22"/>
    </row>
    <row r="12" spans="1:9" ht="15" customHeight="1" x14ac:dyDescent="0.2">
      <c r="A12" s="514" t="s">
        <v>262</v>
      </c>
      <c r="B12" s="486"/>
      <c r="C12" s="486"/>
      <c r="D12" s="486"/>
      <c r="E12" s="486"/>
      <c r="F12" s="486"/>
      <c r="G12" s="486"/>
      <c r="H12" s="304"/>
      <c r="I12" s="22"/>
    </row>
    <row r="13" spans="1:9" ht="15" customHeight="1" x14ac:dyDescent="0.2">
      <c r="A13" s="247" t="s">
        <v>124</v>
      </c>
      <c r="B13" s="486">
        <v>569</v>
      </c>
      <c r="C13" s="486">
        <v>25</v>
      </c>
      <c r="D13" s="486">
        <v>56</v>
      </c>
      <c r="E13" s="486">
        <v>147</v>
      </c>
      <c r="F13" s="486">
        <v>236</v>
      </c>
      <c r="G13" s="486">
        <v>105</v>
      </c>
      <c r="H13" s="304"/>
      <c r="I13" s="22"/>
    </row>
    <row r="14" spans="1:9" ht="15" customHeight="1" x14ac:dyDescent="0.2">
      <c r="A14" s="526" t="s">
        <v>276</v>
      </c>
      <c r="B14" s="486"/>
      <c r="C14" s="486"/>
      <c r="D14" s="486"/>
      <c r="E14" s="486"/>
      <c r="F14" s="486"/>
      <c r="G14" s="486"/>
      <c r="H14" s="304"/>
      <c r="I14" s="22"/>
    </row>
    <row r="15" spans="1:9" ht="25.5" x14ac:dyDescent="0.2">
      <c r="A15" s="246" t="s">
        <v>38</v>
      </c>
      <c r="B15" s="486">
        <v>104</v>
      </c>
      <c r="C15" s="486">
        <v>20</v>
      </c>
      <c r="D15" s="486">
        <v>11</v>
      </c>
      <c r="E15" s="486">
        <v>30</v>
      </c>
      <c r="F15" s="486">
        <v>33</v>
      </c>
      <c r="G15" s="486">
        <v>10</v>
      </c>
      <c r="H15" s="304"/>
      <c r="I15" s="22"/>
    </row>
    <row r="16" spans="1:9" ht="15" customHeight="1" x14ac:dyDescent="0.2">
      <c r="A16" s="526" t="s">
        <v>41</v>
      </c>
      <c r="B16" s="486"/>
      <c r="C16" s="486"/>
      <c r="D16" s="486"/>
      <c r="E16" s="486"/>
      <c r="F16" s="486"/>
      <c r="G16" s="486"/>
      <c r="H16" s="304"/>
      <c r="I16" s="22"/>
    </row>
    <row r="17" spans="1:18" ht="15" customHeight="1" x14ac:dyDescent="0.2">
      <c r="A17" s="246" t="s">
        <v>39</v>
      </c>
      <c r="B17" s="486">
        <v>5080</v>
      </c>
      <c r="C17" s="486">
        <v>534</v>
      </c>
      <c r="D17" s="486">
        <v>931</v>
      </c>
      <c r="E17" s="486">
        <v>2002</v>
      </c>
      <c r="F17" s="486">
        <v>1372</v>
      </c>
      <c r="G17" s="486">
        <v>241</v>
      </c>
      <c r="H17" s="304"/>
      <c r="I17" s="22"/>
    </row>
    <row r="18" spans="1:18" ht="15" customHeight="1" x14ac:dyDescent="0.2">
      <c r="A18" s="529" t="s">
        <v>40</v>
      </c>
      <c r="B18" s="487"/>
      <c r="C18" s="488"/>
      <c r="D18" s="488"/>
      <c r="E18" s="488"/>
      <c r="F18" s="488"/>
      <c r="G18" s="488"/>
      <c r="H18" s="304"/>
      <c r="I18" s="22"/>
    </row>
    <row r="19" spans="1:18" ht="20.100000000000001" customHeight="1" x14ac:dyDescent="0.2">
      <c r="A19" s="715" t="s">
        <v>239</v>
      </c>
      <c r="B19" s="716"/>
      <c r="C19" s="716"/>
      <c r="D19" s="716"/>
      <c r="E19" s="716"/>
      <c r="F19" s="716"/>
      <c r="G19" s="717"/>
      <c r="H19" s="304"/>
      <c r="I19" s="22"/>
    </row>
    <row r="20" spans="1:18" ht="15" customHeight="1" x14ac:dyDescent="0.2">
      <c r="A20" s="241" t="s">
        <v>143</v>
      </c>
      <c r="B20" s="485">
        <v>3704</v>
      </c>
      <c r="C20" s="489">
        <v>231</v>
      </c>
      <c r="D20" s="489">
        <v>592</v>
      </c>
      <c r="E20" s="485">
        <v>1456</v>
      </c>
      <c r="F20" s="485">
        <v>1184</v>
      </c>
      <c r="G20" s="485">
        <v>241</v>
      </c>
      <c r="H20" s="304"/>
      <c r="I20" s="22"/>
    </row>
    <row r="21" spans="1:18" ht="15" customHeight="1" x14ac:dyDescent="0.2">
      <c r="A21" s="514" t="s">
        <v>262</v>
      </c>
      <c r="B21" s="486"/>
      <c r="C21" s="490"/>
      <c r="D21" s="490"/>
      <c r="E21" s="486"/>
      <c r="F21" s="486"/>
      <c r="G21" s="486"/>
      <c r="H21" s="304"/>
      <c r="I21" s="22"/>
    </row>
    <row r="22" spans="1:18" ht="15" customHeight="1" x14ac:dyDescent="0.2">
      <c r="A22" s="247" t="s">
        <v>124</v>
      </c>
      <c r="B22" s="486">
        <v>393</v>
      </c>
      <c r="C22" s="490" t="s">
        <v>156</v>
      </c>
      <c r="D22" s="490" t="s">
        <v>156</v>
      </c>
      <c r="E22" s="486">
        <v>110</v>
      </c>
      <c r="F22" s="486">
        <v>168</v>
      </c>
      <c r="G22" s="486">
        <v>76</v>
      </c>
      <c r="H22" s="304"/>
      <c r="I22" s="22"/>
    </row>
    <row r="23" spans="1:18" ht="15" customHeight="1" x14ac:dyDescent="0.2">
      <c r="A23" s="526" t="s">
        <v>276</v>
      </c>
      <c r="B23" s="486"/>
      <c r="C23" s="490"/>
      <c r="D23" s="490"/>
      <c r="E23" s="486"/>
      <c r="F23" s="486"/>
      <c r="G23" s="486"/>
      <c r="H23" s="304"/>
      <c r="I23" s="22"/>
      <c r="L23" s="39"/>
      <c r="M23" s="39"/>
      <c r="N23" s="39"/>
      <c r="O23" s="39"/>
      <c r="P23" s="39"/>
      <c r="Q23" s="39"/>
    </row>
    <row r="24" spans="1:18" ht="25.5" x14ac:dyDescent="0.2">
      <c r="A24" s="246" t="s">
        <v>38</v>
      </c>
      <c r="B24" s="486">
        <v>79</v>
      </c>
      <c r="C24" s="490" t="s">
        <v>156</v>
      </c>
      <c r="D24" s="490" t="s">
        <v>156</v>
      </c>
      <c r="E24" s="486">
        <v>24</v>
      </c>
      <c r="F24" s="486">
        <v>27</v>
      </c>
      <c r="G24" s="486">
        <v>8</v>
      </c>
      <c r="H24" s="304"/>
      <c r="I24" s="22"/>
    </row>
    <row r="25" spans="1:18" ht="15" customHeight="1" x14ac:dyDescent="0.2">
      <c r="A25" s="526" t="s">
        <v>41</v>
      </c>
      <c r="B25" s="486"/>
      <c r="C25" s="490"/>
      <c r="D25" s="490"/>
      <c r="E25" s="486"/>
      <c r="F25" s="486"/>
      <c r="G25" s="486"/>
      <c r="H25" s="304"/>
      <c r="I25" s="22"/>
      <c r="L25" s="39"/>
      <c r="M25" s="39"/>
      <c r="N25" s="39"/>
      <c r="O25" s="39"/>
      <c r="P25" s="39"/>
      <c r="Q25" s="39"/>
      <c r="R25" s="39"/>
    </row>
    <row r="26" spans="1:18" ht="15" customHeight="1" x14ac:dyDescent="0.2">
      <c r="A26" s="246" t="s">
        <v>39</v>
      </c>
      <c r="B26" s="486">
        <v>3232</v>
      </c>
      <c r="C26" s="490">
        <v>211</v>
      </c>
      <c r="D26" s="490">
        <v>553</v>
      </c>
      <c r="E26" s="486">
        <v>1322</v>
      </c>
      <c r="F26" s="486">
        <v>989</v>
      </c>
      <c r="G26" s="486">
        <v>157</v>
      </c>
      <c r="H26" s="304"/>
      <c r="I26" s="22"/>
      <c r="L26" s="39"/>
      <c r="M26" s="39"/>
      <c r="N26" s="39"/>
      <c r="O26" s="39"/>
      <c r="P26" s="39"/>
      <c r="Q26" s="39"/>
      <c r="R26" s="39"/>
    </row>
    <row r="27" spans="1:18" ht="15" customHeight="1" x14ac:dyDescent="0.2">
      <c r="A27" s="529" t="s">
        <v>40</v>
      </c>
      <c r="B27" s="488"/>
      <c r="C27" s="491"/>
      <c r="D27" s="491"/>
      <c r="E27" s="488"/>
      <c r="F27" s="488"/>
      <c r="G27" s="488"/>
      <c r="H27" s="304"/>
      <c r="I27" s="22"/>
      <c r="L27" s="39"/>
      <c r="M27" s="39"/>
      <c r="N27" s="39"/>
      <c r="O27" s="39"/>
      <c r="P27" s="39"/>
      <c r="Q27" s="39"/>
      <c r="R27" s="39"/>
    </row>
    <row r="28" spans="1:18" ht="20.100000000000001" customHeight="1" x14ac:dyDescent="0.2">
      <c r="A28" s="715" t="s">
        <v>296</v>
      </c>
      <c r="B28" s="716"/>
      <c r="C28" s="716"/>
      <c r="D28" s="716"/>
      <c r="E28" s="716"/>
      <c r="F28" s="716"/>
      <c r="G28" s="717"/>
      <c r="H28" s="304"/>
      <c r="I28" s="22"/>
      <c r="L28" s="39"/>
      <c r="M28" s="39"/>
      <c r="N28" s="39"/>
      <c r="O28" s="39"/>
      <c r="P28" s="39"/>
      <c r="Q28" s="39"/>
      <c r="R28" s="39"/>
    </row>
    <row r="29" spans="1:18" ht="15" customHeight="1" x14ac:dyDescent="0.2">
      <c r="A29" s="241" t="s">
        <v>143</v>
      </c>
      <c r="B29" s="40">
        <v>100</v>
      </c>
      <c r="C29" s="41">
        <v>10.064314270815226</v>
      </c>
      <c r="D29" s="41">
        <v>17.347470884755779</v>
      </c>
      <c r="E29" s="41">
        <v>37.875890839561968</v>
      </c>
      <c r="F29" s="41">
        <v>28.524248218320874</v>
      </c>
      <c r="G29" s="211">
        <v>6.1880757865461495</v>
      </c>
      <c r="H29" s="304"/>
      <c r="I29" s="22"/>
      <c r="L29" s="39"/>
      <c r="M29" s="39"/>
      <c r="N29" s="39"/>
      <c r="O29" s="39"/>
      <c r="P29" s="39"/>
      <c r="Q29" s="39"/>
      <c r="R29" s="39"/>
    </row>
    <row r="30" spans="1:18" ht="15" customHeight="1" x14ac:dyDescent="0.2">
      <c r="A30" s="514" t="s">
        <v>262</v>
      </c>
      <c r="B30" s="38"/>
      <c r="C30" s="41"/>
      <c r="D30" s="41"/>
      <c r="E30" s="41"/>
      <c r="F30" s="41"/>
      <c r="G30" s="41"/>
      <c r="H30" s="304"/>
      <c r="I30" s="22"/>
      <c r="J30" s="39"/>
      <c r="K30" s="39"/>
      <c r="L30" s="39"/>
      <c r="M30" s="39"/>
      <c r="N30" s="39"/>
      <c r="O30" s="39"/>
      <c r="P30" s="39"/>
      <c r="Q30" s="39"/>
      <c r="R30" s="39"/>
    </row>
    <row r="31" spans="1:18" ht="15" customHeight="1" x14ac:dyDescent="0.2">
      <c r="A31" s="247" t="s">
        <v>124</v>
      </c>
      <c r="B31" s="40">
        <v>100</v>
      </c>
      <c r="C31" s="41">
        <v>4.3936731107205622</v>
      </c>
      <c r="D31" s="41">
        <v>9.8418277680140598</v>
      </c>
      <c r="E31" s="41">
        <v>25.83479789103691</v>
      </c>
      <c r="F31" s="41">
        <v>41.476274165202106</v>
      </c>
      <c r="G31" s="41">
        <v>18.453427065026361</v>
      </c>
      <c r="H31" s="304"/>
      <c r="I31" s="22"/>
      <c r="J31" s="39"/>
      <c r="K31" s="39"/>
      <c r="L31" s="39"/>
      <c r="M31" s="39"/>
      <c r="N31" s="39"/>
      <c r="O31" s="39"/>
      <c r="P31" s="39"/>
      <c r="Q31" s="39"/>
      <c r="R31" s="39"/>
    </row>
    <row r="32" spans="1:18" ht="15" customHeight="1" x14ac:dyDescent="0.2">
      <c r="A32" s="526" t="s">
        <v>276</v>
      </c>
      <c r="B32" s="42"/>
      <c r="C32" s="41"/>
      <c r="D32" s="41"/>
      <c r="E32" s="41"/>
      <c r="F32" s="41"/>
      <c r="G32" s="41"/>
      <c r="H32" s="304"/>
      <c r="I32" s="22"/>
      <c r="J32" s="39"/>
      <c r="K32" s="39"/>
    </row>
    <row r="33" spans="1:15" ht="25.5" x14ac:dyDescent="0.2">
      <c r="A33" s="246" t="s">
        <v>38</v>
      </c>
      <c r="B33" s="40">
        <v>100</v>
      </c>
      <c r="C33" s="41">
        <v>19.230769230769234</v>
      </c>
      <c r="D33" s="41">
        <v>10.576923076923077</v>
      </c>
      <c r="E33" s="41">
        <v>28.846153846153843</v>
      </c>
      <c r="F33" s="41">
        <v>31.73076923076923</v>
      </c>
      <c r="G33" s="41">
        <v>9.6153846153846168</v>
      </c>
      <c r="H33" s="304"/>
      <c r="I33" s="22"/>
      <c r="J33" s="39"/>
      <c r="K33" s="39"/>
    </row>
    <row r="34" spans="1:15" ht="15" customHeight="1" x14ac:dyDescent="0.2">
      <c r="A34" s="526" t="s">
        <v>41</v>
      </c>
      <c r="B34" s="42"/>
      <c r="C34" s="41"/>
      <c r="D34" s="41"/>
      <c r="E34" s="41"/>
      <c r="F34" s="41"/>
      <c r="G34" s="41"/>
      <c r="H34" s="304"/>
      <c r="I34" s="22"/>
      <c r="J34" s="39"/>
      <c r="K34" s="39"/>
      <c r="L34" s="39"/>
      <c r="M34" s="39"/>
      <c r="N34" s="39"/>
      <c r="O34" s="39"/>
    </row>
    <row r="35" spans="1:15" ht="15" customHeight="1" x14ac:dyDescent="0.2">
      <c r="A35" s="246" t="s">
        <v>39</v>
      </c>
      <c r="B35" s="40">
        <v>100</v>
      </c>
      <c r="C35" s="41">
        <v>10.511811023622048</v>
      </c>
      <c r="D35" s="41">
        <v>18.326771653543307</v>
      </c>
      <c r="E35" s="41">
        <v>39.409448818897637</v>
      </c>
      <c r="F35" s="41">
        <v>27.00787401574803</v>
      </c>
      <c r="G35" s="41">
        <v>4.7440944881889759</v>
      </c>
      <c r="H35" s="304"/>
      <c r="I35" s="22"/>
      <c r="J35" s="39"/>
      <c r="K35" s="39"/>
      <c r="L35" s="39"/>
      <c r="M35" s="39"/>
      <c r="N35" s="39"/>
      <c r="O35" s="39"/>
    </row>
    <row r="36" spans="1:15" ht="15" customHeight="1" x14ac:dyDescent="0.2">
      <c r="A36" s="529" t="s">
        <v>40</v>
      </c>
      <c r="B36" s="191"/>
      <c r="C36" s="191"/>
      <c r="D36" s="191"/>
      <c r="E36" s="191"/>
      <c r="F36" s="191"/>
      <c r="G36" s="191"/>
      <c r="H36" s="304"/>
      <c r="I36" s="22"/>
      <c r="J36" s="39"/>
      <c r="K36" s="39"/>
      <c r="L36" s="39"/>
      <c r="M36" s="39"/>
      <c r="N36" s="39"/>
      <c r="O36" s="39"/>
    </row>
    <row r="37" spans="1:15" ht="16.5" customHeight="1" x14ac:dyDescent="0.2">
      <c r="H37" s="304"/>
      <c r="I37" s="22"/>
    </row>
    <row r="38" spans="1:15" ht="16.5" customHeight="1" x14ac:dyDescent="0.2">
      <c r="A38" s="262" t="s">
        <v>150</v>
      </c>
      <c r="B38" s="261"/>
      <c r="C38" s="261"/>
      <c r="D38" s="261"/>
      <c r="H38" s="304"/>
      <c r="I38" s="22"/>
    </row>
    <row r="39" spans="1:15" ht="16.5" customHeight="1" x14ac:dyDescent="0.2">
      <c r="A39" s="518" t="s">
        <v>151</v>
      </c>
      <c r="B39" s="261"/>
      <c r="C39" s="261"/>
      <c r="D39" s="261"/>
      <c r="H39" s="304"/>
      <c r="I39" s="22"/>
    </row>
    <row r="40" spans="1:15" x14ac:dyDescent="0.2">
      <c r="H40" s="304"/>
      <c r="I40" s="22"/>
    </row>
    <row r="41" spans="1:15" x14ac:dyDescent="0.2">
      <c r="H41" s="304"/>
      <c r="I41" s="22"/>
    </row>
    <row r="42" spans="1:15" x14ac:dyDescent="0.2">
      <c r="H42" s="304"/>
      <c r="I42" s="22"/>
    </row>
    <row r="43" spans="1:15" x14ac:dyDescent="0.2">
      <c r="H43" s="304"/>
      <c r="I43" s="22"/>
    </row>
    <row r="44" spans="1:15" x14ac:dyDescent="0.2">
      <c r="H44" s="304"/>
      <c r="I44" s="22"/>
    </row>
    <row r="45" spans="1:15" x14ac:dyDescent="0.2">
      <c r="H45" s="304"/>
      <c r="I45" s="22"/>
    </row>
    <row r="46" spans="1:15" x14ac:dyDescent="0.2">
      <c r="H46" s="304"/>
      <c r="I46" s="22"/>
    </row>
    <row r="47" spans="1:15" x14ac:dyDescent="0.2">
      <c r="H47" s="304"/>
      <c r="I47" s="22"/>
    </row>
    <row r="48" spans="1:15" x14ac:dyDescent="0.2">
      <c r="H48" s="304"/>
      <c r="I48" s="22"/>
    </row>
    <row r="49" spans="8:9" x14ac:dyDescent="0.2">
      <c r="H49" s="304"/>
      <c r="I49" s="22"/>
    </row>
    <row r="50" spans="8:9" x14ac:dyDescent="0.2">
      <c r="H50" s="304"/>
      <c r="I50" s="22"/>
    </row>
    <row r="53" spans="8:9" ht="16.5" customHeight="1" x14ac:dyDescent="0.2"/>
    <row r="54" spans="8:9" ht="16.5" customHeight="1" x14ac:dyDescent="0.2"/>
    <row r="55" spans="8:9" ht="16.5" customHeight="1" x14ac:dyDescent="0.2"/>
  </sheetData>
  <customSheetViews>
    <customSheetView guid="{B7F7A172-D1E7-433C-8FAE-940BA993F8EB}">
      <selection sqref="A1:G1"/>
      <pageMargins left="0.47" right="0.7" top="0.75" bottom="0.75" header="0.3" footer="0.3"/>
      <pageSetup paperSize="9" orientation="portrait" horizontalDpi="300" r:id="rId1"/>
    </customSheetView>
  </customSheetViews>
  <mergeCells count="18">
    <mergeCell ref="A28:G28"/>
    <mergeCell ref="A19:G19"/>
    <mergeCell ref="A10:G10"/>
    <mergeCell ref="B8:B9"/>
    <mergeCell ref="G8:G9"/>
    <mergeCell ref="H1:H2"/>
    <mergeCell ref="A1:G1"/>
    <mergeCell ref="A2:G2"/>
    <mergeCell ref="C4:F4"/>
    <mergeCell ref="D6:E6"/>
    <mergeCell ref="A4:A7"/>
    <mergeCell ref="B4:B7"/>
    <mergeCell ref="G4:G7"/>
    <mergeCell ref="C5:F5"/>
    <mergeCell ref="C6:C8"/>
    <mergeCell ref="F6:F8"/>
    <mergeCell ref="D7:E7"/>
    <mergeCell ref="A8:A9"/>
  </mergeCells>
  <hyperlinks>
    <hyperlink ref="H1" location="'Spis tablic  List of tables 1.1'!A1" display="'Spis tablic  List of tables 1.1'!A1"/>
    <hyperlink ref="H1:H2" location="'Spis tablic'!A1" display="'Spis tablic'!A1"/>
  </hyperlinks>
  <pageMargins left="0.23622047244094491" right="0.23622047244094491" top="0.15748031496062992" bottom="0.15748031496062992" header="0.31496062992125984" footer="0.31496062992125984"/>
  <pageSetup paperSize="9" orientation="landscape"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showGridLines="0" workbookViewId="0">
      <selection activeCell="A2" sqref="A2:D2"/>
    </sheetView>
  </sheetViews>
  <sheetFormatPr defaultRowHeight="12.75" x14ac:dyDescent="0.2"/>
  <cols>
    <col min="1" max="1" width="31.7109375" style="21" customWidth="1"/>
    <col min="2" max="2" width="7.42578125" style="21" customWidth="1"/>
    <col min="3" max="3" width="22.7109375" style="21" customWidth="1"/>
    <col min="4" max="4" width="24.28515625" style="21" customWidth="1"/>
    <col min="5" max="5" width="16" style="308" customWidth="1"/>
    <col min="6" max="229" width="9.140625" style="21"/>
    <col min="230" max="230" width="24.7109375" style="21" customWidth="1"/>
    <col min="231" max="231" width="9.140625" style="21"/>
    <col min="232" max="232" width="13.140625" style="21" customWidth="1"/>
    <col min="233" max="16384" width="9.140625" style="21"/>
  </cols>
  <sheetData>
    <row r="1" spans="1:16" ht="15" customHeight="1" x14ac:dyDescent="0.2">
      <c r="A1" s="732" t="s">
        <v>374</v>
      </c>
      <c r="B1" s="732"/>
      <c r="C1" s="732"/>
      <c r="D1" s="732"/>
      <c r="E1" s="559" t="s">
        <v>149</v>
      </c>
    </row>
    <row r="2" spans="1:16" ht="27" customHeight="1" x14ac:dyDescent="0.2">
      <c r="A2" s="733" t="s">
        <v>375</v>
      </c>
      <c r="B2" s="733"/>
      <c r="C2" s="733"/>
      <c r="D2" s="733"/>
      <c r="E2" s="559"/>
      <c r="I2" s="22"/>
      <c r="J2" s="22"/>
      <c r="K2" s="22"/>
      <c r="L2" s="22"/>
      <c r="M2" s="22"/>
      <c r="N2" s="22"/>
      <c r="O2" s="22"/>
      <c r="P2" s="22"/>
    </row>
    <row r="3" spans="1:16" ht="15" customHeight="1" x14ac:dyDescent="0.2">
      <c r="A3" s="530"/>
      <c r="B3" s="530"/>
      <c r="C3" s="530"/>
      <c r="D3" s="530"/>
      <c r="I3" s="22"/>
      <c r="J3" s="22"/>
      <c r="K3" s="22"/>
      <c r="L3" s="22"/>
      <c r="M3" s="22"/>
      <c r="N3" s="22"/>
      <c r="O3" s="22"/>
      <c r="P3" s="22"/>
    </row>
    <row r="4" spans="1:16" ht="42.75" customHeight="1" x14ac:dyDescent="0.2">
      <c r="A4" s="735" t="s">
        <v>311</v>
      </c>
      <c r="B4" s="736"/>
      <c r="C4" s="728">
        <v>2018</v>
      </c>
      <c r="D4" s="728">
        <v>2019</v>
      </c>
      <c r="E4" s="304"/>
      <c r="I4" s="22"/>
      <c r="J4" s="22"/>
      <c r="K4" s="22"/>
      <c r="L4" s="22"/>
      <c r="M4" s="22"/>
      <c r="N4" s="22"/>
      <c r="O4" s="22"/>
      <c r="P4" s="22"/>
    </row>
    <row r="5" spans="1:16" ht="48.75" customHeight="1" x14ac:dyDescent="0.2">
      <c r="A5" s="737" t="s">
        <v>312</v>
      </c>
      <c r="B5" s="738"/>
      <c r="C5" s="729"/>
      <c r="D5" s="734"/>
      <c r="E5" s="304"/>
      <c r="I5" s="22"/>
      <c r="J5" s="22"/>
      <c r="K5" s="22"/>
      <c r="L5" s="22"/>
      <c r="M5" s="22"/>
      <c r="N5" s="32"/>
      <c r="O5" s="22"/>
      <c r="P5" s="22"/>
    </row>
    <row r="6" spans="1:16" ht="15" customHeight="1" x14ac:dyDescent="0.2">
      <c r="A6" s="296" t="s">
        <v>143</v>
      </c>
      <c r="B6" s="33" t="s">
        <v>72</v>
      </c>
      <c r="C6" s="212">
        <v>137</v>
      </c>
      <c r="D6" s="532">
        <v>194</v>
      </c>
      <c r="E6" s="304"/>
      <c r="I6" s="22"/>
      <c r="J6" s="22"/>
      <c r="K6" s="22"/>
      <c r="L6" s="22"/>
      <c r="M6" s="22"/>
      <c r="N6" s="32"/>
      <c r="O6" s="22"/>
      <c r="P6" s="22"/>
    </row>
    <row r="7" spans="1:16" ht="15" customHeight="1" x14ac:dyDescent="0.2">
      <c r="A7" s="533" t="s">
        <v>262</v>
      </c>
      <c r="B7" s="34" t="s">
        <v>73</v>
      </c>
      <c r="C7" s="213">
        <v>51</v>
      </c>
      <c r="D7" s="213">
        <v>116</v>
      </c>
      <c r="E7" s="304"/>
      <c r="I7" s="22"/>
      <c r="J7" s="22"/>
      <c r="K7" s="22"/>
      <c r="L7" s="22"/>
      <c r="M7" s="22"/>
      <c r="N7" s="32"/>
      <c r="O7" s="22"/>
      <c r="P7" s="22"/>
    </row>
    <row r="8" spans="1:16" ht="15" customHeight="1" x14ac:dyDescent="0.2">
      <c r="A8" s="248" t="s">
        <v>123</v>
      </c>
      <c r="B8" s="34"/>
      <c r="C8" s="213"/>
      <c r="D8" s="213"/>
      <c r="E8" s="304"/>
      <c r="I8" s="22"/>
      <c r="J8" s="22"/>
      <c r="K8" s="22"/>
      <c r="L8" s="22"/>
      <c r="M8" s="22"/>
      <c r="N8" s="32"/>
      <c r="O8" s="22"/>
      <c r="P8" s="22"/>
    </row>
    <row r="9" spans="1:16" ht="15" customHeight="1" x14ac:dyDescent="0.2">
      <c r="A9" s="404" t="s">
        <v>313</v>
      </c>
      <c r="B9" s="34"/>
      <c r="C9" s="213"/>
      <c r="D9" s="213"/>
      <c r="E9" s="304"/>
      <c r="I9" s="22"/>
      <c r="J9" s="22"/>
      <c r="K9" s="22"/>
      <c r="L9" s="22"/>
      <c r="M9" s="22"/>
      <c r="N9" s="36"/>
      <c r="O9" s="22"/>
      <c r="P9" s="22"/>
    </row>
    <row r="10" spans="1:16" ht="15" customHeight="1" x14ac:dyDescent="0.2">
      <c r="A10" s="249" t="s">
        <v>74</v>
      </c>
      <c r="B10" s="37" t="s">
        <v>72</v>
      </c>
      <c r="C10" s="213">
        <v>69</v>
      </c>
      <c r="D10" s="213">
        <v>82</v>
      </c>
      <c r="E10" s="304"/>
      <c r="I10" s="22"/>
      <c r="J10" s="22"/>
      <c r="K10" s="22"/>
      <c r="L10" s="22"/>
      <c r="M10" s="22"/>
      <c r="N10" s="36"/>
      <c r="O10" s="22"/>
      <c r="P10" s="22"/>
    </row>
    <row r="11" spans="1:16" ht="15" customHeight="1" x14ac:dyDescent="0.2">
      <c r="A11" s="534" t="s">
        <v>75</v>
      </c>
      <c r="B11" s="37" t="s">
        <v>73</v>
      </c>
      <c r="C11" s="213">
        <v>28</v>
      </c>
      <c r="D11" s="213">
        <v>55</v>
      </c>
      <c r="E11" s="304"/>
      <c r="I11" s="22"/>
      <c r="J11" s="22"/>
      <c r="K11" s="22"/>
      <c r="L11" s="22"/>
      <c r="M11" s="22"/>
      <c r="N11" s="36"/>
      <c r="O11" s="22"/>
      <c r="P11" s="22"/>
    </row>
    <row r="12" spans="1:16" ht="15" customHeight="1" x14ac:dyDescent="0.2">
      <c r="A12" s="249" t="s">
        <v>76</v>
      </c>
      <c r="B12" s="37" t="s">
        <v>72</v>
      </c>
      <c r="C12" s="213">
        <v>26</v>
      </c>
      <c r="D12" s="213">
        <v>37</v>
      </c>
      <c r="E12" s="304"/>
      <c r="I12" s="22"/>
      <c r="J12" s="22"/>
      <c r="K12" s="22"/>
      <c r="L12" s="22"/>
      <c r="M12" s="22"/>
      <c r="N12" s="36"/>
      <c r="O12" s="22"/>
      <c r="P12" s="22"/>
    </row>
    <row r="13" spans="1:16" ht="15" customHeight="1" x14ac:dyDescent="0.2">
      <c r="A13" s="534" t="s">
        <v>77</v>
      </c>
      <c r="B13" s="37" t="s">
        <v>73</v>
      </c>
      <c r="C13" s="213">
        <v>7</v>
      </c>
      <c r="D13" s="213">
        <v>10</v>
      </c>
      <c r="E13" s="304"/>
      <c r="I13" s="22"/>
      <c r="J13" s="22"/>
      <c r="K13" s="22"/>
      <c r="L13" s="22"/>
      <c r="M13" s="22"/>
      <c r="N13" s="36"/>
      <c r="O13" s="22"/>
      <c r="P13" s="22"/>
    </row>
    <row r="14" spans="1:16" ht="15" customHeight="1" x14ac:dyDescent="0.2">
      <c r="A14" s="249" t="s">
        <v>78</v>
      </c>
      <c r="B14" s="37" t="s">
        <v>72</v>
      </c>
      <c r="C14" s="213">
        <v>27</v>
      </c>
      <c r="D14" s="213">
        <v>63</v>
      </c>
      <c r="E14" s="304"/>
      <c r="I14" s="22"/>
      <c r="J14" s="22"/>
      <c r="K14" s="22"/>
      <c r="L14" s="22"/>
      <c r="M14" s="22"/>
      <c r="N14" s="36"/>
      <c r="O14" s="22"/>
      <c r="P14" s="22"/>
    </row>
    <row r="15" spans="1:16" ht="15" customHeight="1" x14ac:dyDescent="0.2">
      <c r="A15" s="534" t="s">
        <v>79</v>
      </c>
      <c r="B15" s="37" t="s">
        <v>73</v>
      </c>
      <c r="C15" s="213">
        <v>10</v>
      </c>
      <c r="D15" s="213">
        <v>41</v>
      </c>
      <c r="E15" s="304"/>
      <c r="I15" s="22"/>
      <c r="J15" s="22"/>
      <c r="K15" s="22"/>
      <c r="L15" s="22"/>
      <c r="M15" s="22"/>
      <c r="N15" s="36"/>
      <c r="O15" s="22"/>
      <c r="P15" s="22"/>
    </row>
    <row r="16" spans="1:16" ht="15" customHeight="1" x14ac:dyDescent="0.2">
      <c r="A16" s="249" t="s">
        <v>80</v>
      </c>
      <c r="B16" s="37" t="s">
        <v>72</v>
      </c>
      <c r="C16" s="213">
        <v>15</v>
      </c>
      <c r="D16" s="213">
        <v>12</v>
      </c>
      <c r="E16" s="304"/>
      <c r="I16" s="22"/>
      <c r="J16" s="22"/>
      <c r="K16" s="22"/>
      <c r="L16" s="22"/>
      <c r="M16" s="22"/>
      <c r="N16" s="36"/>
      <c r="O16" s="22"/>
      <c r="P16" s="22"/>
    </row>
    <row r="17" spans="1:16" ht="15" customHeight="1" x14ac:dyDescent="0.2">
      <c r="A17" s="534" t="s">
        <v>81</v>
      </c>
      <c r="B17" s="37" t="s">
        <v>73</v>
      </c>
      <c r="C17" s="213">
        <v>6</v>
      </c>
      <c r="D17" s="213">
        <v>10</v>
      </c>
      <c r="E17" s="304"/>
      <c r="I17" s="22"/>
      <c r="J17" s="22"/>
      <c r="K17" s="22"/>
      <c r="L17" s="22"/>
      <c r="M17" s="22"/>
      <c r="N17" s="32"/>
      <c r="O17" s="22"/>
      <c r="P17" s="22"/>
    </row>
    <row r="18" spans="1:16" ht="15" customHeight="1" x14ac:dyDescent="0.2">
      <c r="A18" s="250" t="s">
        <v>144</v>
      </c>
      <c r="B18" s="34"/>
      <c r="C18" s="213"/>
      <c r="D18" s="213"/>
      <c r="E18" s="304"/>
      <c r="I18" s="22"/>
      <c r="J18" s="22"/>
      <c r="K18" s="22"/>
      <c r="L18" s="22"/>
      <c r="M18" s="22"/>
      <c r="N18" s="32"/>
      <c r="O18" s="22"/>
      <c r="P18" s="22"/>
    </row>
    <row r="19" spans="1:16" ht="15" customHeight="1" x14ac:dyDescent="0.2">
      <c r="A19" s="535" t="s">
        <v>145</v>
      </c>
      <c r="B19" s="34"/>
      <c r="C19" s="213"/>
      <c r="D19" s="213"/>
      <c r="E19" s="304"/>
      <c r="I19" s="22"/>
      <c r="J19" s="22"/>
      <c r="K19" s="22"/>
      <c r="L19" s="22"/>
      <c r="M19" s="22"/>
      <c r="N19" s="36"/>
      <c r="O19" s="22"/>
      <c r="P19" s="22"/>
    </row>
    <row r="20" spans="1:16" ht="25.5" x14ac:dyDescent="0.2">
      <c r="A20" s="249" t="s">
        <v>82</v>
      </c>
      <c r="B20" s="37" t="s">
        <v>72</v>
      </c>
      <c r="C20" s="213">
        <v>8</v>
      </c>
      <c r="D20" s="213">
        <v>3</v>
      </c>
      <c r="E20" s="304"/>
      <c r="I20" s="22"/>
      <c r="J20" s="22"/>
      <c r="K20" s="22"/>
      <c r="L20" s="22"/>
      <c r="M20" s="22"/>
      <c r="N20" s="36"/>
      <c r="O20" s="22"/>
      <c r="P20" s="22"/>
    </row>
    <row r="21" spans="1:16" ht="15" customHeight="1" x14ac:dyDescent="0.2">
      <c r="A21" s="534" t="s">
        <v>83</v>
      </c>
      <c r="B21" s="37" t="s">
        <v>73</v>
      </c>
      <c r="C21" s="213">
        <v>2</v>
      </c>
      <c r="D21" s="213">
        <v>0</v>
      </c>
      <c r="E21" s="304"/>
      <c r="I21" s="22"/>
      <c r="J21" s="22"/>
      <c r="K21" s="22"/>
      <c r="L21" s="22"/>
      <c r="M21" s="22"/>
      <c r="N21" s="36"/>
      <c r="O21" s="22"/>
      <c r="P21" s="22"/>
    </row>
    <row r="22" spans="1:16" ht="15" customHeight="1" x14ac:dyDescent="0.2">
      <c r="A22" s="249" t="s">
        <v>84</v>
      </c>
      <c r="B22" s="37" t="s">
        <v>72</v>
      </c>
      <c r="C22" s="213">
        <v>108</v>
      </c>
      <c r="D22" s="213">
        <v>174</v>
      </c>
      <c r="E22" s="304"/>
      <c r="I22" s="22"/>
      <c r="J22" s="22"/>
      <c r="K22" s="22"/>
      <c r="L22" s="22"/>
      <c r="M22" s="22"/>
      <c r="N22" s="36"/>
      <c r="O22" s="22"/>
      <c r="P22" s="22"/>
    </row>
    <row r="23" spans="1:16" ht="15" customHeight="1" x14ac:dyDescent="0.2">
      <c r="A23" s="534" t="s">
        <v>85</v>
      </c>
      <c r="B23" s="37" t="s">
        <v>73</v>
      </c>
      <c r="C23" s="213">
        <v>48</v>
      </c>
      <c r="D23" s="213">
        <v>114</v>
      </c>
      <c r="E23" s="304"/>
      <c r="I23" s="22"/>
      <c r="J23" s="22"/>
      <c r="K23" s="22"/>
      <c r="L23" s="22"/>
      <c r="M23" s="22"/>
      <c r="N23" s="36"/>
      <c r="O23" s="22"/>
      <c r="P23" s="22"/>
    </row>
    <row r="24" spans="1:16" ht="15" customHeight="1" x14ac:dyDescent="0.2">
      <c r="A24" s="249" t="s">
        <v>120</v>
      </c>
      <c r="B24" s="37" t="s">
        <v>72</v>
      </c>
      <c r="C24" s="213">
        <v>21</v>
      </c>
      <c r="D24" s="213">
        <v>17</v>
      </c>
      <c r="E24" s="304"/>
      <c r="I24" s="22"/>
      <c r="J24" s="22"/>
      <c r="K24" s="22"/>
      <c r="L24" s="22"/>
      <c r="M24" s="22"/>
      <c r="N24" s="36"/>
      <c r="O24" s="22"/>
      <c r="P24" s="22"/>
    </row>
    <row r="25" spans="1:16" ht="15" customHeight="1" x14ac:dyDescent="0.2">
      <c r="A25" s="534" t="s">
        <v>146</v>
      </c>
      <c r="B25" s="37" t="s">
        <v>73</v>
      </c>
      <c r="C25" s="213">
        <v>1</v>
      </c>
      <c r="D25" s="213">
        <v>2</v>
      </c>
      <c r="E25" s="304"/>
      <c r="I25" s="22"/>
      <c r="J25" s="22"/>
      <c r="K25" s="22"/>
      <c r="L25" s="22"/>
      <c r="M25" s="22"/>
      <c r="N25" s="36"/>
      <c r="O25" s="22"/>
      <c r="P25" s="22"/>
    </row>
    <row r="26" spans="1:16" ht="15" customHeight="1" x14ac:dyDescent="0.2">
      <c r="A26" s="250" t="s">
        <v>86</v>
      </c>
      <c r="B26" s="298"/>
      <c r="C26" s="299"/>
      <c r="D26" s="299"/>
      <c r="E26" s="304"/>
      <c r="I26" s="22"/>
      <c r="J26" s="22"/>
      <c r="K26" s="22"/>
      <c r="L26" s="22"/>
      <c r="M26" s="22"/>
      <c r="N26" s="36"/>
      <c r="O26" s="22"/>
      <c r="P26" s="22"/>
    </row>
    <row r="27" spans="1:16" ht="15" customHeight="1" x14ac:dyDescent="0.2">
      <c r="A27" s="535" t="s">
        <v>87</v>
      </c>
      <c r="B27" s="298"/>
      <c r="C27" s="299"/>
      <c r="D27" s="299"/>
      <c r="E27" s="304"/>
      <c r="I27" s="22"/>
      <c r="J27" s="22"/>
      <c r="K27" s="22"/>
      <c r="L27" s="22"/>
      <c r="M27" s="22"/>
      <c r="N27" s="36"/>
      <c r="O27" s="22"/>
      <c r="P27" s="22"/>
    </row>
    <row r="28" spans="1:16" ht="15" customHeight="1" x14ac:dyDescent="0.2">
      <c r="A28" s="249" t="s">
        <v>88</v>
      </c>
      <c r="B28" s="37" t="s">
        <v>72</v>
      </c>
      <c r="C28" s="213">
        <v>37</v>
      </c>
      <c r="D28" s="213">
        <v>85</v>
      </c>
      <c r="E28" s="304"/>
      <c r="I28" s="22"/>
      <c r="J28" s="22"/>
      <c r="K28" s="22"/>
      <c r="L28" s="22"/>
      <c r="M28" s="22"/>
      <c r="N28" s="36"/>
      <c r="O28" s="22"/>
      <c r="P28" s="22"/>
    </row>
    <row r="29" spans="1:16" ht="15" customHeight="1" x14ac:dyDescent="0.2">
      <c r="A29" s="534" t="s">
        <v>89</v>
      </c>
      <c r="B29" s="37" t="s">
        <v>73</v>
      </c>
      <c r="C29" s="213">
        <v>20</v>
      </c>
      <c r="D29" s="213">
        <v>50</v>
      </c>
      <c r="E29" s="304"/>
      <c r="I29" s="22"/>
      <c r="J29" s="22"/>
      <c r="K29" s="22"/>
      <c r="L29" s="22"/>
      <c r="M29" s="22"/>
      <c r="N29" s="36"/>
      <c r="O29" s="22"/>
      <c r="P29" s="22"/>
    </row>
    <row r="30" spans="1:16" ht="15" customHeight="1" x14ac:dyDescent="0.2">
      <c r="A30" s="249" t="s">
        <v>90</v>
      </c>
      <c r="B30" s="37" t="s">
        <v>72</v>
      </c>
      <c r="C30" s="213">
        <v>100</v>
      </c>
      <c r="D30" s="213">
        <v>109</v>
      </c>
      <c r="E30" s="304"/>
      <c r="I30" s="22"/>
      <c r="J30" s="22"/>
      <c r="K30" s="22"/>
      <c r="L30" s="22"/>
      <c r="M30" s="22"/>
      <c r="N30" s="36"/>
      <c r="O30" s="22"/>
      <c r="P30" s="22"/>
    </row>
    <row r="31" spans="1:16" ht="15" customHeight="1" x14ac:dyDescent="0.2">
      <c r="A31" s="536" t="s">
        <v>91</v>
      </c>
      <c r="B31" s="192" t="s">
        <v>73</v>
      </c>
      <c r="C31" s="361">
        <v>31</v>
      </c>
      <c r="D31" s="361">
        <v>66</v>
      </c>
      <c r="E31" s="304"/>
      <c r="I31" s="22"/>
      <c r="J31" s="22"/>
      <c r="K31" s="22"/>
      <c r="L31" s="22"/>
      <c r="M31" s="22"/>
      <c r="N31" s="22"/>
      <c r="O31" s="22"/>
      <c r="P31" s="22"/>
    </row>
    <row r="32" spans="1:16" x14ac:dyDescent="0.2">
      <c r="A32" s="531"/>
      <c r="B32" s="218"/>
      <c r="C32" s="218"/>
      <c r="D32" s="220"/>
      <c r="E32" s="304"/>
      <c r="I32" s="22"/>
      <c r="J32" s="22"/>
      <c r="K32" s="22"/>
      <c r="L32" s="22"/>
      <c r="M32" s="22"/>
      <c r="N32" s="22"/>
      <c r="O32" s="22"/>
      <c r="P32" s="22"/>
    </row>
    <row r="33" spans="1:16" ht="39" customHeight="1" x14ac:dyDescent="0.2">
      <c r="A33" s="731" t="s">
        <v>310</v>
      </c>
      <c r="B33" s="731"/>
      <c r="C33" s="731"/>
      <c r="D33" s="731"/>
      <c r="E33" s="304"/>
      <c r="I33" s="22"/>
      <c r="J33" s="22"/>
      <c r="K33" s="22"/>
      <c r="L33" s="22"/>
      <c r="M33" s="22"/>
      <c r="N33" s="22"/>
      <c r="O33" s="22"/>
      <c r="P33" s="22"/>
    </row>
    <row r="34" spans="1:16" ht="54" customHeight="1" x14ac:dyDescent="0.2">
      <c r="A34" s="730" t="s">
        <v>122</v>
      </c>
      <c r="B34" s="730"/>
      <c r="C34" s="730"/>
      <c r="D34" s="730"/>
      <c r="E34" s="327"/>
      <c r="F34" s="35"/>
      <c r="I34" s="22"/>
      <c r="J34" s="22"/>
      <c r="K34" s="22"/>
      <c r="L34" s="22"/>
      <c r="M34" s="22"/>
      <c r="N34" s="22"/>
      <c r="O34" s="22"/>
      <c r="P34" s="22"/>
    </row>
    <row r="35" spans="1:16" ht="48.75" customHeight="1" x14ac:dyDescent="0.2">
      <c r="E35" s="327"/>
      <c r="F35" s="35"/>
    </row>
  </sheetData>
  <customSheetViews>
    <customSheetView guid="{B7F7A172-D1E7-433C-8FAE-940BA993F8EB}">
      <selection sqref="A1:D1"/>
      <pageMargins left="0.7" right="0.7" top="0.75" bottom="0.75" header="0.3" footer="0.3"/>
      <pageSetup paperSize="9" orientation="portrait" horizontalDpi="300" verticalDpi="0" copies="0" r:id="rId1"/>
    </customSheetView>
  </customSheetViews>
  <mergeCells count="9">
    <mergeCell ref="C4:C5"/>
    <mergeCell ref="A34:D34"/>
    <mergeCell ref="A33:D33"/>
    <mergeCell ref="E1:E2"/>
    <mergeCell ref="A1:D1"/>
    <mergeCell ref="A2:D2"/>
    <mergeCell ref="D4:D5"/>
    <mergeCell ref="A4:B4"/>
    <mergeCell ref="A5:B5"/>
  </mergeCells>
  <hyperlinks>
    <hyperlink ref="E1" location="'Spis tablic  List of tables 1.1'!A1" display="'Spis tablic  List of tables 1.1'!A1"/>
    <hyperlink ref="E1:E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X133"/>
  <sheetViews>
    <sheetView showGridLines="0" tabSelected="1" workbookViewId="0">
      <selection activeCell="B1" sqref="B1"/>
    </sheetView>
  </sheetViews>
  <sheetFormatPr defaultColWidth="8.85546875" defaultRowHeight="12.75" x14ac:dyDescent="0.2"/>
  <cols>
    <col min="1" max="1" width="9.7109375" style="20" customWidth="1"/>
    <col min="2" max="2" width="196.140625" style="8" customWidth="1"/>
    <col min="3" max="7" width="8.85546875" style="8"/>
    <col min="8" max="8" width="9.7109375" style="8" customWidth="1"/>
    <col min="9" max="9" width="8.85546875" style="8"/>
    <col min="10" max="10" width="9.85546875" style="9" customWidth="1"/>
    <col min="11" max="16384" width="8.85546875" style="9"/>
  </cols>
  <sheetData>
    <row r="1" spans="1:15" ht="15" customHeight="1" x14ac:dyDescent="0.2">
      <c r="A1" s="6" t="s">
        <v>126</v>
      </c>
      <c r="B1" s="7" t="s">
        <v>100</v>
      </c>
      <c r="C1" s="7"/>
      <c r="D1" s="7"/>
      <c r="E1" s="7"/>
    </row>
    <row r="2" spans="1:15" ht="15" customHeight="1" x14ac:dyDescent="0.2">
      <c r="A2" s="6"/>
      <c r="B2" s="775" t="s">
        <v>101</v>
      </c>
      <c r="C2" s="7"/>
      <c r="D2" s="7"/>
      <c r="E2" s="7"/>
    </row>
    <row r="3" spans="1:15" ht="15" customHeight="1" x14ac:dyDescent="0.2">
      <c r="A3" s="6"/>
      <c r="B3" s="10"/>
      <c r="C3" s="7"/>
      <c r="D3" s="7"/>
      <c r="E3" s="7"/>
    </row>
    <row r="4" spans="1:15" s="53" customFormat="1" ht="15" customHeight="1" x14ac:dyDescent="0.2">
      <c r="A4" s="288" t="s">
        <v>128</v>
      </c>
      <c r="B4" s="137" t="s">
        <v>46</v>
      </c>
      <c r="C4" s="138"/>
      <c r="D4" s="138"/>
      <c r="E4" s="138"/>
      <c r="F4" s="138"/>
      <c r="G4" s="138"/>
      <c r="H4" s="138"/>
      <c r="I4" s="138"/>
    </row>
    <row r="5" spans="1:15" s="53" customFormat="1" ht="15" customHeight="1" x14ac:dyDescent="0.2">
      <c r="A5" s="289" t="s">
        <v>129</v>
      </c>
      <c r="B5" s="775" t="s">
        <v>130</v>
      </c>
      <c r="C5" s="138"/>
      <c r="D5" s="138"/>
      <c r="E5" s="138"/>
      <c r="F5" s="138"/>
      <c r="G5" s="138"/>
      <c r="H5" s="138"/>
      <c r="I5" s="138"/>
    </row>
    <row r="6" spans="1:15" s="53" customFormat="1" ht="15" customHeight="1" x14ac:dyDescent="0.2">
      <c r="A6" s="288" t="s">
        <v>133</v>
      </c>
      <c r="B6" s="139"/>
      <c r="C6" s="138"/>
      <c r="D6" s="138"/>
      <c r="E6" s="138"/>
      <c r="F6" s="138"/>
      <c r="G6" s="138"/>
      <c r="H6" s="138"/>
      <c r="I6" s="138"/>
    </row>
    <row r="7" spans="1:15" ht="15" customHeight="1" x14ac:dyDescent="0.25">
      <c r="A7" s="294"/>
      <c r="B7" s="284" t="str">
        <f>'1 (77)'!A1</f>
        <v>Tablica 1 (77).  Liczba przedsiębiorstw biotechnologicznych według rodzaju działalności</v>
      </c>
      <c r="C7"/>
      <c r="D7"/>
      <c r="E7"/>
      <c r="F7"/>
      <c r="G7"/>
      <c r="H7"/>
      <c r="I7"/>
      <c r="J7" s="284"/>
      <c r="K7" s="14"/>
      <c r="L7" s="14"/>
      <c r="M7" s="14"/>
      <c r="N7" s="14"/>
      <c r="O7" s="14"/>
    </row>
    <row r="8" spans="1:15" s="782" customFormat="1" ht="15" customHeight="1" x14ac:dyDescent="0.25">
      <c r="A8" s="777"/>
      <c r="B8" s="778" t="str">
        <f>'1 (77)'!A2</f>
        <v xml:space="preserve">Table 1 (77). Number of biotechnology firms by types of activities </v>
      </c>
      <c r="C8" s="779"/>
      <c r="D8" s="779"/>
      <c r="E8" s="779"/>
      <c r="F8" s="779"/>
      <c r="G8" s="779"/>
      <c r="H8" s="779"/>
      <c r="I8" s="779"/>
      <c r="J8" s="780"/>
      <c r="K8" s="781"/>
      <c r="L8" s="781"/>
      <c r="M8" s="781"/>
      <c r="N8" s="781"/>
      <c r="O8" s="781"/>
    </row>
    <row r="9" spans="1:15" ht="15" customHeight="1" x14ac:dyDescent="0.25">
      <c r="A9" s="294"/>
      <c r="B9" s="284" t="str">
        <f>'2 (78)'!A1</f>
        <v xml:space="preserve">Tablica 2 (78). Liczba przedsiębiorstw biotechnologicznych według rodzaju działalności i według głównego obszaru zastosowania biotechnologii </v>
      </c>
      <c r="C9"/>
      <c r="D9"/>
      <c r="E9"/>
      <c r="F9"/>
      <c r="G9"/>
      <c r="H9"/>
      <c r="I9"/>
      <c r="J9" s="282"/>
      <c r="K9" s="14"/>
      <c r="L9" s="14"/>
      <c r="M9" s="14"/>
      <c r="N9" s="14"/>
      <c r="O9" s="14"/>
    </row>
    <row r="10" spans="1:15" s="782" customFormat="1" ht="15" customHeight="1" x14ac:dyDescent="0.25">
      <c r="A10" s="777"/>
      <c r="B10" s="778" t="str">
        <f>'2 (78)'!A2</f>
        <v>Table 2 (78). Number of biotechnology firms by types of activities and by main areas of biotechnology applications</v>
      </c>
      <c r="C10" s="779"/>
      <c r="D10" s="779"/>
      <c r="E10" s="779"/>
      <c r="F10" s="779"/>
      <c r="G10" s="779"/>
      <c r="H10" s="779"/>
      <c r="I10" s="779"/>
      <c r="J10" s="783"/>
      <c r="K10" s="781"/>
      <c r="L10" s="781"/>
      <c r="M10" s="781"/>
      <c r="N10" s="781"/>
      <c r="O10" s="781"/>
    </row>
    <row r="11" spans="1:15" ht="15" customHeight="1" x14ac:dyDescent="0.25">
      <c r="A11" s="294"/>
      <c r="B11" s="284" t="str">
        <f>'3 (79)'!A1</f>
        <v>Tablica 3 (79). Nakłady wewnętrzne przedsiębiorstw biotechnologicznych w 2019 r.</v>
      </c>
      <c r="C11"/>
      <c r="D11"/>
      <c r="E11"/>
      <c r="F11"/>
      <c r="G11"/>
      <c r="H11"/>
      <c r="I11"/>
      <c r="J11" s="282"/>
      <c r="K11" s="14"/>
      <c r="L11" s="14"/>
      <c r="M11" s="14"/>
      <c r="N11" s="14"/>
      <c r="O11" s="14"/>
    </row>
    <row r="12" spans="1:15" s="782" customFormat="1" ht="15" customHeight="1" x14ac:dyDescent="0.25">
      <c r="A12" s="777"/>
      <c r="B12" s="778" t="str">
        <f>'3 (79)'!A2</f>
        <v>Table 3 (79). Intramural expenditures of biotechnology firms in 2019</v>
      </c>
      <c r="C12" s="779"/>
      <c r="D12" s="779"/>
      <c r="E12" s="779"/>
      <c r="F12" s="779"/>
      <c r="G12" s="779"/>
      <c r="H12" s="779"/>
      <c r="I12" s="779"/>
      <c r="J12" s="783"/>
      <c r="K12" s="781"/>
      <c r="L12" s="781"/>
      <c r="M12" s="781"/>
      <c r="N12" s="781"/>
      <c r="O12" s="781"/>
    </row>
    <row r="13" spans="1:15" ht="15" customHeight="1" x14ac:dyDescent="0.25">
      <c r="A13" s="294"/>
      <c r="B13" s="284" t="str">
        <f>'4 (80)'!A1</f>
        <v>Tablica 4 (80). Nakłady wewnętrzne przedsiębiorstw na działalność w dziedzinie biotechnologii według źródeł finansowania  w 2019 r.</v>
      </c>
      <c r="C13"/>
      <c r="D13"/>
      <c r="E13"/>
      <c r="F13"/>
      <c r="G13"/>
      <c r="H13"/>
      <c r="I13"/>
      <c r="J13" s="282"/>
      <c r="K13" s="14"/>
      <c r="L13" s="14"/>
      <c r="M13" s="14"/>
      <c r="N13" s="14"/>
      <c r="O13" s="14"/>
    </row>
    <row r="14" spans="1:15" s="782" customFormat="1" ht="15" customHeight="1" x14ac:dyDescent="0.25">
      <c r="A14" s="777"/>
      <c r="B14" s="778" t="str">
        <f>'4 (80)'!A2</f>
        <v>Table 4 (80). Biotechnology  intramural expenditures of frims by sources of funding in 2019</v>
      </c>
      <c r="C14" s="779"/>
      <c r="D14" s="779"/>
      <c r="E14" s="779"/>
      <c r="F14" s="779"/>
      <c r="G14" s="779"/>
      <c r="H14" s="779"/>
      <c r="I14" s="779"/>
      <c r="J14" s="783"/>
      <c r="K14" s="781"/>
      <c r="L14" s="781"/>
      <c r="M14" s="781"/>
      <c r="N14" s="781"/>
      <c r="O14" s="781"/>
    </row>
    <row r="15" spans="1:15" ht="15" customHeight="1" x14ac:dyDescent="0.25">
      <c r="A15" s="294"/>
      <c r="B15" s="284" t="str">
        <f>'5 (81)'!A1</f>
        <v>Tablica 5 (81). Nakłady wewnętrzne na działalność w dziedzinie biotechnologii przedsiębiorstw według obszarów zastosowania biotechnologii w 2019 r.</v>
      </c>
      <c r="C15"/>
      <c r="D15"/>
      <c r="E15"/>
      <c r="F15"/>
      <c r="G15"/>
      <c r="H15"/>
      <c r="I15"/>
      <c r="J15" s="282"/>
      <c r="K15" s="14"/>
      <c r="L15" s="14"/>
      <c r="M15" s="14"/>
      <c r="N15" s="14"/>
      <c r="O15" s="14"/>
    </row>
    <row r="16" spans="1:15" s="782" customFormat="1" ht="15" customHeight="1" x14ac:dyDescent="0.25">
      <c r="A16" s="777"/>
      <c r="B16" s="778" t="str">
        <f>'5 (81)'!A2</f>
        <v>Table 5 (81). Biotechnology intramural expenditures of firms by areas of biotechnology applications in 2019</v>
      </c>
      <c r="C16" s="779"/>
      <c r="D16" s="779"/>
      <c r="E16" s="779"/>
      <c r="F16" s="779"/>
      <c r="G16" s="779"/>
      <c r="H16" s="779"/>
      <c r="I16" s="779"/>
      <c r="J16" s="783"/>
      <c r="K16" s="781"/>
      <c r="L16" s="781"/>
      <c r="M16" s="781"/>
      <c r="N16" s="781"/>
      <c r="O16" s="781"/>
    </row>
    <row r="17" spans="1:17" ht="15" customHeight="1" x14ac:dyDescent="0.25">
      <c r="A17" s="294"/>
      <c r="B17" s="284" t="str">
        <f>'6 (82)'!A1</f>
        <v>Tablica 6 (82).  Pracujący w przedsiębiorstwach działających w dziedzinie biotechnologii według stanowisk pracy w 2019 r.</v>
      </c>
      <c r="C17"/>
      <c r="D17"/>
      <c r="E17"/>
      <c r="F17"/>
      <c r="G17"/>
      <c r="H17"/>
      <c r="I17"/>
      <c r="J17" s="284"/>
      <c r="K17" s="14"/>
      <c r="L17" s="14"/>
      <c r="M17" s="14"/>
      <c r="N17" s="14"/>
      <c r="O17" s="14"/>
    </row>
    <row r="18" spans="1:17" s="782" customFormat="1" ht="15" customHeight="1" x14ac:dyDescent="0.25">
      <c r="A18" s="777"/>
      <c r="B18" s="778" t="str">
        <f>'6 (82)'!A3</f>
        <v>Table 6 (82). Employed in biotechnology firms by positions in 2019</v>
      </c>
      <c r="C18" s="779"/>
      <c r="D18" s="779"/>
      <c r="E18" s="779"/>
      <c r="F18" s="779"/>
      <c r="G18" s="779"/>
      <c r="H18" s="779"/>
      <c r="I18" s="779"/>
      <c r="J18" s="780"/>
      <c r="K18" s="781"/>
      <c r="L18" s="781"/>
      <c r="M18" s="781"/>
      <c r="N18" s="781"/>
      <c r="O18" s="781"/>
    </row>
    <row r="19" spans="1:17" ht="15" customHeight="1" x14ac:dyDescent="0.25">
      <c r="A19" s="294"/>
      <c r="B19" s="284" t="str">
        <f>'7 (83)'!A1</f>
        <v>Tablica 7 (83).  Pracujący w działalności B+R w dziedzinie biotechnologii w przedsiębiorstwach według poziomu wykształcenia w 2019 r.</v>
      </c>
      <c r="C19"/>
      <c r="D19"/>
      <c r="E19"/>
      <c r="F19"/>
      <c r="G19"/>
      <c r="H19"/>
      <c r="I19"/>
      <c r="J19" s="282"/>
      <c r="K19" s="14"/>
      <c r="L19" s="14"/>
      <c r="M19" s="14"/>
      <c r="N19" s="14"/>
      <c r="O19" s="14"/>
    </row>
    <row r="20" spans="1:17" s="782" customFormat="1" ht="15" customHeight="1" x14ac:dyDescent="0.25">
      <c r="A20" s="777"/>
      <c r="B20" s="778" t="str">
        <f>'7 (83)'!A3</f>
        <v>Table 7 (83). Biotechnology R&amp;D employees in firms by education level in 2019</v>
      </c>
      <c r="C20" s="779"/>
      <c r="D20" s="779"/>
      <c r="E20" s="779"/>
      <c r="F20" s="779"/>
      <c r="G20" s="779"/>
      <c r="H20" s="779"/>
      <c r="I20" s="779"/>
      <c r="J20" s="783"/>
      <c r="K20" s="781"/>
      <c r="L20" s="781"/>
      <c r="M20" s="781"/>
      <c r="N20" s="781"/>
      <c r="O20" s="781"/>
      <c r="P20" s="781"/>
      <c r="Q20" s="781"/>
    </row>
    <row r="21" spans="1:17" ht="15" customHeight="1" x14ac:dyDescent="0.25">
      <c r="A21" s="294"/>
      <c r="B21" s="284" t="str">
        <f>'8 (84)'!A1</f>
        <v>Tablica 8 (84).  Sprzedaż ogółem i sprzedaż produktów biotechnologicznych w przedsiębiorstwach w 2019 r.</v>
      </c>
      <c r="C21"/>
      <c r="D21"/>
      <c r="E21"/>
      <c r="F21"/>
      <c r="G21"/>
      <c r="H21"/>
      <c r="I21"/>
      <c r="J21" s="282"/>
      <c r="K21" s="14"/>
      <c r="L21" s="14"/>
      <c r="M21" s="14"/>
      <c r="N21" s="14"/>
      <c r="O21" s="14"/>
      <c r="P21" s="14"/>
      <c r="Q21" s="14"/>
    </row>
    <row r="22" spans="1:17" s="782" customFormat="1" ht="15" customHeight="1" x14ac:dyDescent="0.25">
      <c r="A22" s="777"/>
      <c r="B22" s="778" t="str">
        <f>'8 (84)'!A2</f>
        <v>Table 8 (84). Total sales and sales of biotechnology products in firms in 2019</v>
      </c>
      <c r="C22" s="779"/>
      <c r="D22" s="779"/>
      <c r="E22" s="779"/>
      <c r="F22" s="779"/>
      <c r="G22" s="779"/>
      <c r="H22" s="779"/>
      <c r="I22" s="779"/>
      <c r="J22" s="783"/>
      <c r="K22" s="781"/>
      <c r="L22" s="781"/>
      <c r="M22" s="781"/>
      <c r="N22" s="781"/>
      <c r="O22" s="781"/>
      <c r="P22" s="781"/>
      <c r="Q22" s="781"/>
    </row>
    <row r="23" spans="1:17" ht="15" customHeight="1" x14ac:dyDescent="0.25">
      <c r="A23" s="294"/>
      <c r="B23" s="284" t="str">
        <f>'9 (85)'!A1</f>
        <v xml:space="preserve">Tablica 9 (85). Liczba przedsiębiorstw realizujących współpracę partnerską w działalności B+R w dziedzinie biotechnologii według obszarów zastosowania  biotechnologii </v>
      </c>
      <c r="C23"/>
      <c r="D23"/>
      <c r="E23"/>
      <c r="F23"/>
      <c r="G23"/>
      <c r="H23"/>
      <c r="I23"/>
      <c r="J23" s="286"/>
      <c r="K23" s="16"/>
      <c r="L23" s="17"/>
      <c r="M23" s="17"/>
      <c r="N23" s="17"/>
      <c r="O23" s="14"/>
      <c r="P23" s="14"/>
      <c r="Q23" s="14"/>
    </row>
    <row r="24" spans="1:17" s="782" customFormat="1" ht="15" customHeight="1" x14ac:dyDescent="0.25">
      <c r="A24" s="777"/>
      <c r="B24" s="778" t="str">
        <f>'9 (85)'!A2</f>
        <v>Tablica 9 (85). Number of enterprises participating in partner co-operation in biotechnology R&amp;D by areas of  biotechnology applications</v>
      </c>
      <c r="C24" s="779"/>
      <c r="D24" s="779"/>
      <c r="E24" s="779"/>
      <c r="F24" s="779"/>
      <c r="G24" s="779"/>
      <c r="H24" s="779"/>
      <c r="I24" s="779"/>
      <c r="J24" s="784"/>
      <c r="K24" s="785"/>
      <c r="L24" s="786"/>
      <c r="M24" s="786"/>
      <c r="N24" s="786"/>
      <c r="O24" s="781"/>
      <c r="P24" s="781"/>
      <c r="Q24" s="781"/>
    </row>
    <row r="25" spans="1:17" ht="15" customHeight="1" x14ac:dyDescent="0.25">
      <c r="A25" s="294"/>
      <c r="B25" s="284" t="str">
        <f>'10 (86)'!A1</f>
        <v xml:space="preserve">Tablica 10 (86).  Liczba przedsiębiorstw realizujących współpracę partnerską w działalności B+R w dziedzinie biotechnologii według sektorów partnerskich </v>
      </c>
      <c r="C25"/>
      <c r="D25"/>
      <c r="E25"/>
      <c r="F25"/>
      <c r="G25"/>
      <c r="H25"/>
      <c r="I25"/>
      <c r="J25" s="282"/>
      <c r="K25" s="14"/>
      <c r="L25" s="14"/>
      <c r="M25" s="14"/>
      <c r="N25" s="14"/>
      <c r="O25" s="14"/>
      <c r="P25" s="14"/>
      <c r="Q25" s="14"/>
    </row>
    <row r="26" spans="1:17" s="782" customFormat="1" ht="15" customHeight="1" x14ac:dyDescent="0.25">
      <c r="A26" s="777"/>
      <c r="B26" s="778" t="str">
        <f>'10 (86)'!A2</f>
        <v>Table 10 (86). Number of enterprises participating in partner co-operation in biotechnology R&amp;D by partner sectors</v>
      </c>
      <c r="C26" s="779"/>
      <c r="D26" s="779"/>
      <c r="E26" s="779"/>
      <c r="F26" s="779"/>
      <c r="G26" s="779"/>
      <c r="H26" s="779"/>
      <c r="I26" s="779"/>
      <c r="J26" s="783"/>
      <c r="K26" s="781"/>
      <c r="L26" s="781"/>
      <c r="M26" s="781"/>
      <c r="N26" s="781"/>
      <c r="O26" s="781"/>
      <c r="P26" s="781"/>
      <c r="Q26" s="781"/>
    </row>
    <row r="27" spans="1:17" ht="15" customHeight="1" x14ac:dyDescent="0.25">
      <c r="A27" s="294"/>
      <c r="B27" s="284" t="str">
        <f>'11 (87)'!A1</f>
        <v xml:space="preserve">Tablica 11 (87).  Bariery w dziedzinie biotechnologii w działalności B+R lub w komercjalizacji wyników wskazane przez przedsiębiorstwa </v>
      </c>
      <c r="C27"/>
      <c r="D27"/>
      <c r="E27"/>
      <c r="F27"/>
      <c r="G27"/>
      <c r="H27"/>
      <c r="I27"/>
      <c r="J27" s="287"/>
      <c r="K27" s="18"/>
      <c r="L27" s="14"/>
      <c r="M27" s="14"/>
      <c r="N27" s="14"/>
      <c r="O27" s="14"/>
      <c r="P27" s="14"/>
      <c r="Q27" s="14"/>
    </row>
    <row r="28" spans="1:17" s="782" customFormat="1" ht="15" customHeight="1" x14ac:dyDescent="0.25">
      <c r="A28" s="777"/>
      <c r="B28" s="778" t="str">
        <f>'11 (87)'!A2</f>
        <v xml:space="preserve">Table 11 (87). Barriers to biotechnology R&amp;D or commercialisation of results indicated by firms </v>
      </c>
      <c r="C28" s="779"/>
      <c r="D28" s="779"/>
      <c r="E28" s="779"/>
      <c r="F28" s="779"/>
      <c r="G28" s="779"/>
      <c r="H28" s="779"/>
      <c r="I28" s="779"/>
      <c r="J28" s="787"/>
      <c r="K28" s="788"/>
      <c r="L28" s="781"/>
      <c r="M28" s="781"/>
      <c r="N28" s="781"/>
      <c r="O28" s="781"/>
      <c r="P28" s="781"/>
      <c r="Q28" s="781"/>
    </row>
    <row r="29" spans="1:17" ht="15" customHeight="1" x14ac:dyDescent="0.2">
      <c r="A29" s="290"/>
      <c r="B29" s="776"/>
      <c r="C29" s="285"/>
      <c r="D29" s="285"/>
      <c r="E29" s="285"/>
      <c r="F29" s="285"/>
      <c r="G29" s="285"/>
      <c r="H29" s="285"/>
      <c r="I29" s="285"/>
      <c r="J29" s="287"/>
      <c r="K29" s="281"/>
      <c r="L29" s="14"/>
      <c r="M29" s="14"/>
      <c r="N29" s="14"/>
      <c r="O29" s="14"/>
      <c r="P29" s="14"/>
      <c r="Q29" s="14"/>
    </row>
    <row r="30" spans="1:17" s="136" customFormat="1" ht="15" customHeight="1" x14ac:dyDescent="0.2">
      <c r="A30" s="291" t="s">
        <v>131</v>
      </c>
      <c r="B30" s="301" t="s">
        <v>132</v>
      </c>
      <c r="C30" s="133"/>
      <c r="D30" s="133"/>
      <c r="E30" s="133"/>
      <c r="F30" s="133"/>
      <c r="G30" s="133"/>
      <c r="H30" s="133"/>
      <c r="I30" s="133"/>
      <c r="J30" s="133"/>
      <c r="K30" s="133"/>
      <c r="L30" s="133"/>
      <c r="M30" s="133"/>
      <c r="N30" s="134"/>
      <c r="O30" s="134"/>
      <c r="P30" s="135"/>
      <c r="Q30" s="135"/>
    </row>
    <row r="31" spans="1:17" ht="15" customHeight="1" x14ac:dyDescent="0.2">
      <c r="A31" s="292"/>
      <c r="B31" s="774" t="s">
        <v>119</v>
      </c>
      <c r="C31" s="15"/>
      <c r="D31" s="15"/>
      <c r="E31" s="15"/>
      <c r="F31" s="15"/>
      <c r="G31" s="15"/>
      <c r="H31" s="15"/>
      <c r="I31" s="15"/>
      <c r="J31" s="19"/>
      <c r="K31" s="19"/>
      <c r="L31" s="19"/>
      <c r="M31" s="19"/>
      <c r="N31" s="19"/>
      <c r="O31" s="19"/>
      <c r="P31" s="14"/>
      <c r="Q31" s="14"/>
    </row>
    <row r="32" spans="1:17" ht="15" customHeight="1" x14ac:dyDescent="0.2">
      <c r="A32" s="295" t="s">
        <v>133</v>
      </c>
      <c r="B32" s="141"/>
      <c r="C32" s="15"/>
      <c r="D32" s="15"/>
      <c r="E32" s="15"/>
      <c r="F32" s="15"/>
      <c r="G32" s="15"/>
      <c r="H32" s="15"/>
      <c r="I32" s="15"/>
      <c r="J32" s="172"/>
      <c r="K32" s="172"/>
      <c r="L32" s="172"/>
      <c r="M32" s="172"/>
      <c r="N32" s="172"/>
      <c r="O32" s="172"/>
      <c r="P32" s="14"/>
      <c r="Q32" s="14"/>
    </row>
    <row r="33" spans="1:24" s="140" customFormat="1" ht="15" customHeight="1" x14ac:dyDescent="0.25">
      <c r="A33" s="294"/>
      <c r="B33" s="284" t="str">
        <f>'12 (88)'!A1</f>
        <v>Tablica 12 (88). Podmioty według rodzajów działalności B+R w dziedzinie biotechnologii w 2019 r.</v>
      </c>
      <c r="C33"/>
      <c r="D33"/>
      <c r="E33"/>
      <c r="F33"/>
      <c r="G33"/>
      <c r="H33"/>
      <c r="I33"/>
      <c r="J33"/>
      <c r="K33"/>
      <c r="L33"/>
      <c r="M33" s="283"/>
      <c r="N33" s="142"/>
      <c r="O33" s="142"/>
    </row>
    <row r="34" spans="1:24" s="791" customFormat="1" ht="15" customHeight="1" x14ac:dyDescent="0.25">
      <c r="A34" s="777"/>
      <c r="B34" s="778" t="str">
        <f>'12 (88)'!A2</f>
        <v>Table 12 (88). Entities by types of biotechnology R&amp;D in 2019</v>
      </c>
      <c r="C34" s="779"/>
      <c r="D34" s="779"/>
      <c r="E34" s="779"/>
      <c r="F34" s="779"/>
      <c r="G34" s="779"/>
      <c r="H34" s="779"/>
      <c r="I34" s="779"/>
      <c r="J34" s="779"/>
      <c r="K34" s="779"/>
      <c r="L34" s="779"/>
      <c r="M34" s="789"/>
      <c r="N34" s="790"/>
      <c r="O34" s="790"/>
    </row>
    <row r="35" spans="1:24" s="140" customFormat="1" ht="15" customHeight="1" x14ac:dyDescent="0.25">
      <c r="A35" s="294"/>
      <c r="B35" s="284" t="str">
        <f>'13 (89)'!A1</f>
        <v>Tablica 13 (89). Nakłady bieżące na działalność B+R w dziedzinie biotechnologii w sektorach wykonawczych według rodzajów działalności B+R w 2019 r.</v>
      </c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</row>
    <row r="36" spans="1:24" s="791" customFormat="1" ht="15" customHeight="1" x14ac:dyDescent="0.25">
      <c r="A36" s="777"/>
      <c r="B36" s="778" t="str">
        <f>'13 (89)'!A2</f>
        <v>Table 13 (89). Biotechnology R&amp;D current expenditures by types of R&amp;D in institutional sectors in 2019</v>
      </c>
      <c r="C36" s="779"/>
      <c r="D36" s="779"/>
      <c r="E36" s="779"/>
      <c r="F36" s="779"/>
      <c r="G36" s="779"/>
      <c r="H36" s="779"/>
      <c r="I36" s="779"/>
      <c r="J36" s="779"/>
      <c r="K36" s="779"/>
      <c r="L36" s="779"/>
      <c r="M36" s="779"/>
      <c r="N36" s="779"/>
      <c r="O36" s="779"/>
      <c r="P36" s="779"/>
      <c r="Q36" s="779"/>
      <c r="R36" s="779"/>
      <c r="S36" s="779"/>
      <c r="T36" s="779"/>
      <c r="U36" s="779"/>
      <c r="V36" s="779"/>
      <c r="W36" s="779"/>
    </row>
    <row r="37" spans="1:24" s="140" customFormat="1" ht="15" customHeight="1" x14ac:dyDescent="0.25">
      <c r="A37" s="294"/>
      <c r="B37" s="284" t="str">
        <f>'14 (90)'!A1</f>
        <v>Tablica 14 (90). Personel B+R w dziedzinie biotechnologii według grup zawodów w w sektorach wykonawczych w 2019 r.</v>
      </c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1:24" s="791" customFormat="1" ht="15" customHeight="1" x14ac:dyDescent="0.25">
      <c r="A38" s="777"/>
      <c r="B38" s="778" t="str">
        <f>'14 (90)'!A2</f>
        <v>Table 14 (90). Biotechnology R&amp;D personnel by groups of occupations in institutional sectors in 2019</v>
      </c>
      <c r="C38" s="779"/>
      <c r="D38" s="779"/>
      <c r="E38" s="779"/>
      <c r="F38" s="779"/>
      <c r="G38" s="779"/>
      <c r="H38" s="779"/>
      <c r="I38" s="779"/>
      <c r="J38" s="779"/>
      <c r="K38" s="779"/>
      <c r="L38" s="779"/>
      <c r="M38" s="779"/>
      <c r="N38" s="779"/>
      <c r="O38" s="779"/>
      <c r="P38" s="779"/>
      <c r="Q38" s="779"/>
      <c r="R38" s="779"/>
      <c r="S38" s="779"/>
      <c r="T38" s="779"/>
    </row>
    <row r="39" spans="1:24" s="140" customFormat="1" ht="15" customHeight="1" x14ac:dyDescent="0.25">
      <c r="A39" s="294"/>
      <c r="B39" s="284" t="str">
        <f>'15 (91)'!A1</f>
        <v>Tablica 15 (91). Personel B+R w dziedzinie biotechnologii w ekwiwalentach pełnego czasu pracy w sektorach wykonawczych według grup zawodów w 2019 r.</v>
      </c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</row>
    <row r="40" spans="1:24" s="791" customFormat="1" ht="15" customHeight="1" x14ac:dyDescent="0.25">
      <c r="A40" s="777"/>
      <c r="B40" s="778" t="str">
        <f>'15 (91)'!A2</f>
        <v>Table 15 (91). Biotechnology R&amp;D personnel in FTE in institutional sectors by groups of occupations in 2019</v>
      </c>
      <c r="C40" s="779"/>
      <c r="D40" s="779"/>
      <c r="E40" s="779"/>
      <c r="F40" s="779"/>
      <c r="G40" s="779"/>
      <c r="H40" s="779"/>
      <c r="I40" s="779"/>
      <c r="J40" s="779"/>
      <c r="K40" s="779"/>
      <c r="L40" s="779"/>
      <c r="M40" s="779"/>
      <c r="N40" s="779"/>
      <c r="O40" s="779"/>
      <c r="P40" s="779"/>
      <c r="Q40" s="779"/>
      <c r="R40" s="779"/>
      <c r="S40" s="779"/>
      <c r="T40" s="779"/>
      <c r="U40" s="779"/>
      <c r="V40" s="779"/>
      <c r="W40" s="779"/>
    </row>
    <row r="41" spans="1:24" s="140" customFormat="1" ht="15" customHeight="1" x14ac:dyDescent="0.25">
      <c r="A41" s="294"/>
      <c r="B41" s="284" t="str">
        <f>'16 (92)'!A1</f>
        <v>Tablica 16 (92).  Personel B+R w dziedzinie biotechnologii według poziomu wykształcenia w sektorach wykonawczych w 2019 r.</v>
      </c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1:24" s="791" customFormat="1" ht="15" customHeight="1" x14ac:dyDescent="0.25">
      <c r="A42" s="777"/>
      <c r="B42" s="778" t="str">
        <f>'16 (92)'!A2</f>
        <v>Table 16 (92). Biotechnology R&amp;D personnel by education level in institutional sectors in 2019</v>
      </c>
      <c r="C42" s="779"/>
      <c r="D42" s="779"/>
      <c r="E42" s="779"/>
      <c r="F42" s="779"/>
      <c r="G42" s="779"/>
      <c r="H42" s="779"/>
      <c r="I42" s="779"/>
      <c r="J42" s="779"/>
      <c r="K42" s="779"/>
      <c r="L42" s="779"/>
      <c r="M42" s="779"/>
      <c r="N42" s="779"/>
      <c r="O42" s="779"/>
      <c r="P42" s="779"/>
      <c r="Q42" s="779"/>
      <c r="R42" s="779"/>
      <c r="S42" s="779"/>
      <c r="T42" s="779"/>
    </row>
    <row r="43" spans="1:24" s="140" customFormat="1" ht="15" customHeight="1" x14ac:dyDescent="0.25">
      <c r="A43" s="294"/>
      <c r="B43" s="284" t="str">
        <f>'17 (93)'!A1</f>
        <v>Tablica 17 (93). Osoby z personelu B+R, które uzyskały stopień naukowy w dyscyplinie biotechnologia</v>
      </c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</row>
    <row r="44" spans="1:24" s="791" customFormat="1" ht="15" customHeight="1" x14ac:dyDescent="0.25">
      <c r="A44" s="777"/>
      <c r="B44" s="778" t="str">
        <f>'17 (93)'!A2</f>
        <v>Table 17 (93). University degrees in field of study in the arts and in the sciences biotechnology obtained by R&amp;D personnel</v>
      </c>
      <c r="C44" s="779"/>
      <c r="D44" s="779"/>
      <c r="E44" s="779"/>
      <c r="F44" s="779"/>
      <c r="G44" s="779"/>
      <c r="H44" s="779"/>
      <c r="I44" s="779"/>
      <c r="J44" s="779"/>
      <c r="K44" s="779"/>
      <c r="L44" s="779"/>
      <c r="M44" s="779"/>
      <c r="N44" s="779"/>
      <c r="O44" s="779"/>
      <c r="P44" s="779"/>
      <c r="Q44" s="779"/>
      <c r="R44" s="779"/>
      <c r="S44" s="779"/>
      <c r="T44" s="779"/>
      <c r="U44" s="779"/>
      <c r="V44" s="779"/>
      <c r="W44" s="779"/>
      <c r="X44" s="779"/>
    </row>
    <row r="45" spans="1:24" s="140" customFormat="1" ht="15" customHeight="1" x14ac:dyDescent="0.25">
      <c r="A45" s="294"/>
      <c r="B45" s="284" t="str">
        <f>'18 (94)'!A1</f>
        <v>Tablica 18 (94). Podmioty aktywne badawczo, które dokonały zgłoszeń wynalazków i uzyskały ochronę patentową według sektorów wykonawczych w 2019 r.</v>
      </c>
      <c r="C45"/>
      <c r="D45"/>
      <c r="E45"/>
      <c r="F45"/>
      <c r="G45"/>
      <c r="H45"/>
      <c r="I45"/>
      <c r="J45"/>
      <c r="K45"/>
      <c r="L45"/>
      <c r="M45" s="283"/>
    </row>
    <row r="46" spans="1:24" s="791" customFormat="1" ht="15" customHeight="1" x14ac:dyDescent="0.25">
      <c r="A46" s="777"/>
      <c r="B46" s="778" t="str">
        <f>'18 (94)'!A2</f>
        <v>Table 18 (94). Active entities which filed patent applications and were granted patent protection by institutional sectors in 2019</v>
      </c>
      <c r="C46" s="779"/>
      <c r="D46" s="779"/>
      <c r="E46" s="779"/>
      <c r="F46" s="779"/>
      <c r="G46" s="779"/>
      <c r="H46" s="779"/>
      <c r="I46" s="779"/>
      <c r="J46" s="779"/>
      <c r="K46" s="779"/>
      <c r="L46" s="779"/>
      <c r="M46" s="789"/>
    </row>
    <row r="47" spans="1:24" s="140" customFormat="1" ht="15" customHeight="1" x14ac:dyDescent="0.25">
      <c r="A47" s="294"/>
      <c r="B47" s="284" t="str">
        <f>'19 (95)'!A1</f>
        <v>Tablica 19 (95). Podmioty według stosowanych technik biotechnologicznych w działalności B+R w sektorach wykonawczych w 2019 r.</v>
      </c>
      <c r="C47"/>
      <c r="D47"/>
      <c r="E47"/>
      <c r="F47"/>
      <c r="G47"/>
      <c r="H47"/>
      <c r="I47"/>
      <c r="J47"/>
      <c r="K47"/>
      <c r="L47"/>
      <c r="M47" s="283"/>
    </row>
    <row r="48" spans="1:24" s="791" customFormat="1" ht="15" customHeight="1" x14ac:dyDescent="0.25">
      <c r="A48" s="777"/>
      <c r="B48" s="778" t="str">
        <f>'19 (95)'!A2</f>
        <v>Table 19 (95). Entities by used biotechnology techniques in  R&amp;D in institutional sectors in 2019</v>
      </c>
      <c r="C48" s="779"/>
      <c r="D48" s="779"/>
      <c r="E48" s="779"/>
      <c r="F48" s="779"/>
      <c r="G48" s="779"/>
      <c r="H48" s="779"/>
      <c r="I48" s="779"/>
      <c r="J48" s="779"/>
      <c r="K48" s="779"/>
      <c r="L48" s="779"/>
      <c r="M48" s="789"/>
    </row>
    <row r="49" spans="1:17" s="140" customFormat="1" ht="15" customHeight="1" x14ac:dyDescent="0.25">
      <c r="A49" s="294"/>
      <c r="B49" s="284" t="str">
        <f>'20 (96)'!A1</f>
        <v>Tablica 20 (96). Podmioty prowadzące działalność B+R w dziedzinie biotechnologii według obszarów zastosowania biotechnologii w sektorach wykonawczych w 2019 r.</v>
      </c>
      <c r="C49"/>
      <c r="D49"/>
      <c r="E49"/>
      <c r="F49"/>
      <c r="G49"/>
      <c r="H49"/>
      <c r="I49"/>
      <c r="J49"/>
      <c r="K49"/>
      <c r="L49"/>
      <c r="M49" s="283"/>
      <c r="N49" s="142"/>
      <c r="O49" s="142"/>
    </row>
    <row r="50" spans="1:17" s="791" customFormat="1" ht="15" customHeight="1" x14ac:dyDescent="0.25">
      <c r="A50" s="777"/>
      <c r="B50" s="778" t="str">
        <f>'20 (96)'!A2</f>
        <v>Table 20 (96). Entities performing biotechnology R&amp;D by areas of biotechnology applications in institutional sectors in 2019</v>
      </c>
      <c r="C50" s="779"/>
      <c r="D50" s="779"/>
      <c r="E50" s="779"/>
      <c r="F50" s="779"/>
      <c r="G50" s="779"/>
      <c r="H50" s="779"/>
      <c r="I50" s="779"/>
      <c r="J50" s="779"/>
      <c r="K50" s="779"/>
      <c r="L50" s="779"/>
      <c r="M50" s="789"/>
      <c r="N50" s="790"/>
      <c r="O50" s="790"/>
    </row>
    <row r="51" spans="1:17" s="140" customFormat="1" ht="15" customHeight="1" x14ac:dyDescent="0.25">
      <c r="A51" s="294"/>
      <c r="B51" s="284" t="str">
        <f>'21 (97)'!A1</f>
        <v>Tablica 21 (97). Zastosowanie gospodarki w obiegu zamkniętym w przedsiębiorstwie biotechnologicznym w 2019 r.</v>
      </c>
      <c r="C51"/>
      <c r="D51"/>
      <c r="E51"/>
      <c r="F51"/>
      <c r="G51"/>
      <c r="H51"/>
      <c r="I51"/>
      <c r="J51"/>
      <c r="K51"/>
      <c r="L51"/>
      <c r="M51" s="283"/>
    </row>
    <row r="52" spans="1:17" s="791" customFormat="1" ht="15" customHeight="1" x14ac:dyDescent="0.25">
      <c r="A52" s="777"/>
      <c r="B52" s="778" t="str">
        <f>'21 (97)'!A2</f>
        <v xml:space="preserve">Table 21 (97). The application of circular economy in biotechnology firm in 2019 </v>
      </c>
      <c r="C52" s="779"/>
      <c r="D52" s="779"/>
      <c r="E52" s="779"/>
      <c r="F52" s="779"/>
      <c r="G52" s="779"/>
      <c r="H52" s="779"/>
      <c r="I52" s="779"/>
      <c r="J52" s="779"/>
      <c r="K52" s="779"/>
      <c r="L52" s="779"/>
      <c r="M52" s="789"/>
    </row>
    <row r="53" spans="1:17" s="140" customFormat="1" ht="15" customHeight="1" x14ac:dyDescent="0.2">
      <c r="A53" s="293"/>
      <c r="B53" s="142"/>
      <c r="C53" s="143"/>
      <c r="D53" s="142"/>
      <c r="E53" s="142"/>
      <c r="F53" s="142"/>
      <c r="G53" s="142"/>
      <c r="H53" s="142"/>
      <c r="I53" s="142"/>
      <c r="J53" s="142"/>
      <c r="K53" s="142"/>
      <c r="L53" s="142"/>
      <c r="M53" s="142"/>
      <c r="N53" s="142"/>
      <c r="O53" s="142"/>
      <c r="P53" s="142"/>
    </row>
    <row r="54" spans="1:17" s="145" customFormat="1" x14ac:dyDescent="0.2">
      <c r="A54" s="290"/>
      <c r="B54" s="144"/>
      <c r="C54" s="146"/>
      <c r="D54" s="144"/>
      <c r="E54" s="144"/>
      <c r="F54" s="144"/>
      <c r="G54" s="144"/>
      <c r="H54" s="144"/>
      <c r="I54" s="144"/>
      <c r="J54" s="144"/>
      <c r="K54" s="144"/>
      <c r="L54" s="144"/>
      <c r="M54" s="144"/>
      <c r="N54" s="144"/>
      <c r="O54" s="144"/>
      <c r="P54" s="144"/>
    </row>
    <row r="55" spans="1:17" ht="15" customHeight="1" x14ac:dyDescent="0.2">
      <c r="J55" s="14"/>
      <c r="K55" s="14"/>
      <c r="L55" s="14"/>
      <c r="M55" s="14"/>
      <c r="N55" s="14"/>
      <c r="O55" s="14"/>
      <c r="P55" s="14"/>
      <c r="Q55" s="14"/>
    </row>
    <row r="56" spans="1:17" ht="15" customHeight="1" x14ac:dyDescent="0.2">
      <c r="J56" s="14"/>
      <c r="K56" s="14"/>
      <c r="L56" s="14"/>
      <c r="M56" s="14"/>
      <c r="N56" s="14"/>
      <c r="O56" s="14"/>
      <c r="P56" s="14"/>
      <c r="Q56" s="14"/>
    </row>
    <row r="57" spans="1:17" ht="15" customHeight="1" x14ac:dyDescent="0.2">
      <c r="J57" s="14"/>
      <c r="K57" s="14"/>
      <c r="L57" s="14"/>
      <c r="M57" s="14"/>
      <c r="N57" s="14"/>
      <c r="O57" s="14"/>
      <c r="P57" s="14"/>
      <c r="Q57" s="14"/>
    </row>
    <row r="58" spans="1:17" ht="15" customHeight="1" x14ac:dyDescent="0.2">
      <c r="J58" s="14"/>
      <c r="K58" s="14"/>
      <c r="L58" s="14"/>
      <c r="M58" s="14"/>
      <c r="N58" s="14"/>
      <c r="O58" s="14"/>
      <c r="P58" s="14"/>
      <c r="Q58" s="14"/>
    </row>
    <row r="59" spans="1:17" ht="15" customHeight="1" x14ac:dyDescent="0.2">
      <c r="J59" s="14"/>
      <c r="K59" s="14"/>
      <c r="L59" s="14"/>
      <c r="M59" s="14"/>
      <c r="N59" s="14"/>
      <c r="O59" s="14"/>
      <c r="P59" s="14"/>
      <c r="Q59" s="14"/>
    </row>
    <row r="60" spans="1:17" ht="15" customHeight="1" x14ac:dyDescent="0.2">
      <c r="J60" s="14"/>
      <c r="K60" s="14"/>
      <c r="L60" s="14"/>
      <c r="M60" s="14"/>
      <c r="N60" s="14"/>
      <c r="O60" s="14"/>
      <c r="P60" s="14"/>
      <c r="Q60" s="14"/>
    </row>
    <row r="61" spans="1:17" ht="15" customHeight="1" x14ac:dyDescent="0.2">
      <c r="J61" s="14"/>
      <c r="K61" s="14"/>
      <c r="L61" s="14"/>
      <c r="M61" s="14"/>
      <c r="N61" s="14"/>
      <c r="O61" s="14"/>
      <c r="P61" s="14"/>
      <c r="Q61" s="14"/>
    </row>
    <row r="62" spans="1:17" ht="15" customHeight="1" x14ac:dyDescent="0.2">
      <c r="J62" s="14"/>
      <c r="K62" s="14"/>
      <c r="L62" s="14"/>
      <c r="M62" s="14"/>
      <c r="N62" s="14"/>
      <c r="O62" s="14"/>
      <c r="P62" s="14"/>
      <c r="Q62" s="14"/>
    </row>
    <row r="63" spans="1:17" ht="15" customHeight="1" x14ac:dyDescent="0.2">
      <c r="J63" s="14"/>
      <c r="K63" s="14"/>
      <c r="L63" s="14"/>
      <c r="M63" s="14"/>
      <c r="N63" s="14"/>
      <c r="O63" s="14"/>
      <c r="P63" s="14"/>
      <c r="Q63" s="14"/>
    </row>
    <row r="64" spans="1:17" ht="15" customHeight="1" x14ac:dyDescent="0.2">
      <c r="J64" s="14"/>
      <c r="K64" s="14"/>
      <c r="L64" s="14"/>
      <c r="M64" s="14"/>
      <c r="N64" s="14"/>
      <c r="O64" s="14"/>
      <c r="P64" s="14"/>
      <c r="Q64" s="14"/>
    </row>
    <row r="65" spans="10:17" ht="15" customHeight="1" x14ac:dyDescent="0.2">
      <c r="J65" s="14"/>
      <c r="K65" s="14"/>
      <c r="L65" s="14"/>
      <c r="M65" s="14"/>
      <c r="N65" s="14"/>
      <c r="O65" s="14"/>
      <c r="P65" s="14"/>
      <c r="Q65" s="14"/>
    </row>
    <row r="66" spans="10:17" ht="15" customHeight="1" x14ac:dyDescent="0.2">
      <c r="J66" s="14"/>
      <c r="K66" s="14"/>
      <c r="L66" s="14"/>
      <c r="M66" s="14"/>
      <c r="N66" s="14"/>
      <c r="O66" s="14"/>
      <c r="P66" s="14"/>
      <c r="Q66" s="14"/>
    </row>
    <row r="67" spans="10:17" ht="15" customHeight="1" x14ac:dyDescent="0.2">
      <c r="J67" s="14"/>
      <c r="K67" s="14"/>
      <c r="L67" s="14"/>
      <c r="M67" s="14"/>
      <c r="N67" s="14"/>
      <c r="O67" s="14"/>
      <c r="P67" s="14"/>
      <c r="Q67" s="14"/>
    </row>
    <row r="68" spans="10:17" ht="15" customHeight="1" x14ac:dyDescent="0.2">
      <c r="J68" s="14"/>
      <c r="K68" s="14"/>
      <c r="L68" s="14"/>
      <c r="M68" s="14"/>
      <c r="N68" s="14"/>
      <c r="O68" s="14"/>
      <c r="P68" s="14"/>
      <c r="Q68" s="14"/>
    </row>
    <row r="69" spans="10:17" ht="15" customHeight="1" x14ac:dyDescent="0.2">
      <c r="J69" s="14"/>
      <c r="K69" s="14"/>
      <c r="L69" s="14"/>
      <c r="M69" s="14"/>
      <c r="N69" s="14"/>
      <c r="O69" s="14"/>
      <c r="P69" s="14"/>
      <c r="Q69" s="14"/>
    </row>
    <row r="70" spans="10:17" ht="15" customHeight="1" x14ac:dyDescent="0.2">
      <c r="J70" s="14"/>
      <c r="K70" s="14"/>
      <c r="L70" s="14"/>
      <c r="M70" s="14"/>
      <c r="N70" s="14"/>
      <c r="O70" s="14"/>
      <c r="P70" s="14"/>
      <c r="Q70" s="14"/>
    </row>
    <row r="71" spans="10:17" ht="15" customHeight="1" x14ac:dyDescent="0.2">
      <c r="J71" s="14"/>
      <c r="K71" s="14"/>
      <c r="L71" s="14"/>
      <c r="M71" s="14"/>
      <c r="N71" s="14"/>
      <c r="O71" s="14"/>
      <c r="P71" s="14"/>
      <c r="Q71" s="14"/>
    </row>
    <row r="72" spans="10:17" ht="15" customHeight="1" x14ac:dyDescent="0.2">
      <c r="J72" s="14"/>
      <c r="K72" s="14"/>
      <c r="L72" s="14"/>
      <c r="M72" s="14"/>
      <c r="N72" s="14"/>
      <c r="O72" s="14"/>
      <c r="P72" s="14"/>
      <c r="Q72" s="14"/>
    </row>
    <row r="73" spans="10:17" ht="15" customHeight="1" x14ac:dyDescent="0.2">
      <c r="J73" s="14"/>
      <c r="K73" s="14"/>
      <c r="L73" s="14"/>
      <c r="M73" s="14"/>
      <c r="N73" s="14"/>
      <c r="O73" s="14"/>
      <c r="P73" s="14"/>
      <c r="Q73" s="14"/>
    </row>
    <row r="74" spans="10:17" ht="15" customHeight="1" x14ac:dyDescent="0.2">
      <c r="J74" s="14"/>
      <c r="K74" s="14"/>
      <c r="L74" s="14"/>
      <c r="M74" s="14"/>
      <c r="N74" s="14"/>
      <c r="O74" s="14"/>
      <c r="P74" s="14"/>
      <c r="Q74" s="14"/>
    </row>
    <row r="75" spans="10:17" ht="15" customHeight="1" x14ac:dyDescent="0.2">
      <c r="J75" s="14"/>
      <c r="K75" s="14"/>
      <c r="L75" s="14"/>
      <c r="M75" s="14"/>
      <c r="N75" s="14"/>
      <c r="O75" s="14"/>
      <c r="P75" s="14"/>
      <c r="Q75" s="14"/>
    </row>
    <row r="76" spans="10:17" ht="15" customHeight="1" x14ac:dyDescent="0.2">
      <c r="J76" s="14"/>
      <c r="K76" s="14"/>
      <c r="L76" s="14"/>
      <c r="M76" s="14"/>
      <c r="N76" s="14"/>
      <c r="O76" s="14"/>
      <c r="P76" s="14"/>
      <c r="Q76" s="14"/>
    </row>
    <row r="77" spans="10:17" ht="15" customHeight="1" x14ac:dyDescent="0.2">
      <c r="J77" s="14"/>
      <c r="K77" s="14"/>
      <c r="L77" s="14"/>
      <c r="M77" s="14"/>
      <c r="N77" s="14"/>
      <c r="O77" s="14"/>
      <c r="P77" s="14"/>
      <c r="Q77" s="14"/>
    </row>
    <row r="78" spans="10:17" ht="15" customHeight="1" x14ac:dyDescent="0.2">
      <c r="J78" s="14"/>
      <c r="K78" s="14"/>
      <c r="L78" s="14"/>
      <c r="M78" s="14"/>
      <c r="N78" s="14"/>
      <c r="O78" s="14"/>
      <c r="P78" s="14"/>
      <c r="Q78" s="14"/>
    </row>
    <row r="79" spans="10:17" ht="15" customHeight="1" x14ac:dyDescent="0.2">
      <c r="J79" s="14"/>
      <c r="K79" s="14"/>
      <c r="L79" s="14"/>
      <c r="M79" s="14"/>
      <c r="N79" s="14"/>
      <c r="O79" s="14"/>
      <c r="P79" s="14"/>
      <c r="Q79" s="14"/>
    </row>
    <row r="80" spans="10:17" ht="15" customHeight="1" x14ac:dyDescent="0.2">
      <c r="J80" s="14"/>
      <c r="K80" s="14"/>
      <c r="L80" s="14"/>
      <c r="M80" s="14"/>
      <c r="N80" s="14"/>
      <c r="O80" s="14"/>
      <c r="P80" s="14"/>
      <c r="Q80" s="14"/>
    </row>
    <row r="81" spans="10:17" ht="15" customHeight="1" x14ac:dyDescent="0.2">
      <c r="J81" s="14"/>
      <c r="K81" s="14"/>
      <c r="L81" s="14"/>
      <c r="M81" s="14"/>
      <c r="N81" s="14"/>
      <c r="O81" s="14"/>
      <c r="P81" s="14"/>
      <c r="Q81" s="14"/>
    </row>
    <row r="82" spans="10:17" ht="15" customHeight="1" x14ac:dyDescent="0.2">
      <c r="J82" s="14"/>
      <c r="K82" s="14"/>
      <c r="L82" s="14"/>
      <c r="M82" s="14"/>
      <c r="N82" s="14"/>
      <c r="O82" s="14"/>
      <c r="P82" s="14"/>
      <c r="Q82" s="14"/>
    </row>
    <row r="83" spans="10:17" ht="15" customHeight="1" x14ac:dyDescent="0.2">
      <c r="J83" s="14"/>
      <c r="K83" s="14"/>
      <c r="L83" s="14"/>
      <c r="M83" s="14"/>
      <c r="N83" s="14"/>
      <c r="O83" s="14"/>
      <c r="P83" s="14"/>
      <c r="Q83" s="14"/>
    </row>
    <row r="84" spans="10:17" ht="15" customHeight="1" x14ac:dyDescent="0.2">
      <c r="J84" s="14"/>
      <c r="K84" s="14"/>
      <c r="L84" s="14"/>
      <c r="M84" s="14"/>
      <c r="N84" s="14"/>
      <c r="O84" s="14"/>
      <c r="P84" s="14"/>
      <c r="Q84" s="14"/>
    </row>
    <row r="85" spans="10:17" ht="15" customHeight="1" x14ac:dyDescent="0.2">
      <c r="J85" s="14"/>
      <c r="K85" s="14"/>
      <c r="L85" s="14"/>
      <c r="M85" s="14"/>
      <c r="N85" s="14"/>
      <c r="O85" s="14"/>
      <c r="P85" s="14"/>
      <c r="Q85" s="14"/>
    </row>
    <row r="86" spans="10:17" ht="15" customHeight="1" x14ac:dyDescent="0.2">
      <c r="J86" s="14"/>
      <c r="K86" s="14"/>
      <c r="L86" s="14"/>
      <c r="M86" s="14"/>
      <c r="N86" s="14"/>
      <c r="O86" s="14"/>
      <c r="P86" s="14"/>
      <c r="Q86" s="14"/>
    </row>
    <row r="87" spans="10:17" ht="15" customHeight="1" x14ac:dyDescent="0.2">
      <c r="J87" s="14"/>
      <c r="K87" s="14"/>
      <c r="L87" s="14"/>
      <c r="M87" s="14"/>
      <c r="N87" s="14"/>
      <c r="O87" s="14"/>
      <c r="P87" s="14"/>
      <c r="Q87" s="14"/>
    </row>
    <row r="88" spans="10:17" ht="15" customHeight="1" x14ac:dyDescent="0.2">
      <c r="J88" s="14"/>
      <c r="K88" s="14"/>
      <c r="L88" s="14"/>
      <c r="M88" s="14"/>
      <c r="N88" s="14"/>
      <c r="O88" s="14"/>
      <c r="P88" s="14"/>
      <c r="Q88" s="14"/>
    </row>
    <row r="89" spans="10:17" ht="15" customHeight="1" x14ac:dyDescent="0.2">
      <c r="J89" s="14"/>
      <c r="K89" s="14"/>
      <c r="L89" s="14"/>
      <c r="M89" s="14"/>
      <c r="N89" s="14"/>
      <c r="O89" s="14"/>
      <c r="P89" s="14"/>
      <c r="Q89" s="14"/>
    </row>
    <row r="90" spans="10:17" ht="15" customHeight="1" x14ac:dyDescent="0.2">
      <c r="J90" s="14"/>
      <c r="K90" s="14"/>
      <c r="L90" s="14"/>
      <c r="M90" s="14"/>
      <c r="N90" s="14"/>
      <c r="O90" s="14"/>
      <c r="P90" s="14"/>
      <c r="Q90" s="14"/>
    </row>
    <row r="91" spans="10:17" ht="15" customHeight="1" x14ac:dyDescent="0.2">
      <c r="J91" s="14"/>
      <c r="K91" s="14"/>
      <c r="L91" s="14"/>
      <c r="M91" s="14"/>
      <c r="N91" s="14"/>
      <c r="O91" s="14"/>
      <c r="P91" s="14"/>
      <c r="Q91" s="14"/>
    </row>
    <row r="92" spans="10:17" ht="15" customHeight="1" x14ac:dyDescent="0.2">
      <c r="J92" s="14"/>
      <c r="K92" s="14"/>
      <c r="L92" s="14"/>
      <c r="M92" s="14"/>
      <c r="N92" s="14"/>
      <c r="O92" s="14"/>
      <c r="P92" s="14"/>
      <c r="Q92" s="14"/>
    </row>
    <row r="93" spans="10:17" x14ac:dyDescent="0.2">
      <c r="J93" s="14"/>
      <c r="K93" s="14"/>
      <c r="L93" s="14"/>
      <c r="M93" s="14"/>
      <c r="N93" s="14"/>
      <c r="O93" s="14"/>
      <c r="P93" s="14"/>
      <c r="Q93" s="14"/>
    </row>
    <row r="94" spans="10:17" x14ac:dyDescent="0.2">
      <c r="J94" s="14"/>
      <c r="K94" s="14"/>
      <c r="L94" s="14"/>
      <c r="M94" s="14"/>
      <c r="N94" s="14"/>
      <c r="O94" s="14"/>
      <c r="P94" s="14"/>
      <c r="Q94" s="14"/>
    </row>
    <row r="95" spans="10:17" x14ac:dyDescent="0.2">
      <c r="J95" s="14"/>
      <c r="K95" s="14"/>
      <c r="L95" s="14"/>
      <c r="M95" s="14"/>
      <c r="N95" s="14"/>
      <c r="O95" s="14"/>
      <c r="P95" s="14"/>
      <c r="Q95" s="14"/>
    </row>
    <row r="96" spans="10:17" x14ac:dyDescent="0.2">
      <c r="J96" s="14"/>
      <c r="K96" s="14"/>
      <c r="L96" s="14"/>
      <c r="M96" s="14"/>
      <c r="N96" s="14"/>
      <c r="O96" s="14"/>
      <c r="P96" s="14"/>
      <c r="Q96" s="14"/>
    </row>
    <row r="97" spans="10:17" x14ac:dyDescent="0.2">
      <c r="J97" s="14"/>
      <c r="K97" s="14"/>
      <c r="L97" s="14"/>
      <c r="M97" s="14"/>
      <c r="N97" s="14"/>
      <c r="O97" s="14"/>
      <c r="P97" s="14"/>
      <c r="Q97" s="14"/>
    </row>
    <row r="98" spans="10:17" x14ac:dyDescent="0.2">
      <c r="J98" s="14"/>
      <c r="K98" s="14"/>
      <c r="L98" s="14"/>
      <c r="M98" s="14"/>
      <c r="N98" s="14"/>
      <c r="O98" s="14"/>
      <c r="P98" s="14"/>
      <c r="Q98" s="14"/>
    </row>
    <row r="99" spans="10:17" x14ac:dyDescent="0.2">
      <c r="J99" s="14"/>
      <c r="K99" s="14"/>
      <c r="L99" s="14"/>
      <c r="M99" s="14"/>
      <c r="N99" s="14"/>
      <c r="O99" s="14"/>
      <c r="P99" s="14"/>
      <c r="Q99" s="14"/>
    </row>
    <row r="100" spans="10:17" x14ac:dyDescent="0.2">
      <c r="J100" s="14"/>
      <c r="K100" s="14"/>
      <c r="L100" s="14"/>
      <c r="M100" s="14"/>
      <c r="N100" s="14"/>
      <c r="O100" s="14"/>
      <c r="P100" s="14"/>
      <c r="Q100" s="14"/>
    </row>
    <row r="101" spans="10:17" x14ac:dyDescent="0.2">
      <c r="J101" s="14"/>
      <c r="K101" s="14"/>
      <c r="L101" s="14"/>
      <c r="M101" s="14"/>
      <c r="N101" s="14"/>
      <c r="O101" s="14"/>
      <c r="P101" s="14"/>
      <c r="Q101" s="14"/>
    </row>
    <row r="102" spans="10:17" x14ac:dyDescent="0.2">
      <c r="J102" s="14"/>
      <c r="K102" s="14"/>
      <c r="L102" s="14"/>
      <c r="M102" s="14"/>
      <c r="N102" s="14"/>
      <c r="O102" s="14"/>
      <c r="P102" s="14"/>
      <c r="Q102" s="14"/>
    </row>
    <row r="103" spans="10:17" x14ac:dyDescent="0.2">
      <c r="J103" s="14"/>
      <c r="K103" s="14"/>
      <c r="L103" s="14"/>
      <c r="M103" s="14"/>
      <c r="N103" s="14"/>
      <c r="O103" s="14"/>
      <c r="P103" s="14"/>
      <c r="Q103" s="14"/>
    </row>
    <row r="104" spans="10:17" x14ac:dyDescent="0.2">
      <c r="J104" s="14"/>
      <c r="K104" s="14"/>
      <c r="L104" s="14"/>
      <c r="M104" s="14"/>
      <c r="N104" s="14"/>
      <c r="O104" s="14"/>
      <c r="P104" s="14"/>
      <c r="Q104" s="14"/>
    </row>
    <row r="105" spans="10:17" x14ac:dyDescent="0.2">
      <c r="J105" s="14"/>
      <c r="K105" s="14"/>
      <c r="L105" s="14"/>
      <c r="M105" s="14"/>
      <c r="N105" s="14"/>
      <c r="O105" s="14"/>
      <c r="P105" s="14"/>
      <c r="Q105" s="14"/>
    </row>
    <row r="106" spans="10:17" x14ac:dyDescent="0.2">
      <c r="J106" s="14"/>
      <c r="K106" s="14"/>
      <c r="L106" s="14"/>
      <c r="M106" s="14"/>
      <c r="N106" s="14"/>
      <c r="O106" s="14"/>
      <c r="P106" s="14"/>
      <c r="Q106" s="14"/>
    </row>
    <row r="107" spans="10:17" x14ac:dyDescent="0.2">
      <c r="J107" s="14"/>
      <c r="K107" s="14"/>
      <c r="L107" s="14"/>
      <c r="M107" s="14"/>
      <c r="N107" s="14"/>
      <c r="O107" s="14"/>
      <c r="P107" s="14"/>
      <c r="Q107" s="14"/>
    </row>
    <row r="108" spans="10:17" x14ac:dyDescent="0.2">
      <c r="J108" s="14"/>
      <c r="K108" s="14"/>
      <c r="L108" s="14"/>
      <c r="M108" s="14"/>
      <c r="N108" s="14"/>
      <c r="O108" s="14"/>
      <c r="P108" s="14"/>
      <c r="Q108" s="14"/>
    </row>
    <row r="109" spans="10:17" x14ac:dyDescent="0.2">
      <c r="J109" s="14"/>
      <c r="K109" s="14"/>
      <c r="L109" s="14"/>
      <c r="M109" s="14"/>
      <c r="N109" s="14"/>
      <c r="O109" s="14"/>
      <c r="P109" s="14"/>
      <c r="Q109" s="14"/>
    </row>
    <row r="110" spans="10:17" x14ac:dyDescent="0.2">
      <c r="J110" s="14"/>
      <c r="K110" s="14"/>
      <c r="L110" s="14"/>
      <c r="M110" s="14"/>
      <c r="N110" s="14"/>
      <c r="O110" s="14"/>
      <c r="P110" s="14"/>
      <c r="Q110" s="14"/>
    </row>
    <row r="111" spans="10:17" x14ac:dyDescent="0.2">
      <c r="J111" s="14"/>
      <c r="K111" s="14"/>
      <c r="L111" s="14"/>
      <c r="M111" s="14"/>
      <c r="N111" s="14"/>
      <c r="O111" s="14"/>
      <c r="P111" s="14"/>
      <c r="Q111" s="14"/>
    </row>
    <row r="112" spans="10:17" x14ac:dyDescent="0.2">
      <c r="J112" s="14"/>
      <c r="K112" s="14"/>
      <c r="L112" s="14"/>
      <c r="M112" s="14"/>
      <c r="N112" s="14"/>
      <c r="O112" s="14"/>
      <c r="P112" s="14"/>
      <c r="Q112" s="14"/>
    </row>
    <row r="113" spans="10:17" x14ac:dyDescent="0.2">
      <c r="J113" s="14"/>
      <c r="K113" s="14"/>
      <c r="L113" s="14"/>
      <c r="M113" s="14"/>
      <c r="N113" s="14"/>
      <c r="O113" s="14"/>
      <c r="P113" s="14"/>
      <c r="Q113" s="14"/>
    </row>
    <row r="114" spans="10:17" x14ac:dyDescent="0.2">
      <c r="J114" s="14"/>
      <c r="K114" s="14"/>
      <c r="L114" s="14"/>
      <c r="M114" s="14"/>
      <c r="N114" s="14"/>
      <c r="O114" s="14"/>
      <c r="P114" s="14"/>
      <c r="Q114" s="14"/>
    </row>
    <row r="115" spans="10:17" x14ac:dyDescent="0.2">
      <c r="J115" s="14"/>
      <c r="K115" s="14"/>
      <c r="L115" s="14"/>
      <c r="M115" s="14"/>
      <c r="N115" s="14"/>
      <c r="O115" s="14"/>
      <c r="P115" s="14"/>
      <c r="Q115" s="14"/>
    </row>
    <row r="116" spans="10:17" x14ac:dyDescent="0.2">
      <c r="J116" s="14"/>
      <c r="K116" s="14"/>
      <c r="L116" s="14"/>
      <c r="M116" s="14"/>
      <c r="N116" s="14"/>
      <c r="O116" s="14"/>
      <c r="P116" s="14"/>
      <c r="Q116" s="14"/>
    </row>
    <row r="117" spans="10:17" x14ac:dyDescent="0.2">
      <c r="J117" s="14"/>
      <c r="K117" s="14"/>
      <c r="L117" s="14"/>
      <c r="M117" s="14"/>
      <c r="N117" s="14"/>
      <c r="O117" s="14"/>
      <c r="P117" s="14"/>
      <c r="Q117" s="14"/>
    </row>
    <row r="118" spans="10:17" x14ac:dyDescent="0.2">
      <c r="J118" s="14"/>
      <c r="K118" s="14"/>
      <c r="L118" s="14"/>
      <c r="M118" s="14"/>
      <c r="N118" s="14"/>
      <c r="O118" s="14"/>
      <c r="P118" s="14"/>
      <c r="Q118" s="14"/>
    </row>
    <row r="119" spans="10:17" x14ac:dyDescent="0.2">
      <c r="J119" s="14"/>
      <c r="K119" s="14"/>
      <c r="L119" s="14"/>
      <c r="M119" s="14"/>
      <c r="N119" s="14"/>
      <c r="O119" s="14"/>
      <c r="P119" s="14"/>
      <c r="Q119" s="14"/>
    </row>
    <row r="120" spans="10:17" x14ac:dyDescent="0.2">
      <c r="J120" s="14"/>
      <c r="K120" s="14"/>
      <c r="L120" s="14"/>
      <c r="M120" s="14"/>
      <c r="N120" s="14"/>
      <c r="O120" s="14"/>
      <c r="P120" s="14"/>
      <c r="Q120" s="14"/>
    </row>
    <row r="121" spans="10:17" x14ac:dyDescent="0.2">
      <c r="J121" s="14"/>
      <c r="K121" s="14"/>
      <c r="L121" s="14"/>
      <c r="M121" s="14"/>
      <c r="N121" s="14"/>
      <c r="O121" s="14"/>
      <c r="P121" s="14"/>
      <c r="Q121" s="14"/>
    </row>
    <row r="122" spans="10:17" x14ac:dyDescent="0.2">
      <c r="J122" s="14"/>
      <c r="K122" s="14"/>
      <c r="L122" s="14"/>
      <c r="M122" s="14"/>
      <c r="N122" s="14"/>
      <c r="O122" s="14"/>
      <c r="P122" s="14"/>
      <c r="Q122" s="14"/>
    </row>
    <row r="123" spans="10:17" x14ac:dyDescent="0.2">
      <c r="J123" s="14"/>
      <c r="K123" s="14"/>
      <c r="L123" s="14"/>
      <c r="M123" s="14"/>
      <c r="N123" s="14"/>
      <c r="O123" s="14"/>
      <c r="P123" s="14"/>
      <c r="Q123" s="14"/>
    </row>
    <row r="124" spans="10:17" x14ac:dyDescent="0.2">
      <c r="J124" s="14"/>
      <c r="K124" s="14"/>
      <c r="L124" s="14"/>
      <c r="M124" s="14"/>
      <c r="N124" s="14"/>
      <c r="O124" s="14"/>
      <c r="P124" s="14"/>
      <c r="Q124" s="14"/>
    </row>
    <row r="125" spans="10:17" x14ac:dyDescent="0.2">
      <c r="J125" s="14"/>
      <c r="K125" s="14"/>
      <c r="L125" s="14"/>
      <c r="M125" s="14"/>
      <c r="N125" s="14"/>
      <c r="O125" s="14"/>
      <c r="P125" s="14"/>
      <c r="Q125" s="14"/>
    </row>
    <row r="126" spans="10:17" x14ac:dyDescent="0.2">
      <c r="J126" s="14"/>
      <c r="K126" s="14"/>
      <c r="L126" s="14"/>
      <c r="M126" s="14"/>
      <c r="N126" s="14"/>
      <c r="O126" s="14"/>
      <c r="P126" s="14"/>
      <c r="Q126" s="14"/>
    </row>
    <row r="127" spans="10:17" x14ac:dyDescent="0.2">
      <c r="J127" s="14"/>
      <c r="K127" s="14"/>
      <c r="L127" s="14"/>
      <c r="M127" s="14"/>
      <c r="N127" s="14"/>
      <c r="O127" s="14"/>
      <c r="P127" s="14"/>
      <c r="Q127" s="14"/>
    </row>
    <row r="128" spans="10:17" x14ac:dyDescent="0.2">
      <c r="J128" s="14"/>
      <c r="K128" s="14"/>
      <c r="L128" s="14"/>
      <c r="M128" s="14"/>
      <c r="N128" s="14"/>
      <c r="O128" s="14"/>
      <c r="P128" s="14"/>
      <c r="Q128" s="14"/>
    </row>
    <row r="129" spans="10:17" x14ac:dyDescent="0.2">
      <c r="J129" s="14"/>
      <c r="K129" s="14"/>
      <c r="L129" s="14"/>
      <c r="M129" s="14"/>
      <c r="N129" s="14"/>
      <c r="O129" s="14"/>
      <c r="P129" s="14"/>
      <c r="Q129" s="14"/>
    </row>
    <row r="130" spans="10:17" x14ac:dyDescent="0.2">
      <c r="J130" s="14"/>
      <c r="K130" s="14"/>
      <c r="L130" s="14"/>
      <c r="M130" s="14"/>
      <c r="N130" s="14"/>
      <c r="O130" s="14"/>
      <c r="P130" s="14"/>
      <c r="Q130" s="14"/>
    </row>
    <row r="131" spans="10:17" x14ac:dyDescent="0.2">
      <c r="J131" s="14"/>
      <c r="K131" s="14"/>
      <c r="L131" s="14"/>
      <c r="M131" s="14"/>
      <c r="N131" s="14"/>
      <c r="O131" s="14"/>
      <c r="P131" s="14"/>
      <c r="Q131" s="14"/>
    </row>
    <row r="132" spans="10:17" x14ac:dyDescent="0.2">
      <c r="J132" s="14"/>
      <c r="K132" s="14"/>
      <c r="L132" s="14"/>
      <c r="M132" s="14"/>
      <c r="N132" s="14"/>
      <c r="O132" s="14"/>
      <c r="P132" s="14"/>
      <c r="Q132" s="14"/>
    </row>
    <row r="133" spans="10:17" x14ac:dyDescent="0.2">
      <c r="J133" s="14"/>
      <c r="K133" s="14"/>
      <c r="L133" s="14"/>
      <c r="M133" s="14"/>
      <c r="N133" s="14"/>
      <c r="O133" s="14"/>
      <c r="P133" s="14"/>
      <c r="Q133" s="14"/>
    </row>
  </sheetData>
  <hyperlinks>
    <hyperlink ref="B7:B8" location="'1 (77)'!Tytuły_wydruku" display="'1 (77)'!Tytuły_wydruku"/>
    <hyperlink ref="B9:B10" location="'10 (86)'!1:7" display="'10 (86)'!1:7"/>
    <hyperlink ref="B11:B12" location="'3 (79)'!A1" display="'3 (79)'!A1"/>
    <hyperlink ref="B13:B14" location="'4 (80)'!A1" display="'4 (80)'!A1"/>
    <hyperlink ref="B15:B16" location="'5 (81)'!A1" display="'5 (81)'!A1"/>
    <hyperlink ref="B17:B18" location="'6 (82)'!A1" display="'6 (82)'!A1"/>
    <hyperlink ref="B19:B20" location="'7 (83)'!A1" display="'7 (83)'!A1"/>
    <hyperlink ref="B21:B22" location="'8 (84)'!A1" display="'8 (84)'!A1"/>
    <hyperlink ref="B23:B24" location="'9 (85)'!A1" display="'9 (85)'!A1"/>
    <hyperlink ref="B25:B26" location="'10 (86)'!A1" display="'10 (86)'!A1"/>
    <hyperlink ref="B27:B28" location="'11 (87)'!A1" display="'11 (87)'!A1"/>
    <hyperlink ref="B33:B34" location="'12 (88)'!A1" display="'12 (88)'!A1"/>
    <hyperlink ref="B35:B36" location="'13 (89)'!A1" display="'13 (89)'!A1"/>
    <hyperlink ref="B37:B38" location="'14 (90)'!A1" display="'14 (90)'!A1"/>
    <hyperlink ref="B39:B40" location="'15 (91)'!A1" display="'15 (91)'!A1"/>
    <hyperlink ref="B41:B42" location="'16 (92)'!A1" display="'16 (92)'!A1"/>
    <hyperlink ref="B43:B44" location="'17 (93)'!A1" display="'17 (93)'!A1"/>
    <hyperlink ref="B45:B46" location="'18 (94)'!A1" display="'18 (94)'!A1"/>
    <hyperlink ref="B47:B48" location="'19 (95)'!A1" display="'19 (95)'!A1"/>
    <hyperlink ref="B49:B50" location="'20 (96)'!A1" display="'20 (96)'!A1"/>
    <hyperlink ref="B51:B52" location="'21 (97)'!A1" display="'21 (97)'!A1"/>
  </hyperlinks>
  <pageMargins left="0.7" right="0.7" top="0.75" bottom="0.75" header="0.3" footer="0.3"/>
  <pageSetup paperSize="9" orientation="portrait" horizontalDpi="4294967295" verticalDpi="4294967295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showGridLines="0" workbookViewId="0">
      <selection sqref="A1:F1"/>
    </sheetView>
  </sheetViews>
  <sheetFormatPr defaultRowHeight="12.75" x14ac:dyDescent="0.2"/>
  <cols>
    <col min="1" max="1" width="25" style="11" customWidth="1"/>
    <col min="2" max="6" width="19.140625" style="11" customWidth="1"/>
    <col min="7" max="7" width="16.5703125" style="302" customWidth="1"/>
    <col min="8" max="12" width="19.140625" style="11" customWidth="1"/>
    <col min="13" max="13" width="10" style="11" bestFit="1" customWidth="1"/>
    <col min="14" max="14" width="9.28515625" style="11" bestFit="1" customWidth="1"/>
    <col min="15" max="222" width="9.140625" style="11"/>
    <col min="223" max="223" width="27.42578125" style="11" customWidth="1"/>
    <col min="224" max="227" width="13.7109375" style="11" customWidth="1"/>
    <col min="228" max="16384" width="9.140625" style="11"/>
  </cols>
  <sheetData>
    <row r="1" spans="1:7" ht="27" customHeight="1" x14ac:dyDescent="0.2">
      <c r="A1" s="741" t="s">
        <v>376</v>
      </c>
      <c r="B1" s="742"/>
      <c r="C1" s="742"/>
      <c r="D1" s="742"/>
      <c r="E1" s="742"/>
      <c r="F1" s="742"/>
      <c r="G1" s="672" t="s">
        <v>149</v>
      </c>
    </row>
    <row r="2" spans="1:7" ht="15" customHeight="1" x14ac:dyDescent="0.2">
      <c r="A2" s="743" t="s">
        <v>377</v>
      </c>
      <c r="B2" s="744"/>
      <c r="C2" s="744"/>
      <c r="D2" s="744"/>
      <c r="E2" s="744"/>
      <c r="F2" s="744"/>
      <c r="G2" s="672"/>
    </row>
    <row r="3" spans="1:7" ht="15" customHeight="1" x14ac:dyDescent="0.2">
      <c r="A3" s="537"/>
      <c r="B3" s="374"/>
      <c r="C3" s="374"/>
      <c r="D3" s="374"/>
      <c r="E3" s="374"/>
      <c r="F3" s="374"/>
      <c r="G3" s="370"/>
    </row>
    <row r="4" spans="1:7" ht="15" customHeight="1" x14ac:dyDescent="0.2">
      <c r="A4" s="739" t="s">
        <v>264</v>
      </c>
      <c r="B4" s="745" t="s">
        <v>314</v>
      </c>
      <c r="C4" s="746"/>
      <c r="D4" s="746"/>
      <c r="E4" s="746"/>
      <c r="F4" s="747"/>
    </row>
    <row r="5" spans="1:7" ht="12.75" customHeight="1" x14ac:dyDescent="0.2">
      <c r="A5" s="740"/>
      <c r="B5" s="599" t="s">
        <v>315</v>
      </c>
      <c r="C5" s="720"/>
      <c r="D5" s="720"/>
      <c r="E5" s="720"/>
      <c r="F5" s="606"/>
    </row>
    <row r="6" spans="1:7" ht="12.75" customHeight="1" x14ac:dyDescent="0.2">
      <c r="A6" s="740"/>
      <c r="B6" s="745" t="s">
        <v>316</v>
      </c>
      <c r="C6" s="746"/>
      <c r="D6" s="747"/>
      <c r="E6" s="745" t="s">
        <v>317</v>
      </c>
      <c r="F6" s="747"/>
    </row>
    <row r="7" spans="1:7" ht="12.75" customHeight="1" x14ac:dyDescent="0.2">
      <c r="A7" s="740"/>
      <c r="B7" s="599" t="s">
        <v>318</v>
      </c>
      <c r="C7" s="720"/>
      <c r="D7" s="606"/>
      <c r="E7" s="599" t="s">
        <v>318</v>
      </c>
      <c r="F7" s="606"/>
    </row>
    <row r="8" spans="1:7" ht="20.25" customHeight="1" x14ac:dyDescent="0.2">
      <c r="A8" s="740"/>
      <c r="B8" s="745" t="s">
        <v>319</v>
      </c>
      <c r="C8" s="747"/>
      <c r="D8" s="739" t="s">
        <v>320</v>
      </c>
      <c r="E8" s="739" t="s">
        <v>319</v>
      </c>
      <c r="F8" s="739" t="s">
        <v>320</v>
      </c>
    </row>
    <row r="9" spans="1:7" ht="12.75" customHeight="1" x14ac:dyDescent="0.2">
      <c r="A9" s="740"/>
      <c r="B9" s="599" t="s">
        <v>321</v>
      </c>
      <c r="C9" s="606"/>
      <c r="D9" s="740"/>
      <c r="E9" s="740"/>
      <c r="F9" s="740"/>
    </row>
    <row r="10" spans="1:7" ht="76.5" x14ac:dyDescent="0.2">
      <c r="A10" s="593" t="s">
        <v>266</v>
      </c>
      <c r="B10" s="334" t="s">
        <v>200</v>
      </c>
      <c r="C10" s="334" t="s">
        <v>322</v>
      </c>
      <c r="D10" s="740"/>
      <c r="E10" s="740"/>
      <c r="F10" s="740"/>
    </row>
    <row r="11" spans="1:7" ht="66.75" customHeight="1" x14ac:dyDescent="0.2">
      <c r="A11" s="593"/>
      <c r="B11" s="420" t="s">
        <v>202</v>
      </c>
      <c r="C11" s="420" t="s">
        <v>323</v>
      </c>
      <c r="D11" s="420" t="s">
        <v>324</v>
      </c>
      <c r="E11" s="420" t="s">
        <v>325</v>
      </c>
      <c r="F11" s="420" t="s">
        <v>326</v>
      </c>
    </row>
    <row r="12" spans="1:7" x14ac:dyDescent="0.2">
      <c r="A12" s="593"/>
      <c r="B12" s="745" t="s">
        <v>327</v>
      </c>
      <c r="C12" s="746"/>
      <c r="D12" s="746"/>
      <c r="E12" s="746"/>
      <c r="F12" s="747"/>
    </row>
    <row r="13" spans="1:7" x14ac:dyDescent="0.2">
      <c r="A13" s="594"/>
      <c r="B13" s="594" t="s">
        <v>328</v>
      </c>
      <c r="C13" s="594"/>
      <c r="D13" s="594"/>
      <c r="E13" s="594"/>
      <c r="F13" s="594"/>
    </row>
    <row r="14" spans="1:7" ht="15" customHeight="1" x14ac:dyDescent="0.2">
      <c r="A14" s="241" t="s">
        <v>143</v>
      </c>
      <c r="B14" s="27">
        <v>52</v>
      </c>
      <c r="C14" s="27">
        <v>23</v>
      </c>
      <c r="D14" s="27">
        <v>27</v>
      </c>
      <c r="E14" s="27">
        <v>54</v>
      </c>
      <c r="F14" s="214">
        <v>26</v>
      </c>
    </row>
    <row r="15" spans="1:7" ht="15" customHeight="1" x14ac:dyDescent="0.2">
      <c r="A15" s="514" t="s">
        <v>262</v>
      </c>
      <c r="B15" s="28"/>
      <c r="C15" s="28"/>
      <c r="D15" s="28"/>
      <c r="E15" s="28"/>
      <c r="F15" s="215"/>
    </row>
    <row r="16" spans="1:7" ht="15" customHeight="1" x14ac:dyDescent="0.2">
      <c r="A16" s="260" t="s">
        <v>15</v>
      </c>
      <c r="B16" s="29">
        <v>19</v>
      </c>
      <c r="C16" s="29">
        <v>12</v>
      </c>
      <c r="D16" s="29">
        <v>15</v>
      </c>
      <c r="E16" s="29">
        <v>16</v>
      </c>
      <c r="F16" s="216">
        <v>12</v>
      </c>
    </row>
    <row r="17" spans="1:15" ht="15" customHeight="1" x14ac:dyDescent="0.2">
      <c r="A17" s="516" t="s">
        <v>37</v>
      </c>
      <c r="B17" s="29"/>
      <c r="C17" s="29"/>
      <c r="D17" s="29"/>
      <c r="E17" s="29"/>
      <c r="F17" s="216"/>
    </row>
    <row r="18" spans="1:15" ht="25.5" x14ac:dyDescent="0.2">
      <c r="A18" s="260" t="s">
        <v>38</v>
      </c>
      <c r="B18" s="470" t="s">
        <v>155</v>
      </c>
      <c r="C18" s="470" t="s">
        <v>155</v>
      </c>
      <c r="D18" s="470" t="s">
        <v>155</v>
      </c>
      <c r="E18" s="169" t="s">
        <v>156</v>
      </c>
      <c r="F18" s="470" t="s">
        <v>155</v>
      </c>
      <c r="J18" s="30"/>
      <c r="K18" s="30"/>
      <c r="L18" s="30"/>
      <c r="M18" s="30"/>
      <c r="N18" s="30"/>
    </row>
    <row r="19" spans="1:15" ht="25.5" x14ac:dyDescent="0.2">
      <c r="A19" s="515" t="s">
        <v>41</v>
      </c>
      <c r="B19" s="29"/>
      <c r="C19" s="29"/>
      <c r="D19" s="29"/>
      <c r="E19" s="29"/>
      <c r="F19" s="216"/>
      <c r="J19" s="30"/>
      <c r="K19" s="30"/>
      <c r="L19" s="30"/>
      <c r="M19" s="30"/>
      <c r="N19" s="30"/>
    </row>
    <row r="20" spans="1:15" ht="15" customHeight="1" x14ac:dyDescent="0.2">
      <c r="A20" s="260" t="s">
        <v>39</v>
      </c>
      <c r="B20" s="29"/>
      <c r="C20" s="169"/>
      <c r="D20" s="29"/>
      <c r="E20" s="29"/>
      <c r="F20" s="216"/>
      <c r="J20" s="30"/>
      <c r="K20" s="30"/>
      <c r="L20" s="30"/>
      <c r="M20" s="30"/>
      <c r="N20" s="30"/>
    </row>
    <row r="21" spans="1:15" ht="15" customHeight="1" x14ac:dyDescent="0.2">
      <c r="A21" s="517" t="s">
        <v>40</v>
      </c>
      <c r="B21" s="193">
        <v>33</v>
      </c>
      <c r="C21" s="193">
        <v>11</v>
      </c>
      <c r="D21" s="193">
        <v>12</v>
      </c>
      <c r="E21" s="492" t="s">
        <v>156</v>
      </c>
      <c r="F21" s="217">
        <v>14</v>
      </c>
      <c r="J21" s="30"/>
      <c r="K21" s="30"/>
      <c r="L21" s="30"/>
      <c r="M21" s="30"/>
      <c r="N21" s="30"/>
    </row>
    <row r="22" spans="1:15" x14ac:dyDescent="0.2">
      <c r="B22" s="31"/>
      <c r="C22" s="31"/>
      <c r="D22" s="31"/>
      <c r="E22" s="31"/>
      <c r="F22" s="31"/>
    </row>
    <row r="23" spans="1:15" x14ac:dyDescent="0.2">
      <c r="B23" s="31"/>
      <c r="C23" s="31"/>
      <c r="D23" s="31"/>
      <c r="E23" s="31"/>
      <c r="F23" s="31"/>
      <c r="J23" s="30"/>
      <c r="K23" s="30"/>
      <c r="L23" s="30"/>
      <c r="M23" s="30"/>
      <c r="N23" s="30"/>
      <c r="O23" s="30"/>
    </row>
  </sheetData>
  <customSheetViews>
    <customSheetView guid="{B7F7A172-D1E7-433C-8FAE-940BA993F8EB}">
      <selection sqref="A1:E1"/>
      <pageMargins left="0.7" right="0.7" top="0.75" bottom="0.75" header="0.3" footer="0.3"/>
    </customSheetView>
  </customSheetViews>
  <mergeCells count="18">
    <mergeCell ref="B13:F13"/>
    <mergeCell ref="A4:A9"/>
    <mergeCell ref="B4:F4"/>
    <mergeCell ref="B5:F5"/>
    <mergeCell ref="B6:D6"/>
    <mergeCell ref="E6:F6"/>
    <mergeCell ref="B7:D7"/>
    <mergeCell ref="E7:F7"/>
    <mergeCell ref="A10:A13"/>
    <mergeCell ref="B12:F12"/>
    <mergeCell ref="B8:C8"/>
    <mergeCell ref="D8:D10"/>
    <mergeCell ref="E8:E10"/>
    <mergeCell ref="F8:F10"/>
    <mergeCell ref="B9:C9"/>
    <mergeCell ref="G1:G2"/>
    <mergeCell ref="A1:F1"/>
    <mergeCell ref="A2:F2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showGridLines="0" workbookViewId="0">
      <selection activeCell="D20" sqref="D20"/>
    </sheetView>
  </sheetViews>
  <sheetFormatPr defaultRowHeight="12.75" x14ac:dyDescent="0.2"/>
  <cols>
    <col min="1" max="1" width="24" style="21" customWidth="1"/>
    <col min="2" max="2" width="12.28515625" style="21" customWidth="1"/>
    <col min="3" max="3" width="12.42578125" style="21" customWidth="1"/>
    <col min="4" max="4" width="14.5703125" style="21" customWidth="1"/>
    <col min="5" max="5" width="14.85546875" style="21" customWidth="1"/>
    <col min="6" max="6" width="19" style="21" customWidth="1"/>
    <col min="7" max="7" width="13" style="21" customWidth="1"/>
    <col min="8" max="8" width="14.28515625" style="21" customWidth="1"/>
    <col min="9" max="9" width="17.140625" style="21" customWidth="1"/>
    <col min="10" max="10" width="16.140625" style="308" customWidth="1"/>
    <col min="11" max="205" width="9.140625" style="21"/>
    <col min="206" max="206" width="24" style="21" customWidth="1"/>
    <col min="207" max="207" width="14.140625" style="21" customWidth="1"/>
    <col min="208" max="209" width="14.5703125" style="21" customWidth="1"/>
    <col min="210" max="210" width="16.28515625" style="21" customWidth="1"/>
    <col min="211" max="211" width="20.42578125" style="21" customWidth="1"/>
    <col min="212" max="212" width="13.140625" style="21" customWidth="1"/>
    <col min="213" max="213" width="16.42578125" style="21" customWidth="1"/>
    <col min="214" max="214" width="19.28515625" style="21" customWidth="1"/>
    <col min="215" max="215" width="14.5703125" style="21" customWidth="1"/>
    <col min="216" max="218" width="9.140625" style="21"/>
    <col min="219" max="219" width="29" style="21" customWidth="1"/>
    <col min="220" max="16384" width="9.140625" style="21"/>
  </cols>
  <sheetData>
    <row r="1" spans="1:10" ht="15" customHeight="1" x14ac:dyDescent="0.2">
      <c r="A1" s="703" t="s">
        <v>370</v>
      </c>
      <c r="B1" s="703"/>
      <c r="C1" s="703"/>
      <c r="D1" s="703"/>
      <c r="E1" s="703"/>
      <c r="F1" s="703"/>
      <c r="G1" s="703"/>
      <c r="H1" s="703"/>
      <c r="I1" s="703"/>
      <c r="J1" s="559" t="s">
        <v>149</v>
      </c>
    </row>
    <row r="2" spans="1:10" ht="15" customHeight="1" x14ac:dyDescent="0.2">
      <c r="A2" s="632" t="s">
        <v>371</v>
      </c>
      <c r="B2" s="632"/>
      <c r="C2" s="632"/>
      <c r="D2" s="632"/>
      <c r="E2" s="632"/>
      <c r="F2" s="632"/>
      <c r="G2" s="632"/>
      <c r="H2" s="632"/>
      <c r="I2" s="632"/>
      <c r="J2" s="559"/>
    </row>
    <row r="3" spans="1:10" ht="15" customHeight="1" x14ac:dyDescent="0.2">
      <c r="A3" s="173"/>
      <c r="B3" s="173"/>
      <c r="C3" s="173"/>
      <c r="D3" s="173"/>
      <c r="E3" s="173"/>
      <c r="F3" s="173"/>
      <c r="G3" s="173"/>
      <c r="H3" s="173"/>
      <c r="I3" s="173"/>
    </row>
    <row r="4" spans="1:10" ht="51" x14ac:dyDescent="0.2">
      <c r="A4" s="366" t="s">
        <v>264</v>
      </c>
      <c r="B4" s="366" t="s">
        <v>210</v>
      </c>
      <c r="C4" s="748" t="s">
        <v>43</v>
      </c>
      <c r="D4" s="366" t="s">
        <v>329</v>
      </c>
      <c r="E4" s="366" t="s">
        <v>330</v>
      </c>
      <c r="F4" s="366" t="s">
        <v>331</v>
      </c>
      <c r="G4" s="366" t="s">
        <v>332</v>
      </c>
      <c r="H4" s="366" t="s">
        <v>5</v>
      </c>
      <c r="I4" s="366" t="s">
        <v>333</v>
      </c>
      <c r="J4" s="304"/>
    </row>
    <row r="5" spans="1:10" ht="48.75" customHeight="1" x14ac:dyDescent="0.2">
      <c r="A5" s="406" t="s">
        <v>334</v>
      </c>
      <c r="B5" s="406" t="s">
        <v>1</v>
      </c>
      <c r="C5" s="749"/>
      <c r="D5" s="406" t="s">
        <v>335</v>
      </c>
      <c r="E5" s="406" t="s">
        <v>336</v>
      </c>
      <c r="F5" s="406" t="s">
        <v>337</v>
      </c>
      <c r="G5" s="406" t="s">
        <v>338</v>
      </c>
      <c r="H5" s="406" t="s">
        <v>11</v>
      </c>
      <c r="I5" s="406" t="s">
        <v>339</v>
      </c>
      <c r="J5" s="304"/>
    </row>
    <row r="6" spans="1:10" ht="15" customHeight="1" x14ac:dyDescent="0.2">
      <c r="A6" s="241" t="s">
        <v>143</v>
      </c>
      <c r="B6" s="23">
        <v>230</v>
      </c>
      <c r="C6" s="23">
        <v>137</v>
      </c>
      <c r="D6" s="23">
        <v>117</v>
      </c>
      <c r="E6" s="23">
        <v>126</v>
      </c>
      <c r="F6" s="23">
        <v>121</v>
      </c>
      <c r="G6" s="23">
        <v>40</v>
      </c>
      <c r="H6" s="23">
        <v>75</v>
      </c>
      <c r="I6" s="219">
        <v>61</v>
      </c>
      <c r="J6" s="304"/>
    </row>
    <row r="7" spans="1:10" ht="15" customHeight="1" x14ac:dyDescent="0.2">
      <c r="A7" s="514" t="s">
        <v>262</v>
      </c>
      <c r="B7" s="24"/>
      <c r="C7" s="24"/>
      <c r="D7" s="24"/>
      <c r="E7" s="24"/>
      <c r="F7" s="24"/>
      <c r="G7" s="24"/>
      <c r="H7" s="24"/>
      <c r="I7" s="24"/>
      <c r="J7" s="304"/>
    </row>
    <row r="8" spans="1:10" ht="15" customHeight="1" x14ac:dyDescent="0.2">
      <c r="A8" s="242" t="s">
        <v>15</v>
      </c>
      <c r="B8" s="24">
        <v>133</v>
      </c>
      <c r="C8" s="24">
        <v>56</v>
      </c>
      <c r="D8" s="24">
        <v>50</v>
      </c>
      <c r="E8" s="24">
        <v>56</v>
      </c>
      <c r="F8" s="24">
        <v>69</v>
      </c>
      <c r="G8" s="24">
        <v>10</v>
      </c>
      <c r="H8" s="24">
        <v>22</v>
      </c>
      <c r="I8" s="24">
        <v>18</v>
      </c>
      <c r="J8" s="304"/>
    </row>
    <row r="9" spans="1:10" ht="15" customHeight="1" x14ac:dyDescent="0.2">
      <c r="A9" s="521" t="s">
        <v>37</v>
      </c>
      <c r="B9" s="24"/>
      <c r="C9" s="24"/>
      <c r="D9" s="24"/>
      <c r="E9" s="24"/>
      <c r="F9" s="24"/>
      <c r="G9" s="24"/>
      <c r="H9" s="24"/>
      <c r="I9" s="24"/>
      <c r="J9" s="304"/>
    </row>
    <row r="10" spans="1:10" ht="25.5" x14ac:dyDescent="0.2">
      <c r="A10" s="242" t="s">
        <v>38</v>
      </c>
      <c r="B10" s="24">
        <v>9</v>
      </c>
      <c r="C10" s="24">
        <v>5</v>
      </c>
      <c r="D10" s="24">
        <v>3</v>
      </c>
      <c r="E10" s="24">
        <v>6</v>
      </c>
      <c r="F10" s="24">
        <v>2</v>
      </c>
      <c r="G10" s="24">
        <v>1</v>
      </c>
      <c r="H10" s="24">
        <v>3</v>
      </c>
      <c r="I10" s="493" t="s">
        <v>155</v>
      </c>
      <c r="J10" s="304"/>
    </row>
    <row r="11" spans="1:10" ht="25.5" x14ac:dyDescent="0.2">
      <c r="A11" s="430" t="s">
        <v>41</v>
      </c>
      <c r="B11" s="24"/>
      <c r="C11" s="24"/>
      <c r="D11" s="24"/>
      <c r="E11" s="24"/>
      <c r="F11" s="24"/>
      <c r="G11" s="24"/>
      <c r="H11" s="24"/>
      <c r="I11" s="24"/>
      <c r="J11" s="304"/>
    </row>
    <row r="12" spans="1:10" ht="15" customHeight="1" x14ac:dyDescent="0.2">
      <c r="A12" s="242" t="s">
        <v>39</v>
      </c>
      <c r="B12" s="24">
        <v>88</v>
      </c>
      <c r="C12" s="24">
        <v>76</v>
      </c>
      <c r="D12" s="24">
        <v>64</v>
      </c>
      <c r="E12" s="24">
        <v>64</v>
      </c>
      <c r="F12" s="24">
        <v>50</v>
      </c>
      <c r="G12" s="24">
        <v>29</v>
      </c>
      <c r="H12" s="24">
        <v>50</v>
      </c>
      <c r="I12" s="24">
        <v>43</v>
      </c>
      <c r="J12" s="304"/>
    </row>
    <row r="13" spans="1:10" ht="15" customHeight="1" x14ac:dyDescent="0.2">
      <c r="A13" s="522" t="s">
        <v>40</v>
      </c>
      <c r="B13" s="194"/>
      <c r="C13" s="194"/>
      <c r="D13" s="194"/>
      <c r="E13" s="194"/>
      <c r="F13" s="194"/>
      <c r="G13" s="194"/>
      <c r="H13" s="194"/>
      <c r="I13" s="194"/>
      <c r="J13" s="304"/>
    </row>
    <row r="14" spans="1:10" ht="12.95" customHeight="1" x14ac:dyDescent="0.2">
      <c r="A14" s="371"/>
      <c r="B14" s="26"/>
      <c r="C14" s="26"/>
      <c r="D14" s="26"/>
      <c r="E14" s="26"/>
      <c r="F14" s="26"/>
      <c r="G14" s="26"/>
      <c r="H14" s="26"/>
      <c r="I14" s="26"/>
    </row>
    <row r="15" spans="1:10" ht="12.95" customHeight="1" x14ac:dyDescent="0.2">
      <c r="A15" s="703" t="s">
        <v>147</v>
      </c>
      <c r="B15" s="703"/>
      <c r="C15" s="703"/>
      <c r="D15" s="703"/>
      <c r="E15" s="703"/>
      <c r="F15" s="703"/>
      <c r="G15" s="703"/>
      <c r="H15" s="703"/>
      <c r="I15" s="703"/>
    </row>
    <row r="16" spans="1:10" ht="12.95" customHeight="1" x14ac:dyDescent="0.2">
      <c r="A16" s="733" t="s">
        <v>148</v>
      </c>
      <c r="B16" s="733"/>
      <c r="C16" s="733"/>
      <c r="D16" s="733"/>
      <c r="E16" s="733"/>
      <c r="F16" s="733"/>
      <c r="G16" s="733"/>
      <c r="H16" s="733"/>
      <c r="I16" s="733"/>
    </row>
  </sheetData>
  <customSheetViews>
    <customSheetView guid="{B7F7A172-D1E7-433C-8FAE-940BA993F8EB}">
      <selection sqref="A1:I1"/>
      <pageMargins left="0.7" right="0.7" top="0.75" bottom="0.75" header="0.3" footer="0.3"/>
    </customSheetView>
  </customSheetViews>
  <mergeCells count="6">
    <mergeCell ref="J1:J2"/>
    <mergeCell ref="A16:I16"/>
    <mergeCell ref="A15:I15"/>
    <mergeCell ref="A1:I1"/>
    <mergeCell ref="A2:I2"/>
    <mergeCell ref="C4:C5"/>
  </mergeCells>
  <hyperlinks>
    <hyperlink ref="J1" location="'Spis tablic  List of tables 1.1'!A1" display="'Spis tablic  List of tables 1.1'!A1"/>
    <hyperlink ref="J1:J2" location="'Spis tablic'!A1" display="'Spis tablic'!A1"/>
  </hyperlinks>
  <pageMargins left="0.23622047244094491" right="0.23622047244094491" top="0.74803149606299213" bottom="0.74803149606299213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showGridLines="0" zoomScaleNormal="100" workbookViewId="0">
      <selection activeCell="A2" sqref="A2:M2"/>
    </sheetView>
  </sheetViews>
  <sheetFormatPr defaultRowHeight="12.75" x14ac:dyDescent="0.2"/>
  <cols>
    <col min="1" max="1" width="31" style="21" customWidth="1"/>
    <col min="2" max="13" width="15.7109375" style="21" customWidth="1"/>
    <col min="14" max="14" width="16.7109375" style="308" customWidth="1"/>
    <col min="15" max="181" width="9.140625" style="21" customWidth="1"/>
    <col min="182" max="182" width="33.28515625" style="21" customWidth="1"/>
    <col min="183" max="183" width="9.7109375" style="21" customWidth="1"/>
    <col min="184" max="184" width="33.28515625" style="21" customWidth="1"/>
    <col min="185" max="185" width="12.42578125" style="21" customWidth="1"/>
    <col min="186" max="186" width="16.7109375" style="21" customWidth="1"/>
    <col min="187" max="187" width="16.5703125" style="21" customWidth="1"/>
    <col min="188" max="188" width="12.5703125" style="21" customWidth="1"/>
    <col min="189" max="189" width="15.42578125" style="21" customWidth="1"/>
    <col min="190" max="190" width="16.42578125" style="21" customWidth="1"/>
    <col min="191" max="191" width="15.140625" style="21" customWidth="1"/>
    <col min="192" max="192" width="13.7109375" style="21" customWidth="1"/>
    <col min="193" max="193" width="15.140625" style="21" customWidth="1"/>
    <col min="194" max="194" width="15.85546875" style="21" customWidth="1"/>
    <col min="195" max="195" width="15.7109375" style="21" customWidth="1"/>
    <col min="196" max="198" width="9.140625" style="21" customWidth="1"/>
    <col min="199" max="199" width="30.28515625" style="21" customWidth="1"/>
    <col min="200" max="16384" width="9.140625" style="21"/>
  </cols>
  <sheetData>
    <row r="1" spans="1:14" ht="15" customHeight="1" x14ac:dyDescent="0.2">
      <c r="A1" s="647" t="s">
        <v>368</v>
      </c>
      <c r="B1" s="647"/>
      <c r="C1" s="647"/>
      <c r="D1" s="647"/>
      <c r="E1" s="647"/>
      <c r="F1" s="647"/>
      <c r="G1" s="647"/>
      <c r="H1" s="647"/>
      <c r="I1" s="647"/>
      <c r="J1" s="647"/>
      <c r="K1" s="647"/>
      <c r="L1" s="647"/>
      <c r="M1" s="647"/>
      <c r="N1" s="559" t="s">
        <v>149</v>
      </c>
    </row>
    <row r="2" spans="1:14" ht="15" customHeight="1" x14ac:dyDescent="0.2">
      <c r="A2" s="632" t="s">
        <v>369</v>
      </c>
      <c r="B2" s="632"/>
      <c r="C2" s="632"/>
      <c r="D2" s="632"/>
      <c r="E2" s="632"/>
      <c r="F2" s="632"/>
      <c r="G2" s="632"/>
      <c r="H2" s="632"/>
      <c r="I2" s="632"/>
      <c r="J2" s="632"/>
      <c r="K2" s="632"/>
      <c r="L2" s="632"/>
      <c r="M2" s="632"/>
      <c r="N2" s="559"/>
    </row>
    <row r="3" spans="1:14" ht="15" customHeight="1" x14ac:dyDescent="0.2">
      <c r="A3" s="538"/>
      <c r="B3" s="539"/>
      <c r="C3" s="539"/>
      <c r="D3" s="539"/>
      <c r="E3" s="539"/>
      <c r="F3" s="539"/>
      <c r="G3" s="539"/>
      <c r="H3" s="539"/>
      <c r="I3" s="539"/>
      <c r="J3" s="539"/>
      <c r="K3" s="539"/>
      <c r="L3" s="539"/>
      <c r="M3" s="539"/>
    </row>
    <row r="4" spans="1:14" x14ac:dyDescent="0.2">
      <c r="A4" s="691" t="s">
        <v>264</v>
      </c>
      <c r="B4" s="750" t="s">
        <v>210</v>
      </c>
      <c r="C4" s="752" t="s">
        <v>341</v>
      </c>
      <c r="D4" s="753"/>
      <c r="E4" s="750" t="s">
        <v>44</v>
      </c>
      <c r="F4" s="752" t="s">
        <v>342</v>
      </c>
      <c r="G4" s="753"/>
      <c r="H4" s="750" t="s">
        <v>105</v>
      </c>
      <c r="I4" s="750" t="s">
        <v>3</v>
      </c>
      <c r="J4" s="750" t="s">
        <v>4</v>
      </c>
      <c r="K4" s="750" t="s">
        <v>5</v>
      </c>
      <c r="L4" s="750" t="s">
        <v>6</v>
      </c>
      <c r="M4" s="762" t="s">
        <v>7</v>
      </c>
      <c r="N4" s="304"/>
    </row>
    <row r="5" spans="1:14" x14ac:dyDescent="0.2">
      <c r="A5" s="692"/>
      <c r="B5" s="751"/>
      <c r="C5" s="754" t="s">
        <v>343</v>
      </c>
      <c r="D5" s="755"/>
      <c r="E5" s="751"/>
      <c r="F5" s="754" t="s">
        <v>344</v>
      </c>
      <c r="G5" s="755"/>
      <c r="H5" s="751"/>
      <c r="I5" s="751"/>
      <c r="J5" s="751"/>
      <c r="K5" s="751"/>
      <c r="L5" s="751"/>
      <c r="M5" s="763"/>
      <c r="N5" s="304"/>
    </row>
    <row r="6" spans="1:14" ht="38.25" x14ac:dyDescent="0.2">
      <c r="A6" s="692"/>
      <c r="B6" s="751"/>
      <c r="C6" s="540" t="s">
        <v>345</v>
      </c>
      <c r="D6" s="540" t="s">
        <v>346</v>
      </c>
      <c r="E6" s="751"/>
      <c r="F6" s="540" t="s">
        <v>347</v>
      </c>
      <c r="G6" s="540" t="s">
        <v>348</v>
      </c>
      <c r="H6" s="751"/>
      <c r="I6" s="751"/>
      <c r="J6" s="751"/>
      <c r="K6" s="751"/>
      <c r="L6" s="751"/>
      <c r="M6" s="763"/>
      <c r="N6" s="304"/>
    </row>
    <row r="7" spans="1:14" ht="52.5" customHeight="1" x14ac:dyDescent="0.2">
      <c r="A7" s="541" t="s">
        <v>266</v>
      </c>
      <c r="B7" s="512" t="s">
        <v>1</v>
      </c>
      <c r="C7" s="512" t="s">
        <v>349</v>
      </c>
      <c r="D7" s="512" t="s">
        <v>350</v>
      </c>
      <c r="E7" s="512" t="s">
        <v>45</v>
      </c>
      <c r="F7" s="512" t="s">
        <v>351</v>
      </c>
      <c r="G7" s="512" t="s">
        <v>352</v>
      </c>
      <c r="H7" s="512" t="s">
        <v>8</v>
      </c>
      <c r="I7" s="512" t="s">
        <v>9</v>
      </c>
      <c r="J7" s="512" t="s">
        <v>10</v>
      </c>
      <c r="K7" s="512" t="s">
        <v>11</v>
      </c>
      <c r="L7" s="512" t="s">
        <v>12</v>
      </c>
      <c r="M7" s="513" t="s">
        <v>13</v>
      </c>
      <c r="N7" s="304"/>
    </row>
    <row r="8" spans="1:14" s="243" customFormat="1" ht="20.100000000000001" customHeight="1" x14ac:dyDescent="0.25">
      <c r="A8" s="757" t="s">
        <v>353</v>
      </c>
      <c r="B8" s="758"/>
      <c r="C8" s="758"/>
      <c r="D8" s="758"/>
      <c r="E8" s="758"/>
      <c r="F8" s="758"/>
      <c r="G8" s="758"/>
      <c r="H8" s="758"/>
      <c r="I8" s="758"/>
      <c r="J8" s="758"/>
      <c r="K8" s="758"/>
      <c r="L8" s="758"/>
      <c r="M8" s="759"/>
      <c r="N8" s="325"/>
    </row>
    <row r="9" spans="1:14" x14ac:dyDescent="0.2">
      <c r="A9" s="241" t="s">
        <v>143</v>
      </c>
      <c r="B9" s="126">
        <v>230</v>
      </c>
      <c r="C9" s="126">
        <v>74</v>
      </c>
      <c r="D9" s="126">
        <v>113</v>
      </c>
      <c r="E9" s="126">
        <v>41</v>
      </c>
      <c r="F9" s="126">
        <v>25</v>
      </c>
      <c r="G9" s="126">
        <v>39</v>
      </c>
      <c r="H9" s="126">
        <v>14</v>
      </c>
      <c r="I9" s="126">
        <v>68</v>
      </c>
      <c r="J9" s="126">
        <v>58</v>
      </c>
      <c r="K9" s="126">
        <v>57</v>
      </c>
      <c r="L9" s="126">
        <v>10</v>
      </c>
      <c r="M9" s="253">
        <v>38</v>
      </c>
      <c r="N9" s="304"/>
    </row>
    <row r="10" spans="1:14" x14ac:dyDescent="0.2">
      <c r="A10" s="514" t="s">
        <v>262</v>
      </c>
      <c r="B10" s="127"/>
      <c r="C10" s="127"/>
      <c r="D10" s="127"/>
      <c r="E10" s="127"/>
      <c r="F10" s="127"/>
      <c r="G10" s="127"/>
      <c r="H10" s="127"/>
      <c r="I10" s="127"/>
      <c r="J10" s="127"/>
      <c r="K10" s="127"/>
      <c r="L10" s="127"/>
      <c r="M10" s="254"/>
      <c r="N10" s="304"/>
    </row>
    <row r="11" spans="1:14" x14ac:dyDescent="0.2">
      <c r="A11" s="260" t="s">
        <v>15</v>
      </c>
      <c r="B11" s="127">
        <v>133</v>
      </c>
      <c r="C11" s="127">
        <v>31</v>
      </c>
      <c r="D11" s="127">
        <v>47</v>
      </c>
      <c r="E11" s="127">
        <v>16</v>
      </c>
      <c r="F11" s="127">
        <v>2</v>
      </c>
      <c r="G11" s="127">
        <v>12</v>
      </c>
      <c r="H11" s="127">
        <v>6</v>
      </c>
      <c r="I11" s="127">
        <v>25</v>
      </c>
      <c r="J11" s="127">
        <v>31</v>
      </c>
      <c r="K11" s="127">
        <v>15</v>
      </c>
      <c r="L11" s="127">
        <v>1</v>
      </c>
      <c r="M11" s="254">
        <v>10</v>
      </c>
      <c r="N11" s="304"/>
    </row>
    <row r="12" spans="1:14" x14ac:dyDescent="0.2">
      <c r="A12" s="516" t="s">
        <v>37</v>
      </c>
      <c r="B12" s="127"/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254"/>
      <c r="N12" s="304"/>
    </row>
    <row r="13" spans="1:14" ht="25.5" x14ac:dyDescent="0.2">
      <c r="A13" s="245" t="s">
        <v>38</v>
      </c>
      <c r="B13" s="127">
        <v>9</v>
      </c>
      <c r="C13" s="127">
        <v>3</v>
      </c>
      <c r="D13" s="127">
        <v>4</v>
      </c>
      <c r="E13" s="470" t="s">
        <v>155</v>
      </c>
      <c r="F13" s="470" t="s">
        <v>155</v>
      </c>
      <c r="G13" s="127">
        <v>1</v>
      </c>
      <c r="H13" s="470" t="s">
        <v>155</v>
      </c>
      <c r="I13" s="470" t="s">
        <v>155</v>
      </c>
      <c r="J13" s="127">
        <v>1</v>
      </c>
      <c r="K13" s="127">
        <v>3</v>
      </c>
      <c r="L13" s="127">
        <v>1</v>
      </c>
      <c r="M13" s="254">
        <v>3</v>
      </c>
      <c r="N13" s="304"/>
    </row>
    <row r="14" spans="1:14" x14ac:dyDescent="0.2">
      <c r="A14" s="515" t="s">
        <v>41</v>
      </c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254"/>
      <c r="N14" s="304"/>
    </row>
    <row r="15" spans="1:14" x14ac:dyDescent="0.2">
      <c r="A15" s="245" t="s">
        <v>39</v>
      </c>
      <c r="B15" s="127">
        <v>88</v>
      </c>
      <c r="C15" s="127">
        <v>40</v>
      </c>
      <c r="D15" s="127">
        <v>62</v>
      </c>
      <c r="E15" s="127">
        <v>25</v>
      </c>
      <c r="F15" s="127">
        <v>23</v>
      </c>
      <c r="G15" s="127">
        <v>26</v>
      </c>
      <c r="H15" s="127">
        <v>8</v>
      </c>
      <c r="I15" s="127">
        <v>43</v>
      </c>
      <c r="J15" s="127">
        <v>26</v>
      </c>
      <c r="K15" s="127">
        <v>39</v>
      </c>
      <c r="L15" s="127">
        <v>8</v>
      </c>
      <c r="M15" s="254">
        <v>25</v>
      </c>
      <c r="N15" s="304"/>
    </row>
    <row r="16" spans="1:14" x14ac:dyDescent="0.2">
      <c r="A16" s="517" t="s">
        <v>40</v>
      </c>
      <c r="B16" s="251"/>
      <c r="C16" s="251"/>
      <c r="D16" s="251"/>
      <c r="E16" s="251"/>
      <c r="F16" s="251"/>
      <c r="G16" s="251"/>
      <c r="H16" s="251"/>
      <c r="I16" s="251"/>
      <c r="J16" s="251"/>
      <c r="K16" s="251"/>
      <c r="L16" s="251"/>
      <c r="M16" s="255"/>
      <c r="N16" s="304"/>
    </row>
    <row r="17" spans="1:14" s="243" customFormat="1" ht="20.100000000000001" customHeight="1" x14ac:dyDescent="0.25">
      <c r="A17" s="760" t="s">
        <v>354</v>
      </c>
      <c r="B17" s="761"/>
      <c r="C17" s="761"/>
      <c r="D17" s="761"/>
      <c r="E17" s="761"/>
      <c r="F17" s="761"/>
      <c r="G17" s="761"/>
      <c r="H17" s="761"/>
      <c r="I17" s="761"/>
      <c r="J17" s="761"/>
      <c r="K17" s="761"/>
      <c r="L17" s="761"/>
      <c r="M17" s="641"/>
      <c r="N17" s="325"/>
    </row>
    <row r="18" spans="1:14" s="128" customFormat="1" ht="16.5" customHeight="1" x14ac:dyDescent="0.2">
      <c r="A18" s="241" t="s">
        <v>143</v>
      </c>
      <c r="B18" s="130">
        <v>100</v>
      </c>
      <c r="C18" s="130">
        <v>100</v>
      </c>
      <c r="D18" s="130">
        <v>100</v>
      </c>
      <c r="E18" s="130">
        <v>100</v>
      </c>
      <c r="F18" s="130">
        <v>100</v>
      </c>
      <c r="G18" s="130">
        <v>100</v>
      </c>
      <c r="H18" s="130">
        <v>100</v>
      </c>
      <c r="I18" s="130">
        <v>100</v>
      </c>
      <c r="J18" s="130">
        <v>100</v>
      </c>
      <c r="K18" s="130">
        <v>100</v>
      </c>
      <c r="L18" s="131">
        <v>100</v>
      </c>
      <c r="M18" s="256">
        <v>100</v>
      </c>
      <c r="N18" s="328"/>
    </row>
    <row r="19" spans="1:14" x14ac:dyDescent="0.2">
      <c r="A19" s="514" t="s">
        <v>262</v>
      </c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257"/>
      <c r="N19" s="304"/>
    </row>
    <row r="20" spans="1:14" x14ac:dyDescent="0.2">
      <c r="A20" s="260" t="s">
        <v>15</v>
      </c>
      <c r="B20" s="129">
        <v>57.826086956521735</v>
      </c>
      <c r="C20" s="129">
        <v>41.891891891891895</v>
      </c>
      <c r="D20" s="129">
        <v>41.592920353982301</v>
      </c>
      <c r="E20" s="129">
        <v>39.024390243902438</v>
      </c>
      <c r="F20" s="129">
        <v>8</v>
      </c>
      <c r="G20" s="129">
        <v>30.76923076923077</v>
      </c>
      <c r="H20" s="129">
        <v>42.857142857142854</v>
      </c>
      <c r="I20" s="129">
        <v>36.764705882352942</v>
      </c>
      <c r="J20" s="129">
        <v>53.448275862068961</v>
      </c>
      <c r="K20" s="129">
        <v>26.315789473684209</v>
      </c>
      <c r="L20" s="39">
        <v>10</v>
      </c>
      <c r="M20" s="258">
        <v>26.315789473684209</v>
      </c>
      <c r="N20" s="304"/>
    </row>
    <row r="21" spans="1:14" x14ac:dyDescent="0.2">
      <c r="A21" s="516" t="s">
        <v>37</v>
      </c>
      <c r="B21" s="129"/>
      <c r="C21" s="129"/>
      <c r="D21" s="129"/>
      <c r="E21" s="129"/>
      <c r="F21" s="129"/>
      <c r="G21" s="129"/>
      <c r="H21" s="129"/>
      <c r="I21" s="129"/>
      <c r="J21" s="129"/>
      <c r="K21" s="129"/>
      <c r="L21" s="39"/>
      <c r="M21" s="258"/>
      <c r="N21" s="304"/>
    </row>
    <row r="22" spans="1:14" ht="25.5" x14ac:dyDescent="0.2">
      <c r="A22" s="245" t="s">
        <v>38</v>
      </c>
      <c r="B22" s="129">
        <v>3.9130434782608701</v>
      </c>
      <c r="C22" s="129">
        <v>4.0540540540540544</v>
      </c>
      <c r="D22" s="129">
        <v>3.5398230088495577</v>
      </c>
      <c r="E22" s="129">
        <v>0</v>
      </c>
      <c r="F22" s="129">
        <v>0</v>
      </c>
      <c r="G22" s="129">
        <v>2.5641025641025639</v>
      </c>
      <c r="H22" s="470" t="s">
        <v>155</v>
      </c>
      <c r="I22" s="470" t="s">
        <v>155</v>
      </c>
      <c r="J22" s="129">
        <v>1.7241379310344827</v>
      </c>
      <c r="K22" s="129">
        <v>5.2631578947368416</v>
      </c>
      <c r="L22" s="494">
        <v>10</v>
      </c>
      <c r="M22" s="258">
        <v>7.8947368421052628</v>
      </c>
      <c r="N22" s="304"/>
    </row>
    <row r="23" spans="1:14" x14ac:dyDescent="0.2">
      <c r="A23" s="515" t="s">
        <v>41</v>
      </c>
      <c r="B23" s="129"/>
      <c r="C23" s="129"/>
      <c r="D23" s="129"/>
      <c r="E23" s="129"/>
      <c r="F23" s="129"/>
      <c r="G23" s="129"/>
      <c r="H23" s="129"/>
      <c r="I23" s="129"/>
      <c r="J23" s="129"/>
      <c r="K23" s="129"/>
      <c r="L23" s="129"/>
      <c r="M23" s="258"/>
      <c r="N23" s="304"/>
    </row>
    <row r="24" spans="1:14" x14ac:dyDescent="0.2">
      <c r="A24" s="245" t="s">
        <v>39</v>
      </c>
      <c r="B24" s="129">
        <v>38.260869565217391</v>
      </c>
      <c r="C24" s="129">
        <v>54.054054054054056</v>
      </c>
      <c r="D24" s="129">
        <v>54.86725663716814</v>
      </c>
      <c r="E24" s="129">
        <v>60.975609756097562</v>
      </c>
      <c r="F24" s="129">
        <v>92</v>
      </c>
      <c r="G24" s="129">
        <v>66.666666666666657</v>
      </c>
      <c r="H24" s="129">
        <v>57.142857142857139</v>
      </c>
      <c r="I24" s="129">
        <v>63.235294117647058</v>
      </c>
      <c r="J24" s="129">
        <v>44.827586206896555</v>
      </c>
      <c r="K24" s="129">
        <v>68.421052631578945</v>
      </c>
      <c r="L24" s="129">
        <v>80</v>
      </c>
      <c r="M24" s="258">
        <v>65.789473684210535</v>
      </c>
      <c r="N24" s="304"/>
    </row>
    <row r="25" spans="1:14" x14ac:dyDescent="0.2">
      <c r="A25" s="517" t="s">
        <v>40</v>
      </c>
      <c r="B25" s="252"/>
      <c r="C25" s="252"/>
      <c r="D25" s="252"/>
      <c r="E25" s="252"/>
      <c r="F25" s="252"/>
      <c r="G25" s="252"/>
      <c r="H25" s="252"/>
      <c r="I25" s="252"/>
      <c r="J25" s="252"/>
      <c r="K25" s="252"/>
      <c r="L25" s="252"/>
      <c r="M25" s="259"/>
      <c r="N25" s="304"/>
    </row>
    <row r="26" spans="1:14" ht="12.95" customHeight="1" x14ac:dyDescent="0.2">
      <c r="A26" s="371"/>
      <c r="B26" s="22"/>
      <c r="C26" s="22"/>
      <c r="D26" s="22"/>
      <c r="E26" s="22"/>
      <c r="F26" s="22"/>
      <c r="G26" s="22"/>
      <c r="H26" s="22"/>
      <c r="I26" s="22"/>
      <c r="J26" s="49"/>
      <c r="K26" s="22"/>
      <c r="L26" s="22"/>
      <c r="M26" s="22"/>
      <c r="N26" s="304"/>
    </row>
    <row r="27" spans="1:14" ht="12.95" customHeight="1" x14ac:dyDescent="0.2">
      <c r="A27" s="756" t="s">
        <v>340</v>
      </c>
      <c r="B27" s="756"/>
      <c r="C27" s="756"/>
      <c r="D27" s="756"/>
      <c r="E27" s="756"/>
      <c r="F27" s="756"/>
      <c r="G27" s="756"/>
      <c r="H27" s="756"/>
      <c r="I27" s="756"/>
      <c r="J27" s="756"/>
      <c r="K27" s="756"/>
      <c r="L27" s="756"/>
      <c r="M27" s="756"/>
      <c r="N27" s="304"/>
    </row>
    <row r="28" spans="1:14" ht="12.95" customHeight="1" x14ac:dyDescent="0.2">
      <c r="A28" s="730" t="s">
        <v>70</v>
      </c>
      <c r="B28" s="730"/>
      <c r="C28" s="730"/>
      <c r="D28" s="730"/>
      <c r="E28" s="730"/>
      <c r="F28" s="730"/>
      <c r="G28" s="730"/>
      <c r="H28" s="730"/>
      <c r="I28" s="730"/>
      <c r="J28" s="730"/>
      <c r="K28" s="730"/>
      <c r="L28" s="730"/>
      <c r="M28" s="730"/>
    </row>
    <row r="29" spans="1:14" ht="15" customHeight="1" x14ac:dyDescent="0.2"/>
    <row r="30" spans="1:14" x14ac:dyDescent="0.2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</row>
  </sheetData>
  <customSheetViews>
    <customSheetView guid="{B7F7A172-D1E7-433C-8FAE-940BA993F8EB}">
      <selection sqref="A1:M1"/>
      <pageMargins left="0.7" right="0.7" top="0.75" bottom="0.75" header="0.3" footer="0.3"/>
    </customSheetView>
  </customSheetViews>
  <mergeCells count="20">
    <mergeCell ref="A28:M28"/>
    <mergeCell ref="A27:M27"/>
    <mergeCell ref="A8:M8"/>
    <mergeCell ref="A17:M17"/>
    <mergeCell ref="A1:M1"/>
    <mergeCell ref="A2:M2"/>
    <mergeCell ref="H4:H6"/>
    <mergeCell ref="I4:I6"/>
    <mergeCell ref="J4:J6"/>
    <mergeCell ref="K4:K6"/>
    <mergeCell ref="L4:L6"/>
    <mergeCell ref="M4:M6"/>
    <mergeCell ref="A4:A6"/>
    <mergeCell ref="B4:B6"/>
    <mergeCell ref="C4:D4"/>
    <mergeCell ref="E4:E6"/>
    <mergeCell ref="F4:G4"/>
    <mergeCell ref="C5:D5"/>
    <mergeCell ref="F5:G5"/>
    <mergeCell ref="N1:N2"/>
  </mergeCells>
  <hyperlinks>
    <hyperlink ref="N1" location="'Spis tablic  List of tables 1.1'!A1" display="'Spis tablic  List of tables 1.1'!A1"/>
    <hyperlink ref="N1:N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75" fitToWidth="0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showGridLines="0" workbookViewId="0">
      <selection sqref="A1:E1"/>
    </sheetView>
  </sheetViews>
  <sheetFormatPr defaultRowHeight="12.75" x14ac:dyDescent="0.2"/>
  <cols>
    <col min="1" max="1" width="36" style="11" customWidth="1"/>
    <col min="2" max="5" width="15.7109375" style="11" customWidth="1"/>
    <col min="6" max="6" width="17.7109375" style="11" customWidth="1"/>
    <col min="7" max="16384" width="9.140625" style="11"/>
  </cols>
  <sheetData>
    <row r="1" spans="1:13" ht="15" customHeight="1" x14ac:dyDescent="0.2">
      <c r="A1" s="647" t="s">
        <v>366</v>
      </c>
      <c r="B1" s="647"/>
      <c r="C1" s="647"/>
      <c r="D1" s="647"/>
      <c r="E1" s="647"/>
      <c r="F1" s="559" t="s">
        <v>149</v>
      </c>
      <c r="G1" s="543"/>
      <c r="H1" s="543"/>
      <c r="I1" s="543"/>
      <c r="J1" s="543"/>
      <c r="K1" s="543"/>
      <c r="L1" s="543"/>
      <c r="M1" s="543"/>
    </row>
    <row r="2" spans="1:13" x14ac:dyDescent="0.2">
      <c r="A2" s="542" t="s">
        <v>367</v>
      </c>
      <c r="F2" s="559"/>
    </row>
    <row r="4" spans="1:13" ht="22.5" customHeight="1" x14ac:dyDescent="0.2">
      <c r="A4" s="748" t="s">
        <v>357</v>
      </c>
      <c r="B4" s="748" t="s">
        <v>358</v>
      </c>
      <c r="C4" s="564" t="s">
        <v>359</v>
      </c>
      <c r="D4" s="767"/>
      <c r="E4" s="565"/>
    </row>
    <row r="5" spans="1:13" ht="24" customHeight="1" x14ac:dyDescent="0.2">
      <c r="A5" s="766"/>
      <c r="B5" s="766"/>
      <c r="C5" s="768"/>
      <c r="D5" s="769"/>
      <c r="E5" s="770"/>
    </row>
    <row r="6" spans="1:13" x14ac:dyDescent="0.2">
      <c r="A6" s="766"/>
      <c r="B6" s="766"/>
      <c r="C6" s="771"/>
      <c r="D6" s="772"/>
      <c r="E6" s="773"/>
    </row>
    <row r="7" spans="1:13" ht="25.5" x14ac:dyDescent="0.2">
      <c r="A7" s="749"/>
      <c r="B7" s="749"/>
      <c r="C7" s="347" t="s">
        <v>361</v>
      </c>
      <c r="D7" s="364" t="s">
        <v>356</v>
      </c>
      <c r="E7" s="364" t="s">
        <v>355</v>
      </c>
    </row>
    <row r="8" spans="1:13" ht="15" customHeight="1" x14ac:dyDescent="0.2">
      <c r="A8" s="605" t="s">
        <v>360</v>
      </c>
      <c r="B8" s="573"/>
      <c r="C8" s="573"/>
      <c r="D8" s="573"/>
      <c r="E8" s="574"/>
    </row>
    <row r="9" spans="1:13" x14ac:dyDescent="0.2">
      <c r="A9" s="233" t="s">
        <v>46</v>
      </c>
      <c r="B9" s="545">
        <v>181</v>
      </c>
      <c r="C9" s="544" t="s">
        <v>155</v>
      </c>
      <c r="D9" s="349">
        <v>52</v>
      </c>
      <c r="E9" s="350">
        <v>129</v>
      </c>
    </row>
    <row r="10" spans="1:13" x14ac:dyDescent="0.2">
      <c r="A10" s="412" t="s">
        <v>65</v>
      </c>
      <c r="B10" s="101"/>
      <c r="C10" s="102"/>
      <c r="D10" s="345"/>
      <c r="E10" s="101"/>
    </row>
    <row r="11" spans="1:13" x14ac:dyDescent="0.2">
      <c r="A11" s="234" t="s">
        <v>108</v>
      </c>
      <c r="B11" s="351">
        <v>97</v>
      </c>
      <c r="C11" s="470" t="s">
        <v>155</v>
      </c>
      <c r="D11" s="352">
        <v>24</v>
      </c>
      <c r="E11" s="351">
        <v>73</v>
      </c>
    </row>
    <row r="12" spans="1:13" ht="25.5" x14ac:dyDescent="0.2">
      <c r="A12" s="413" t="s">
        <v>66</v>
      </c>
      <c r="B12" s="348"/>
      <c r="C12" s="348"/>
      <c r="D12" s="353"/>
      <c r="E12" s="348"/>
    </row>
    <row r="13" spans="1:13" x14ac:dyDescent="0.2">
      <c r="A13" s="234" t="s">
        <v>106</v>
      </c>
      <c r="B13" s="354">
        <v>116</v>
      </c>
      <c r="C13" s="470" t="s">
        <v>155</v>
      </c>
      <c r="D13" s="355">
        <v>29</v>
      </c>
      <c r="E13" s="354">
        <v>87</v>
      </c>
    </row>
    <row r="14" spans="1:13" ht="25.5" x14ac:dyDescent="0.2">
      <c r="A14" s="413" t="s">
        <v>67</v>
      </c>
      <c r="B14" s="270"/>
      <c r="C14" s="271"/>
      <c r="D14" s="346"/>
      <c r="E14" s="270"/>
    </row>
    <row r="15" spans="1:13" x14ac:dyDescent="0.2">
      <c r="A15" s="602" t="s">
        <v>205</v>
      </c>
      <c r="B15" s="603"/>
      <c r="C15" s="764"/>
      <c r="D15" s="764"/>
      <c r="E15" s="765"/>
    </row>
    <row r="16" spans="1:13" x14ac:dyDescent="0.2">
      <c r="A16" s="356" t="s">
        <v>46</v>
      </c>
      <c r="B16" s="195">
        <v>100</v>
      </c>
      <c r="C16" s="357"/>
      <c r="D16" s="195">
        <v>28.729281767955801</v>
      </c>
      <c r="E16" s="358">
        <v>71.270718232044189</v>
      </c>
    </row>
    <row r="17" spans="1:5" x14ac:dyDescent="0.2">
      <c r="A17" s="412" t="s">
        <v>65</v>
      </c>
      <c r="B17" s="98"/>
      <c r="C17" s="359"/>
      <c r="D17" s="105"/>
      <c r="E17" s="360"/>
    </row>
    <row r="18" spans="1:5" x14ac:dyDescent="0.2">
      <c r="A18" s="263" t="s">
        <v>109</v>
      </c>
      <c r="B18" s="41">
        <v>100</v>
      </c>
      <c r="C18" s="99"/>
      <c r="D18" s="96">
        <v>24.742268041237114</v>
      </c>
      <c r="E18" s="409">
        <v>75.257731958762889</v>
      </c>
    </row>
    <row r="19" spans="1:5" ht="25.5" x14ac:dyDescent="0.2">
      <c r="A19" s="417" t="s">
        <v>68</v>
      </c>
      <c r="B19" s="41"/>
      <c r="C19" s="99"/>
      <c r="D19" s="96"/>
      <c r="E19" s="409"/>
    </row>
    <row r="20" spans="1:5" x14ac:dyDescent="0.2">
      <c r="A20" s="234" t="s">
        <v>107</v>
      </c>
      <c r="B20" s="41">
        <v>100</v>
      </c>
      <c r="C20" s="99"/>
      <c r="D20" s="96">
        <v>25</v>
      </c>
      <c r="E20" s="409">
        <v>75</v>
      </c>
    </row>
    <row r="21" spans="1:5" ht="25.5" x14ac:dyDescent="0.2">
      <c r="A21" s="418" t="s">
        <v>66</v>
      </c>
      <c r="B21" s="269"/>
      <c r="C21" s="495"/>
      <c r="D21" s="174"/>
      <c r="E21" s="496"/>
    </row>
  </sheetData>
  <mergeCells count="7">
    <mergeCell ref="F1:F2"/>
    <mergeCell ref="A1:E1"/>
    <mergeCell ref="A15:E15"/>
    <mergeCell ref="A4:A7"/>
    <mergeCell ref="B4:B7"/>
    <mergeCell ref="C4:E6"/>
    <mergeCell ref="A8:E8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pageSetUpPr fitToPage="1"/>
  </sheetPr>
  <dimension ref="A1:G23"/>
  <sheetViews>
    <sheetView showGridLines="0" zoomScaleNormal="100" workbookViewId="0">
      <selection activeCell="G14" sqref="G14"/>
    </sheetView>
  </sheetViews>
  <sheetFormatPr defaultRowHeight="12.75" x14ac:dyDescent="0.2"/>
  <cols>
    <col min="1" max="1" width="43.140625" style="9" customWidth="1"/>
    <col min="2" max="2" width="4.5703125" style="9" customWidth="1"/>
    <col min="3" max="3" width="10" style="9" customWidth="1"/>
    <col min="4" max="6" width="15.7109375" style="9" customWidth="1"/>
    <col min="7" max="7" width="16.28515625" style="9" customWidth="1"/>
    <col min="8" max="16384" width="9.140625" style="9"/>
  </cols>
  <sheetData>
    <row r="1" spans="1:7" ht="15" customHeight="1" x14ac:dyDescent="0.2">
      <c r="A1" s="547" t="s">
        <v>362</v>
      </c>
      <c r="B1" s="547"/>
      <c r="C1" s="547"/>
      <c r="D1" s="547"/>
      <c r="E1" s="547"/>
      <c r="F1" s="547"/>
      <c r="G1" s="546" t="s">
        <v>149</v>
      </c>
    </row>
    <row r="2" spans="1:7" ht="15" customHeight="1" x14ac:dyDescent="0.2">
      <c r="A2" s="548" t="s">
        <v>363</v>
      </c>
      <c r="B2" s="548"/>
      <c r="C2" s="548"/>
      <c r="D2" s="548"/>
      <c r="E2" s="548"/>
      <c r="F2" s="548"/>
      <c r="G2" s="546"/>
    </row>
    <row r="3" spans="1:7" ht="15" customHeight="1" x14ac:dyDescent="0.2"/>
    <row r="4" spans="1:7" ht="20.25" customHeight="1" x14ac:dyDescent="0.2">
      <c r="A4" s="554" t="s">
        <v>173</v>
      </c>
      <c r="B4" s="329"/>
      <c r="C4" s="552" t="s">
        <v>174</v>
      </c>
      <c r="D4" s="549" t="s">
        <v>175</v>
      </c>
      <c r="E4" s="550"/>
      <c r="F4" s="551"/>
    </row>
    <row r="5" spans="1:7" ht="20.25" customHeight="1" x14ac:dyDescent="0.2">
      <c r="A5" s="555"/>
      <c r="B5" s="330"/>
      <c r="C5" s="552"/>
      <c r="D5" s="556" t="s">
        <v>176</v>
      </c>
      <c r="E5" s="557"/>
      <c r="F5" s="558"/>
    </row>
    <row r="6" spans="1:7" ht="25.5" x14ac:dyDescent="0.2">
      <c r="A6" s="555"/>
      <c r="B6" s="330"/>
      <c r="C6" s="552"/>
      <c r="D6" s="365" t="s">
        <v>177</v>
      </c>
      <c r="E6" s="366" t="s">
        <v>178</v>
      </c>
      <c r="F6" s="365" t="s">
        <v>179</v>
      </c>
    </row>
    <row r="7" spans="1:7" ht="25.5" x14ac:dyDescent="0.2">
      <c r="A7" s="555"/>
      <c r="B7" s="330"/>
      <c r="C7" s="553"/>
      <c r="D7" s="385" t="s">
        <v>180</v>
      </c>
      <c r="E7" s="385" t="s">
        <v>181</v>
      </c>
      <c r="F7" s="385" t="s">
        <v>182</v>
      </c>
    </row>
    <row r="8" spans="1:7" ht="15" customHeight="1" x14ac:dyDescent="0.2">
      <c r="A8" s="226" t="s">
        <v>46</v>
      </c>
      <c r="B8" s="116" t="s">
        <v>72</v>
      </c>
      <c r="C8" s="118">
        <v>181</v>
      </c>
      <c r="D8" s="117">
        <v>69</v>
      </c>
      <c r="E8" s="117">
        <v>47</v>
      </c>
      <c r="F8" s="117">
        <v>65</v>
      </c>
    </row>
    <row r="9" spans="1:7" ht="15" customHeight="1" x14ac:dyDescent="0.2">
      <c r="A9" s="387" t="s">
        <v>65</v>
      </c>
      <c r="B9" s="119" t="s">
        <v>73</v>
      </c>
      <c r="C9" s="121">
        <v>208</v>
      </c>
      <c r="D9" s="120">
        <v>98</v>
      </c>
      <c r="E9" s="120">
        <v>44</v>
      </c>
      <c r="F9" s="120">
        <v>66</v>
      </c>
    </row>
    <row r="10" spans="1:7" ht="15" customHeight="1" x14ac:dyDescent="0.2">
      <c r="A10" s="227" t="s">
        <v>107</v>
      </c>
      <c r="B10" s="112" t="s">
        <v>72</v>
      </c>
      <c r="C10" s="121">
        <v>97</v>
      </c>
      <c r="D10" s="120">
        <v>45</v>
      </c>
      <c r="E10" s="120">
        <v>34</v>
      </c>
      <c r="F10" s="120">
        <v>18</v>
      </c>
    </row>
    <row r="11" spans="1:7" ht="15" customHeight="1" x14ac:dyDescent="0.2">
      <c r="A11" s="388" t="s">
        <v>66</v>
      </c>
      <c r="B11" s="112" t="s">
        <v>73</v>
      </c>
      <c r="C11" s="121">
        <v>113</v>
      </c>
      <c r="D11" s="120">
        <v>68</v>
      </c>
      <c r="E11" s="120">
        <v>26</v>
      </c>
      <c r="F11" s="120">
        <v>19</v>
      </c>
    </row>
    <row r="12" spans="1:7" ht="15" customHeight="1" x14ac:dyDescent="0.2">
      <c r="A12" s="227" t="s">
        <v>116</v>
      </c>
      <c r="B12" s="112" t="s">
        <v>72</v>
      </c>
      <c r="C12" s="121">
        <v>116</v>
      </c>
      <c r="D12" s="120">
        <v>69</v>
      </c>
      <c r="E12" s="120">
        <v>47</v>
      </c>
      <c r="F12" s="177" t="s">
        <v>155</v>
      </c>
    </row>
    <row r="13" spans="1:7" ht="15" customHeight="1" x14ac:dyDescent="0.2">
      <c r="A13" s="388" t="s">
        <v>115</v>
      </c>
      <c r="B13" s="112" t="s">
        <v>73</v>
      </c>
      <c r="C13" s="121">
        <v>142</v>
      </c>
      <c r="D13" s="120">
        <v>98</v>
      </c>
      <c r="E13" s="120">
        <v>44</v>
      </c>
      <c r="F13" s="177" t="s">
        <v>155</v>
      </c>
    </row>
    <row r="14" spans="1:7" ht="15" customHeight="1" x14ac:dyDescent="0.2">
      <c r="A14" s="228" t="s">
        <v>27</v>
      </c>
      <c r="B14" s="112"/>
      <c r="C14" s="121"/>
      <c r="D14" s="120"/>
      <c r="E14" s="120"/>
      <c r="F14" s="120"/>
    </row>
    <row r="15" spans="1:7" ht="15" customHeight="1" x14ac:dyDescent="0.2">
      <c r="A15" s="389" t="s">
        <v>61</v>
      </c>
      <c r="B15" s="112"/>
      <c r="C15" s="121"/>
      <c r="D15" s="120"/>
      <c r="E15" s="120"/>
      <c r="F15" s="120"/>
    </row>
    <row r="16" spans="1:7" ht="15" customHeight="1" x14ac:dyDescent="0.2">
      <c r="A16" s="227" t="s">
        <v>134</v>
      </c>
      <c r="B16" s="112" t="s">
        <v>72</v>
      </c>
      <c r="C16" s="121">
        <v>99</v>
      </c>
      <c r="D16" s="120">
        <v>47</v>
      </c>
      <c r="E16" s="120">
        <v>30</v>
      </c>
      <c r="F16" s="120">
        <v>22</v>
      </c>
    </row>
    <row r="17" spans="1:6" ht="15" customHeight="1" x14ac:dyDescent="0.2">
      <c r="A17" s="388" t="s">
        <v>28</v>
      </c>
      <c r="B17" s="112" t="s">
        <v>73</v>
      </c>
      <c r="C17" s="121">
        <v>127</v>
      </c>
      <c r="D17" s="120">
        <v>71</v>
      </c>
      <c r="E17" s="120">
        <v>31</v>
      </c>
      <c r="F17" s="120">
        <v>25</v>
      </c>
    </row>
    <row r="18" spans="1:6" ht="15" customHeight="1" x14ac:dyDescent="0.2">
      <c r="A18" s="229" t="s">
        <v>135</v>
      </c>
      <c r="B18" s="112" t="s">
        <v>72</v>
      </c>
      <c r="C18" s="121">
        <v>50</v>
      </c>
      <c r="D18" s="120">
        <v>10</v>
      </c>
      <c r="E18" s="120">
        <v>14</v>
      </c>
      <c r="F18" s="120">
        <v>26</v>
      </c>
    </row>
    <row r="19" spans="1:6" ht="15" customHeight="1" x14ac:dyDescent="0.2">
      <c r="A19" s="390" t="s">
        <v>114</v>
      </c>
      <c r="B19" s="112" t="s">
        <v>73</v>
      </c>
      <c r="C19" s="121">
        <v>48</v>
      </c>
      <c r="D19" s="120">
        <v>15</v>
      </c>
      <c r="E19" s="120">
        <v>8</v>
      </c>
      <c r="F19" s="120">
        <v>25</v>
      </c>
    </row>
    <row r="20" spans="1:6" ht="15" customHeight="1" x14ac:dyDescent="0.2">
      <c r="A20" s="227" t="s">
        <v>136</v>
      </c>
      <c r="B20" s="112"/>
      <c r="C20" s="121"/>
      <c r="D20" s="120"/>
      <c r="E20" s="120"/>
      <c r="F20" s="120"/>
    </row>
    <row r="21" spans="1:6" ht="15" customHeight="1" x14ac:dyDescent="0.2">
      <c r="A21" s="388" t="s">
        <v>137</v>
      </c>
      <c r="B21" s="112"/>
      <c r="C21" s="124"/>
      <c r="D21" s="123"/>
      <c r="E21" s="123"/>
      <c r="F21" s="120"/>
    </row>
    <row r="22" spans="1:6" ht="15" customHeight="1" x14ac:dyDescent="0.2">
      <c r="A22" s="230" t="s">
        <v>138</v>
      </c>
      <c r="B22" s="112" t="s">
        <v>72</v>
      </c>
      <c r="C22" s="124">
        <v>32</v>
      </c>
      <c r="D22" s="123">
        <v>12</v>
      </c>
      <c r="E22" s="123">
        <v>3</v>
      </c>
      <c r="F22" s="123">
        <v>17</v>
      </c>
    </row>
    <row r="23" spans="1:6" ht="15" customHeight="1" x14ac:dyDescent="0.2">
      <c r="A23" s="391" t="s">
        <v>139</v>
      </c>
      <c r="B23" s="178" t="s">
        <v>73</v>
      </c>
      <c r="C23" s="377">
        <v>33</v>
      </c>
      <c r="D23" s="376">
        <v>12</v>
      </c>
      <c r="E23" s="376">
        <v>5</v>
      </c>
      <c r="F23" s="376">
        <v>16</v>
      </c>
    </row>
  </sheetData>
  <customSheetViews>
    <customSheetView guid="{B7F7A172-D1E7-433C-8FAE-940BA993F8EB}" scale="115" fitToPage="1" topLeftCell="A7">
      <selection activeCell="F23" sqref="F23"/>
      <pageMargins left="0.70866141732283472" right="0.70866141732283472" top="0.74803149606299213" bottom="0.74803149606299213" header="0.31496062992125984" footer="0.31496062992125984"/>
      <pageSetup paperSize="9" scale="60" orientation="portrait" r:id="rId1"/>
    </customSheetView>
  </customSheetViews>
  <mergeCells count="7">
    <mergeCell ref="G1:G2"/>
    <mergeCell ref="A1:F1"/>
    <mergeCell ref="A2:F2"/>
    <mergeCell ref="D4:F4"/>
    <mergeCell ref="C4:C7"/>
    <mergeCell ref="A4:A7"/>
    <mergeCell ref="D5:F5"/>
  </mergeCells>
  <hyperlinks>
    <hyperlink ref="G1" location="'Spis tablic  List of tables 1.1'!A1" display="'Spis tablic  List of tables 1.1'!A1"/>
    <hyperlink ref="G1:G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83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N26"/>
  <sheetViews>
    <sheetView showGridLines="0" zoomScaleNormal="100" workbookViewId="0">
      <selection activeCell="A2" sqref="A2:D2"/>
    </sheetView>
  </sheetViews>
  <sheetFormatPr defaultRowHeight="12.75" x14ac:dyDescent="0.2"/>
  <cols>
    <col min="1" max="1" width="42.7109375" style="12" customWidth="1"/>
    <col min="2" max="2" width="2" style="12" bestFit="1" customWidth="1"/>
    <col min="3" max="4" width="14.140625" style="12" customWidth="1"/>
    <col min="5" max="5" width="16.85546875" style="302" customWidth="1"/>
    <col min="6" max="16384" width="9.140625" style="12"/>
  </cols>
  <sheetData>
    <row r="1" spans="1:13" ht="26.25" customHeight="1" x14ac:dyDescent="0.2">
      <c r="A1" s="562" t="s">
        <v>364</v>
      </c>
      <c r="B1" s="562"/>
      <c r="C1" s="562"/>
      <c r="D1" s="562"/>
      <c r="E1" s="559" t="s">
        <v>149</v>
      </c>
    </row>
    <row r="2" spans="1:13" ht="26.25" customHeight="1" x14ac:dyDescent="0.2">
      <c r="A2" s="563" t="s">
        <v>365</v>
      </c>
      <c r="B2" s="563"/>
      <c r="C2" s="563"/>
      <c r="D2" s="563"/>
      <c r="E2" s="559"/>
      <c r="F2" s="9"/>
      <c r="G2" s="9"/>
      <c r="H2" s="9"/>
      <c r="I2" s="9"/>
      <c r="J2" s="9"/>
      <c r="K2" s="9"/>
      <c r="L2" s="9"/>
      <c r="M2" s="9"/>
    </row>
    <row r="3" spans="1:13" ht="14.25" customHeight="1" x14ac:dyDescent="0.2">
      <c r="A3" s="222"/>
      <c r="B3" s="222"/>
      <c r="C3" s="170"/>
      <c r="D3" s="170"/>
      <c r="F3" s="9"/>
      <c r="G3" s="9"/>
      <c r="H3" s="9"/>
      <c r="I3" s="9"/>
      <c r="J3" s="9"/>
      <c r="K3" s="9"/>
      <c r="L3" s="9"/>
      <c r="M3" s="9"/>
    </row>
    <row r="4" spans="1:13" ht="18.75" customHeight="1" x14ac:dyDescent="0.2">
      <c r="A4" s="564" t="s">
        <v>188</v>
      </c>
      <c r="B4" s="565"/>
      <c r="C4" s="549" t="s">
        <v>175</v>
      </c>
      <c r="D4" s="551"/>
      <c r="E4" s="303"/>
      <c r="F4" s="9"/>
      <c r="G4" s="9"/>
      <c r="H4" s="9"/>
      <c r="I4" s="9"/>
      <c r="J4" s="9"/>
      <c r="K4" s="9"/>
      <c r="L4" s="9"/>
      <c r="M4" s="9"/>
    </row>
    <row r="5" spans="1:13" ht="18.75" customHeight="1" x14ac:dyDescent="0.2">
      <c r="A5" s="566"/>
      <c r="B5" s="567"/>
      <c r="C5" s="556" t="s">
        <v>176</v>
      </c>
      <c r="D5" s="558"/>
      <c r="E5" s="303"/>
      <c r="F5" s="9"/>
      <c r="G5" s="9"/>
      <c r="H5" s="9"/>
      <c r="I5" s="9"/>
      <c r="J5" s="9"/>
      <c r="K5" s="9"/>
      <c r="L5" s="9"/>
      <c r="M5" s="9"/>
    </row>
    <row r="6" spans="1:13" ht="38.25" x14ac:dyDescent="0.2">
      <c r="A6" s="566"/>
      <c r="B6" s="567"/>
      <c r="C6" s="401" t="s">
        <v>185</v>
      </c>
      <c r="D6" s="402" t="s">
        <v>186</v>
      </c>
      <c r="E6" s="303"/>
      <c r="F6" s="9"/>
      <c r="G6" s="9"/>
      <c r="H6" s="9"/>
      <c r="I6" s="9"/>
      <c r="J6" s="9"/>
      <c r="K6" s="9"/>
      <c r="L6" s="9"/>
      <c r="M6" s="9"/>
    </row>
    <row r="7" spans="1:13" x14ac:dyDescent="0.2">
      <c r="A7" s="566"/>
      <c r="B7" s="567"/>
      <c r="C7" s="403" t="s">
        <v>187</v>
      </c>
      <c r="D7" s="367" t="s">
        <v>48</v>
      </c>
      <c r="E7" s="303"/>
      <c r="F7" s="9"/>
      <c r="G7" s="9"/>
      <c r="H7" s="9"/>
      <c r="I7" s="9"/>
      <c r="J7" s="9"/>
      <c r="K7" s="9"/>
      <c r="L7" s="9"/>
      <c r="M7" s="9"/>
    </row>
    <row r="8" spans="1:13" ht="15" customHeight="1" x14ac:dyDescent="0.2">
      <c r="A8" s="231" t="s">
        <v>183</v>
      </c>
      <c r="B8" s="399" t="s">
        <v>72</v>
      </c>
      <c r="C8" s="113">
        <v>25</v>
      </c>
      <c r="D8" s="393">
        <v>63</v>
      </c>
      <c r="E8" s="303"/>
      <c r="I8" s="1"/>
      <c r="J8" s="1"/>
      <c r="K8" s="9"/>
      <c r="L8" s="9"/>
      <c r="M8" s="9"/>
    </row>
    <row r="9" spans="1:13" ht="15" customHeight="1" x14ac:dyDescent="0.2">
      <c r="A9" s="404" t="s">
        <v>190</v>
      </c>
      <c r="B9" s="112" t="s">
        <v>73</v>
      </c>
      <c r="C9" s="154">
        <v>23</v>
      </c>
      <c r="D9" s="394">
        <v>73</v>
      </c>
      <c r="E9" s="303"/>
      <c r="F9" s="46"/>
      <c r="G9" s="9"/>
      <c r="H9" s="9"/>
      <c r="I9" s="2"/>
      <c r="J9" s="1"/>
      <c r="K9" s="9"/>
      <c r="L9" s="9"/>
      <c r="M9" s="9"/>
    </row>
    <row r="10" spans="1:13" ht="15" customHeight="1" x14ac:dyDescent="0.2">
      <c r="A10" s="232" t="s">
        <v>184</v>
      </c>
      <c r="B10" s="112" t="s">
        <v>72</v>
      </c>
      <c r="C10" s="25">
        <v>2</v>
      </c>
      <c r="D10" s="394">
        <v>7</v>
      </c>
      <c r="E10" s="303"/>
      <c r="F10" s="46"/>
      <c r="G10" s="9"/>
      <c r="H10" s="9"/>
      <c r="I10" s="1"/>
      <c r="J10" s="2"/>
      <c r="K10" s="9"/>
      <c r="L10" s="9"/>
      <c r="M10" s="9"/>
    </row>
    <row r="11" spans="1:13" ht="15" customHeight="1" x14ac:dyDescent="0.2">
      <c r="A11" s="404" t="s">
        <v>191</v>
      </c>
      <c r="B11" s="112" t="s">
        <v>73</v>
      </c>
      <c r="C11" s="25">
        <v>5</v>
      </c>
      <c r="D11" s="394">
        <v>10</v>
      </c>
      <c r="E11" s="303"/>
      <c r="F11" s="9"/>
      <c r="G11" s="9"/>
      <c r="H11" s="9"/>
      <c r="I11" s="1"/>
      <c r="J11" s="1"/>
      <c r="K11" s="9"/>
      <c r="L11" s="9"/>
      <c r="M11" s="9"/>
    </row>
    <row r="12" spans="1:13" ht="25.5" x14ac:dyDescent="0.2">
      <c r="A12" s="232" t="s">
        <v>2</v>
      </c>
      <c r="B12" s="112" t="s">
        <v>72</v>
      </c>
      <c r="C12" s="25">
        <v>4</v>
      </c>
      <c r="D12" s="395">
        <v>2</v>
      </c>
      <c r="E12" s="303"/>
      <c r="F12" s="9"/>
      <c r="G12" s="9"/>
      <c r="H12" s="9"/>
      <c r="I12" s="1"/>
      <c r="J12" s="1"/>
      <c r="K12" s="9"/>
      <c r="L12" s="9"/>
      <c r="M12" s="9"/>
    </row>
    <row r="13" spans="1:13" ht="15" customHeight="1" x14ac:dyDescent="0.2">
      <c r="A13" s="404" t="s">
        <v>8</v>
      </c>
      <c r="B13" s="112" t="s">
        <v>73</v>
      </c>
      <c r="C13" s="25">
        <v>5</v>
      </c>
      <c r="D13" s="395">
        <v>4</v>
      </c>
      <c r="E13" s="303"/>
      <c r="F13" s="9"/>
      <c r="G13" s="9"/>
      <c r="H13" s="9"/>
      <c r="I13" s="2"/>
      <c r="J13" s="2"/>
      <c r="K13" s="9"/>
      <c r="L13" s="9"/>
      <c r="M13" s="9"/>
    </row>
    <row r="14" spans="1:13" ht="15" customHeight="1" x14ac:dyDescent="0.2">
      <c r="A14" s="232" t="s">
        <v>3</v>
      </c>
      <c r="B14" s="112" t="s">
        <v>72</v>
      </c>
      <c r="C14" s="25">
        <v>46</v>
      </c>
      <c r="D14" s="396">
        <v>12</v>
      </c>
      <c r="E14" s="303"/>
      <c r="F14" s="9"/>
      <c r="G14" s="9"/>
      <c r="H14" s="9"/>
      <c r="I14" s="2"/>
      <c r="J14" s="2"/>
      <c r="K14" s="9"/>
      <c r="L14" s="9"/>
      <c r="M14" s="9"/>
    </row>
    <row r="15" spans="1:13" ht="15" customHeight="1" x14ac:dyDescent="0.2">
      <c r="A15" s="404" t="s">
        <v>9</v>
      </c>
      <c r="B15" s="112" t="s">
        <v>73</v>
      </c>
      <c r="C15" s="25">
        <v>42</v>
      </c>
      <c r="D15" s="396">
        <v>15</v>
      </c>
      <c r="E15" s="303"/>
      <c r="F15" s="9"/>
      <c r="G15" s="9"/>
      <c r="H15" s="9"/>
      <c r="I15" s="1"/>
      <c r="J15" s="1"/>
      <c r="K15" s="9"/>
      <c r="L15" s="9"/>
      <c r="M15" s="9"/>
    </row>
    <row r="16" spans="1:13" ht="15" customHeight="1" x14ac:dyDescent="0.2">
      <c r="A16" s="232" t="s">
        <v>4</v>
      </c>
      <c r="B16" s="112" t="s">
        <v>72</v>
      </c>
      <c r="C16" s="25">
        <v>21</v>
      </c>
      <c r="D16" s="396">
        <v>21</v>
      </c>
      <c r="E16" s="303"/>
      <c r="F16" s="9"/>
      <c r="G16" s="9"/>
      <c r="H16" s="9"/>
      <c r="I16" s="9"/>
      <c r="J16" s="9"/>
      <c r="K16" s="9"/>
      <c r="L16" s="9"/>
      <c r="M16" s="9"/>
    </row>
    <row r="17" spans="1:14" ht="15" customHeight="1" x14ac:dyDescent="0.2">
      <c r="A17" s="404" t="s">
        <v>10</v>
      </c>
      <c r="B17" s="112" t="s">
        <v>73</v>
      </c>
      <c r="C17" s="25">
        <v>23</v>
      </c>
      <c r="D17" s="396">
        <v>28</v>
      </c>
      <c r="E17" s="303"/>
      <c r="F17" s="9"/>
      <c r="G17" s="9"/>
      <c r="H17" s="9"/>
      <c r="I17" s="9"/>
      <c r="J17" s="9"/>
      <c r="K17" s="9"/>
      <c r="L17" s="9"/>
      <c r="M17" s="9"/>
    </row>
    <row r="18" spans="1:14" ht="15" customHeight="1" x14ac:dyDescent="0.2">
      <c r="A18" s="232" t="s">
        <v>5</v>
      </c>
      <c r="B18" s="112" t="s">
        <v>72</v>
      </c>
      <c r="C18" s="114" t="s">
        <v>156</v>
      </c>
      <c r="D18" s="396">
        <v>4</v>
      </c>
      <c r="E18" s="304"/>
      <c r="F18" s="46"/>
      <c r="G18" s="46"/>
      <c r="H18" s="46"/>
      <c r="I18" s="46"/>
      <c r="J18" s="46"/>
      <c r="K18" s="46"/>
      <c r="L18" s="46"/>
      <c r="M18" s="46"/>
      <c r="N18" s="48"/>
    </row>
    <row r="19" spans="1:14" ht="15" customHeight="1" x14ac:dyDescent="0.2">
      <c r="A19" s="404" t="s">
        <v>11</v>
      </c>
      <c r="B19" s="112" t="s">
        <v>73</v>
      </c>
      <c r="C19" s="114">
        <v>3</v>
      </c>
      <c r="D19" s="396">
        <v>5</v>
      </c>
      <c r="E19" s="303"/>
      <c r="F19" s="9"/>
      <c r="G19" s="9"/>
      <c r="H19" s="9"/>
      <c r="I19" s="9"/>
      <c r="J19" s="9"/>
      <c r="K19" s="9"/>
      <c r="L19" s="9"/>
      <c r="M19" s="9"/>
    </row>
    <row r="20" spans="1:14" ht="15" customHeight="1" x14ac:dyDescent="0.2">
      <c r="A20" s="228" t="s">
        <v>6</v>
      </c>
      <c r="B20" s="112" t="s">
        <v>72</v>
      </c>
      <c r="C20" s="115" t="s">
        <v>156</v>
      </c>
      <c r="D20" s="397" t="s">
        <v>155</v>
      </c>
      <c r="E20" s="303"/>
      <c r="F20" s="9"/>
      <c r="G20" s="9"/>
      <c r="H20" s="9"/>
      <c r="I20" s="9"/>
      <c r="J20" s="9"/>
      <c r="K20" s="9"/>
      <c r="L20" s="9"/>
      <c r="M20" s="9"/>
    </row>
    <row r="21" spans="1:14" ht="15" customHeight="1" x14ac:dyDescent="0.2">
      <c r="A21" s="404" t="s">
        <v>12</v>
      </c>
      <c r="B21" s="112" t="s">
        <v>73</v>
      </c>
      <c r="C21" s="115">
        <v>1</v>
      </c>
      <c r="D21" s="396">
        <v>2</v>
      </c>
      <c r="E21" s="303"/>
      <c r="F21" s="9"/>
      <c r="G21" s="9"/>
      <c r="H21" s="9"/>
      <c r="I21" s="9"/>
      <c r="J21" s="9"/>
      <c r="K21" s="9"/>
      <c r="L21" s="9"/>
      <c r="M21" s="9"/>
    </row>
    <row r="22" spans="1:14" ht="15" customHeight="1" x14ac:dyDescent="0.2">
      <c r="A22" s="228" t="s">
        <v>7</v>
      </c>
      <c r="B22" s="112" t="s">
        <v>72</v>
      </c>
      <c r="C22" s="115">
        <v>11</v>
      </c>
      <c r="D22" s="396">
        <v>7</v>
      </c>
      <c r="E22" s="303"/>
    </row>
    <row r="23" spans="1:14" ht="15" customHeight="1" x14ac:dyDescent="0.2">
      <c r="A23" s="405" t="s">
        <v>13</v>
      </c>
      <c r="B23" s="178" t="s">
        <v>73</v>
      </c>
      <c r="C23" s="400">
        <v>7</v>
      </c>
      <c r="D23" s="398">
        <v>6</v>
      </c>
      <c r="E23" s="303"/>
    </row>
    <row r="24" spans="1:14" ht="12.95" customHeight="1" x14ac:dyDescent="0.2"/>
    <row r="25" spans="1:14" ht="51.75" customHeight="1" x14ac:dyDescent="0.2">
      <c r="A25" s="560" t="s">
        <v>189</v>
      </c>
      <c r="B25" s="560"/>
      <c r="C25" s="560"/>
      <c r="D25" s="560"/>
    </row>
    <row r="26" spans="1:14" ht="26.25" customHeight="1" x14ac:dyDescent="0.2">
      <c r="A26" s="561" t="s">
        <v>99</v>
      </c>
      <c r="B26" s="561"/>
      <c r="C26" s="561"/>
      <c r="D26" s="561"/>
    </row>
  </sheetData>
  <customSheetViews>
    <customSheetView guid="{B7F7A172-D1E7-433C-8FAE-940BA993F8EB}" fitToPage="1">
      <selection activeCell="C6" sqref="C6"/>
      <pageMargins left="0.70866141732283472" right="0.70866141732283472" top="0.74803149606299213" bottom="0.74803149606299213" header="0.31496062992125984" footer="0.31496062992125984"/>
      <pageSetup paperSize="9" scale="74" orientation="landscape" r:id="rId1"/>
    </customSheetView>
  </customSheetViews>
  <mergeCells count="8">
    <mergeCell ref="E1:E2"/>
    <mergeCell ref="A25:D25"/>
    <mergeCell ref="A26:D26"/>
    <mergeCell ref="A1:D1"/>
    <mergeCell ref="A2:D2"/>
    <mergeCell ref="C4:D4"/>
    <mergeCell ref="A4:B7"/>
    <mergeCell ref="C5:D5"/>
  </mergeCells>
  <hyperlinks>
    <hyperlink ref="E1" location="'Spis tablic  List of tables 1.1'!A1" display="'Spis tablic  List of tables 1.1'!A1"/>
    <hyperlink ref="E1:E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86" orientation="landscape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K43"/>
  <sheetViews>
    <sheetView showGridLines="0" zoomScaleNormal="100" workbookViewId="0">
      <pane ySplit="9" topLeftCell="A10" activePane="bottomLeft" state="frozen"/>
      <selection pane="bottomLeft" activeCell="A2" sqref="A2:E2"/>
    </sheetView>
  </sheetViews>
  <sheetFormatPr defaultRowHeight="12.75" x14ac:dyDescent="0.2"/>
  <cols>
    <col min="1" max="1" width="33.140625" style="12" customWidth="1"/>
    <col min="2" max="2" width="15.28515625" style="12" customWidth="1"/>
    <col min="3" max="3" width="13.42578125" style="12" customWidth="1"/>
    <col min="4" max="4" width="19" style="12" customWidth="1"/>
    <col min="5" max="5" width="13.42578125" style="12" customWidth="1"/>
    <col min="6" max="6" width="16.7109375" style="302" customWidth="1"/>
    <col min="7" max="7" width="12.7109375" style="12" customWidth="1"/>
    <col min="8" max="16384" width="9.140625" style="12"/>
  </cols>
  <sheetData>
    <row r="1" spans="1:11" ht="15" customHeight="1" x14ac:dyDescent="0.2">
      <c r="A1" s="547" t="s">
        <v>378</v>
      </c>
      <c r="B1" s="547"/>
      <c r="C1" s="547"/>
      <c r="D1" s="547"/>
      <c r="E1" s="547"/>
      <c r="F1" s="559" t="s">
        <v>149</v>
      </c>
    </row>
    <row r="2" spans="1:11" ht="15" customHeight="1" x14ac:dyDescent="0.2">
      <c r="A2" s="568" t="s">
        <v>379</v>
      </c>
      <c r="B2" s="568"/>
      <c r="C2" s="568"/>
      <c r="D2" s="568"/>
      <c r="E2" s="568"/>
      <c r="F2" s="559"/>
    </row>
    <row r="3" spans="1:11" ht="15" customHeight="1" x14ac:dyDescent="0.2">
      <c r="A3" s="363"/>
      <c r="B3" s="363"/>
      <c r="C3" s="363"/>
      <c r="D3" s="363"/>
      <c r="E3" s="363"/>
      <c r="F3" s="362"/>
    </row>
    <row r="4" spans="1:11" ht="15" customHeight="1" x14ac:dyDescent="0.2">
      <c r="A4" s="575" t="s">
        <v>52</v>
      </c>
      <c r="B4" s="577" t="s">
        <v>192</v>
      </c>
      <c r="C4" s="579" t="s">
        <v>193</v>
      </c>
      <c r="D4" s="580"/>
      <c r="E4" s="581"/>
      <c r="F4" s="12"/>
      <c r="K4" s="303"/>
    </row>
    <row r="5" spans="1:11" x14ac:dyDescent="0.2">
      <c r="A5" s="576"/>
      <c r="B5" s="578"/>
      <c r="C5" s="582" t="s">
        <v>194</v>
      </c>
      <c r="D5" s="583"/>
      <c r="E5" s="584"/>
      <c r="F5" s="303"/>
      <c r="K5" s="303"/>
    </row>
    <row r="6" spans="1:11" x14ac:dyDescent="0.2">
      <c r="A6" s="576"/>
      <c r="B6" s="578"/>
      <c r="C6" s="585" t="s">
        <v>195</v>
      </c>
      <c r="D6" s="587" t="s">
        <v>196</v>
      </c>
      <c r="E6" s="588"/>
      <c r="F6" s="305"/>
      <c r="G6" s="106"/>
      <c r="K6" s="303"/>
    </row>
    <row r="7" spans="1:11" ht="12.75" customHeight="1" x14ac:dyDescent="0.2">
      <c r="A7" s="589" t="s">
        <v>36</v>
      </c>
      <c r="B7" s="591" t="s">
        <v>197</v>
      </c>
      <c r="C7" s="586"/>
      <c r="D7" s="556" t="s">
        <v>198</v>
      </c>
      <c r="E7" s="558"/>
      <c r="F7" s="303"/>
      <c r="G7" s="106"/>
      <c r="K7" s="303"/>
    </row>
    <row r="8" spans="1:11" x14ac:dyDescent="0.2">
      <c r="A8" s="589"/>
      <c r="B8" s="591"/>
      <c r="C8" s="593" t="s">
        <v>199</v>
      </c>
      <c r="D8" s="366" t="s">
        <v>200</v>
      </c>
      <c r="E8" s="366" t="s">
        <v>201</v>
      </c>
      <c r="F8" s="303"/>
      <c r="G8" s="106"/>
      <c r="K8" s="303"/>
    </row>
    <row r="9" spans="1:11" ht="25.5" x14ac:dyDescent="0.2">
      <c r="A9" s="590"/>
      <c r="B9" s="592"/>
      <c r="C9" s="594"/>
      <c r="D9" s="406" t="s">
        <v>202</v>
      </c>
      <c r="E9" s="406" t="s">
        <v>203</v>
      </c>
      <c r="F9" s="303"/>
      <c r="G9" s="106"/>
      <c r="K9" s="303"/>
    </row>
    <row r="10" spans="1:11" ht="20.100000000000001" customHeight="1" x14ac:dyDescent="0.2">
      <c r="A10" s="572" t="s">
        <v>204</v>
      </c>
      <c r="B10" s="573"/>
      <c r="C10" s="573"/>
      <c r="D10" s="573"/>
      <c r="E10" s="574"/>
      <c r="F10" s="303"/>
      <c r="G10" s="106"/>
    </row>
    <row r="11" spans="1:11" ht="15" customHeight="1" x14ac:dyDescent="0.2">
      <c r="A11" s="386" t="s">
        <v>46</v>
      </c>
      <c r="B11" s="195">
        <v>15650714.800000001</v>
      </c>
      <c r="C11" s="195">
        <v>548573.4</v>
      </c>
      <c r="D11" s="195">
        <v>1187256.5</v>
      </c>
      <c r="E11" s="358">
        <v>424736.6</v>
      </c>
      <c r="F11" s="303"/>
      <c r="G11" s="106"/>
    </row>
    <row r="12" spans="1:11" ht="15" customHeight="1" x14ac:dyDescent="0.2">
      <c r="A12" s="387" t="s">
        <v>65</v>
      </c>
      <c r="B12" s="407"/>
      <c r="C12" s="407"/>
      <c r="D12" s="407"/>
      <c r="E12" s="408"/>
      <c r="F12" s="303"/>
      <c r="G12" s="106"/>
    </row>
    <row r="13" spans="1:11" ht="15" customHeight="1" x14ac:dyDescent="0.2">
      <c r="A13" s="227" t="s">
        <v>108</v>
      </c>
      <c r="B13" s="96">
        <v>923242.2</v>
      </c>
      <c r="C13" s="96">
        <v>405521.2</v>
      </c>
      <c r="D13" s="96">
        <v>907720</v>
      </c>
      <c r="E13" s="409">
        <v>394434</v>
      </c>
      <c r="F13" s="303"/>
    </row>
    <row r="14" spans="1:11" ht="25.5" x14ac:dyDescent="0.2">
      <c r="A14" s="388" t="s">
        <v>66</v>
      </c>
      <c r="B14" s="407"/>
      <c r="C14" s="407"/>
      <c r="D14" s="407"/>
      <c r="E14" s="408"/>
      <c r="F14" s="303"/>
    </row>
    <row r="15" spans="1:11" ht="15" customHeight="1" x14ac:dyDescent="0.2">
      <c r="A15" s="227" t="s">
        <v>106</v>
      </c>
      <c r="B15" s="96">
        <v>11325625.199999999</v>
      </c>
      <c r="C15" s="96">
        <v>548521</v>
      </c>
      <c r="D15" s="96">
        <v>885428.1</v>
      </c>
      <c r="E15" s="409">
        <v>424736.6</v>
      </c>
      <c r="F15" s="303"/>
    </row>
    <row r="16" spans="1:11" ht="25.5" x14ac:dyDescent="0.2">
      <c r="A16" s="388" t="s">
        <v>67</v>
      </c>
      <c r="B16" s="407"/>
      <c r="C16" s="407"/>
      <c r="D16" s="407"/>
      <c r="E16" s="408"/>
      <c r="F16" s="303"/>
    </row>
    <row r="17" spans="1:7" ht="15" customHeight="1" x14ac:dyDescent="0.2">
      <c r="A17" s="228" t="s">
        <v>27</v>
      </c>
      <c r="B17" s="96"/>
      <c r="C17" s="96"/>
      <c r="D17" s="96"/>
      <c r="E17" s="409"/>
      <c r="F17" s="303"/>
    </row>
    <row r="18" spans="1:7" ht="15" customHeight="1" x14ac:dyDescent="0.2">
      <c r="A18" s="389" t="s">
        <v>61</v>
      </c>
      <c r="B18" s="96"/>
      <c r="C18" s="96"/>
      <c r="D18" s="96"/>
      <c r="E18" s="409"/>
      <c r="F18" s="303"/>
    </row>
    <row r="19" spans="1:7" ht="15" customHeight="1" x14ac:dyDescent="0.2">
      <c r="A19" s="227" t="s">
        <v>134</v>
      </c>
      <c r="B19" s="96">
        <v>379757.6</v>
      </c>
      <c r="C19" s="96">
        <v>108390.39999999999</v>
      </c>
      <c r="D19" s="96">
        <v>237329.6</v>
      </c>
      <c r="E19" s="409">
        <v>99351.4</v>
      </c>
      <c r="F19" s="303"/>
      <c r="G19" s="106"/>
    </row>
    <row r="20" spans="1:7" ht="15" customHeight="1" x14ac:dyDescent="0.2">
      <c r="A20" s="388" t="s">
        <v>28</v>
      </c>
      <c r="B20" s="407"/>
      <c r="C20" s="407"/>
      <c r="D20" s="407"/>
      <c r="E20" s="408"/>
      <c r="F20" s="303"/>
      <c r="G20" s="106"/>
    </row>
    <row r="21" spans="1:7" ht="15" customHeight="1" x14ac:dyDescent="0.2">
      <c r="A21" s="229" t="s">
        <v>135</v>
      </c>
      <c r="B21" s="97">
        <v>1461722.5</v>
      </c>
      <c r="C21" s="96">
        <v>229012.5</v>
      </c>
      <c r="D21" s="96">
        <v>656927.5</v>
      </c>
      <c r="E21" s="409">
        <v>217156.4</v>
      </c>
      <c r="F21" s="303"/>
      <c r="G21" s="106"/>
    </row>
    <row r="22" spans="1:7" ht="15" customHeight="1" x14ac:dyDescent="0.2">
      <c r="A22" s="390" t="s">
        <v>114</v>
      </c>
      <c r="B22" s="407"/>
      <c r="C22" s="407"/>
      <c r="D22" s="407"/>
      <c r="E22" s="408"/>
      <c r="F22" s="303"/>
      <c r="G22" s="106"/>
    </row>
    <row r="23" spans="1:7" ht="15" customHeight="1" x14ac:dyDescent="0.2">
      <c r="A23" s="227" t="s">
        <v>136</v>
      </c>
      <c r="B23" s="96"/>
      <c r="C23" s="96"/>
      <c r="D23" s="96"/>
      <c r="E23" s="409"/>
      <c r="F23" s="306"/>
      <c r="G23" s="106"/>
    </row>
    <row r="24" spans="1:7" ht="15" customHeight="1" x14ac:dyDescent="0.2">
      <c r="A24" s="388" t="s">
        <v>137</v>
      </c>
      <c r="B24" s="96"/>
      <c r="C24" s="96"/>
      <c r="D24" s="96"/>
      <c r="E24" s="409"/>
      <c r="F24" s="306"/>
      <c r="G24" s="106"/>
    </row>
    <row r="25" spans="1:7" ht="15" customHeight="1" x14ac:dyDescent="0.2">
      <c r="A25" s="230" t="s">
        <v>138</v>
      </c>
      <c r="B25" s="96">
        <v>13809234.699999999</v>
      </c>
      <c r="C25" s="96">
        <v>211170.5</v>
      </c>
      <c r="D25" s="96">
        <v>292999.40000000002</v>
      </c>
      <c r="E25" s="409">
        <v>108228.8</v>
      </c>
      <c r="F25" s="306"/>
    </row>
    <row r="26" spans="1:7" ht="15" customHeight="1" x14ac:dyDescent="0.2">
      <c r="A26" s="391" t="s">
        <v>139</v>
      </c>
      <c r="B26" s="410"/>
      <c r="C26" s="410"/>
      <c r="D26" s="410"/>
      <c r="E26" s="411"/>
      <c r="F26" s="306"/>
      <c r="G26" s="106"/>
    </row>
    <row r="27" spans="1:7" ht="20.100000000000001" customHeight="1" x14ac:dyDescent="0.2">
      <c r="A27" s="569" t="s">
        <v>152</v>
      </c>
      <c r="B27" s="570"/>
      <c r="C27" s="570"/>
      <c r="D27" s="570"/>
      <c r="E27" s="571"/>
      <c r="F27" s="306"/>
      <c r="G27" s="106"/>
    </row>
    <row r="28" spans="1:7" ht="15" customHeight="1" x14ac:dyDescent="0.2">
      <c r="A28" s="233" t="s">
        <v>46</v>
      </c>
      <c r="B28" s="110">
        <v>94.368158692570731</v>
      </c>
      <c r="C28" s="105">
        <v>81.158123100029655</v>
      </c>
      <c r="D28" s="105">
        <v>97.018514193594044</v>
      </c>
      <c r="E28" s="105">
        <v>98.937382482674053</v>
      </c>
      <c r="F28" s="306"/>
      <c r="G28" s="106"/>
    </row>
    <row r="29" spans="1:7" ht="15" customHeight="1" x14ac:dyDescent="0.2">
      <c r="A29" s="412" t="s">
        <v>65</v>
      </c>
      <c r="B29" s="111"/>
      <c r="C29" s="96"/>
      <c r="D29" s="96"/>
      <c r="E29" s="96"/>
      <c r="F29" s="306"/>
      <c r="G29" s="106"/>
    </row>
    <row r="30" spans="1:7" ht="15" customHeight="1" x14ac:dyDescent="0.2">
      <c r="A30" s="234" t="s">
        <v>108</v>
      </c>
      <c r="B30" s="96">
        <v>144.80542895157473</v>
      </c>
      <c r="C30" s="96">
        <v>131.52129917439427</v>
      </c>
      <c r="D30" s="96">
        <v>142.64226040179699</v>
      </c>
      <c r="E30" s="96">
        <v>127.93285271832256</v>
      </c>
      <c r="F30" s="306"/>
      <c r="G30" s="106"/>
    </row>
    <row r="31" spans="1:7" ht="25.5" x14ac:dyDescent="0.2">
      <c r="A31" s="413" t="s">
        <v>66</v>
      </c>
      <c r="B31" s="96"/>
      <c r="C31" s="96"/>
      <c r="D31" s="96"/>
      <c r="E31" s="96"/>
      <c r="F31" s="306"/>
      <c r="G31" s="106"/>
    </row>
    <row r="32" spans="1:7" ht="15" customHeight="1" x14ac:dyDescent="0.2">
      <c r="A32" s="234" t="s">
        <v>106</v>
      </c>
      <c r="B32" s="96">
        <v>116.37689494668859</v>
      </c>
      <c r="C32" s="96">
        <v>81.430503247965461</v>
      </c>
      <c r="D32" s="96">
        <v>99.278409918466252</v>
      </c>
      <c r="E32" s="96">
        <v>98.937382482674053</v>
      </c>
      <c r="F32" s="306"/>
      <c r="G32" s="106"/>
    </row>
    <row r="33" spans="1:6" ht="25.5" x14ac:dyDescent="0.2">
      <c r="A33" s="413" t="s">
        <v>67</v>
      </c>
      <c r="B33" s="96"/>
      <c r="C33" s="96"/>
      <c r="D33" s="96"/>
      <c r="E33" s="96"/>
      <c r="F33" s="306"/>
    </row>
    <row r="34" spans="1:6" ht="15" customHeight="1" x14ac:dyDescent="0.2">
      <c r="A34" s="235" t="s">
        <v>27</v>
      </c>
      <c r="B34" s="96"/>
      <c r="C34" s="344"/>
      <c r="D34" s="96"/>
      <c r="E34" s="96"/>
      <c r="F34" s="306"/>
    </row>
    <row r="35" spans="1:6" ht="15" customHeight="1" x14ac:dyDescent="0.2">
      <c r="A35" s="414" t="s">
        <v>61</v>
      </c>
      <c r="B35" s="96"/>
      <c r="C35" s="96"/>
      <c r="D35" s="96"/>
      <c r="E35" s="96"/>
      <c r="F35" s="306"/>
    </row>
    <row r="36" spans="1:6" ht="15" customHeight="1" x14ac:dyDescent="0.2">
      <c r="A36" s="227" t="s">
        <v>134</v>
      </c>
      <c r="B36" s="96">
        <v>89.102203285042748</v>
      </c>
      <c r="C36" s="96">
        <v>73.443291201337829</v>
      </c>
      <c r="D36" s="96">
        <v>88.538344483495607</v>
      </c>
      <c r="E36" s="96">
        <v>85.84164233009038</v>
      </c>
      <c r="F36" s="303"/>
    </row>
    <row r="37" spans="1:6" ht="15" customHeight="1" x14ac:dyDescent="0.2">
      <c r="A37" s="388" t="s">
        <v>28</v>
      </c>
      <c r="B37" s="96"/>
      <c r="C37" s="96"/>
      <c r="D37" s="96"/>
      <c r="E37" s="96"/>
    </row>
    <row r="38" spans="1:6" ht="15" customHeight="1" x14ac:dyDescent="0.2">
      <c r="A38" s="229" t="s">
        <v>135</v>
      </c>
      <c r="B38" s="96">
        <v>97.414733929981892</v>
      </c>
      <c r="C38" s="96">
        <v>135.74948296496254</v>
      </c>
      <c r="D38" s="96">
        <v>154.53866880707915</v>
      </c>
      <c r="E38" s="96">
        <v>144.22547259597536</v>
      </c>
    </row>
    <row r="39" spans="1:6" ht="15" customHeight="1" x14ac:dyDescent="0.2">
      <c r="A39" s="390" t="s">
        <v>114</v>
      </c>
      <c r="B39" s="96"/>
      <c r="C39" s="97"/>
      <c r="D39" s="97"/>
      <c r="E39" s="97"/>
    </row>
    <row r="40" spans="1:6" ht="15" customHeight="1" x14ac:dyDescent="0.2">
      <c r="A40" s="227" t="s">
        <v>136</v>
      </c>
      <c r="B40" s="96"/>
      <c r="C40" s="97"/>
      <c r="D40" s="97"/>
      <c r="E40" s="97"/>
    </row>
    <row r="41" spans="1:6" ht="15" customHeight="1" x14ac:dyDescent="0.2">
      <c r="A41" s="388" t="s">
        <v>137</v>
      </c>
      <c r="B41" s="96"/>
      <c r="C41" s="96"/>
      <c r="D41" s="96"/>
      <c r="E41" s="96"/>
    </row>
    <row r="42" spans="1:6" ht="15" customHeight="1" x14ac:dyDescent="0.2">
      <c r="A42" s="230" t="s">
        <v>138</v>
      </c>
      <c r="B42" s="96">
        <v>94.209402117276142</v>
      </c>
      <c r="C42" s="97">
        <v>58.7162914592286</v>
      </c>
      <c r="D42" s="97">
        <v>55.220402416208529</v>
      </c>
      <c r="E42" s="97">
        <v>66.400847643243793</v>
      </c>
    </row>
    <row r="43" spans="1:6" ht="15" customHeight="1" x14ac:dyDescent="0.2">
      <c r="A43" s="391" t="s">
        <v>139</v>
      </c>
      <c r="B43" s="174"/>
      <c r="C43" s="174"/>
      <c r="D43" s="174"/>
      <c r="E43" s="174"/>
    </row>
  </sheetData>
  <customSheetViews>
    <customSheetView guid="{B7F7A172-D1E7-433C-8FAE-940BA993F8EB}" fitToPage="1">
      <pageMargins left="0.70866141732283472" right="0.70866141732283472" top="0.74803149606299213" bottom="0.74803149606299213" header="0.31496062992125984" footer="0.31496062992125984"/>
      <pageSetup paperSize="9" scale="94" orientation="portrait" r:id="rId1"/>
    </customSheetView>
  </customSheetViews>
  <mergeCells count="15">
    <mergeCell ref="F1:F2"/>
    <mergeCell ref="A1:E1"/>
    <mergeCell ref="A2:E2"/>
    <mergeCell ref="A27:E27"/>
    <mergeCell ref="A10:E10"/>
    <mergeCell ref="A4:A6"/>
    <mergeCell ref="B4:B6"/>
    <mergeCell ref="C4:E4"/>
    <mergeCell ref="C5:E5"/>
    <mergeCell ref="C6:C7"/>
    <mergeCell ref="D6:E6"/>
    <mergeCell ref="A7:A9"/>
    <mergeCell ref="B7:B9"/>
    <mergeCell ref="D7:E7"/>
    <mergeCell ref="C8:C9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65" orientation="landscape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showGridLines="0" zoomScaleNormal="100" workbookViewId="0">
      <selection activeCell="A2" sqref="A2:E2"/>
    </sheetView>
  </sheetViews>
  <sheetFormatPr defaultRowHeight="12.75" x14ac:dyDescent="0.2"/>
  <cols>
    <col min="1" max="1" width="34" style="12" customWidth="1"/>
    <col min="2" max="2" width="14.28515625" style="12" customWidth="1"/>
    <col min="3" max="4" width="18.42578125" style="12" customWidth="1"/>
    <col min="5" max="5" width="26.7109375" style="12" customWidth="1"/>
    <col min="6" max="6" width="17" style="302" customWidth="1"/>
    <col min="7" max="7" width="9.140625" style="12"/>
    <col min="8" max="9" width="13.42578125" style="12" bestFit="1" customWidth="1"/>
    <col min="10" max="11" width="12.28515625" style="12" bestFit="1" customWidth="1"/>
    <col min="12" max="16384" width="9.140625" style="12"/>
  </cols>
  <sheetData>
    <row r="1" spans="1:13" s="300" customFormat="1" ht="15" customHeight="1" x14ac:dyDescent="0.25">
      <c r="A1" s="547" t="s">
        <v>380</v>
      </c>
      <c r="B1" s="547"/>
      <c r="C1" s="547"/>
      <c r="D1" s="547"/>
      <c r="E1" s="547"/>
      <c r="F1" s="559" t="s">
        <v>149</v>
      </c>
    </row>
    <row r="2" spans="1:13" s="300" customFormat="1" ht="15" customHeight="1" x14ac:dyDescent="0.25">
      <c r="A2" s="568" t="s">
        <v>381</v>
      </c>
      <c r="B2" s="568"/>
      <c r="C2" s="568"/>
      <c r="D2" s="568"/>
      <c r="E2" s="568"/>
      <c r="F2" s="559"/>
    </row>
    <row r="3" spans="1:13" s="300" customFormat="1" ht="15" customHeight="1" x14ac:dyDescent="0.25">
      <c r="F3" s="307"/>
    </row>
    <row r="4" spans="1:13" ht="15.75" customHeight="1" x14ac:dyDescent="0.2">
      <c r="A4" s="585" t="s">
        <v>0</v>
      </c>
      <c r="B4" s="585" t="s">
        <v>210</v>
      </c>
      <c r="C4" s="587" t="s">
        <v>141</v>
      </c>
      <c r="D4" s="598"/>
      <c r="E4" s="588"/>
    </row>
    <row r="5" spans="1:13" ht="12.75" customHeight="1" x14ac:dyDescent="0.2">
      <c r="A5" s="586"/>
      <c r="B5" s="586"/>
      <c r="C5" s="599" t="s">
        <v>142</v>
      </c>
      <c r="D5" s="600"/>
      <c r="E5" s="601"/>
      <c r="F5" s="308"/>
    </row>
    <row r="6" spans="1:13" ht="12.75" customHeight="1" x14ac:dyDescent="0.2">
      <c r="A6" s="586"/>
      <c r="B6" s="586"/>
      <c r="C6" s="421"/>
      <c r="D6" s="587" t="s">
        <v>211</v>
      </c>
      <c r="E6" s="588"/>
      <c r="F6" s="308"/>
    </row>
    <row r="7" spans="1:13" ht="12.75" customHeight="1" x14ac:dyDescent="0.2">
      <c r="A7" s="593" t="s">
        <v>36</v>
      </c>
      <c r="B7" s="593" t="s">
        <v>212</v>
      </c>
      <c r="C7" s="422" t="s">
        <v>111</v>
      </c>
      <c r="D7" s="599" t="s">
        <v>213</v>
      </c>
      <c r="E7" s="606"/>
      <c r="F7" s="308"/>
    </row>
    <row r="8" spans="1:13" ht="14.25" x14ac:dyDescent="0.2">
      <c r="A8" s="593"/>
      <c r="B8" s="593"/>
      <c r="C8" s="593" t="s">
        <v>112</v>
      </c>
      <c r="D8" s="366" t="s">
        <v>200</v>
      </c>
      <c r="E8" s="366" t="s">
        <v>214</v>
      </c>
      <c r="F8" s="308"/>
      <c r="H8" s="148"/>
      <c r="I8" s="148"/>
      <c r="J8" s="148"/>
      <c r="K8" s="148"/>
      <c r="L8" s="148"/>
      <c r="M8" s="148"/>
    </row>
    <row r="9" spans="1:13" ht="14.25" x14ac:dyDescent="0.2">
      <c r="A9" s="594"/>
      <c r="B9" s="594"/>
      <c r="C9" s="594"/>
      <c r="D9" s="406" t="s">
        <v>202</v>
      </c>
      <c r="E9" s="406" t="s">
        <v>215</v>
      </c>
      <c r="F9" s="308"/>
      <c r="H9" s="148"/>
      <c r="I9" s="148"/>
      <c r="J9" s="148"/>
      <c r="K9" s="148"/>
      <c r="L9" s="148"/>
      <c r="M9" s="148"/>
    </row>
    <row r="10" spans="1:13" ht="20.100000000000001" customHeight="1" x14ac:dyDescent="0.2">
      <c r="A10" s="605" t="s">
        <v>206</v>
      </c>
      <c r="B10" s="573"/>
      <c r="C10" s="573"/>
      <c r="D10" s="573"/>
      <c r="E10" s="574"/>
      <c r="F10" s="308"/>
      <c r="H10" s="148"/>
      <c r="I10" s="148"/>
      <c r="J10" s="148"/>
      <c r="K10" s="148"/>
      <c r="L10" s="148"/>
      <c r="M10" s="148"/>
    </row>
    <row r="11" spans="1:13" ht="15" customHeight="1" x14ac:dyDescent="0.2">
      <c r="A11" s="233" t="s">
        <v>46</v>
      </c>
      <c r="B11" s="439">
        <v>1187256.5</v>
      </c>
      <c r="C11" s="105">
        <v>958342.4</v>
      </c>
      <c r="D11" s="94">
        <v>228914.1</v>
      </c>
      <c r="E11" s="195">
        <v>92705.1</v>
      </c>
      <c r="F11" s="308"/>
      <c r="G11" s="100"/>
      <c r="H11" s="149"/>
      <c r="I11" s="149"/>
      <c r="J11" s="148"/>
      <c r="K11" s="148"/>
      <c r="L11" s="148"/>
      <c r="M11" s="148"/>
    </row>
    <row r="12" spans="1:13" ht="15" customHeight="1" x14ac:dyDescent="0.2">
      <c r="A12" s="412" t="s">
        <v>65</v>
      </c>
      <c r="B12" s="96"/>
      <c r="C12" s="409"/>
      <c r="D12" s="440"/>
      <c r="E12" s="96"/>
      <c r="F12" s="308"/>
      <c r="G12" s="100"/>
      <c r="H12" s="148"/>
      <c r="I12" s="148"/>
      <c r="J12" s="148"/>
      <c r="K12" s="148"/>
      <c r="L12" s="148"/>
      <c r="M12" s="148"/>
    </row>
    <row r="13" spans="1:13" ht="15" customHeight="1" x14ac:dyDescent="0.2">
      <c r="A13" s="234" t="s">
        <v>108</v>
      </c>
      <c r="B13" s="441"/>
      <c r="C13" s="441"/>
      <c r="D13" s="442"/>
      <c r="E13" s="441"/>
      <c r="F13" s="308"/>
      <c r="G13" s="69"/>
      <c r="H13" s="148"/>
      <c r="I13" s="148"/>
      <c r="J13" s="148"/>
      <c r="K13" s="148"/>
      <c r="L13" s="148"/>
      <c r="M13" s="148"/>
    </row>
    <row r="14" spans="1:13" ht="25.5" x14ac:dyDescent="0.2">
      <c r="A14" s="413" t="s">
        <v>66</v>
      </c>
      <c r="B14" s="439">
        <v>907720</v>
      </c>
      <c r="C14" s="439">
        <v>691426.7</v>
      </c>
      <c r="D14" s="443">
        <v>219647.8</v>
      </c>
      <c r="E14" s="439">
        <v>86018.8</v>
      </c>
      <c r="F14" s="308"/>
      <c r="G14" s="69"/>
      <c r="H14" s="148"/>
      <c r="I14" s="148"/>
      <c r="J14" s="148"/>
      <c r="K14" s="148"/>
      <c r="L14" s="148"/>
      <c r="M14" s="148"/>
    </row>
    <row r="15" spans="1:13" ht="15" customHeight="1" x14ac:dyDescent="0.2">
      <c r="A15" s="234" t="s">
        <v>106</v>
      </c>
      <c r="B15" s="444"/>
      <c r="C15" s="445"/>
      <c r="D15" s="446"/>
      <c r="E15" s="444"/>
      <c r="F15" s="308"/>
      <c r="G15" s="69"/>
      <c r="H15" s="148"/>
      <c r="I15" s="148"/>
      <c r="J15" s="148"/>
      <c r="K15" s="148"/>
      <c r="L15" s="148"/>
      <c r="M15" s="148"/>
    </row>
    <row r="16" spans="1:13" ht="25.5" x14ac:dyDescent="0.2">
      <c r="A16" s="413" t="s">
        <v>67</v>
      </c>
      <c r="B16" s="343">
        <v>885428.1</v>
      </c>
      <c r="C16" s="447">
        <v>665780.30000000005</v>
      </c>
      <c r="D16" s="41">
        <v>216293.3</v>
      </c>
      <c r="E16" s="343">
        <v>86632</v>
      </c>
      <c r="F16" s="308"/>
      <c r="G16" s="69"/>
      <c r="H16" s="148"/>
      <c r="I16" s="148"/>
      <c r="J16" s="148"/>
      <c r="K16" s="148"/>
      <c r="L16" s="148"/>
      <c r="M16" s="148"/>
    </row>
    <row r="17" spans="1:13" ht="20.100000000000001" customHeight="1" x14ac:dyDescent="0.2">
      <c r="A17" s="602" t="s">
        <v>205</v>
      </c>
      <c r="B17" s="603"/>
      <c r="C17" s="603"/>
      <c r="D17" s="603"/>
      <c r="E17" s="604"/>
      <c r="F17" s="304"/>
      <c r="G17" s="104"/>
      <c r="H17" s="151"/>
      <c r="I17" s="148"/>
      <c r="J17" s="148"/>
      <c r="K17" s="148"/>
      <c r="L17" s="148"/>
      <c r="M17" s="148"/>
    </row>
    <row r="18" spans="1:13" ht="15" customHeight="1" x14ac:dyDescent="0.2">
      <c r="A18" s="233" t="s">
        <v>46</v>
      </c>
      <c r="B18" s="105">
        <v>100</v>
      </c>
      <c r="C18" s="105">
        <v>80.719069552367159</v>
      </c>
      <c r="D18" s="105">
        <v>19.280930447632841</v>
      </c>
      <c r="E18" s="195">
        <v>7.8083463851324462</v>
      </c>
      <c r="F18" s="304"/>
      <c r="G18" s="104"/>
      <c r="H18" s="99"/>
      <c r="I18" s="107"/>
    </row>
    <row r="19" spans="1:13" ht="15" customHeight="1" x14ac:dyDescent="0.2">
      <c r="A19" s="412" t="s">
        <v>65</v>
      </c>
      <c r="B19" s="98"/>
      <c r="C19" s="105"/>
      <c r="D19" s="105"/>
      <c r="E19" s="105"/>
      <c r="F19" s="304"/>
      <c r="G19" s="69"/>
      <c r="H19" s="9"/>
    </row>
    <row r="20" spans="1:13" ht="15" customHeight="1" x14ac:dyDescent="0.2">
      <c r="A20" s="263" t="s">
        <v>109</v>
      </c>
      <c r="B20" s="9"/>
      <c r="C20" s="105"/>
      <c r="D20" s="105"/>
      <c r="E20" s="105"/>
      <c r="F20" s="304"/>
      <c r="G20" s="69"/>
      <c r="H20" s="9"/>
    </row>
    <row r="21" spans="1:13" ht="25.5" x14ac:dyDescent="0.2">
      <c r="A21" s="417" t="s">
        <v>68</v>
      </c>
      <c r="B21" s="41">
        <v>100</v>
      </c>
      <c r="C21" s="343">
        <v>76.171804080553471</v>
      </c>
      <c r="D21" s="343">
        <v>24.197748204292072</v>
      </c>
      <c r="E21" s="343">
        <v>9.4763583483893719</v>
      </c>
      <c r="F21" s="304"/>
      <c r="G21" s="108"/>
      <c r="H21" s="9"/>
    </row>
    <row r="22" spans="1:13" ht="15" customHeight="1" x14ac:dyDescent="0.2">
      <c r="A22" s="234" t="s">
        <v>107</v>
      </c>
      <c r="B22" s="9"/>
      <c r="C22" s="343"/>
      <c r="D22" s="343"/>
      <c r="E22" s="343"/>
      <c r="F22" s="304"/>
      <c r="G22" s="415"/>
      <c r="H22" s="9"/>
    </row>
    <row r="23" spans="1:13" ht="25.5" x14ac:dyDescent="0.2">
      <c r="A23" s="418" t="s">
        <v>66</v>
      </c>
      <c r="B23" s="269">
        <v>100</v>
      </c>
      <c r="C23" s="269">
        <v>75.193039389646671</v>
      </c>
      <c r="D23" s="269">
        <v>24.428104326031665</v>
      </c>
      <c r="E23" s="269">
        <v>9.7841936572828434</v>
      </c>
      <c r="F23" s="304"/>
      <c r="G23" s="69"/>
      <c r="H23" s="99"/>
      <c r="I23" s="106"/>
      <c r="J23" s="106"/>
    </row>
    <row r="24" spans="1:13" ht="12.95" customHeight="1" x14ac:dyDescent="0.2">
      <c r="A24" s="46"/>
      <c r="B24" s="103"/>
      <c r="C24" s="103"/>
      <c r="D24" s="103"/>
      <c r="E24" s="103"/>
      <c r="F24" s="308"/>
      <c r="G24" s="69"/>
    </row>
    <row r="25" spans="1:13" x14ac:dyDescent="0.2">
      <c r="A25" s="595" t="s">
        <v>125</v>
      </c>
      <c r="B25" s="596"/>
      <c r="C25" s="596"/>
      <c r="D25" s="596"/>
      <c r="E25" s="596"/>
      <c r="F25" s="308"/>
      <c r="G25" s="109"/>
    </row>
    <row r="26" spans="1:13" x14ac:dyDescent="0.2">
      <c r="A26" s="597" t="s">
        <v>113</v>
      </c>
      <c r="B26" s="597"/>
      <c r="C26" s="597"/>
      <c r="D26" s="597"/>
      <c r="E26" s="597"/>
      <c r="G26" s="416"/>
    </row>
  </sheetData>
  <customSheetViews>
    <customSheetView guid="{B7F7A172-D1E7-433C-8FAE-940BA993F8EB}" fitToPage="1">
      <selection sqref="A1:E1"/>
      <pageMargins left="0.70866141732283472" right="0.70866141732283472" top="0.74803149606299213" bottom="0.74803149606299213" header="0.31496062992125984" footer="0.31496062992125984"/>
      <pageSetup paperSize="9" scale="84" orientation="portrait" r:id="rId1"/>
    </customSheetView>
  </customSheetViews>
  <mergeCells count="16">
    <mergeCell ref="F1:F2"/>
    <mergeCell ref="A1:E1"/>
    <mergeCell ref="A2:E2"/>
    <mergeCell ref="A25:E25"/>
    <mergeCell ref="A26:E26"/>
    <mergeCell ref="C4:E4"/>
    <mergeCell ref="C5:E5"/>
    <mergeCell ref="A17:E17"/>
    <mergeCell ref="A10:E10"/>
    <mergeCell ref="A4:A6"/>
    <mergeCell ref="B4:B6"/>
    <mergeCell ref="D6:E6"/>
    <mergeCell ref="A7:A9"/>
    <mergeCell ref="B7:B9"/>
    <mergeCell ref="D7:E7"/>
    <mergeCell ref="C8:C9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86" orientation="landscape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6"/>
  <sheetViews>
    <sheetView showGridLines="0" zoomScaleNormal="100" workbookViewId="0">
      <selection activeCell="A2" sqref="A2:G2"/>
    </sheetView>
  </sheetViews>
  <sheetFormatPr defaultRowHeight="12.75" x14ac:dyDescent="0.2"/>
  <cols>
    <col min="1" max="1" width="39.140625" style="12" customWidth="1"/>
    <col min="2" max="7" width="15.7109375" style="12" customWidth="1"/>
    <col min="8" max="8" width="16.28515625" style="302" customWidth="1"/>
    <col min="9" max="16384" width="9.140625" style="12"/>
  </cols>
  <sheetData>
    <row r="1" spans="1:20" ht="15" customHeight="1" x14ac:dyDescent="0.2">
      <c r="A1" s="562" t="s">
        <v>382</v>
      </c>
      <c r="B1" s="547"/>
      <c r="C1" s="547"/>
      <c r="D1" s="547"/>
      <c r="E1" s="547"/>
      <c r="F1" s="547"/>
      <c r="G1" s="547"/>
      <c r="H1" s="559" t="s">
        <v>149</v>
      </c>
    </row>
    <row r="2" spans="1:20" ht="15" customHeight="1" x14ac:dyDescent="0.2">
      <c r="A2" s="609" t="s">
        <v>383</v>
      </c>
      <c r="B2" s="609"/>
      <c r="C2" s="609"/>
      <c r="D2" s="609"/>
      <c r="E2" s="609"/>
      <c r="F2" s="609"/>
      <c r="G2" s="609"/>
      <c r="H2" s="559"/>
    </row>
    <row r="3" spans="1:20" ht="15" customHeight="1" x14ac:dyDescent="0.2">
      <c r="A3" s="392"/>
      <c r="B3" s="392"/>
      <c r="C3" s="392"/>
      <c r="D3" s="392"/>
      <c r="E3" s="392"/>
      <c r="F3" s="392"/>
      <c r="G3" s="392"/>
      <c r="H3" s="362"/>
    </row>
    <row r="4" spans="1:20" ht="15" customHeight="1" x14ac:dyDescent="0.2">
      <c r="A4" s="614" t="s">
        <v>0</v>
      </c>
      <c r="B4" s="585" t="s">
        <v>26</v>
      </c>
      <c r="C4" s="549" t="s">
        <v>216</v>
      </c>
      <c r="D4" s="550"/>
      <c r="E4" s="550"/>
      <c r="F4" s="550"/>
      <c r="G4" s="551"/>
    </row>
    <row r="5" spans="1:20" x14ac:dyDescent="0.2">
      <c r="A5" s="615"/>
      <c r="B5" s="586"/>
      <c r="C5" s="556" t="s">
        <v>217</v>
      </c>
      <c r="D5" s="557"/>
      <c r="E5" s="557"/>
      <c r="F5" s="557"/>
      <c r="G5" s="558"/>
      <c r="H5" s="309"/>
      <c r="I5" s="48"/>
      <c r="J5" s="48"/>
    </row>
    <row r="6" spans="1:20" ht="27" customHeight="1" x14ac:dyDescent="0.2">
      <c r="A6" s="616" t="s">
        <v>36</v>
      </c>
      <c r="B6" s="593" t="s">
        <v>1</v>
      </c>
      <c r="C6" s="366" t="s">
        <v>218</v>
      </c>
      <c r="D6" s="366" t="s">
        <v>14</v>
      </c>
      <c r="E6" s="366" t="s">
        <v>219</v>
      </c>
      <c r="F6" s="331" t="s">
        <v>121</v>
      </c>
      <c r="G6" s="366" t="s">
        <v>208</v>
      </c>
      <c r="H6" s="308"/>
      <c r="I6" s="48"/>
      <c r="J6" s="48"/>
    </row>
    <row r="7" spans="1:20" ht="25.5" x14ac:dyDescent="0.2">
      <c r="A7" s="617"/>
      <c r="B7" s="594"/>
      <c r="C7" s="406" t="s">
        <v>220</v>
      </c>
      <c r="D7" s="406" t="s">
        <v>47</v>
      </c>
      <c r="E7" s="406" t="s">
        <v>221</v>
      </c>
      <c r="F7" s="423" t="s">
        <v>10</v>
      </c>
      <c r="G7" s="406" t="s">
        <v>222</v>
      </c>
      <c r="H7" s="308"/>
      <c r="I7" s="48"/>
      <c r="J7" s="48"/>
    </row>
    <row r="8" spans="1:20" ht="20.100000000000001" customHeight="1" x14ac:dyDescent="0.2">
      <c r="A8" s="610" t="s">
        <v>223</v>
      </c>
      <c r="B8" s="611"/>
      <c r="C8" s="611"/>
      <c r="D8" s="611"/>
      <c r="E8" s="611"/>
      <c r="F8" s="611"/>
      <c r="G8" s="612"/>
      <c r="H8" s="30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</row>
    <row r="9" spans="1:20" ht="15" customHeight="1" x14ac:dyDescent="0.2">
      <c r="A9" s="233" t="s">
        <v>46</v>
      </c>
      <c r="B9" s="448">
        <v>1187256.5</v>
      </c>
      <c r="C9" s="448">
        <v>525422.5</v>
      </c>
      <c r="D9" s="448">
        <v>233623.9</v>
      </c>
      <c r="E9" s="448">
        <v>15694</v>
      </c>
      <c r="F9" s="449">
        <v>354703.3</v>
      </c>
      <c r="G9" s="450">
        <v>57812.799999999996</v>
      </c>
      <c r="H9" s="308"/>
      <c r="I9" s="91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</row>
    <row r="10" spans="1:20" ht="15" customHeight="1" x14ac:dyDescent="0.2">
      <c r="A10" s="412" t="s">
        <v>65</v>
      </c>
      <c r="B10" s="451"/>
      <c r="C10" s="451"/>
      <c r="D10" s="451"/>
      <c r="E10" s="451"/>
      <c r="F10" s="452"/>
      <c r="G10" s="451"/>
      <c r="H10" s="304"/>
      <c r="I10" s="46"/>
      <c r="J10" s="91"/>
      <c r="K10" s="48"/>
      <c r="L10" s="48"/>
      <c r="M10" s="48"/>
      <c r="N10" s="48"/>
      <c r="O10" s="48"/>
      <c r="P10" s="48"/>
      <c r="Q10" s="48"/>
      <c r="R10" s="48"/>
      <c r="S10" s="48"/>
      <c r="T10" s="48"/>
    </row>
    <row r="11" spans="1:20" ht="15" customHeight="1" x14ac:dyDescent="0.2">
      <c r="A11" s="234" t="s">
        <v>108</v>
      </c>
      <c r="B11" s="451">
        <v>907720</v>
      </c>
      <c r="C11" s="451">
        <v>525241.29999999993</v>
      </c>
      <c r="D11" s="451">
        <v>102975.6</v>
      </c>
      <c r="E11" s="451" t="s">
        <v>156</v>
      </c>
      <c r="F11" s="452" t="s">
        <v>156</v>
      </c>
      <c r="G11" s="451">
        <v>42756</v>
      </c>
      <c r="H11" s="310"/>
      <c r="I11" s="46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</row>
    <row r="12" spans="1:20" ht="25.5" x14ac:dyDescent="0.2">
      <c r="A12" s="413" t="s">
        <v>66</v>
      </c>
      <c r="B12" s="451"/>
      <c r="C12" s="451"/>
      <c r="D12" s="451"/>
      <c r="E12" s="451"/>
      <c r="F12" s="452"/>
      <c r="G12" s="451"/>
      <c r="H12" s="310"/>
      <c r="I12" s="46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</row>
    <row r="13" spans="1:20" ht="15" customHeight="1" x14ac:dyDescent="0.2">
      <c r="A13" s="236" t="s">
        <v>109</v>
      </c>
      <c r="B13" s="451">
        <v>885428.1</v>
      </c>
      <c r="C13" s="451">
        <v>464450.8</v>
      </c>
      <c r="D13" s="451">
        <v>10529.2</v>
      </c>
      <c r="E13" s="451" t="s">
        <v>156</v>
      </c>
      <c r="F13" s="452" t="s">
        <v>156</v>
      </c>
      <c r="G13" s="451">
        <v>47993.8</v>
      </c>
      <c r="H13" s="310"/>
      <c r="I13" s="46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</row>
    <row r="14" spans="1:20" ht="15" customHeight="1" x14ac:dyDescent="0.2">
      <c r="A14" s="424" t="s">
        <v>68</v>
      </c>
      <c r="B14" s="453"/>
      <c r="C14" s="453"/>
      <c r="D14" s="453"/>
      <c r="E14" s="453"/>
      <c r="F14" s="454"/>
      <c r="G14" s="453"/>
      <c r="H14" s="304"/>
      <c r="I14" s="46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</row>
    <row r="15" spans="1:20" ht="20.100000000000001" customHeight="1" x14ac:dyDescent="0.2">
      <c r="A15" s="613" t="s">
        <v>207</v>
      </c>
      <c r="B15" s="611"/>
      <c r="C15" s="611"/>
      <c r="D15" s="611"/>
      <c r="E15" s="611"/>
      <c r="F15" s="611"/>
      <c r="G15" s="612"/>
      <c r="H15" s="304"/>
      <c r="I15" s="46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</row>
    <row r="16" spans="1:20" ht="15" customHeight="1" x14ac:dyDescent="0.2">
      <c r="A16" s="233" t="s">
        <v>46</v>
      </c>
      <c r="B16" s="94">
        <v>99.999999999999986</v>
      </c>
      <c r="C16" s="94">
        <v>44.255179904258263</v>
      </c>
      <c r="D16" s="94">
        <v>19.677626528050173</v>
      </c>
      <c r="E16" s="94">
        <v>1.321871053138054</v>
      </c>
      <c r="F16" s="94">
        <v>29.875877706291774</v>
      </c>
      <c r="G16" s="210">
        <v>4.8694448082617363</v>
      </c>
      <c r="H16" s="304"/>
      <c r="I16" s="150"/>
      <c r="J16" s="95"/>
      <c r="K16" s="48"/>
      <c r="L16" s="48"/>
      <c r="M16" s="48"/>
      <c r="N16" s="48"/>
      <c r="O16" s="48"/>
      <c r="P16" s="48"/>
      <c r="Q16" s="48"/>
      <c r="R16" s="48"/>
      <c r="S16" s="48"/>
      <c r="T16" s="48"/>
    </row>
    <row r="17" spans="1:20" ht="15" customHeight="1" x14ac:dyDescent="0.2">
      <c r="A17" s="412" t="s">
        <v>65</v>
      </c>
      <c r="B17" s="50"/>
      <c r="C17" s="94"/>
      <c r="D17" s="94"/>
      <c r="E17" s="94"/>
      <c r="F17" s="94"/>
      <c r="G17" s="94"/>
      <c r="H17" s="304"/>
      <c r="I17" s="150"/>
      <c r="J17" s="95"/>
      <c r="K17" s="48"/>
      <c r="L17" s="48"/>
      <c r="M17" s="48"/>
      <c r="N17" s="48"/>
      <c r="O17" s="48"/>
      <c r="P17" s="48"/>
      <c r="Q17" s="48"/>
      <c r="R17" s="48"/>
      <c r="S17" s="48"/>
      <c r="T17" s="48"/>
    </row>
    <row r="18" spans="1:20" ht="15" customHeight="1" x14ac:dyDescent="0.2">
      <c r="A18" s="234" t="s">
        <v>108</v>
      </c>
      <c r="B18" s="51">
        <v>100</v>
      </c>
      <c r="C18" s="51">
        <v>57.863801612832141</v>
      </c>
      <c r="D18" s="51">
        <v>11.344423390472834</v>
      </c>
      <c r="E18" s="92" t="s">
        <v>156</v>
      </c>
      <c r="F18" s="93" t="s">
        <v>156</v>
      </c>
      <c r="G18" s="51">
        <v>4.7102630767196931</v>
      </c>
      <c r="H18" s="304"/>
      <c r="I18" s="150"/>
      <c r="J18" s="95"/>
      <c r="K18" s="95"/>
      <c r="L18" s="95"/>
    </row>
    <row r="19" spans="1:20" ht="25.5" x14ac:dyDescent="0.2">
      <c r="A19" s="413" t="s">
        <v>66</v>
      </c>
      <c r="B19" s="50"/>
      <c r="C19" s="51"/>
      <c r="D19" s="51"/>
      <c r="E19" s="51"/>
      <c r="F19" s="51"/>
      <c r="G19" s="51"/>
      <c r="H19" s="304"/>
      <c r="I19" s="150"/>
      <c r="J19" s="95"/>
    </row>
    <row r="20" spans="1:20" ht="15" customHeight="1" x14ac:dyDescent="0.2">
      <c r="A20" s="236" t="s">
        <v>109</v>
      </c>
      <c r="B20" s="96">
        <v>100</v>
      </c>
      <c r="C20" s="51">
        <v>52.45494241712003</v>
      </c>
      <c r="D20" s="51">
        <v>1.1891648796779775</v>
      </c>
      <c r="E20" s="92" t="s">
        <v>156</v>
      </c>
      <c r="F20" s="93" t="s">
        <v>156</v>
      </c>
      <c r="G20" s="51">
        <v>5.4204062419071635</v>
      </c>
      <c r="H20" s="303"/>
      <c r="I20" s="150"/>
      <c r="J20" s="95"/>
    </row>
    <row r="21" spans="1:20" ht="15" customHeight="1" x14ac:dyDescent="0.2">
      <c r="A21" s="424" t="s">
        <v>68</v>
      </c>
      <c r="B21" s="176"/>
      <c r="C21" s="174"/>
      <c r="D21" s="174"/>
      <c r="E21" s="174"/>
      <c r="F21" s="175"/>
      <c r="G21" s="174"/>
      <c r="H21" s="303"/>
      <c r="I21" s="150"/>
      <c r="J21" s="95"/>
    </row>
    <row r="22" spans="1:20" ht="12.95" customHeight="1" x14ac:dyDescent="0.2">
      <c r="A22" s="419"/>
      <c r="B22" s="9"/>
      <c r="C22" s="99"/>
      <c r="D22" s="99"/>
      <c r="E22" s="99"/>
      <c r="F22" s="99"/>
      <c r="G22" s="99"/>
      <c r="H22" s="303"/>
      <c r="I22" s="150"/>
      <c r="J22" s="95"/>
    </row>
    <row r="23" spans="1:20" ht="15" customHeight="1" x14ac:dyDescent="0.2">
      <c r="A23" s="607" t="s">
        <v>209</v>
      </c>
      <c r="B23" s="607"/>
      <c r="C23" s="607"/>
      <c r="D23" s="607"/>
      <c r="E23" s="607"/>
      <c r="F23" s="607"/>
      <c r="G23" s="607"/>
      <c r="I23" s="52"/>
      <c r="J23" s="48"/>
    </row>
    <row r="24" spans="1:20" ht="15" customHeight="1" x14ac:dyDescent="0.2">
      <c r="A24" s="608" t="s">
        <v>103</v>
      </c>
      <c r="B24" s="608"/>
      <c r="C24" s="608"/>
      <c r="D24" s="608"/>
      <c r="E24" s="608"/>
      <c r="F24" s="608"/>
      <c r="G24" s="608"/>
    </row>
    <row r="25" spans="1:20" x14ac:dyDescent="0.2">
      <c r="A25" s="48"/>
      <c r="B25" s="48"/>
      <c r="C25" s="48"/>
      <c r="D25" s="48"/>
      <c r="E25" s="48"/>
      <c r="F25" s="48"/>
      <c r="G25" s="48"/>
    </row>
    <row r="26" spans="1:20" x14ac:dyDescent="0.2">
      <c r="A26" s="48"/>
      <c r="B26" s="48"/>
      <c r="C26" s="48"/>
      <c r="D26" s="48"/>
      <c r="E26" s="48"/>
      <c r="F26" s="48"/>
      <c r="G26" s="48"/>
    </row>
  </sheetData>
  <customSheetViews>
    <customSheetView guid="{B7F7A172-D1E7-433C-8FAE-940BA993F8EB}" fitToPage="1">
      <pageMargins left="0.70866141732283472" right="0.70866141732283472" top="0.74803149606299213" bottom="0.74803149606299213" header="0.31496062992125984" footer="0.31496062992125984"/>
      <pageSetup paperSize="9" scale="71" orientation="portrait" r:id="rId1"/>
    </customSheetView>
  </customSheetViews>
  <mergeCells count="13">
    <mergeCell ref="B6:B7"/>
    <mergeCell ref="H1:H2"/>
    <mergeCell ref="A1:G1"/>
    <mergeCell ref="A23:G23"/>
    <mergeCell ref="A24:G24"/>
    <mergeCell ref="A2:G2"/>
    <mergeCell ref="A8:G8"/>
    <mergeCell ref="A15:G15"/>
    <mergeCell ref="C5:G5"/>
    <mergeCell ref="A4:A5"/>
    <mergeCell ref="B4:B5"/>
    <mergeCell ref="C4:G4"/>
    <mergeCell ref="A6:A7"/>
  </mergeCells>
  <hyperlinks>
    <hyperlink ref="H1" location="'Spis tablic  List of tables 1.1'!A1" display="'Spis tablic  List of tables 1.1'!A1"/>
    <hyperlink ref="H1:H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97" orientation="landscape"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">
    <pageSetUpPr fitToPage="1"/>
  </sheetPr>
  <dimension ref="A1:W54"/>
  <sheetViews>
    <sheetView showGridLines="0" workbookViewId="0">
      <pane ySplit="11" topLeftCell="A12" activePane="bottomLeft" state="frozen"/>
      <selection pane="bottomLeft" sqref="A1:G1"/>
    </sheetView>
  </sheetViews>
  <sheetFormatPr defaultRowHeight="12.75" x14ac:dyDescent="0.2"/>
  <cols>
    <col min="1" max="1" width="37.85546875" style="11" customWidth="1"/>
    <col min="2" max="2" width="12.42578125" style="11" customWidth="1"/>
    <col min="3" max="3" width="10.140625" style="11" customWidth="1"/>
    <col min="4" max="5" width="12.42578125" style="11" customWidth="1"/>
    <col min="6" max="7" width="0.140625" style="11" customWidth="1"/>
    <col min="8" max="8" width="16.140625" style="302" customWidth="1"/>
    <col min="9" max="16384" width="9.140625" style="11"/>
  </cols>
  <sheetData>
    <row r="1" spans="1:8" ht="26.25" customHeight="1" x14ac:dyDescent="0.2">
      <c r="A1" s="630" t="s">
        <v>384</v>
      </c>
      <c r="B1" s="630"/>
      <c r="C1" s="630"/>
      <c r="D1" s="630"/>
      <c r="E1" s="630"/>
      <c r="F1" s="630"/>
      <c r="G1" s="630"/>
      <c r="H1" s="559" t="s">
        <v>149</v>
      </c>
    </row>
    <row r="2" spans="1:8" ht="12.95" customHeight="1" x14ac:dyDescent="0.2">
      <c r="A2" s="631" t="s">
        <v>127</v>
      </c>
      <c r="B2" s="631"/>
      <c r="C2" s="631"/>
      <c r="D2" s="631"/>
      <c r="E2" s="631"/>
      <c r="H2" s="559"/>
    </row>
    <row r="3" spans="1:8" ht="12.95" customHeight="1" x14ac:dyDescent="0.2">
      <c r="A3" s="632" t="s">
        <v>385</v>
      </c>
      <c r="B3" s="632"/>
      <c r="C3" s="632"/>
      <c r="D3" s="632"/>
      <c r="E3" s="632"/>
    </row>
    <row r="4" spans="1:8" ht="12.95" customHeight="1" x14ac:dyDescent="0.2">
      <c r="A4" s="633" t="s">
        <v>69</v>
      </c>
      <c r="B4" s="633"/>
      <c r="C4" s="633"/>
      <c r="D4" s="633"/>
      <c r="E4" s="633"/>
    </row>
    <row r="5" spans="1:8" ht="14.25" customHeight="1" x14ac:dyDescent="0.2">
      <c r="A5" s="425"/>
      <c r="B5" s="425"/>
      <c r="C5" s="426"/>
      <c r="D5" s="426"/>
      <c r="E5" s="426"/>
    </row>
    <row r="6" spans="1:8" ht="12.75" customHeight="1" x14ac:dyDescent="0.2">
      <c r="A6" s="575" t="s">
        <v>52</v>
      </c>
      <c r="B6" s="634" t="s">
        <v>225</v>
      </c>
      <c r="C6" s="621" t="s">
        <v>226</v>
      </c>
      <c r="D6" s="622"/>
      <c r="E6" s="623"/>
      <c r="F6" s="53"/>
    </row>
    <row r="7" spans="1:8" ht="12.75" customHeight="1" x14ac:dyDescent="0.2">
      <c r="A7" s="576"/>
      <c r="B7" s="635"/>
      <c r="C7" s="636" t="s">
        <v>227</v>
      </c>
      <c r="D7" s="637"/>
      <c r="E7" s="638"/>
      <c r="F7" s="53"/>
    </row>
    <row r="8" spans="1:8" x14ac:dyDescent="0.2">
      <c r="A8" s="576"/>
      <c r="B8" s="635"/>
      <c r="C8" s="634" t="s">
        <v>200</v>
      </c>
      <c r="D8" s="639" t="s">
        <v>228</v>
      </c>
      <c r="E8" s="640"/>
      <c r="F8" s="53"/>
    </row>
    <row r="9" spans="1:8" x14ac:dyDescent="0.2">
      <c r="A9" s="589" t="s">
        <v>224</v>
      </c>
      <c r="B9" s="593" t="s">
        <v>229</v>
      </c>
      <c r="C9" s="635"/>
      <c r="D9" s="599" t="s">
        <v>230</v>
      </c>
      <c r="E9" s="558"/>
      <c r="F9" s="53"/>
    </row>
    <row r="10" spans="1:8" ht="25.5" customHeight="1" x14ac:dyDescent="0.2">
      <c r="A10" s="589"/>
      <c r="B10" s="593"/>
      <c r="C10" s="593" t="s">
        <v>202</v>
      </c>
      <c r="D10" s="427" t="s">
        <v>49</v>
      </c>
      <c r="E10" s="332" t="s">
        <v>50</v>
      </c>
      <c r="F10" s="53"/>
    </row>
    <row r="11" spans="1:8" ht="20.25" customHeight="1" x14ac:dyDescent="0.2">
      <c r="A11" s="590"/>
      <c r="B11" s="594"/>
      <c r="C11" s="594"/>
      <c r="D11" s="428" t="s">
        <v>48</v>
      </c>
      <c r="E11" s="429" t="s">
        <v>51</v>
      </c>
      <c r="F11" s="53"/>
    </row>
    <row r="12" spans="1:8" ht="20.100000000000001" customHeight="1" x14ac:dyDescent="0.2">
      <c r="A12" s="624" t="s">
        <v>231</v>
      </c>
      <c r="B12" s="625"/>
      <c r="C12" s="625"/>
      <c r="D12" s="625"/>
      <c r="E12" s="626"/>
      <c r="F12" s="53"/>
    </row>
    <row r="13" spans="1:8" ht="15" customHeight="1" x14ac:dyDescent="0.2">
      <c r="A13" s="233" t="s">
        <v>46</v>
      </c>
      <c r="B13" s="455">
        <v>38127</v>
      </c>
      <c r="C13" s="455">
        <v>4572</v>
      </c>
      <c r="D13" s="455">
        <v>1974</v>
      </c>
      <c r="E13" s="456">
        <v>2598</v>
      </c>
      <c r="F13" s="53"/>
      <c r="G13" s="53"/>
    </row>
    <row r="14" spans="1:8" ht="15" customHeight="1" x14ac:dyDescent="0.2">
      <c r="A14" s="412" t="s">
        <v>65</v>
      </c>
      <c r="B14" s="457"/>
      <c r="C14" s="457"/>
      <c r="D14" s="457"/>
      <c r="E14" s="457"/>
      <c r="F14" s="53"/>
      <c r="G14" s="53"/>
    </row>
    <row r="15" spans="1:8" ht="15" customHeight="1" x14ac:dyDescent="0.2">
      <c r="A15" s="234" t="s">
        <v>108</v>
      </c>
      <c r="B15" s="458">
        <v>12439</v>
      </c>
      <c r="C15" s="457">
        <v>2768</v>
      </c>
      <c r="D15" s="457">
        <v>1697</v>
      </c>
      <c r="E15" s="457">
        <v>1071</v>
      </c>
      <c r="F15" s="53"/>
      <c r="G15" s="53"/>
    </row>
    <row r="16" spans="1:8" ht="25.5" x14ac:dyDescent="0.2">
      <c r="A16" s="413" t="s">
        <v>66</v>
      </c>
      <c r="B16" s="457"/>
      <c r="C16" s="457"/>
      <c r="D16" s="457"/>
      <c r="E16" s="457"/>
      <c r="F16" s="53"/>
      <c r="G16" s="53"/>
    </row>
    <row r="17" spans="1:23" ht="15" customHeight="1" x14ac:dyDescent="0.2">
      <c r="A17" s="234" t="s">
        <v>106</v>
      </c>
      <c r="B17" s="457">
        <v>22948</v>
      </c>
      <c r="C17" s="457">
        <v>2773</v>
      </c>
      <c r="D17" s="457">
        <v>1974</v>
      </c>
      <c r="E17" s="457">
        <v>799</v>
      </c>
      <c r="F17" s="53"/>
      <c r="G17" s="53"/>
    </row>
    <row r="18" spans="1:23" ht="25.5" x14ac:dyDescent="0.2">
      <c r="A18" s="413" t="s">
        <v>67</v>
      </c>
      <c r="B18" s="457"/>
      <c r="C18" s="457"/>
      <c r="D18" s="457"/>
      <c r="E18" s="457"/>
      <c r="F18" s="53"/>
      <c r="G18" s="53"/>
    </row>
    <row r="19" spans="1:23" ht="15" customHeight="1" x14ac:dyDescent="0.2">
      <c r="A19" s="237" t="s">
        <v>27</v>
      </c>
      <c r="B19" s="457"/>
      <c r="C19" s="457"/>
      <c r="D19" s="457"/>
      <c r="E19" s="457"/>
      <c r="F19" s="53"/>
      <c r="G19" s="53"/>
      <c r="H19" s="303"/>
    </row>
    <row r="20" spans="1:23" ht="15" customHeight="1" x14ac:dyDescent="0.2">
      <c r="A20" s="430" t="s">
        <v>61</v>
      </c>
      <c r="B20" s="457"/>
      <c r="C20" s="457"/>
      <c r="D20" s="457"/>
      <c r="E20" s="457"/>
      <c r="F20" s="53"/>
      <c r="G20" s="53"/>
      <c r="H20" s="303"/>
    </row>
    <row r="21" spans="1:23" ht="15" customHeight="1" x14ac:dyDescent="0.2">
      <c r="A21" s="234" t="s">
        <v>134</v>
      </c>
      <c r="B21" s="457">
        <v>1410</v>
      </c>
      <c r="C21" s="457">
        <v>987</v>
      </c>
      <c r="D21" s="457">
        <v>616</v>
      </c>
      <c r="E21" s="457">
        <v>371</v>
      </c>
      <c r="F21" s="122"/>
      <c r="G21" s="8"/>
      <c r="H21" s="303"/>
    </row>
    <row r="22" spans="1:23" ht="15" customHeight="1" x14ac:dyDescent="0.2">
      <c r="A22" s="413" t="s">
        <v>28</v>
      </c>
      <c r="B22" s="457"/>
      <c r="C22" s="457"/>
      <c r="D22" s="457"/>
      <c r="E22" s="457"/>
      <c r="F22" s="122"/>
      <c r="G22" s="8"/>
      <c r="H22" s="303"/>
    </row>
    <row r="23" spans="1:23" ht="15" customHeight="1" x14ac:dyDescent="0.2">
      <c r="A23" s="238" t="s">
        <v>140</v>
      </c>
      <c r="B23" s="457">
        <v>36717</v>
      </c>
      <c r="C23" s="457">
        <v>3585</v>
      </c>
      <c r="D23" s="457">
        <v>1358</v>
      </c>
      <c r="E23" s="457">
        <v>2227</v>
      </c>
      <c r="F23" s="125"/>
      <c r="G23" s="60"/>
      <c r="H23" s="303"/>
    </row>
    <row r="24" spans="1:23" ht="15" customHeight="1" x14ac:dyDescent="0.2">
      <c r="A24" s="431" t="s">
        <v>117</v>
      </c>
      <c r="B24" s="457"/>
      <c r="C24" s="457"/>
      <c r="D24" s="457"/>
      <c r="E24" s="184"/>
      <c r="F24" s="122"/>
      <c r="G24" s="60"/>
      <c r="H24" s="303"/>
    </row>
    <row r="25" spans="1:23" ht="20.100000000000001" customHeight="1" x14ac:dyDescent="0.2">
      <c r="A25" s="627" t="s">
        <v>232</v>
      </c>
      <c r="B25" s="628"/>
      <c r="C25" s="628"/>
      <c r="D25" s="628"/>
      <c r="E25" s="629"/>
      <c r="F25" s="53"/>
      <c r="G25" s="60"/>
      <c r="H25" s="303"/>
      <c r="S25" s="53"/>
      <c r="T25" s="53"/>
      <c r="U25" s="53"/>
      <c r="V25" s="53"/>
      <c r="W25" s="53"/>
    </row>
    <row r="26" spans="1:23" ht="15" customHeight="1" x14ac:dyDescent="0.2">
      <c r="A26" s="233" t="s">
        <v>46</v>
      </c>
      <c r="B26" s="177" t="s">
        <v>155</v>
      </c>
      <c r="C26" s="459">
        <v>1853</v>
      </c>
      <c r="D26" s="455">
        <v>1108</v>
      </c>
      <c r="E26" s="455">
        <v>745</v>
      </c>
      <c r="F26" s="53"/>
      <c r="G26" s="53"/>
      <c r="H26" s="303"/>
      <c r="S26" s="53"/>
      <c r="T26" s="53"/>
      <c r="U26" s="53"/>
      <c r="V26" s="53"/>
      <c r="W26" s="53"/>
    </row>
    <row r="27" spans="1:23" ht="15" customHeight="1" x14ac:dyDescent="0.2">
      <c r="A27" s="412" t="s">
        <v>65</v>
      </c>
      <c r="B27" s="459"/>
      <c r="C27" s="460"/>
      <c r="D27" s="457"/>
      <c r="E27" s="457"/>
      <c r="F27" s="53"/>
      <c r="G27" s="53"/>
      <c r="H27" s="303"/>
      <c r="S27" s="86"/>
      <c r="T27" s="86"/>
      <c r="U27" s="86"/>
      <c r="V27" s="86"/>
      <c r="W27" s="53"/>
    </row>
    <row r="28" spans="1:23" ht="15" customHeight="1" x14ac:dyDescent="0.2">
      <c r="A28" s="234" t="s">
        <v>108</v>
      </c>
      <c r="B28" s="177" t="s">
        <v>155</v>
      </c>
      <c r="C28" s="460">
        <v>1331</v>
      </c>
      <c r="D28" s="457">
        <v>946</v>
      </c>
      <c r="E28" s="457">
        <v>385</v>
      </c>
      <c r="F28" s="53"/>
      <c r="G28" s="53"/>
      <c r="S28" s="87"/>
      <c r="T28" s="87"/>
      <c r="U28" s="87"/>
      <c r="V28" s="87"/>
      <c r="W28" s="53"/>
    </row>
    <row r="29" spans="1:23" ht="25.5" x14ac:dyDescent="0.2">
      <c r="A29" s="413" t="s">
        <v>66</v>
      </c>
      <c r="B29" s="461"/>
      <c r="C29" s="460"/>
      <c r="D29" s="457"/>
      <c r="E29" s="457"/>
      <c r="F29" s="53"/>
      <c r="G29" s="53"/>
      <c r="S29" s="88"/>
      <c r="T29" s="89"/>
      <c r="U29" s="88"/>
      <c r="V29" s="88"/>
      <c r="W29" s="53"/>
    </row>
    <row r="30" spans="1:23" ht="15" customHeight="1" x14ac:dyDescent="0.2">
      <c r="A30" s="234" t="s">
        <v>110</v>
      </c>
      <c r="B30" s="177" t="s">
        <v>155</v>
      </c>
      <c r="C30" s="460">
        <v>1469</v>
      </c>
      <c r="D30" s="457">
        <v>1108</v>
      </c>
      <c r="E30" s="457">
        <v>361</v>
      </c>
      <c r="F30" s="53"/>
      <c r="G30" s="53"/>
      <c r="S30" s="87"/>
      <c r="T30" s="87"/>
      <c r="U30" s="87"/>
      <c r="V30" s="87"/>
      <c r="W30" s="53"/>
    </row>
    <row r="31" spans="1:23" ht="25.5" x14ac:dyDescent="0.2">
      <c r="A31" s="413" t="s">
        <v>67</v>
      </c>
      <c r="B31" s="461"/>
      <c r="C31" s="460"/>
      <c r="D31" s="457"/>
      <c r="E31" s="457"/>
      <c r="F31" s="53"/>
      <c r="G31" s="53"/>
      <c r="S31" s="89"/>
      <c r="T31" s="89"/>
      <c r="U31" s="89"/>
      <c r="V31" s="88"/>
      <c r="W31" s="53"/>
    </row>
    <row r="32" spans="1:23" ht="15" customHeight="1" x14ac:dyDescent="0.2">
      <c r="A32" s="237" t="s">
        <v>27</v>
      </c>
      <c r="B32" s="460"/>
      <c r="C32" s="460"/>
      <c r="D32" s="457"/>
      <c r="E32" s="457"/>
      <c r="F32" s="53"/>
      <c r="G32" s="53"/>
      <c r="S32" s="87"/>
      <c r="T32" s="87"/>
      <c r="U32" s="87"/>
      <c r="V32" s="87"/>
      <c r="W32" s="53"/>
    </row>
    <row r="33" spans="1:23" ht="15" customHeight="1" x14ac:dyDescent="0.2">
      <c r="A33" s="430" t="s">
        <v>61</v>
      </c>
      <c r="B33" s="460"/>
      <c r="C33" s="460"/>
      <c r="D33" s="457"/>
      <c r="E33" s="457"/>
      <c r="F33" s="53"/>
      <c r="G33" s="53"/>
      <c r="S33" s="87"/>
      <c r="T33" s="87"/>
      <c r="U33" s="87"/>
      <c r="V33" s="87"/>
      <c r="W33" s="53"/>
    </row>
    <row r="34" spans="1:23" ht="15" customHeight="1" x14ac:dyDescent="0.2">
      <c r="A34" s="234" t="s">
        <v>134</v>
      </c>
      <c r="B34" s="177" t="s">
        <v>155</v>
      </c>
      <c r="C34" s="460">
        <v>475</v>
      </c>
      <c r="D34" s="457">
        <v>346</v>
      </c>
      <c r="E34" s="457">
        <v>129</v>
      </c>
      <c r="F34" s="53"/>
      <c r="G34" s="53"/>
      <c r="S34" s="87"/>
      <c r="T34" s="87"/>
      <c r="U34" s="87"/>
      <c r="V34" s="87"/>
      <c r="W34" s="53"/>
    </row>
    <row r="35" spans="1:23" ht="15" customHeight="1" x14ac:dyDescent="0.2">
      <c r="A35" s="413" t="s">
        <v>28</v>
      </c>
      <c r="B35" s="460"/>
      <c r="C35" s="460"/>
      <c r="D35" s="457"/>
      <c r="E35" s="457"/>
      <c r="F35" s="53"/>
      <c r="G35" s="53"/>
      <c r="S35" s="89"/>
      <c r="T35" s="88"/>
      <c r="U35" s="88"/>
      <c r="V35" s="88"/>
      <c r="W35" s="53"/>
    </row>
    <row r="36" spans="1:23" ht="15" customHeight="1" x14ac:dyDescent="0.2">
      <c r="A36" s="238" t="s">
        <v>140</v>
      </c>
      <c r="B36" s="177" t="s">
        <v>155</v>
      </c>
      <c r="C36" s="460">
        <v>1378</v>
      </c>
      <c r="D36" s="457">
        <v>762</v>
      </c>
      <c r="E36" s="457">
        <v>616</v>
      </c>
      <c r="F36" s="53"/>
      <c r="G36" s="53"/>
      <c r="S36" s="89"/>
      <c r="T36" s="88"/>
      <c r="U36" s="88"/>
      <c r="V36" s="88"/>
      <c r="W36" s="53"/>
    </row>
    <row r="37" spans="1:23" ht="15" customHeight="1" x14ac:dyDescent="0.2">
      <c r="A37" s="431" t="s">
        <v>117</v>
      </c>
      <c r="B37" s="462"/>
      <c r="C37" s="463"/>
      <c r="D37" s="462"/>
      <c r="E37" s="464"/>
      <c r="F37" s="53"/>
      <c r="G37" s="53"/>
      <c r="S37" s="87"/>
      <c r="T37" s="87"/>
      <c r="U37" s="87"/>
      <c r="V37" s="87"/>
      <c r="W37" s="53"/>
    </row>
    <row r="38" spans="1:23" ht="20.100000000000001" customHeight="1" x14ac:dyDescent="0.2">
      <c r="A38" s="618" t="s">
        <v>153</v>
      </c>
      <c r="B38" s="619"/>
      <c r="C38" s="619"/>
      <c r="D38" s="619"/>
      <c r="E38" s="620"/>
      <c r="F38" s="53"/>
      <c r="G38" s="53"/>
      <c r="S38" s="53"/>
      <c r="T38" s="53"/>
      <c r="U38" s="53"/>
      <c r="V38" s="53"/>
      <c r="W38" s="53"/>
    </row>
    <row r="39" spans="1:23" ht="15" customHeight="1" x14ac:dyDescent="0.2">
      <c r="A39" s="233" t="s">
        <v>46</v>
      </c>
      <c r="B39" s="90">
        <v>62.931418667987124</v>
      </c>
      <c r="C39" s="90">
        <v>109.40416367552046</v>
      </c>
      <c r="D39" s="90">
        <v>101.54320987654322</v>
      </c>
      <c r="E39" s="223">
        <v>116.24161073825503</v>
      </c>
      <c r="F39" s="53"/>
      <c r="G39" s="53"/>
      <c r="S39" s="53"/>
      <c r="T39" s="53"/>
      <c r="U39" s="53"/>
      <c r="V39" s="53"/>
      <c r="W39" s="53"/>
    </row>
    <row r="40" spans="1:23" ht="15" customHeight="1" x14ac:dyDescent="0.2">
      <c r="A40" s="412" t="s">
        <v>65</v>
      </c>
      <c r="B40" s="90"/>
      <c r="C40" s="90"/>
      <c r="D40" s="90"/>
      <c r="E40" s="90"/>
      <c r="F40" s="53"/>
      <c r="G40" s="53"/>
      <c r="S40" s="53"/>
      <c r="T40" s="53"/>
      <c r="U40" s="53"/>
      <c r="V40" s="53"/>
      <c r="W40" s="53"/>
    </row>
    <row r="41" spans="1:23" ht="15" customHeight="1" x14ac:dyDescent="0.2">
      <c r="A41" s="234" t="s">
        <v>107</v>
      </c>
      <c r="B41" s="273"/>
      <c r="C41" s="43">
        <v>126.21979024167807</v>
      </c>
      <c r="D41" s="43">
        <v>136.74456083803383</v>
      </c>
      <c r="E41" s="43">
        <v>112.5</v>
      </c>
      <c r="F41" s="53"/>
      <c r="G41" s="53"/>
      <c r="S41" s="53"/>
      <c r="T41" s="53"/>
      <c r="U41" s="53"/>
      <c r="V41" s="53"/>
      <c r="W41" s="53"/>
    </row>
    <row r="42" spans="1:23" ht="25.5" x14ac:dyDescent="0.2">
      <c r="A42" s="413" t="s">
        <v>66</v>
      </c>
      <c r="B42" s="43"/>
      <c r="C42" s="43"/>
      <c r="D42" s="43"/>
      <c r="E42" s="43"/>
      <c r="F42" s="53"/>
      <c r="G42" s="53"/>
      <c r="S42" s="53"/>
      <c r="T42" s="53"/>
      <c r="U42" s="53"/>
      <c r="V42" s="53"/>
      <c r="W42" s="53"/>
    </row>
    <row r="43" spans="1:23" ht="15" customHeight="1" x14ac:dyDescent="0.2">
      <c r="A43" s="234" t="s">
        <v>106</v>
      </c>
      <c r="B43" s="43">
        <v>56.862502168149263</v>
      </c>
      <c r="C43" s="43">
        <v>101.42648134601318</v>
      </c>
      <c r="D43" s="43">
        <v>101.54320987654322</v>
      </c>
      <c r="E43" s="43">
        <v>101.13924050632912</v>
      </c>
      <c r="F43" s="53"/>
      <c r="G43" s="53"/>
    </row>
    <row r="44" spans="1:23" ht="25.5" x14ac:dyDescent="0.2">
      <c r="A44" s="413" t="s">
        <v>67</v>
      </c>
      <c r="B44" s="273"/>
      <c r="C44" s="43"/>
      <c r="D44" s="43"/>
      <c r="E44" s="43"/>
      <c r="F44" s="53"/>
      <c r="G44" s="53"/>
    </row>
    <row r="45" spans="1:23" ht="15" customHeight="1" x14ac:dyDescent="0.2">
      <c r="A45" s="237" t="s">
        <v>27</v>
      </c>
      <c r="B45" s="43"/>
      <c r="C45" s="43"/>
      <c r="D45" s="43"/>
      <c r="E45" s="43"/>
      <c r="F45" s="53"/>
      <c r="G45" s="53"/>
    </row>
    <row r="46" spans="1:23" ht="15" customHeight="1" x14ac:dyDescent="0.2">
      <c r="A46" s="430" t="s">
        <v>61</v>
      </c>
      <c r="B46" s="43"/>
      <c r="C46" s="43"/>
      <c r="D46" s="43"/>
      <c r="E46" s="43"/>
      <c r="F46" s="53"/>
      <c r="G46" s="53"/>
    </row>
    <row r="47" spans="1:23" ht="15" customHeight="1" x14ac:dyDescent="0.2">
      <c r="A47" s="234" t="s">
        <v>134</v>
      </c>
      <c r="B47" s="43">
        <v>87.632069608452454</v>
      </c>
      <c r="C47" s="43">
        <v>96.575342465753423</v>
      </c>
      <c r="D47" s="43">
        <v>94.045801526717554</v>
      </c>
      <c r="E47" s="43">
        <v>101.08991825613079</v>
      </c>
      <c r="F47" s="53"/>
      <c r="G47" s="53"/>
    </row>
    <row r="48" spans="1:23" ht="15" customHeight="1" x14ac:dyDescent="0.2">
      <c r="A48" s="413" t="s">
        <v>28</v>
      </c>
      <c r="B48" s="43"/>
      <c r="C48" s="43"/>
      <c r="D48" s="43"/>
      <c r="E48" s="43"/>
      <c r="F48" s="53"/>
      <c r="G48" s="53"/>
    </row>
    <row r="49" spans="1:7" ht="15" customHeight="1" x14ac:dyDescent="0.2">
      <c r="A49" s="238" t="s">
        <v>140</v>
      </c>
      <c r="B49" s="43">
        <v>62.257528486163864</v>
      </c>
      <c r="C49" s="43">
        <v>113.55717453278429</v>
      </c>
      <c r="D49" s="43">
        <v>105.35298681148177</v>
      </c>
      <c r="E49" s="43">
        <v>119.21841541755889</v>
      </c>
      <c r="F49" s="53"/>
      <c r="G49" s="53"/>
    </row>
    <row r="50" spans="1:7" ht="15" customHeight="1" x14ac:dyDescent="0.2">
      <c r="A50" s="432" t="s">
        <v>117</v>
      </c>
      <c r="B50" s="272"/>
      <c r="C50" s="272"/>
      <c r="D50" s="272"/>
      <c r="E50" s="272"/>
      <c r="F50" s="53"/>
      <c r="G50" s="53"/>
    </row>
    <row r="51" spans="1:7" x14ac:dyDescent="0.2">
      <c r="F51" s="53"/>
      <c r="G51" s="53"/>
    </row>
    <row r="53" spans="1:7" x14ac:dyDescent="0.2">
      <c r="A53" s="21"/>
    </row>
    <row r="54" spans="1:7" x14ac:dyDescent="0.2">
      <c r="A54" s="21"/>
    </row>
  </sheetData>
  <customSheetViews>
    <customSheetView guid="{B7F7A172-D1E7-433C-8FAE-940BA993F8EB}" fitToPage="1">
      <pageMargins left="0.70866141732283472" right="0.70866141732283472" top="0.74803149606299213" bottom="0.74803149606299213" header="0.31496062992125984" footer="0.31496062992125984"/>
      <pageSetup paperSize="9" scale="78" orientation="portrait" r:id="rId1"/>
    </customSheetView>
  </customSheetViews>
  <mergeCells count="18">
    <mergeCell ref="A9:A11"/>
    <mergeCell ref="B9:B11"/>
    <mergeCell ref="D9:E9"/>
    <mergeCell ref="C10:C11"/>
    <mergeCell ref="H1:H2"/>
    <mergeCell ref="A38:E38"/>
    <mergeCell ref="C6:E6"/>
    <mergeCell ref="A12:E12"/>
    <mergeCell ref="A25:E25"/>
    <mergeCell ref="A1:G1"/>
    <mergeCell ref="A2:E2"/>
    <mergeCell ref="A3:E3"/>
    <mergeCell ref="A4:E4"/>
    <mergeCell ref="A6:A8"/>
    <mergeCell ref="B6:B8"/>
    <mergeCell ref="C7:E7"/>
    <mergeCell ref="C8:C9"/>
    <mergeCell ref="D8:E8"/>
  </mergeCells>
  <hyperlinks>
    <hyperlink ref="H1" location="'Spis tablic  List of tables 1.1'!A1" display="'Spis tablic  List of tables 1.1'!A1"/>
    <hyperlink ref="H1:H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73"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>
    <pageSetUpPr fitToPage="1"/>
  </sheetPr>
  <dimension ref="A1:S54"/>
  <sheetViews>
    <sheetView showGridLines="0" zoomScaleNormal="100" workbookViewId="0">
      <pane ySplit="9" topLeftCell="A10" activePane="bottomLeft" state="frozen"/>
      <selection pane="bottomLeft" sqref="A1:E1"/>
    </sheetView>
  </sheetViews>
  <sheetFormatPr defaultRowHeight="12.75" x14ac:dyDescent="0.2"/>
  <cols>
    <col min="1" max="1" width="34.28515625" style="11" customWidth="1"/>
    <col min="2" max="5" width="20.7109375" style="11" customWidth="1"/>
    <col min="6" max="6" width="16.5703125" style="302" customWidth="1"/>
    <col min="7" max="16384" width="9.140625" style="11"/>
  </cols>
  <sheetData>
    <row r="1" spans="1:14" x14ac:dyDescent="0.2">
      <c r="A1" s="647" t="s">
        <v>386</v>
      </c>
      <c r="B1" s="647"/>
      <c r="C1" s="647"/>
      <c r="D1" s="647"/>
      <c r="E1" s="647"/>
      <c r="F1" s="559" t="s">
        <v>149</v>
      </c>
      <c r="G1" s="21"/>
      <c r="J1" s="52"/>
      <c r="K1" s="52"/>
      <c r="L1" s="52"/>
      <c r="M1" s="52"/>
      <c r="N1" s="52"/>
    </row>
    <row r="2" spans="1:14" x14ac:dyDescent="0.2">
      <c r="A2" s="631" t="s">
        <v>127</v>
      </c>
      <c r="B2" s="631"/>
      <c r="C2" s="631"/>
      <c r="D2" s="631"/>
      <c r="E2" s="631"/>
      <c r="F2" s="559"/>
    </row>
    <row r="3" spans="1:14" x14ac:dyDescent="0.2">
      <c r="A3" s="632" t="s">
        <v>387</v>
      </c>
      <c r="B3" s="632"/>
      <c r="C3" s="632"/>
      <c r="D3" s="632"/>
      <c r="E3" s="632"/>
    </row>
    <row r="4" spans="1:14" x14ac:dyDescent="0.2">
      <c r="A4" s="633" t="s">
        <v>69</v>
      </c>
      <c r="B4" s="633"/>
      <c r="C4" s="633"/>
      <c r="D4" s="633"/>
      <c r="E4" s="633"/>
    </row>
    <row r="5" spans="1:14" x14ac:dyDescent="0.2">
      <c r="A5" s="425"/>
      <c r="B5" s="426"/>
      <c r="C5" s="426"/>
      <c r="D5" s="426"/>
      <c r="E5" s="425"/>
    </row>
    <row r="6" spans="1:14" x14ac:dyDescent="0.2">
      <c r="A6" s="642" t="s">
        <v>102</v>
      </c>
      <c r="B6" s="648" t="s">
        <v>26</v>
      </c>
      <c r="C6" s="585" t="s">
        <v>233</v>
      </c>
      <c r="D6" s="585"/>
      <c r="E6" s="585" t="s">
        <v>93</v>
      </c>
      <c r="F6" s="303"/>
    </row>
    <row r="7" spans="1:14" x14ac:dyDescent="0.2">
      <c r="A7" s="643"/>
      <c r="B7" s="649"/>
      <c r="C7" s="599" t="s">
        <v>234</v>
      </c>
      <c r="D7" s="606"/>
      <c r="E7" s="586"/>
      <c r="F7" s="303"/>
    </row>
    <row r="8" spans="1:14" ht="38.25" x14ac:dyDescent="0.2">
      <c r="A8" s="643"/>
      <c r="B8" s="649"/>
      <c r="C8" s="366" t="s">
        <v>235</v>
      </c>
      <c r="D8" s="366" t="s">
        <v>236</v>
      </c>
      <c r="E8" s="586"/>
      <c r="F8" s="303"/>
    </row>
    <row r="9" spans="1:14" ht="38.25" x14ac:dyDescent="0.2">
      <c r="A9" s="433" t="s">
        <v>36</v>
      </c>
      <c r="B9" s="434" t="s">
        <v>1</v>
      </c>
      <c r="C9" s="406" t="s">
        <v>237</v>
      </c>
      <c r="D9" s="406" t="s">
        <v>238</v>
      </c>
      <c r="E9" s="406" t="s">
        <v>92</v>
      </c>
      <c r="F9" s="303"/>
    </row>
    <row r="10" spans="1:14" s="375" customFormat="1" ht="20.100000000000001" customHeight="1" x14ac:dyDescent="0.25">
      <c r="A10" s="624" t="s">
        <v>231</v>
      </c>
      <c r="B10" s="625"/>
      <c r="C10" s="625"/>
      <c r="D10" s="625"/>
      <c r="E10" s="626"/>
      <c r="F10" s="311"/>
    </row>
    <row r="11" spans="1:14" ht="15" customHeight="1" x14ac:dyDescent="0.2">
      <c r="A11" s="233" t="s">
        <v>46</v>
      </c>
      <c r="B11" s="75">
        <v>1974</v>
      </c>
      <c r="C11" s="75">
        <v>579</v>
      </c>
      <c r="D11" s="75">
        <v>1172</v>
      </c>
      <c r="E11" s="207">
        <v>223</v>
      </c>
      <c r="F11" s="303"/>
      <c r="G11" s="76"/>
    </row>
    <row r="12" spans="1:14" ht="15" customHeight="1" x14ac:dyDescent="0.2">
      <c r="A12" s="412" t="s">
        <v>65</v>
      </c>
      <c r="B12" s="77"/>
      <c r="C12" s="77"/>
      <c r="D12" s="77"/>
      <c r="E12" s="77"/>
      <c r="F12" s="303"/>
      <c r="G12" s="76"/>
    </row>
    <row r="13" spans="1:14" ht="15" customHeight="1" x14ac:dyDescent="0.2">
      <c r="A13" s="234" t="s">
        <v>107</v>
      </c>
      <c r="B13" s="77">
        <v>1697</v>
      </c>
      <c r="C13" s="77">
        <v>516</v>
      </c>
      <c r="D13" s="77">
        <v>1007</v>
      </c>
      <c r="E13" s="78">
        <v>174</v>
      </c>
      <c r="F13" s="303"/>
      <c r="G13" s="76"/>
    </row>
    <row r="14" spans="1:14" ht="25.5" x14ac:dyDescent="0.2">
      <c r="A14" s="413" t="s">
        <v>66</v>
      </c>
      <c r="B14" s="77"/>
      <c r="C14" s="77"/>
      <c r="D14" s="77"/>
      <c r="E14" s="77"/>
      <c r="F14" s="303"/>
      <c r="G14" s="76"/>
      <c r="H14" s="76"/>
    </row>
    <row r="15" spans="1:14" ht="15" customHeight="1" x14ac:dyDescent="0.2">
      <c r="A15" s="234" t="s">
        <v>106</v>
      </c>
      <c r="B15" s="77">
        <v>1974</v>
      </c>
      <c r="C15" s="77">
        <v>579</v>
      </c>
      <c r="D15" s="77">
        <v>1172</v>
      </c>
      <c r="E15" s="77">
        <v>223</v>
      </c>
      <c r="F15" s="303"/>
      <c r="G15" s="76"/>
      <c r="H15" s="76"/>
    </row>
    <row r="16" spans="1:14" ht="25.5" x14ac:dyDescent="0.2">
      <c r="A16" s="413" t="s">
        <v>67</v>
      </c>
      <c r="B16" s="77"/>
      <c r="C16" s="77"/>
      <c r="D16" s="77"/>
      <c r="E16" s="77"/>
      <c r="F16" s="303"/>
      <c r="G16" s="76"/>
      <c r="H16" s="76"/>
    </row>
    <row r="17" spans="1:17" ht="15" customHeight="1" x14ac:dyDescent="0.2">
      <c r="A17" s="235" t="s">
        <v>27</v>
      </c>
      <c r="B17" s="77"/>
      <c r="C17" s="78"/>
      <c r="D17" s="77"/>
      <c r="E17" s="77"/>
      <c r="F17" s="303"/>
      <c r="G17" s="76"/>
    </row>
    <row r="18" spans="1:17" ht="15" customHeight="1" x14ac:dyDescent="0.2">
      <c r="A18" s="414" t="s">
        <v>61</v>
      </c>
      <c r="B18" s="77"/>
      <c r="C18" s="78"/>
      <c r="D18" s="77"/>
      <c r="E18" s="77"/>
      <c r="F18" s="303"/>
      <c r="G18" s="76"/>
      <c r="H18" s="21"/>
      <c r="I18" s="21"/>
      <c r="J18" s="21"/>
      <c r="K18" s="21"/>
      <c r="L18" s="21"/>
      <c r="M18" s="21"/>
      <c r="N18" s="21"/>
      <c r="O18" s="21"/>
      <c r="P18" s="21"/>
      <c r="Q18" s="21"/>
    </row>
    <row r="19" spans="1:17" ht="15" customHeight="1" x14ac:dyDescent="0.2">
      <c r="A19" s="234" t="s">
        <v>134</v>
      </c>
      <c r="B19" s="77">
        <v>616</v>
      </c>
      <c r="C19" s="78">
        <v>203</v>
      </c>
      <c r="D19" s="77">
        <v>374</v>
      </c>
      <c r="E19" s="208">
        <v>39</v>
      </c>
      <c r="F19" s="303"/>
      <c r="G19" s="76"/>
    </row>
    <row r="20" spans="1:17" ht="15" customHeight="1" x14ac:dyDescent="0.2">
      <c r="A20" s="413" t="s">
        <v>28</v>
      </c>
      <c r="B20" s="77"/>
      <c r="C20" s="78"/>
      <c r="D20" s="77"/>
      <c r="E20" s="208"/>
      <c r="F20" s="303"/>
      <c r="G20" s="76"/>
    </row>
    <row r="21" spans="1:17" ht="15" customHeight="1" x14ac:dyDescent="0.2">
      <c r="A21" s="238" t="s">
        <v>140</v>
      </c>
      <c r="B21" s="77">
        <v>1358</v>
      </c>
      <c r="C21" s="78">
        <v>376</v>
      </c>
      <c r="D21" s="77">
        <v>798</v>
      </c>
      <c r="E21" s="208">
        <v>184</v>
      </c>
      <c r="F21" s="303"/>
      <c r="G21" s="76"/>
    </row>
    <row r="22" spans="1:17" ht="15" customHeight="1" x14ac:dyDescent="0.2">
      <c r="A22" s="431" t="s">
        <v>117</v>
      </c>
      <c r="B22" s="180"/>
      <c r="C22" s="181"/>
      <c r="D22" s="180"/>
      <c r="E22" s="180"/>
      <c r="F22" s="303"/>
      <c r="G22" s="76"/>
    </row>
    <row r="23" spans="1:17" s="375" customFormat="1" ht="20.100000000000001" customHeight="1" x14ac:dyDescent="0.25">
      <c r="A23" s="644" t="s">
        <v>239</v>
      </c>
      <c r="B23" s="645"/>
      <c r="C23" s="645"/>
      <c r="D23" s="645"/>
      <c r="E23" s="646"/>
      <c r="F23" s="311"/>
      <c r="G23" s="224"/>
    </row>
    <row r="24" spans="1:17" ht="15" customHeight="1" x14ac:dyDescent="0.2">
      <c r="A24" s="233" t="s">
        <v>46</v>
      </c>
      <c r="B24" s="81">
        <v>1108</v>
      </c>
      <c r="C24" s="177" t="s">
        <v>155</v>
      </c>
      <c r="D24" s="435">
        <v>705</v>
      </c>
      <c r="E24" s="209">
        <v>107</v>
      </c>
      <c r="F24" s="303"/>
      <c r="G24" s="76"/>
    </row>
    <row r="25" spans="1:17" ht="15" customHeight="1" x14ac:dyDescent="0.2">
      <c r="A25" s="412" t="s">
        <v>65</v>
      </c>
      <c r="B25" s="79"/>
      <c r="C25" s="79"/>
      <c r="D25" s="436"/>
      <c r="E25" s="79"/>
      <c r="F25" s="303"/>
      <c r="G25" s="76"/>
    </row>
    <row r="26" spans="1:17" ht="15" customHeight="1" x14ac:dyDescent="0.2">
      <c r="A26" s="234" t="s">
        <v>107</v>
      </c>
      <c r="B26" s="79">
        <v>946</v>
      </c>
      <c r="C26" s="177" t="s">
        <v>155</v>
      </c>
      <c r="D26" s="436">
        <v>606</v>
      </c>
      <c r="E26" s="80">
        <v>79</v>
      </c>
      <c r="F26" s="303"/>
      <c r="G26" s="76"/>
    </row>
    <row r="27" spans="1:17" ht="25.5" x14ac:dyDescent="0.2">
      <c r="A27" s="413" t="s">
        <v>66</v>
      </c>
      <c r="B27" s="79"/>
      <c r="C27" s="79"/>
      <c r="D27" s="436"/>
      <c r="E27" s="79"/>
      <c r="F27" s="303"/>
      <c r="G27" s="76"/>
      <c r="J27" s="30"/>
      <c r="K27" s="30"/>
      <c r="L27" s="30"/>
      <c r="M27" s="30"/>
      <c r="N27" s="30"/>
    </row>
    <row r="28" spans="1:17" ht="15" customHeight="1" x14ac:dyDescent="0.2">
      <c r="A28" s="234" t="s">
        <v>106</v>
      </c>
      <c r="B28" s="79">
        <v>1108</v>
      </c>
      <c r="C28" s="177" t="s">
        <v>155</v>
      </c>
      <c r="D28" s="436">
        <v>705</v>
      </c>
      <c r="E28" s="79">
        <v>107</v>
      </c>
      <c r="F28" s="303"/>
      <c r="G28" s="76"/>
      <c r="J28" s="30"/>
      <c r="K28" s="30"/>
      <c r="L28" s="30"/>
      <c r="M28" s="30"/>
      <c r="N28" s="30"/>
    </row>
    <row r="29" spans="1:17" ht="25.5" x14ac:dyDescent="0.2">
      <c r="A29" s="413" t="s">
        <v>67</v>
      </c>
      <c r="B29" s="79"/>
      <c r="C29" s="79"/>
      <c r="D29" s="436"/>
      <c r="E29" s="79"/>
      <c r="F29" s="303"/>
      <c r="G29" s="76"/>
      <c r="J29" s="30"/>
      <c r="K29" s="30"/>
      <c r="L29" s="30"/>
      <c r="M29" s="30"/>
      <c r="N29" s="30"/>
    </row>
    <row r="30" spans="1:17" ht="15" customHeight="1" x14ac:dyDescent="0.2">
      <c r="A30" s="235" t="s">
        <v>27</v>
      </c>
      <c r="B30" s="79"/>
      <c r="C30" s="79"/>
      <c r="D30" s="436"/>
      <c r="E30" s="79"/>
      <c r="F30" s="303"/>
      <c r="G30" s="76"/>
      <c r="J30" s="30"/>
      <c r="K30" s="30"/>
      <c r="L30" s="30"/>
      <c r="M30" s="30"/>
      <c r="N30" s="30"/>
    </row>
    <row r="31" spans="1:17" ht="15" customHeight="1" x14ac:dyDescent="0.2">
      <c r="A31" s="414" t="s">
        <v>61</v>
      </c>
      <c r="B31" s="79"/>
      <c r="C31" s="79"/>
      <c r="D31" s="436"/>
      <c r="E31" s="79"/>
      <c r="F31" s="303"/>
      <c r="G31" s="76"/>
      <c r="J31" s="30"/>
      <c r="K31" s="30"/>
      <c r="L31" s="30"/>
      <c r="M31" s="30"/>
      <c r="N31" s="30"/>
    </row>
    <row r="32" spans="1:17" ht="15" customHeight="1" x14ac:dyDescent="0.2">
      <c r="A32" s="234" t="s">
        <v>134</v>
      </c>
      <c r="B32" s="79">
        <v>346</v>
      </c>
      <c r="C32" s="177" t="s">
        <v>155</v>
      </c>
      <c r="D32" s="436">
        <v>238</v>
      </c>
      <c r="E32" s="80">
        <v>12</v>
      </c>
      <c r="F32" s="303"/>
      <c r="G32" s="76"/>
      <c r="J32" s="30"/>
      <c r="K32" s="30"/>
      <c r="L32" s="30"/>
      <c r="M32" s="30"/>
      <c r="N32" s="30"/>
    </row>
    <row r="33" spans="1:19" ht="15" customHeight="1" x14ac:dyDescent="0.2">
      <c r="A33" s="413" t="s">
        <v>28</v>
      </c>
      <c r="B33" s="62"/>
      <c r="C33" s="82"/>
      <c r="D33" s="63"/>
      <c r="E33" s="62"/>
      <c r="F33" s="303"/>
      <c r="G33" s="76"/>
      <c r="J33" s="30"/>
      <c r="K33" s="30"/>
      <c r="L33" s="30"/>
      <c r="M33" s="30"/>
      <c r="N33" s="30"/>
    </row>
    <row r="34" spans="1:19" ht="15" customHeight="1" x14ac:dyDescent="0.2">
      <c r="A34" s="238" t="s">
        <v>140</v>
      </c>
      <c r="B34" s="83">
        <v>762</v>
      </c>
      <c r="C34" s="46">
        <v>200</v>
      </c>
      <c r="D34" s="437">
        <v>467</v>
      </c>
      <c r="E34" s="208">
        <v>95</v>
      </c>
      <c r="F34" s="303"/>
      <c r="G34" s="76"/>
    </row>
    <row r="35" spans="1:19" ht="15" customHeight="1" x14ac:dyDescent="0.2">
      <c r="A35" s="431" t="s">
        <v>117</v>
      </c>
      <c r="B35" s="179"/>
      <c r="C35" s="179"/>
      <c r="D35" s="438"/>
      <c r="E35" s="179"/>
      <c r="F35" s="303"/>
      <c r="G35" s="76"/>
    </row>
    <row r="36" spans="1:19" s="375" customFormat="1" ht="20.100000000000001" customHeight="1" x14ac:dyDescent="0.25">
      <c r="A36" s="618" t="s">
        <v>152</v>
      </c>
      <c r="B36" s="619"/>
      <c r="C36" s="619"/>
      <c r="D36" s="619"/>
      <c r="E36" s="641"/>
      <c r="F36" s="311"/>
      <c r="G36" s="138"/>
      <c r="J36" s="225"/>
      <c r="K36" s="225"/>
      <c r="L36" s="225"/>
      <c r="M36" s="225"/>
      <c r="N36" s="225"/>
    </row>
    <row r="37" spans="1:19" ht="15" customHeight="1" x14ac:dyDescent="0.2">
      <c r="A37" s="233" t="s">
        <v>46</v>
      </c>
      <c r="B37" s="84">
        <v>101.54320987654322</v>
      </c>
      <c r="C37" s="84">
        <v>107.82122905027933</v>
      </c>
      <c r="D37" s="84">
        <v>96.460905349794231</v>
      </c>
      <c r="E37" s="84">
        <v>116.14583333333333</v>
      </c>
      <c r="F37" s="303"/>
      <c r="G37" s="53"/>
      <c r="J37" s="30"/>
      <c r="K37" s="30"/>
      <c r="L37" s="30"/>
      <c r="M37" s="30"/>
      <c r="N37" s="30"/>
      <c r="O37" s="30"/>
      <c r="P37" s="30"/>
      <c r="Q37" s="30"/>
      <c r="R37" s="30"/>
      <c r="S37" s="30"/>
    </row>
    <row r="38" spans="1:19" ht="15" customHeight="1" x14ac:dyDescent="0.2">
      <c r="A38" s="412" t="s">
        <v>65</v>
      </c>
      <c r="B38" s="84"/>
      <c r="C38" s="84"/>
      <c r="D38" s="84"/>
      <c r="E38" s="84"/>
      <c r="F38" s="303"/>
      <c r="G38" s="53"/>
      <c r="J38" s="30"/>
      <c r="K38" s="30"/>
      <c r="L38" s="30"/>
      <c r="M38" s="30"/>
      <c r="N38" s="30"/>
      <c r="O38" s="30"/>
      <c r="P38" s="30"/>
      <c r="Q38" s="30"/>
      <c r="R38" s="30"/>
    </row>
    <row r="39" spans="1:19" ht="15" customHeight="1" x14ac:dyDescent="0.2">
      <c r="A39" s="234" t="s">
        <v>107</v>
      </c>
      <c r="B39" s="465">
        <v>136.74456083803383</v>
      </c>
      <c r="C39" s="465">
        <v>138.70967741935485</v>
      </c>
      <c r="D39" s="465">
        <v>135.89743589743591</v>
      </c>
      <c r="E39" s="465">
        <v>135.9375</v>
      </c>
      <c r="F39" s="303"/>
      <c r="G39" s="53"/>
      <c r="N39" s="30"/>
      <c r="O39" s="30"/>
      <c r="P39" s="30"/>
      <c r="Q39" s="30"/>
      <c r="R39" s="30"/>
    </row>
    <row r="40" spans="1:19" ht="25.5" x14ac:dyDescent="0.2">
      <c r="A40" s="413" t="s">
        <v>66</v>
      </c>
      <c r="B40" s="465"/>
      <c r="C40" s="465"/>
      <c r="D40" s="465"/>
      <c r="E40" s="465"/>
      <c r="F40" s="303"/>
      <c r="G40" s="53"/>
      <c r="N40" s="30"/>
      <c r="O40" s="30"/>
      <c r="P40" s="30"/>
      <c r="Q40" s="30"/>
      <c r="R40" s="30"/>
    </row>
    <row r="41" spans="1:19" ht="15" customHeight="1" x14ac:dyDescent="0.2">
      <c r="A41" s="234" t="s">
        <v>106</v>
      </c>
      <c r="B41" s="465">
        <v>101.54320987654322</v>
      </c>
      <c r="C41" s="465">
        <v>107.82122905027933</v>
      </c>
      <c r="D41" s="465">
        <v>96.460905349794231</v>
      </c>
      <c r="E41" s="465">
        <v>116.14583333333333</v>
      </c>
      <c r="F41" s="303"/>
      <c r="G41" s="53"/>
      <c r="N41" s="30"/>
      <c r="O41" s="30"/>
      <c r="P41" s="30"/>
      <c r="Q41" s="30"/>
      <c r="R41" s="30"/>
    </row>
    <row r="42" spans="1:19" ht="25.5" x14ac:dyDescent="0.2">
      <c r="A42" s="413" t="s">
        <v>67</v>
      </c>
      <c r="B42" s="465"/>
      <c r="C42" s="465"/>
      <c r="D42" s="465"/>
      <c r="E42" s="465"/>
      <c r="F42" s="303"/>
      <c r="G42" s="53"/>
      <c r="N42" s="30"/>
      <c r="O42" s="30"/>
      <c r="P42" s="30"/>
      <c r="Q42" s="30"/>
      <c r="R42" s="30"/>
    </row>
    <row r="43" spans="1:19" ht="15" customHeight="1" x14ac:dyDescent="0.2">
      <c r="A43" s="237" t="s">
        <v>27</v>
      </c>
      <c r="B43" s="465"/>
      <c r="C43" s="465"/>
      <c r="D43" s="465"/>
      <c r="E43" s="465"/>
      <c r="F43" s="304"/>
      <c r="G43" s="22"/>
      <c r="H43" s="21"/>
      <c r="N43" s="30"/>
      <c r="O43" s="30"/>
      <c r="P43" s="30"/>
      <c r="Q43" s="30"/>
      <c r="R43" s="30"/>
    </row>
    <row r="44" spans="1:19" ht="15" customHeight="1" x14ac:dyDescent="0.2">
      <c r="A44" s="430" t="s">
        <v>61</v>
      </c>
      <c r="B44" s="465"/>
      <c r="C44" s="465"/>
      <c r="D44" s="465"/>
      <c r="E44" s="465"/>
      <c r="F44" s="304"/>
      <c r="G44" s="22"/>
      <c r="H44" s="21"/>
      <c r="N44" s="30"/>
      <c r="O44" s="30"/>
      <c r="P44" s="30"/>
      <c r="Q44" s="30"/>
      <c r="R44" s="30"/>
    </row>
    <row r="45" spans="1:19" ht="15" customHeight="1" x14ac:dyDescent="0.2">
      <c r="A45" s="234" t="s">
        <v>134</v>
      </c>
      <c r="B45" s="465">
        <v>94.045801526717554</v>
      </c>
      <c r="C45" s="465">
        <v>93.548387096774192</v>
      </c>
      <c r="D45" s="465">
        <v>93.266832917705727</v>
      </c>
      <c r="E45" s="465">
        <v>105.40540540540539</v>
      </c>
      <c r="F45" s="312"/>
      <c r="G45" s="22"/>
      <c r="H45" s="21"/>
      <c r="N45" s="30"/>
      <c r="O45" s="30"/>
      <c r="P45" s="30"/>
      <c r="Q45" s="30"/>
      <c r="R45" s="30"/>
    </row>
    <row r="46" spans="1:19" ht="15" customHeight="1" x14ac:dyDescent="0.2">
      <c r="A46" s="413" t="s">
        <v>28</v>
      </c>
      <c r="B46" s="465"/>
      <c r="C46" s="465"/>
      <c r="D46" s="465"/>
      <c r="E46" s="465"/>
      <c r="F46" s="312"/>
      <c r="G46" s="22"/>
      <c r="H46" s="21"/>
      <c r="N46" s="30"/>
      <c r="O46" s="30"/>
      <c r="P46" s="30"/>
      <c r="Q46" s="30"/>
      <c r="R46" s="30"/>
    </row>
    <row r="47" spans="1:19" ht="15" customHeight="1" x14ac:dyDescent="0.2">
      <c r="A47" s="238" t="s">
        <v>140</v>
      </c>
      <c r="B47" s="465">
        <v>105.35298681148177</v>
      </c>
      <c r="C47" s="465">
        <v>117.5</v>
      </c>
      <c r="D47" s="465">
        <v>98.034398034398023</v>
      </c>
      <c r="E47" s="465">
        <v>118.70967741935483</v>
      </c>
      <c r="F47" s="313"/>
      <c r="G47" s="22"/>
      <c r="H47" s="21"/>
      <c r="N47" s="30"/>
      <c r="O47" s="30"/>
      <c r="P47" s="30"/>
      <c r="Q47" s="30"/>
      <c r="R47" s="30"/>
    </row>
    <row r="48" spans="1:19" ht="15" customHeight="1" x14ac:dyDescent="0.2">
      <c r="A48" s="432" t="s">
        <v>117</v>
      </c>
      <c r="B48" s="466"/>
      <c r="C48" s="466"/>
      <c r="D48" s="466"/>
      <c r="E48" s="466"/>
      <c r="F48" s="313"/>
      <c r="G48" s="22"/>
      <c r="H48" s="21"/>
    </row>
    <row r="49" spans="1:8" x14ac:dyDescent="0.2">
      <c r="A49" s="21"/>
      <c r="B49" s="85"/>
      <c r="C49" s="85"/>
      <c r="D49" s="85"/>
      <c r="E49" s="85"/>
      <c r="F49" s="310"/>
      <c r="G49" s="22"/>
      <c r="H49" s="21"/>
    </row>
    <row r="50" spans="1:8" x14ac:dyDescent="0.2">
      <c r="B50" s="85"/>
      <c r="C50" s="85"/>
      <c r="D50" s="85"/>
      <c r="E50" s="85"/>
      <c r="F50" s="314"/>
      <c r="G50" s="21"/>
      <c r="H50" s="21"/>
    </row>
    <row r="51" spans="1:8" x14ac:dyDescent="0.2">
      <c r="B51" s="21"/>
      <c r="C51" s="21"/>
      <c r="D51" s="21"/>
      <c r="E51" s="21"/>
      <c r="F51" s="308"/>
      <c r="G51" s="21"/>
      <c r="H51" s="21"/>
    </row>
    <row r="52" spans="1:8" x14ac:dyDescent="0.2">
      <c r="B52" s="21"/>
      <c r="C52" s="21"/>
      <c r="D52" s="21"/>
      <c r="E52" s="21"/>
      <c r="F52" s="308"/>
      <c r="G52" s="21"/>
      <c r="H52" s="21"/>
    </row>
    <row r="53" spans="1:8" x14ac:dyDescent="0.2">
      <c r="B53" s="21"/>
      <c r="C53" s="21"/>
      <c r="D53" s="21"/>
      <c r="E53" s="21"/>
      <c r="F53" s="308"/>
      <c r="G53" s="21"/>
      <c r="H53" s="21"/>
    </row>
    <row r="54" spans="1:8" x14ac:dyDescent="0.2">
      <c r="B54" s="21"/>
      <c r="C54" s="21"/>
      <c r="D54" s="21"/>
      <c r="E54" s="21"/>
      <c r="F54" s="308"/>
      <c r="G54" s="21"/>
      <c r="H54" s="21"/>
    </row>
  </sheetData>
  <customSheetViews>
    <customSheetView guid="{B7F7A172-D1E7-433C-8FAE-940BA993F8EB}" fitToPage="1">
      <selection sqref="A1:F1"/>
      <pageMargins left="0.70866141732283472" right="0.70866141732283472" top="0.74803149606299213" bottom="0.74803149606299213" header="0.31496062992125984" footer="0.31496062992125984"/>
      <pageSetup paperSize="9" scale="79" orientation="portrait" r:id="rId1"/>
    </customSheetView>
  </customSheetViews>
  <mergeCells count="13">
    <mergeCell ref="F1:F2"/>
    <mergeCell ref="A36:E36"/>
    <mergeCell ref="A6:A8"/>
    <mergeCell ref="C6:D6"/>
    <mergeCell ref="A10:E10"/>
    <mergeCell ref="A23:E23"/>
    <mergeCell ref="A1:E1"/>
    <mergeCell ref="A3:E3"/>
    <mergeCell ref="A2:E2"/>
    <mergeCell ref="A4:E4"/>
    <mergeCell ref="E6:E8"/>
    <mergeCell ref="B6:B8"/>
    <mergeCell ref="C7:D7"/>
  </mergeCells>
  <hyperlinks>
    <hyperlink ref="F1" location="'Spis tablic  List of tables 1.1'!A1" display="'Spis tablic  List of tables 1.1'!A1"/>
    <hyperlink ref="F1:F2" location="'Spis tablic'!A1" display="'Spis tablic'!A1"/>
  </hyperlinks>
  <pageMargins left="0.70866141732283472" right="0.70866141732283472" top="0.74803149606299213" bottom="0.74803149606299213" header="0.31496062992125984" footer="0.31496062992125984"/>
  <pageSetup paperSize="9" scale="68" orientation="portrait" r:id="rId2"/>
  <ignoredErrors>
    <ignoredError sqref="F48 F37:F4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23</vt:i4>
      </vt:variant>
      <vt:variant>
        <vt:lpstr>Zakresy nazwane</vt:lpstr>
      </vt:variant>
      <vt:variant>
        <vt:i4>20</vt:i4>
      </vt:variant>
    </vt:vector>
  </HeadingPairs>
  <TitlesOfParts>
    <vt:vector size="43" baseType="lpstr">
      <vt:lpstr>stosowane symbole</vt:lpstr>
      <vt:lpstr>Spis tablic</vt:lpstr>
      <vt:lpstr>1 (77)</vt:lpstr>
      <vt:lpstr>2 (78)</vt:lpstr>
      <vt:lpstr>3 (79)</vt:lpstr>
      <vt:lpstr>4 (80)</vt:lpstr>
      <vt:lpstr>5 (81)</vt:lpstr>
      <vt:lpstr>6 (82)</vt:lpstr>
      <vt:lpstr>7 (83)</vt:lpstr>
      <vt:lpstr>8 (84)</vt:lpstr>
      <vt:lpstr>9 (85)</vt:lpstr>
      <vt:lpstr>10 (86)</vt:lpstr>
      <vt:lpstr>11 (87)</vt:lpstr>
      <vt:lpstr>12 (88)</vt:lpstr>
      <vt:lpstr>13 (89)</vt:lpstr>
      <vt:lpstr>14 (90)</vt:lpstr>
      <vt:lpstr>15 (91)</vt:lpstr>
      <vt:lpstr>16 (92)</vt:lpstr>
      <vt:lpstr>17 (93)</vt:lpstr>
      <vt:lpstr>18 (94)</vt:lpstr>
      <vt:lpstr>19 (95)</vt:lpstr>
      <vt:lpstr>20 (96)</vt:lpstr>
      <vt:lpstr>21 (97)</vt:lpstr>
      <vt:lpstr>'1 (77)'!Tytuły_wydruku</vt:lpstr>
      <vt:lpstr>'10 (86)'!Tytuły_wydruku</vt:lpstr>
      <vt:lpstr>'11 (87)'!Tytuły_wydruku</vt:lpstr>
      <vt:lpstr>'12 (88)'!Tytuły_wydruku</vt:lpstr>
      <vt:lpstr>'13 (89)'!Tytuły_wydruku</vt:lpstr>
      <vt:lpstr>'14 (90)'!Tytuły_wydruku</vt:lpstr>
      <vt:lpstr>'15 (91)'!Tytuły_wydruku</vt:lpstr>
      <vt:lpstr>'16 (92)'!Tytuły_wydruku</vt:lpstr>
      <vt:lpstr>'17 (93)'!Tytuły_wydruku</vt:lpstr>
      <vt:lpstr>'18 (94)'!Tytuły_wydruku</vt:lpstr>
      <vt:lpstr>'19 (95)'!Tytuły_wydruku</vt:lpstr>
      <vt:lpstr>'2 (78)'!Tytuły_wydruku</vt:lpstr>
      <vt:lpstr>'20 (96)'!Tytuły_wydruku</vt:lpstr>
      <vt:lpstr>'3 (79)'!Tytuły_wydruku</vt:lpstr>
      <vt:lpstr>'4 (80)'!Tytuły_wydruku</vt:lpstr>
      <vt:lpstr>'5 (81)'!Tytuły_wydruku</vt:lpstr>
      <vt:lpstr>'6 (82)'!Tytuły_wydruku</vt:lpstr>
      <vt:lpstr>'7 (83)'!Tytuły_wydruku</vt:lpstr>
      <vt:lpstr>'8 (84)'!Tytuły_wydruku</vt:lpstr>
      <vt:lpstr>'9 (85)'!Tytuły_wydruku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AW</dc:creator>
  <cp:lastModifiedBy>Chudzińska Żaklina</cp:lastModifiedBy>
  <cp:lastPrinted>2019-02-11T07:18:54Z</cp:lastPrinted>
  <dcterms:created xsi:type="dcterms:W3CDTF">2014-01-05T17:43:33Z</dcterms:created>
  <dcterms:modified xsi:type="dcterms:W3CDTF">2021-03-26T07:43:10Z</dcterms:modified>
</cp:coreProperties>
</file>